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ys\OneDrive\Desktop\"/>
    </mc:Choice>
  </mc:AlternateContent>
  <xr:revisionPtr revIDLastSave="0" documentId="13_ncr:1_{D4E9388C-AA98-4948-A39B-8C43D29BB450}" xr6:coauthVersionLast="47" xr6:coauthVersionMax="47" xr10:uidLastSave="{00000000-0000-0000-0000-000000000000}"/>
  <bookViews>
    <workbookView xWindow="29700" yWindow="1050" windowWidth="22680" windowHeight="11730" tabRatio="807" xr2:uid="{00000000-000D-0000-FFFF-FFFF00000000}"/>
  </bookViews>
  <sheets>
    <sheet name="45kg 1.7" sheetId="13" r:id="rId1"/>
    <sheet name="45kg 1.75" sheetId="19" r:id="rId2"/>
    <sheet name="45kg 1.8" sheetId="14" r:id="rId3"/>
    <sheet name="45kg 1.85" sheetId="20" r:id="rId4"/>
    <sheet name="45kg 1.9" sheetId="12" r:id="rId5"/>
    <sheet name="45kg 1.95" sheetId="21" r:id="rId6"/>
    <sheet name="45kg 2.0" sheetId="15" r:id="rId7"/>
    <sheet name="45kg 2.05" sheetId="22" r:id="rId8"/>
    <sheet name="45kg 2.1" sheetId="16" r:id="rId9"/>
    <sheet name="45kg 2.15" sheetId="23" r:id="rId10"/>
    <sheet name="45kg 2.2" sheetId="17" r:id="rId11"/>
    <sheet name="45kg 2.25" sheetId="24" r:id="rId12"/>
    <sheet name="45kg 2.3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Y12" i="13" l="1"/>
  <c r="DX12" i="13"/>
  <c r="DW12" i="13"/>
  <c r="DV12" i="13"/>
  <c r="DU12" i="13"/>
  <c r="DT12" i="13"/>
  <c r="DS12" i="13"/>
  <c r="DR12" i="13"/>
  <c r="DQ12" i="13"/>
  <c r="DP12" i="13"/>
  <c r="DO12" i="13"/>
  <c r="DN12" i="13"/>
  <c r="DM12" i="13"/>
  <c r="DK12" i="13"/>
  <c r="DJ12" i="13"/>
  <c r="DI12" i="13"/>
  <c r="DH12" i="13"/>
  <c r="DG12" i="13"/>
  <c r="DF12" i="13"/>
  <c r="DE12" i="13"/>
  <c r="DD12" i="13"/>
  <c r="DC12" i="13"/>
  <c r="DB12" i="13"/>
  <c r="DA12" i="13"/>
  <c r="CZ12" i="13"/>
  <c r="CY12" i="13"/>
  <c r="CW12" i="13"/>
  <c r="CV12" i="13"/>
  <c r="CU12" i="13"/>
  <c r="CT12" i="13"/>
  <c r="CS12" i="13"/>
  <c r="CR12" i="13"/>
  <c r="CQ12" i="13"/>
  <c r="CP12" i="13"/>
  <c r="CO12" i="13"/>
  <c r="CN12" i="13"/>
  <c r="CM12" i="13"/>
  <c r="CL12" i="13"/>
  <c r="CK12" i="13"/>
  <c r="CI12" i="13"/>
  <c r="CH12" i="13"/>
  <c r="CG12" i="13"/>
  <c r="CF12" i="13"/>
  <c r="CE12" i="13"/>
  <c r="CD12" i="13"/>
  <c r="CC12" i="13"/>
  <c r="CB12" i="13"/>
  <c r="CA12" i="13"/>
  <c r="BZ12" i="13"/>
  <c r="BY12" i="13"/>
  <c r="BX12" i="13"/>
  <c r="BW12" i="13"/>
  <c r="BU12" i="13"/>
  <c r="BT12" i="13"/>
  <c r="BS12" i="13"/>
  <c r="BR12" i="13"/>
  <c r="BQ12" i="13"/>
  <c r="BP12" i="13"/>
  <c r="BO12" i="13"/>
  <c r="BN12" i="13"/>
  <c r="BM12" i="13"/>
  <c r="BL12" i="13"/>
  <c r="BK12" i="13"/>
  <c r="BJ12" i="13"/>
  <c r="BI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DY84" i="24"/>
  <c r="DX84" i="24"/>
  <c r="DW84" i="24"/>
  <c r="DW88" i="24" s="1"/>
  <c r="DV84" i="24"/>
  <c r="DU84" i="24"/>
  <c r="DT84" i="24"/>
  <c r="DS84" i="24"/>
  <c r="DR84" i="24"/>
  <c r="DR88" i="24" s="1"/>
  <c r="DQ84" i="24"/>
  <c r="DQ88" i="24" s="1"/>
  <c r="DP84" i="24"/>
  <c r="DO84" i="24"/>
  <c r="DN84" i="24"/>
  <c r="DM84" i="24"/>
  <c r="DK84" i="24"/>
  <c r="DJ84" i="24"/>
  <c r="DJ88" i="24" s="1"/>
  <c r="DI84" i="24"/>
  <c r="DH84" i="24"/>
  <c r="DH88" i="24" s="1"/>
  <c r="DG84" i="24"/>
  <c r="DG88" i="24" s="1"/>
  <c r="DF84" i="24"/>
  <c r="DE84" i="24"/>
  <c r="DD84" i="24"/>
  <c r="DD88" i="24" s="1"/>
  <c r="DC84" i="24"/>
  <c r="DB84" i="24"/>
  <c r="DA84" i="24"/>
  <c r="CZ84" i="24"/>
  <c r="CY84" i="24"/>
  <c r="CY88" i="24" s="1"/>
  <c r="CW84" i="24"/>
  <c r="CW88" i="24" s="1"/>
  <c r="CV84" i="24"/>
  <c r="CU84" i="24"/>
  <c r="CT84" i="24"/>
  <c r="CS84" i="24"/>
  <c r="CR84" i="24"/>
  <c r="CQ84" i="24"/>
  <c r="CQ88" i="24" s="1"/>
  <c r="CP84" i="24"/>
  <c r="CO84" i="24"/>
  <c r="CO88" i="24" s="1"/>
  <c r="CN84" i="24"/>
  <c r="CN88" i="24" s="1"/>
  <c r="CM84" i="24"/>
  <c r="CL84" i="24"/>
  <c r="CK84" i="24"/>
  <c r="CK88" i="24" s="1"/>
  <c r="CI84" i="24"/>
  <c r="CH84" i="24"/>
  <c r="CG84" i="24"/>
  <c r="CF84" i="24"/>
  <c r="CE84" i="24"/>
  <c r="CE88" i="24" s="1"/>
  <c r="CD84" i="24"/>
  <c r="CD88" i="24" s="1"/>
  <c r="CC84" i="24"/>
  <c r="CB84" i="24"/>
  <c r="CA84" i="24"/>
  <c r="BZ84" i="24"/>
  <c r="BY84" i="24"/>
  <c r="BX84" i="24"/>
  <c r="BX88" i="24" s="1"/>
  <c r="BW84" i="24"/>
  <c r="BU84" i="24"/>
  <c r="BU88" i="24" s="1"/>
  <c r="BT84" i="24"/>
  <c r="BT88" i="24" s="1"/>
  <c r="BS84" i="24"/>
  <c r="BR84" i="24"/>
  <c r="BQ84" i="24"/>
  <c r="BQ88" i="24" s="1"/>
  <c r="BP84" i="24"/>
  <c r="BO84" i="24"/>
  <c r="BN84" i="24"/>
  <c r="BM84" i="24"/>
  <c r="BL84" i="24"/>
  <c r="BL88" i="24" s="1"/>
  <c r="BK84" i="24"/>
  <c r="BK88" i="24" s="1"/>
  <c r="BJ84" i="24"/>
  <c r="BI84" i="24"/>
  <c r="BG84" i="24"/>
  <c r="BF84" i="24"/>
  <c r="BE84" i="24"/>
  <c r="BD84" i="24"/>
  <c r="BD88" i="24" s="1"/>
  <c r="BC84" i="24"/>
  <c r="BB84" i="24"/>
  <c r="BB88" i="24" s="1"/>
  <c r="BA84" i="24"/>
  <c r="BA88" i="24" s="1"/>
  <c r="AZ84" i="24"/>
  <c r="AY84" i="24"/>
  <c r="AX84" i="24"/>
  <c r="AX88" i="24" s="1"/>
  <c r="AW84" i="24"/>
  <c r="AV84" i="24"/>
  <c r="AU84" i="24"/>
  <c r="AS84" i="24"/>
  <c r="AR84" i="24"/>
  <c r="AR88" i="24" s="1"/>
  <c r="AQ84" i="24"/>
  <c r="AQ88" i="24" s="1"/>
  <c r="AP84" i="24"/>
  <c r="AO84" i="24"/>
  <c r="AN84" i="24"/>
  <c r="AM84" i="24"/>
  <c r="AL84" i="24"/>
  <c r="AK84" i="24"/>
  <c r="AK88" i="24" s="1"/>
  <c r="AJ84" i="24"/>
  <c r="AI84" i="24"/>
  <c r="AI88" i="24" s="1"/>
  <c r="AH84" i="24"/>
  <c r="AH88" i="24" s="1"/>
  <c r="AG84" i="24"/>
  <c r="AE84" i="24"/>
  <c r="AD84" i="24"/>
  <c r="AD88" i="24" s="1"/>
  <c r="AC84" i="24"/>
  <c r="AB84" i="24"/>
  <c r="AA84" i="24"/>
  <c r="Z84" i="24"/>
  <c r="Y84" i="24"/>
  <c r="Y88" i="24" s="1"/>
  <c r="X84" i="24"/>
  <c r="X88" i="24" s="1"/>
  <c r="W84" i="24"/>
  <c r="V84" i="24"/>
  <c r="U84" i="24"/>
  <c r="T84" i="24"/>
  <c r="S84" i="24"/>
  <c r="Q84" i="24"/>
  <c r="Q88" i="24" s="1"/>
  <c r="P84" i="24"/>
  <c r="O84" i="24"/>
  <c r="O88" i="24" s="1"/>
  <c r="N84" i="24"/>
  <c r="N88" i="24" s="1"/>
  <c r="M84" i="24"/>
  <c r="L84" i="24"/>
  <c r="K84" i="24"/>
  <c r="K88" i="24" s="1"/>
  <c r="J84" i="24"/>
  <c r="I84" i="24"/>
  <c r="I88" i="24" s="1"/>
  <c r="H84" i="24"/>
  <c r="G84" i="24"/>
  <c r="F84" i="24"/>
  <c r="E84" i="24"/>
  <c r="E88" i="24" s="1"/>
  <c r="CL80" i="24"/>
  <c r="DY75" i="24"/>
  <c r="DX75" i="24"/>
  <c r="DW75" i="24"/>
  <c r="DV75" i="24"/>
  <c r="DU75" i="24"/>
  <c r="DT75" i="24"/>
  <c r="DS75" i="24"/>
  <c r="DR75" i="24"/>
  <c r="DQ75" i="24"/>
  <c r="DP75" i="24"/>
  <c r="DO75" i="24"/>
  <c r="DN75" i="24"/>
  <c r="DM75" i="24"/>
  <c r="DK75" i="24"/>
  <c r="DJ75" i="24"/>
  <c r="DI75" i="24"/>
  <c r="DH75" i="24"/>
  <c r="DG75" i="24"/>
  <c r="DF75" i="24"/>
  <c r="DE75" i="24"/>
  <c r="DD75" i="24"/>
  <c r="DC75" i="24"/>
  <c r="DB75" i="24"/>
  <c r="DA75" i="24"/>
  <c r="CZ75" i="24"/>
  <c r="CY75" i="24"/>
  <c r="CW75" i="24"/>
  <c r="CV75" i="24"/>
  <c r="CU75" i="24"/>
  <c r="CT75" i="24"/>
  <c r="CS75" i="24"/>
  <c r="CR75" i="24"/>
  <c r="CQ75" i="24"/>
  <c r="CP75" i="24"/>
  <c r="CO75" i="24"/>
  <c r="CN75" i="24"/>
  <c r="CM75" i="24"/>
  <c r="CL75" i="24"/>
  <c r="CK75" i="24"/>
  <c r="CI75" i="24"/>
  <c r="CH75" i="24"/>
  <c r="CG75" i="24"/>
  <c r="CF75" i="24"/>
  <c r="CE75" i="24"/>
  <c r="CD75" i="24"/>
  <c r="CC75" i="24"/>
  <c r="CB75" i="24"/>
  <c r="CA75" i="24"/>
  <c r="BZ75" i="24"/>
  <c r="BY75" i="24"/>
  <c r="BX75" i="24"/>
  <c r="BW75" i="24"/>
  <c r="BU75" i="24"/>
  <c r="BT75" i="24"/>
  <c r="BS75" i="24"/>
  <c r="BR75" i="24"/>
  <c r="BQ75" i="24"/>
  <c r="BP75" i="24"/>
  <c r="BO75" i="24"/>
  <c r="BN75" i="24"/>
  <c r="BM75" i="24"/>
  <c r="BL75" i="24"/>
  <c r="BK75" i="24"/>
  <c r="BJ75" i="24"/>
  <c r="BI75" i="24"/>
  <c r="BG75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Y74" i="24"/>
  <c r="DX74" i="24"/>
  <c r="DW74" i="24"/>
  <c r="DV74" i="24"/>
  <c r="DU74" i="24"/>
  <c r="DT74" i="24"/>
  <c r="DS74" i="24"/>
  <c r="DR74" i="24"/>
  <c r="DQ74" i="24"/>
  <c r="DP74" i="24"/>
  <c r="DO74" i="24"/>
  <c r="DN74" i="24"/>
  <c r="DM74" i="24"/>
  <c r="DK74" i="24"/>
  <c r="DJ74" i="24"/>
  <c r="DI74" i="24"/>
  <c r="DH74" i="24"/>
  <c r="DG74" i="24"/>
  <c r="DF74" i="24"/>
  <c r="DE74" i="24"/>
  <c r="DD74" i="24"/>
  <c r="DC74" i="24"/>
  <c r="DB74" i="24"/>
  <c r="DA74" i="24"/>
  <c r="CZ74" i="24"/>
  <c r="CY74" i="24"/>
  <c r="CW74" i="24"/>
  <c r="CV74" i="24"/>
  <c r="CU74" i="24"/>
  <c r="CT74" i="24"/>
  <c r="CS74" i="24"/>
  <c r="CR74" i="24"/>
  <c r="CQ74" i="24"/>
  <c r="CP74" i="24"/>
  <c r="CO74" i="24"/>
  <c r="CN74" i="24"/>
  <c r="CM74" i="24"/>
  <c r="CL74" i="24"/>
  <c r="CK74" i="24"/>
  <c r="CI74" i="24"/>
  <c r="CH74" i="24"/>
  <c r="CG74" i="24"/>
  <c r="CF74" i="24"/>
  <c r="CE74" i="24"/>
  <c r="CD74" i="24"/>
  <c r="CC74" i="24"/>
  <c r="CB74" i="24"/>
  <c r="CA74" i="24"/>
  <c r="BZ74" i="24"/>
  <c r="BY74" i="24"/>
  <c r="BX74" i="24"/>
  <c r="BW74" i="24"/>
  <c r="BU74" i="24"/>
  <c r="BT74" i="24"/>
  <c r="BS74" i="24"/>
  <c r="BR74" i="24"/>
  <c r="BQ74" i="24"/>
  <c r="BP74" i="24"/>
  <c r="BO74" i="24"/>
  <c r="BN74" i="24"/>
  <c r="BM74" i="24"/>
  <c r="BL74" i="24"/>
  <c r="BK74" i="24"/>
  <c r="BJ74" i="24"/>
  <c r="BI74" i="24"/>
  <c r="BG74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Y73" i="24"/>
  <c r="DX73" i="24"/>
  <c r="DW73" i="24"/>
  <c r="DV73" i="24"/>
  <c r="DU73" i="24"/>
  <c r="DT73" i="24"/>
  <c r="DS73" i="24"/>
  <c r="DR73" i="24"/>
  <c r="DQ73" i="24"/>
  <c r="DP73" i="24"/>
  <c r="DO73" i="24"/>
  <c r="DN73" i="24"/>
  <c r="DM73" i="24"/>
  <c r="DK73" i="24"/>
  <c r="DJ73" i="24"/>
  <c r="DI73" i="24"/>
  <c r="DH73" i="24"/>
  <c r="DG73" i="24"/>
  <c r="DF73" i="24"/>
  <c r="DE73" i="24"/>
  <c r="DD73" i="24"/>
  <c r="DC73" i="24"/>
  <c r="DB73" i="24"/>
  <c r="DA73" i="24"/>
  <c r="CZ73" i="24"/>
  <c r="CY73" i="24"/>
  <c r="CW73" i="24"/>
  <c r="CV73" i="24"/>
  <c r="CU73" i="24"/>
  <c r="CT73" i="24"/>
  <c r="CS73" i="24"/>
  <c r="CR73" i="24"/>
  <c r="CQ73" i="24"/>
  <c r="CP73" i="24"/>
  <c r="CO73" i="24"/>
  <c r="CN73" i="24"/>
  <c r="CM73" i="24"/>
  <c r="CL73" i="24"/>
  <c r="CK73" i="24"/>
  <c r="CI73" i="24"/>
  <c r="CH73" i="24"/>
  <c r="CG73" i="24"/>
  <c r="CF73" i="24"/>
  <c r="CE73" i="24"/>
  <c r="CD73" i="24"/>
  <c r="CC73" i="24"/>
  <c r="CB73" i="24"/>
  <c r="CA73" i="24"/>
  <c r="BZ73" i="24"/>
  <c r="BY73" i="24"/>
  <c r="BX73" i="24"/>
  <c r="BW73" i="24"/>
  <c r="BU73" i="24"/>
  <c r="BT73" i="24"/>
  <c r="BS73" i="24"/>
  <c r="BR73" i="24"/>
  <c r="BQ73" i="24"/>
  <c r="BP73" i="24"/>
  <c r="BO73" i="24"/>
  <c r="BN73" i="24"/>
  <c r="BM73" i="24"/>
  <c r="BL73" i="24"/>
  <c r="BK73" i="24"/>
  <c r="BJ73" i="24"/>
  <c r="BI73" i="24"/>
  <c r="BG73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Y72" i="24"/>
  <c r="DX72" i="24"/>
  <c r="DW72" i="24"/>
  <c r="DV72" i="24"/>
  <c r="DU72" i="24"/>
  <c r="DT72" i="24"/>
  <c r="DS72" i="24"/>
  <c r="DR72" i="24"/>
  <c r="DQ72" i="24"/>
  <c r="DP72" i="24"/>
  <c r="DO72" i="24"/>
  <c r="DN72" i="24"/>
  <c r="DM72" i="24"/>
  <c r="DK72" i="24"/>
  <c r="DJ72" i="24"/>
  <c r="DI72" i="24"/>
  <c r="DH72" i="24"/>
  <c r="DG72" i="24"/>
  <c r="DF72" i="24"/>
  <c r="DE72" i="24"/>
  <c r="DD72" i="24"/>
  <c r="DC72" i="24"/>
  <c r="DB72" i="24"/>
  <c r="DA72" i="24"/>
  <c r="CZ72" i="24"/>
  <c r="CY72" i="24"/>
  <c r="CW72" i="24"/>
  <c r="CV72" i="24"/>
  <c r="CU72" i="24"/>
  <c r="CT72" i="24"/>
  <c r="CS72" i="24"/>
  <c r="CR72" i="24"/>
  <c r="CQ72" i="24"/>
  <c r="CP72" i="24"/>
  <c r="CO72" i="24"/>
  <c r="CN72" i="24"/>
  <c r="CM72" i="24"/>
  <c r="CL72" i="24"/>
  <c r="CK72" i="24"/>
  <c r="CI72" i="24"/>
  <c r="CH72" i="24"/>
  <c r="CG72" i="24"/>
  <c r="CF72" i="24"/>
  <c r="CE72" i="24"/>
  <c r="CD72" i="24"/>
  <c r="CC72" i="24"/>
  <c r="CB72" i="24"/>
  <c r="CA72" i="24"/>
  <c r="BZ72" i="24"/>
  <c r="BY72" i="24"/>
  <c r="BX72" i="24"/>
  <c r="BW72" i="24"/>
  <c r="BU72" i="24"/>
  <c r="BT72" i="24"/>
  <c r="BS72" i="24"/>
  <c r="BR72" i="24"/>
  <c r="BQ72" i="24"/>
  <c r="BP72" i="24"/>
  <c r="BO72" i="24"/>
  <c r="BN72" i="24"/>
  <c r="BM72" i="24"/>
  <c r="BL72" i="24"/>
  <c r="BK72" i="24"/>
  <c r="BJ72" i="24"/>
  <c r="BI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Y71" i="24"/>
  <c r="DX71" i="24"/>
  <c r="DW71" i="24"/>
  <c r="DV71" i="24"/>
  <c r="DU71" i="24"/>
  <c r="DT71" i="24"/>
  <c r="DS71" i="24"/>
  <c r="DR71" i="24"/>
  <c r="DQ71" i="24"/>
  <c r="DP71" i="24"/>
  <c r="DO71" i="24"/>
  <c r="DN71" i="24"/>
  <c r="DM71" i="24"/>
  <c r="DK71" i="24"/>
  <c r="DJ71" i="24"/>
  <c r="DI71" i="24"/>
  <c r="DH71" i="24"/>
  <c r="DG71" i="24"/>
  <c r="DF71" i="24"/>
  <c r="DE71" i="24"/>
  <c r="DD71" i="24"/>
  <c r="DC71" i="24"/>
  <c r="DB71" i="24"/>
  <c r="DA71" i="24"/>
  <c r="CZ71" i="24"/>
  <c r="CY71" i="24"/>
  <c r="CW71" i="24"/>
  <c r="CV71" i="24"/>
  <c r="CU71" i="24"/>
  <c r="CT71" i="24"/>
  <c r="CS71" i="24"/>
  <c r="CR71" i="24"/>
  <c r="CQ71" i="24"/>
  <c r="CP71" i="24"/>
  <c r="CO71" i="24"/>
  <c r="CN71" i="24"/>
  <c r="CM71" i="24"/>
  <c r="CL71" i="24"/>
  <c r="CK71" i="24"/>
  <c r="CI71" i="24"/>
  <c r="CH71" i="24"/>
  <c r="CG71" i="24"/>
  <c r="CF71" i="24"/>
  <c r="CE71" i="24"/>
  <c r="CD71" i="24"/>
  <c r="CC71" i="24"/>
  <c r="CB71" i="24"/>
  <c r="CA71" i="24"/>
  <c r="BZ71" i="24"/>
  <c r="BY71" i="24"/>
  <c r="BX71" i="24"/>
  <c r="BW71" i="24"/>
  <c r="BU71" i="24"/>
  <c r="BT71" i="24"/>
  <c r="BS71" i="24"/>
  <c r="BR71" i="24"/>
  <c r="BQ71" i="24"/>
  <c r="BP71" i="24"/>
  <c r="BO71" i="24"/>
  <c r="BN71" i="24"/>
  <c r="BM71" i="24"/>
  <c r="BL71" i="24"/>
  <c r="BK71" i="24"/>
  <c r="BJ71" i="24"/>
  <c r="BI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Y70" i="24"/>
  <c r="DX70" i="24"/>
  <c r="DW70" i="24"/>
  <c r="DV70" i="24"/>
  <c r="DU70" i="24"/>
  <c r="DT70" i="24"/>
  <c r="DS70" i="24"/>
  <c r="DR70" i="24"/>
  <c r="DQ70" i="24"/>
  <c r="DP70" i="24"/>
  <c r="DO70" i="24"/>
  <c r="DN70" i="24"/>
  <c r="DM70" i="24"/>
  <c r="DK70" i="24"/>
  <c r="DJ70" i="24"/>
  <c r="DI70" i="24"/>
  <c r="DH70" i="24"/>
  <c r="DG70" i="24"/>
  <c r="DF70" i="24"/>
  <c r="DE70" i="24"/>
  <c r="DD70" i="24"/>
  <c r="DC70" i="24"/>
  <c r="DB70" i="24"/>
  <c r="DA70" i="24"/>
  <c r="CZ70" i="24"/>
  <c r="CY70" i="24"/>
  <c r="CW70" i="24"/>
  <c r="CV70" i="24"/>
  <c r="CU70" i="24"/>
  <c r="CT70" i="24"/>
  <c r="CS70" i="24"/>
  <c r="CR70" i="24"/>
  <c r="CQ70" i="24"/>
  <c r="CP70" i="24"/>
  <c r="CO70" i="24"/>
  <c r="CN70" i="24"/>
  <c r="CM70" i="24"/>
  <c r="CL70" i="24"/>
  <c r="CK70" i="24"/>
  <c r="CI70" i="24"/>
  <c r="CH70" i="24"/>
  <c r="CG70" i="24"/>
  <c r="CF70" i="24"/>
  <c r="CE70" i="24"/>
  <c r="CD70" i="24"/>
  <c r="CC70" i="24"/>
  <c r="CB70" i="24"/>
  <c r="CA70" i="24"/>
  <c r="BZ70" i="24"/>
  <c r="BY70" i="24"/>
  <c r="BX70" i="24"/>
  <c r="BW70" i="24"/>
  <c r="BU70" i="24"/>
  <c r="BT70" i="24"/>
  <c r="BS70" i="24"/>
  <c r="BR70" i="24"/>
  <c r="BQ70" i="24"/>
  <c r="BP70" i="24"/>
  <c r="BO70" i="24"/>
  <c r="BN70" i="24"/>
  <c r="BM70" i="24"/>
  <c r="BL70" i="24"/>
  <c r="BK70" i="24"/>
  <c r="BJ70" i="24"/>
  <c r="BI70" i="24"/>
  <c r="BG70" i="24"/>
  <c r="BF70" i="24"/>
  <c r="BE70" i="24"/>
  <c r="BD70" i="24"/>
  <c r="BC70" i="24"/>
  <c r="BB70" i="24"/>
  <c r="BA70" i="24"/>
  <c r="AZ70" i="24"/>
  <c r="AY70" i="24"/>
  <c r="AX70" i="24"/>
  <c r="AW70" i="24"/>
  <c r="AV70" i="24"/>
  <c r="AU70" i="24"/>
  <c r="AS70" i="24"/>
  <c r="AR70" i="24"/>
  <c r="AQ70" i="24"/>
  <c r="AP70" i="24"/>
  <c r="AO70" i="24"/>
  <c r="AN70" i="24"/>
  <c r="AM70" i="24"/>
  <c r="AL70" i="24"/>
  <c r="AK70" i="24"/>
  <c r="AJ70" i="24"/>
  <c r="AI70" i="24"/>
  <c r="AH70" i="24"/>
  <c r="AG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Q70" i="24"/>
  <c r="P70" i="24"/>
  <c r="O70" i="24"/>
  <c r="N70" i="24"/>
  <c r="M70" i="24"/>
  <c r="L70" i="24"/>
  <c r="K70" i="24"/>
  <c r="J70" i="24"/>
  <c r="I70" i="24"/>
  <c r="H70" i="24"/>
  <c r="G70" i="24"/>
  <c r="F70" i="24"/>
  <c r="E70" i="24"/>
  <c r="DY69" i="24"/>
  <c r="DX69" i="24"/>
  <c r="DW69" i="24"/>
  <c r="DV69" i="24"/>
  <c r="DU69" i="24"/>
  <c r="DT69" i="24"/>
  <c r="DS69" i="24"/>
  <c r="DR69" i="24"/>
  <c r="DQ69" i="24"/>
  <c r="DP69" i="24"/>
  <c r="DO69" i="24"/>
  <c r="DN69" i="24"/>
  <c r="DM69" i="24"/>
  <c r="DK69" i="24"/>
  <c r="DJ69" i="24"/>
  <c r="DI69" i="24"/>
  <c r="DH69" i="24"/>
  <c r="DG69" i="24"/>
  <c r="DF69" i="24"/>
  <c r="DE69" i="24"/>
  <c r="DD69" i="24"/>
  <c r="DC69" i="24"/>
  <c r="DB69" i="24"/>
  <c r="DA69" i="24"/>
  <c r="CZ69" i="24"/>
  <c r="CY69" i="24"/>
  <c r="CW69" i="24"/>
  <c r="CV69" i="24"/>
  <c r="CU69" i="24"/>
  <c r="CT69" i="24"/>
  <c r="CS69" i="24"/>
  <c r="CR69" i="24"/>
  <c r="CQ69" i="24"/>
  <c r="CP69" i="24"/>
  <c r="CO69" i="24"/>
  <c r="CN69" i="24"/>
  <c r="CM69" i="24"/>
  <c r="CL69" i="24"/>
  <c r="CK69" i="24"/>
  <c r="CI69" i="24"/>
  <c r="CH69" i="24"/>
  <c r="CG69" i="24"/>
  <c r="CF69" i="24"/>
  <c r="CE69" i="24"/>
  <c r="CD69" i="24"/>
  <c r="CC69" i="24"/>
  <c r="CB69" i="24"/>
  <c r="CA69" i="24"/>
  <c r="BZ69" i="24"/>
  <c r="BY69" i="24"/>
  <c r="BX69" i="24"/>
  <c r="BW69" i="24"/>
  <c r="BU69" i="24"/>
  <c r="BT69" i="24"/>
  <c r="BS69" i="24"/>
  <c r="BR69" i="24"/>
  <c r="BQ69" i="24"/>
  <c r="BP69" i="24"/>
  <c r="BO69" i="24"/>
  <c r="BN69" i="24"/>
  <c r="BM69" i="24"/>
  <c r="BL69" i="24"/>
  <c r="BK69" i="24"/>
  <c r="BJ69" i="24"/>
  <c r="BI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DY68" i="24"/>
  <c r="DX68" i="24"/>
  <c r="DW68" i="24"/>
  <c r="DV68" i="24"/>
  <c r="DU68" i="24"/>
  <c r="DT68" i="24"/>
  <c r="DS68" i="24"/>
  <c r="DR68" i="24"/>
  <c r="DQ68" i="24"/>
  <c r="DP68" i="24"/>
  <c r="DO68" i="24"/>
  <c r="DN68" i="24"/>
  <c r="DM68" i="24"/>
  <c r="DK68" i="24"/>
  <c r="DJ68" i="24"/>
  <c r="DI68" i="24"/>
  <c r="DH68" i="24"/>
  <c r="DG68" i="24"/>
  <c r="DF68" i="24"/>
  <c r="DE68" i="24"/>
  <c r="DD68" i="24"/>
  <c r="DC68" i="24"/>
  <c r="DB68" i="24"/>
  <c r="DA68" i="24"/>
  <c r="CZ68" i="24"/>
  <c r="CY68" i="24"/>
  <c r="CW68" i="24"/>
  <c r="CV68" i="24"/>
  <c r="CU68" i="24"/>
  <c r="CT68" i="24"/>
  <c r="CS68" i="24"/>
  <c r="CR68" i="24"/>
  <c r="CQ68" i="24"/>
  <c r="CP68" i="24"/>
  <c r="CO68" i="24"/>
  <c r="CN68" i="24"/>
  <c r="CM68" i="24"/>
  <c r="CL68" i="24"/>
  <c r="CK68" i="24"/>
  <c r="CI68" i="24"/>
  <c r="CH68" i="24"/>
  <c r="CG68" i="24"/>
  <c r="CF68" i="24"/>
  <c r="CE68" i="24"/>
  <c r="CD68" i="24"/>
  <c r="CC68" i="24"/>
  <c r="CB68" i="24"/>
  <c r="CA68" i="24"/>
  <c r="BZ68" i="24"/>
  <c r="BY68" i="24"/>
  <c r="BX68" i="24"/>
  <c r="BW68" i="24"/>
  <c r="BU68" i="24"/>
  <c r="BT68" i="24"/>
  <c r="BS68" i="24"/>
  <c r="BR68" i="24"/>
  <c r="BQ68" i="24"/>
  <c r="BP68" i="24"/>
  <c r="BO68" i="24"/>
  <c r="BN68" i="24"/>
  <c r="BM68" i="24"/>
  <c r="BL68" i="24"/>
  <c r="BK68" i="24"/>
  <c r="BJ68" i="24"/>
  <c r="BI68" i="24"/>
  <c r="BG68" i="24"/>
  <c r="BF68" i="24"/>
  <c r="BE68" i="24"/>
  <c r="BD68" i="24"/>
  <c r="BC68" i="24"/>
  <c r="BB68" i="24"/>
  <c r="BA68" i="24"/>
  <c r="AZ68" i="24"/>
  <c r="AY68" i="24"/>
  <c r="AX68" i="24"/>
  <c r="AW68" i="24"/>
  <c r="AV68" i="24"/>
  <c r="AU68" i="24"/>
  <c r="AS68" i="24"/>
  <c r="AR68" i="24"/>
  <c r="AQ68" i="24"/>
  <c r="AP68" i="24"/>
  <c r="AO68" i="24"/>
  <c r="AN68" i="24"/>
  <c r="AM68" i="24"/>
  <c r="AL68" i="24"/>
  <c r="AK68" i="24"/>
  <c r="AJ68" i="24"/>
  <c r="AI68" i="24"/>
  <c r="AH68" i="24"/>
  <c r="AG68" i="24"/>
  <c r="AE68" i="24"/>
  <c r="AD68" i="24"/>
  <c r="AC68" i="24"/>
  <c r="AB68" i="24"/>
  <c r="AA68" i="24"/>
  <c r="Z68" i="24"/>
  <c r="Y68" i="24"/>
  <c r="X68" i="24"/>
  <c r="W68" i="24"/>
  <c r="V68" i="24"/>
  <c r="U68" i="24"/>
  <c r="T68" i="24"/>
  <c r="S68" i="24"/>
  <c r="Q68" i="24"/>
  <c r="P68" i="24"/>
  <c r="O68" i="24"/>
  <c r="N68" i="24"/>
  <c r="M68" i="24"/>
  <c r="L68" i="24"/>
  <c r="K68" i="24"/>
  <c r="J68" i="24"/>
  <c r="I68" i="24"/>
  <c r="H68" i="24"/>
  <c r="G68" i="24"/>
  <c r="F68" i="24"/>
  <c r="E68" i="24"/>
  <c r="DY67" i="24"/>
  <c r="DY80" i="24" s="1"/>
  <c r="DX67" i="24"/>
  <c r="DX80" i="24" s="1"/>
  <c r="DW67" i="24"/>
  <c r="DV67" i="24"/>
  <c r="DV80" i="24" s="1"/>
  <c r="DU67" i="24"/>
  <c r="DU80" i="24" s="1"/>
  <c r="DT67" i="24"/>
  <c r="DT80" i="24" s="1"/>
  <c r="DS67" i="24"/>
  <c r="DS80" i="24" s="1"/>
  <c r="DR67" i="24"/>
  <c r="DR80" i="24" s="1"/>
  <c r="DQ67" i="24"/>
  <c r="DP67" i="24"/>
  <c r="DP80" i="24" s="1"/>
  <c r="DO67" i="24"/>
  <c r="DO80" i="24" s="1"/>
  <c r="DN67" i="24"/>
  <c r="DN80" i="24" s="1"/>
  <c r="DM67" i="24"/>
  <c r="DM80" i="24" s="1"/>
  <c r="DK67" i="24"/>
  <c r="DK80" i="24" s="1"/>
  <c r="DJ67" i="24"/>
  <c r="DI67" i="24"/>
  <c r="DI80" i="24" s="1"/>
  <c r="DH67" i="24"/>
  <c r="DH80" i="24" s="1"/>
  <c r="DG67" i="24"/>
  <c r="DG80" i="24" s="1"/>
  <c r="DF67" i="24"/>
  <c r="DF80" i="24" s="1"/>
  <c r="DE67" i="24"/>
  <c r="DE80" i="24" s="1"/>
  <c r="DD67" i="24"/>
  <c r="DC67" i="24"/>
  <c r="DC80" i="24" s="1"/>
  <c r="DB67" i="24"/>
  <c r="DB80" i="24" s="1"/>
  <c r="DA67" i="24"/>
  <c r="DA80" i="24" s="1"/>
  <c r="CZ67" i="24"/>
  <c r="CZ80" i="24" s="1"/>
  <c r="CY67" i="24"/>
  <c r="CY80" i="24" s="1"/>
  <c r="CW67" i="24"/>
  <c r="CV67" i="24"/>
  <c r="CV80" i="24" s="1"/>
  <c r="CU67" i="24"/>
  <c r="CU80" i="24" s="1"/>
  <c r="CT67" i="24"/>
  <c r="CT80" i="24" s="1"/>
  <c r="CS67" i="24"/>
  <c r="CS80" i="24" s="1"/>
  <c r="CR67" i="24"/>
  <c r="CR80" i="24" s="1"/>
  <c r="CQ67" i="24"/>
  <c r="CP67" i="24"/>
  <c r="CP80" i="24" s="1"/>
  <c r="CO67" i="24"/>
  <c r="CO80" i="24" s="1"/>
  <c r="CN67" i="24"/>
  <c r="CN80" i="24" s="1"/>
  <c r="CM67" i="24"/>
  <c r="CM80" i="24" s="1"/>
  <c r="CL67" i="24"/>
  <c r="CK67" i="24"/>
  <c r="CI67" i="24"/>
  <c r="CI80" i="24" s="1"/>
  <c r="CH67" i="24"/>
  <c r="CH80" i="24" s="1"/>
  <c r="CG67" i="24"/>
  <c r="CG80" i="24" s="1"/>
  <c r="CF67" i="24"/>
  <c r="CF80" i="24" s="1"/>
  <c r="CE67" i="24"/>
  <c r="CE80" i="24" s="1"/>
  <c r="CD67" i="24"/>
  <c r="CC67" i="24"/>
  <c r="CC80" i="24" s="1"/>
  <c r="CB67" i="24"/>
  <c r="CB80" i="24" s="1"/>
  <c r="CA67" i="24"/>
  <c r="CA80" i="24" s="1"/>
  <c r="BZ67" i="24"/>
  <c r="BZ80" i="24" s="1"/>
  <c r="BY67" i="24"/>
  <c r="BY80" i="24" s="1"/>
  <c r="BX67" i="24"/>
  <c r="BW67" i="24"/>
  <c r="BW80" i="24" s="1"/>
  <c r="BU67" i="24"/>
  <c r="BU80" i="24" s="1"/>
  <c r="BT67" i="24"/>
  <c r="BT80" i="24" s="1"/>
  <c r="BS67" i="24"/>
  <c r="BS80" i="24" s="1"/>
  <c r="BR67" i="24"/>
  <c r="BR80" i="24" s="1"/>
  <c r="BQ67" i="24"/>
  <c r="BP67" i="24"/>
  <c r="BP80" i="24" s="1"/>
  <c r="BO67" i="24"/>
  <c r="BO80" i="24" s="1"/>
  <c r="BN67" i="24"/>
  <c r="BN80" i="24" s="1"/>
  <c r="BM67" i="24"/>
  <c r="BM80" i="24" s="1"/>
  <c r="BL67" i="24"/>
  <c r="BL80" i="24" s="1"/>
  <c r="BK67" i="24"/>
  <c r="BJ67" i="24"/>
  <c r="BJ80" i="24" s="1"/>
  <c r="BI67" i="24"/>
  <c r="BI80" i="24" s="1"/>
  <c r="BG67" i="24"/>
  <c r="BG80" i="24" s="1"/>
  <c r="BF67" i="24"/>
  <c r="BF80" i="24" s="1"/>
  <c r="BE67" i="24"/>
  <c r="BE80" i="24" s="1"/>
  <c r="BD67" i="24"/>
  <c r="BC67" i="24"/>
  <c r="BC80" i="24" s="1"/>
  <c r="BB67" i="24"/>
  <c r="BB80" i="24" s="1"/>
  <c r="BA67" i="24"/>
  <c r="BA80" i="24" s="1"/>
  <c r="AZ67" i="24"/>
  <c r="AZ80" i="24" s="1"/>
  <c r="AY67" i="24"/>
  <c r="AY80" i="24" s="1"/>
  <c r="AX67" i="24"/>
  <c r="AW67" i="24"/>
  <c r="AW80" i="24" s="1"/>
  <c r="AV67" i="24"/>
  <c r="AV80" i="24" s="1"/>
  <c r="AU67" i="24"/>
  <c r="AU80" i="24" s="1"/>
  <c r="AS67" i="24"/>
  <c r="AS80" i="24" s="1"/>
  <c r="AR67" i="24"/>
  <c r="AR80" i="24" s="1"/>
  <c r="AQ67" i="24"/>
  <c r="AP67" i="24"/>
  <c r="AP80" i="24" s="1"/>
  <c r="AO67" i="24"/>
  <c r="AO80" i="24" s="1"/>
  <c r="AN67" i="24"/>
  <c r="AN80" i="24" s="1"/>
  <c r="AM67" i="24"/>
  <c r="AM80" i="24" s="1"/>
  <c r="AL67" i="24"/>
  <c r="AL80" i="24" s="1"/>
  <c r="AK67" i="24"/>
  <c r="AJ67" i="24"/>
  <c r="AJ80" i="24" s="1"/>
  <c r="AI67" i="24"/>
  <c r="AI80" i="24" s="1"/>
  <c r="AH67" i="24"/>
  <c r="AH80" i="24" s="1"/>
  <c r="AG67" i="24"/>
  <c r="AG80" i="24" s="1"/>
  <c r="AE67" i="24"/>
  <c r="AE80" i="24" s="1"/>
  <c r="AD67" i="24"/>
  <c r="AC67" i="24"/>
  <c r="AC80" i="24" s="1"/>
  <c r="AB67" i="24"/>
  <c r="AB80" i="24" s="1"/>
  <c r="AA67" i="24"/>
  <c r="AA80" i="24" s="1"/>
  <c r="Z67" i="24"/>
  <c r="Z80" i="24" s="1"/>
  <c r="Y67" i="24"/>
  <c r="Y80" i="24" s="1"/>
  <c r="X67" i="24"/>
  <c r="W67" i="24"/>
  <c r="W80" i="24" s="1"/>
  <c r="V67" i="24"/>
  <c r="V80" i="24" s="1"/>
  <c r="U67" i="24"/>
  <c r="U80" i="24" s="1"/>
  <c r="T67" i="24"/>
  <c r="T80" i="24" s="1"/>
  <c r="S67" i="24"/>
  <c r="S80" i="24" s="1"/>
  <c r="Q67" i="24"/>
  <c r="P67" i="24"/>
  <c r="P80" i="24" s="1"/>
  <c r="O67" i="24"/>
  <c r="O80" i="24" s="1"/>
  <c r="N67" i="24"/>
  <c r="N80" i="24" s="1"/>
  <c r="M67" i="24"/>
  <c r="M80" i="24" s="1"/>
  <c r="L67" i="24"/>
  <c r="L80" i="24" s="1"/>
  <c r="K67" i="24"/>
  <c r="J67" i="24"/>
  <c r="J80" i="24" s="1"/>
  <c r="I67" i="24"/>
  <c r="I80" i="24" s="1"/>
  <c r="H67" i="24"/>
  <c r="H80" i="24" s="1"/>
  <c r="G67" i="24"/>
  <c r="G80" i="24" s="1"/>
  <c r="F67" i="24"/>
  <c r="F80" i="24" s="1"/>
  <c r="E67" i="24"/>
  <c r="DY66" i="24"/>
  <c r="DX66" i="24"/>
  <c r="DW66" i="24"/>
  <c r="DV66" i="24"/>
  <c r="DU66" i="24"/>
  <c r="DT66" i="24"/>
  <c r="DS66" i="24"/>
  <c r="DR66" i="24"/>
  <c r="DQ66" i="24"/>
  <c r="DP66" i="24"/>
  <c r="DO66" i="24"/>
  <c r="DN66" i="24"/>
  <c r="DM66" i="24"/>
  <c r="DK66" i="24"/>
  <c r="DJ66" i="24"/>
  <c r="DI66" i="24"/>
  <c r="DH66" i="24"/>
  <c r="DG66" i="24"/>
  <c r="DF66" i="24"/>
  <c r="DE66" i="24"/>
  <c r="DD66" i="24"/>
  <c r="DC66" i="24"/>
  <c r="DB66" i="24"/>
  <c r="DA66" i="24"/>
  <c r="CZ66" i="24"/>
  <c r="CY66" i="24"/>
  <c r="CW66" i="24"/>
  <c r="CV66" i="24"/>
  <c r="CU66" i="24"/>
  <c r="CT66" i="24"/>
  <c r="CS66" i="24"/>
  <c r="CR66" i="24"/>
  <c r="CQ66" i="24"/>
  <c r="CP66" i="24"/>
  <c r="CO66" i="24"/>
  <c r="CN66" i="24"/>
  <c r="CM66" i="24"/>
  <c r="CL66" i="24"/>
  <c r="CK66" i="24"/>
  <c r="CI66" i="24"/>
  <c r="CH66" i="24"/>
  <c r="CG66" i="24"/>
  <c r="CF66" i="24"/>
  <c r="CE66" i="24"/>
  <c r="CD66" i="24"/>
  <c r="CC66" i="24"/>
  <c r="CB66" i="24"/>
  <c r="CA66" i="24"/>
  <c r="BZ66" i="24"/>
  <c r="BY66" i="24"/>
  <c r="BX66" i="24"/>
  <c r="BW66" i="24"/>
  <c r="BU66" i="24"/>
  <c r="BT66" i="24"/>
  <c r="BS66" i="24"/>
  <c r="BR66" i="24"/>
  <c r="BQ66" i="24"/>
  <c r="BP66" i="24"/>
  <c r="BO66" i="24"/>
  <c r="BN66" i="24"/>
  <c r="BM66" i="24"/>
  <c r="BL66" i="24"/>
  <c r="BK66" i="24"/>
  <c r="BJ66" i="24"/>
  <c r="BI66" i="24"/>
  <c r="BG66" i="24"/>
  <c r="BF66" i="24"/>
  <c r="BE66" i="24"/>
  <c r="BD66" i="24"/>
  <c r="BC66" i="24"/>
  <c r="BB66" i="24"/>
  <c r="BA66" i="24"/>
  <c r="AZ66" i="24"/>
  <c r="AY66" i="24"/>
  <c r="AX66" i="24"/>
  <c r="AW66" i="24"/>
  <c r="AV66" i="24"/>
  <c r="AU66" i="24"/>
  <c r="AS66" i="24"/>
  <c r="AR66" i="24"/>
  <c r="AQ66" i="24"/>
  <c r="AP66" i="24"/>
  <c r="AO66" i="24"/>
  <c r="AN66" i="24"/>
  <c r="AM66" i="24"/>
  <c r="AL66" i="24"/>
  <c r="AK66" i="24"/>
  <c r="AJ66" i="24"/>
  <c r="AI66" i="24"/>
  <c r="AH66" i="24"/>
  <c r="AG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Y65" i="24"/>
  <c r="DY79" i="24" s="1"/>
  <c r="DX65" i="24"/>
  <c r="DX79" i="24" s="1"/>
  <c r="DW65" i="24"/>
  <c r="DV65" i="24"/>
  <c r="DV79" i="24" s="1"/>
  <c r="DU65" i="24"/>
  <c r="DU79" i="24" s="1"/>
  <c r="DT65" i="24"/>
  <c r="DT79" i="24" s="1"/>
  <c r="DS65" i="24"/>
  <c r="DS79" i="24" s="1"/>
  <c r="DR65" i="24"/>
  <c r="DR79" i="24" s="1"/>
  <c r="DQ65" i="24"/>
  <c r="DP65" i="24"/>
  <c r="DP79" i="24" s="1"/>
  <c r="DO65" i="24"/>
  <c r="DO79" i="24" s="1"/>
  <c r="DN65" i="24"/>
  <c r="DN79" i="24" s="1"/>
  <c r="DM65" i="24"/>
  <c r="DM79" i="24" s="1"/>
  <c r="DK65" i="24"/>
  <c r="DK79" i="24" s="1"/>
  <c r="DJ65" i="24"/>
  <c r="DI65" i="24"/>
  <c r="DI79" i="24" s="1"/>
  <c r="DH65" i="24"/>
  <c r="DH79" i="24" s="1"/>
  <c r="DG65" i="24"/>
  <c r="DG79" i="24" s="1"/>
  <c r="DF65" i="24"/>
  <c r="DF79" i="24" s="1"/>
  <c r="DE65" i="24"/>
  <c r="DE79" i="24" s="1"/>
  <c r="DD65" i="24"/>
  <c r="DC65" i="24"/>
  <c r="DC79" i="24" s="1"/>
  <c r="DB65" i="24"/>
  <c r="DB79" i="24" s="1"/>
  <c r="DA65" i="24"/>
  <c r="DA79" i="24" s="1"/>
  <c r="CZ65" i="24"/>
  <c r="CZ79" i="24" s="1"/>
  <c r="CY65" i="24"/>
  <c r="CY79" i="24" s="1"/>
  <c r="CW65" i="24"/>
  <c r="CV65" i="24"/>
  <c r="CV79" i="24" s="1"/>
  <c r="CU65" i="24"/>
  <c r="CU79" i="24" s="1"/>
  <c r="CT65" i="24"/>
  <c r="CT79" i="24" s="1"/>
  <c r="CS65" i="24"/>
  <c r="CS79" i="24" s="1"/>
  <c r="CR65" i="24"/>
  <c r="CR79" i="24" s="1"/>
  <c r="CQ65" i="24"/>
  <c r="CP65" i="24"/>
  <c r="CP79" i="24" s="1"/>
  <c r="CO65" i="24"/>
  <c r="CO79" i="24" s="1"/>
  <c r="CN65" i="24"/>
  <c r="CN79" i="24" s="1"/>
  <c r="CM65" i="24"/>
  <c r="CM79" i="24" s="1"/>
  <c r="CL65" i="24"/>
  <c r="CL79" i="24" s="1"/>
  <c r="CK65" i="24"/>
  <c r="CI65" i="24"/>
  <c r="CI79" i="24" s="1"/>
  <c r="CH65" i="24"/>
  <c r="CH79" i="24" s="1"/>
  <c r="CG65" i="24"/>
  <c r="CG79" i="24" s="1"/>
  <c r="CF65" i="24"/>
  <c r="CF79" i="24" s="1"/>
  <c r="CE65" i="24"/>
  <c r="CE79" i="24" s="1"/>
  <c r="CD65" i="24"/>
  <c r="CC65" i="24"/>
  <c r="CC79" i="24" s="1"/>
  <c r="CB65" i="24"/>
  <c r="CB79" i="24" s="1"/>
  <c r="CA65" i="24"/>
  <c r="CA79" i="24" s="1"/>
  <c r="BZ65" i="24"/>
  <c r="BZ79" i="24" s="1"/>
  <c r="BY65" i="24"/>
  <c r="BY79" i="24" s="1"/>
  <c r="BX65" i="24"/>
  <c r="BW65" i="24"/>
  <c r="BW79" i="24" s="1"/>
  <c r="BU65" i="24"/>
  <c r="BU79" i="24" s="1"/>
  <c r="BT65" i="24"/>
  <c r="BT79" i="24" s="1"/>
  <c r="BS65" i="24"/>
  <c r="BS79" i="24" s="1"/>
  <c r="BR65" i="24"/>
  <c r="BR79" i="24" s="1"/>
  <c r="BQ65" i="24"/>
  <c r="BP65" i="24"/>
  <c r="BP79" i="24" s="1"/>
  <c r="BO65" i="24"/>
  <c r="BO79" i="24" s="1"/>
  <c r="BN65" i="24"/>
  <c r="BN79" i="24" s="1"/>
  <c r="BM65" i="24"/>
  <c r="BM79" i="24" s="1"/>
  <c r="BL65" i="24"/>
  <c r="BL79" i="24" s="1"/>
  <c r="BK65" i="24"/>
  <c r="BJ65" i="24"/>
  <c r="BJ79" i="24" s="1"/>
  <c r="BI65" i="24"/>
  <c r="BI79" i="24" s="1"/>
  <c r="BG65" i="24"/>
  <c r="BG79" i="24" s="1"/>
  <c r="BF65" i="24"/>
  <c r="BF79" i="24" s="1"/>
  <c r="BE65" i="24"/>
  <c r="BE79" i="24" s="1"/>
  <c r="BD65" i="24"/>
  <c r="BC65" i="24"/>
  <c r="BC79" i="24" s="1"/>
  <c r="BB65" i="24"/>
  <c r="BB79" i="24" s="1"/>
  <c r="BA65" i="24"/>
  <c r="BA79" i="24" s="1"/>
  <c r="AZ65" i="24"/>
  <c r="AZ79" i="24" s="1"/>
  <c r="AY65" i="24"/>
  <c r="AY79" i="24" s="1"/>
  <c r="AX65" i="24"/>
  <c r="AW65" i="24"/>
  <c r="AW79" i="24" s="1"/>
  <c r="AV65" i="24"/>
  <c r="AV79" i="24" s="1"/>
  <c r="AU65" i="24"/>
  <c r="AU79" i="24" s="1"/>
  <c r="AS65" i="24"/>
  <c r="AS79" i="24" s="1"/>
  <c r="AR65" i="24"/>
  <c r="AR79" i="24" s="1"/>
  <c r="AQ65" i="24"/>
  <c r="AP65" i="24"/>
  <c r="AP79" i="24" s="1"/>
  <c r="AO65" i="24"/>
  <c r="AO79" i="24" s="1"/>
  <c r="AN65" i="24"/>
  <c r="AN79" i="24" s="1"/>
  <c r="AM65" i="24"/>
  <c r="AM79" i="24" s="1"/>
  <c r="AL65" i="24"/>
  <c r="AL79" i="24" s="1"/>
  <c r="AK65" i="24"/>
  <c r="AJ65" i="24"/>
  <c r="AJ79" i="24" s="1"/>
  <c r="AI65" i="24"/>
  <c r="AI79" i="24" s="1"/>
  <c r="AH65" i="24"/>
  <c r="AH79" i="24" s="1"/>
  <c r="AG65" i="24"/>
  <c r="AG79" i="24" s="1"/>
  <c r="AE65" i="24"/>
  <c r="AE79" i="24" s="1"/>
  <c r="AD65" i="24"/>
  <c r="AC65" i="24"/>
  <c r="AC79" i="24" s="1"/>
  <c r="AB65" i="24"/>
  <c r="AB79" i="24" s="1"/>
  <c r="AA65" i="24"/>
  <c r="AA79" i="24" s="1"/>
  <c r="Z65" i="24"/>
  <c r="Z79" i="24" s="1"/>
  <c r="Y65" i="24"/>
  <c r="Y79" i="24" s="1"/>
  <c r="X65" i="24"/>
  <c r="W65" i="24"/>
  <c r="W79" i="24" s="1"/>
  <c r="V65" i="24"/>
  <c r="V79" i="24" s="1"/>
  <c r="U65" i="24"/>
  <c r="U79" i="24" s="1"/>
  <c r="T65" i="24"/>
  <c r="T79" i="24" s="1"/>
  <c r="S65" i="24"/>
  <c r="S79" i="24" s="1"/>
  <c r="Q65" i="24"/>
  <c r="P65" i="24"/>
  <c r="P79" i="24" s="1"/>
  <c r="O65" i="24"/>
  <c r="O79" i="24" s="1"/>
  <c r="N65" i="24"/>
  <c r="N79" i="24" s="1"/>
  <c r="M65" i="24"/>
  <c r="M79" i="24" s="1"/>
  <c r="L65" i="24"/>
  <c r="L79" i="24" s="1"/>
  <c r="K65" i="24"/>
  <c r="J65" i="24"/>
  <c r="J79" i="24" s="1"/>
  <c r="I65" i="24"/>
  <c r="I79" i="24" s="1"/>
  <c r="H65" i="24"/>
  <c r="H79" i="24" s="1"/>
  <c r="G65" i="24"/>
  <c r="G79" i="24" s="1"/>
  <c r="F65" i="24"/>
  <c r="F79" i="24" s="1"/>
  <c r="E65" i="24"/>
  <c r="CK61" i="24"/>
  <c r="DY57" i="24"/>
  <c r="DX57" i="24"/>
  <c r="DX61" i="24" s="1"/>
  <c r="DW57" i="24"/>
  <c r="DW61" i="24" s="1"/>
  <c r="DV57" i="24"/>
  <c r="DU57" i="24"/>
  <c r="DU61" i="24" s="1"/>
  <c r="DT57" i="24"/>
  <c r="DT61" i="24" s="1"/>
  <c r="DS57" i="24"/>
  <c r="DR57" i="24"/>
  <c r="DR61" i="24" s="1"/>
  <c r="DQ57" i="24"/>
  <c r="DP57" i="24"/>
  <c r="DO57" i="24"/>
  <c r="DN57" i="24"/>
  <c r="DN61" i="24" s="1"/>
  <c r="DM57" i="24"/>
  <c r="DK57" i="24"/>
  <c r="DK61" i="24" s="1"/>
  <c r="DJ57" i="24"/>
  <c r="DJ61" i="24" s="1"/>
  <c r="DI57" i="24"/>
  <c r="DH57" i="24"/>
  <c r="DG57" i="24"/>
  <c r="DG61" i="24" s="1"/>
  <c r="DF57" i="24"/>
  <c r="DE57" i="24"/>
  <c r="DE61" i="24" s="1"/>
  <c r="DD57" i="24"/>
  <c r="DD61" i="24" s="1"/>
  <c r="DC57" i="24"/>
  <c r="DB57" i="24"/>
  <c r="DB61" i="24" s="1"/>
  <c r="DA57" i="24"/>
  <c r="DA61" i="24" s="1"/>
  <c r="CZ57" i="24"/>
  <c r="CY57" i="24"/>
  <c r="CY61" i="24" s="1"/>
  <c r="CW57" i="24"/>
  <c r="CV57" i="24"/>
  <c r="CU57" i="24"/>
  <c r="CT57" i="24"/>
  <c r="CT61" i="24" s="1"/>
  <c r="CS57" i="24"/>
  <c r="CR57" i="24"/>
  <c r="CR61" i="24" s="1"/>
  <c r="CQ57" i="24"/>
  <c r="CQ61" i="24" s="1"/>
  <c r="CP57" i="24"/>
  <c r="CO57" i="24"/>
  <c r="CN57" i="24"/>
  <c r="CN61" i="24" s="1"/>
  <c r="CM57" i="24"/>
  <c r="CL57" i="24"/>
  <c r="CK57" i="24"/>
  <c r="CI57" i="24"/>
  <c r="CH57" i="24"/>
  <c r="CH61" i="24" s="1"/>
  <c r="CG57" i="24"/>
  <c r="CG61" i="24" s="1"/>
  <c r="CF57" i="24"/>
  <c r="CE57" i="24"/>
  <c r="CD57" i="24"/>
  <c r="CC57" i="24"/>
  <c r="CB57" i="24"/>
  <c r="CA57" i="24"/>
  <c r="CA61" i="24" s="1"/>
  <c r="BZ57" i="24"/>
  <c r="BY57" i="24"/>
  <c r="BX57" i="24"/>
  <c r="BX61" i="24" s="1"/>
  <c r="BW57" i="24"/>
  <c r="BU57" i="24"/>
  <c r="BT57" i="24"/>
  <c r="BT61" i="24" s="1"/>
  <c r="BS57" i="24"/>
  <c r="BR57" i="24"/>
  <c r="BQ57" i="24"/>
  <c r="BQ61" i="24" s="1"/>
  <c r="BP57" i="24"/>
  <c r="BP61" i="24" s="1"/>
  <c r="BO57" i="24"/>
  <c r="BN57" i="24"/>
  <c r="BN61" i="24" s="1"/>
  <c r="BM57" i="24"/>
  <c r="BM61" i="24" s="1"/>
  <c r="BL57" i="24"/>
  <c r="BK57" i="24"/>
  <c r="BK61" i="24" s="1"/>
  <c r="BJ57" i="24"/>
  <c r="BJ61" i="24" s="1"/>
  <c r="BI57" i="24"/>
  <c r="BI61" i="24" s="1"/>
  <c r="BG57" i="24"/>
  <c r="BG61" i="24" s="1"/>
  <c r="BF57" i="24"/>
  <c r="BE57" i="24"/>
  <c r="BE61" i="24" s="1"/>
  <c r="BD57" i="24"/>
  <c r="BD61" i="24" s="1"/>
  <c r="BC57" i="24"/>
  <c r="BC61" i="24" s="1"/>
  <c r="BB57" i="24"/>
  <c r="BB61" i="24" s="1"/>
  <c r="BA57" i="24"/>
  <c r="AZ57" i="24"/>
  <c r="AY57" i="24"/>
  <c r="AX57" i="24"/>
  <c r="AX61" i="24" s="1"/>
  <c r="AW57" i="24"/>
  <c r="AW61" i="24" s="1"/>
  <c r="AV57" i="24"/>
  <c r="AV61" i="24" s="1"/>
  <c r="AU57" i="24"/>
  <c r="AU61" i="24" s="1"/>
  <c r="AS57" i="24"/>
  <c r="AR57" i="24"/>
  <c r="AQ57" i="24"/>
  <c r="AQ61" i="24" s="1"/>
  <c r="AP57" i="24"/>
  <c r="AP61" i="24" s="1"/>
  <c r="AO57" i="24"/>
  <c r="AO61" i="24" s="1"/>
  <c r="AN57" i="24"/>
  <c r="AN61" i="24" s="1"/>
  <c r="AM57" i="24"/>
  <c r="AL57" i="24"/>
  <c r="AK57" i="24"/>
  <c r="AK61" i="24" s="1"/>
  <c r="AJ57" i="24"/>
  <c r="AJ61" i="24" s="1"/>
  <c r="AI57" i="24"/>
  <c r="AI61" i="24" s="1"/>
  <c r="AH57" i="24"/>
  <c r="AG57" i="24"/>
  <c r="AE57" i="24"/>
  <c r="AD57" i="24"/>
  <c r="AD61" i="24" s="1"/>
  <c r="AC57" i="24"/>
  <c r="AC61" i="24" s="1"/>
  <c r="AB57" i="24"/>
  <c r="AA57" i="24"/>
  <c r="AA61" i="24" s="1"/>
  <c r="Z57" i="24"/>
  <c r="Y57" i="24"/>
  <c r="X57" i="24"/>
  <c r="X61" i="24" s="1"/>
  <c r="W57" i="24"/>
  <c r="W61" i="24" s="1"/>
  <c r="V57" i="24"/>
  <c r="V61" i="24" s="1"/>
  <c r="U57" i="24"/>
  <c r="U61" i="24" s="1"/>
  <c r="T57" i="24"/>
  <c r="S57" i="24"/>
  <c r="Q57" i="24"/>
  <c r="Q61" i="24" s="1"/>
  <c r="P57" i="24"/>
  <c r="P61" i="24" s="1"/>
  <c r="O57" i="24"/>
  <c r="O61" i="24" s="1"/>
  <c r="N57" i="24"/>
  <c r="M57" i="24"/>
  <c r="L57" i="24"/>
  <c r="K57" i="24"/>
  <c r="K61" i="24" s="1"/>
  <c r="J57" i="24"/>
  <c r="J61" i="24" s="1"/>
  <c r="I57" i="24"/>
  <c r="I61" i="24" s="1"/>
  <c r="H57" i="24"/>
  <c r="H61" i="24" s="1"/>
  <c r="G57" i="24"/>
  <c r="F57" i="24"/>
  <c r="E57" i="24"/>
  <c r="E61" i="24" s="1"/>
  <c r="DY49" i="24"/>
  <c r="DX49" i="24"/>
  <c r="DW49" i="24"/>
  <c r="DV49" i="24"/>
  <c r="DU49" i="24"/>
  <c r="DT49" i="24"/>
  <c r="DS49" i="24"/>
  <c r="DR49" i="24"/>
  <c r="DQ49" i="24"/>
  <c r="DP49" i="24"/>
  <c r="DO49" i="24"/>
  <c r="DN49" i="24"/>
  <c r="DM49" i="24"/>
  <c r="DK49" i="24"/>
  <c r="DJ49" i="24"/>
  <c r="DI49" i="24"/>
  <c r="DH49" i="24"/>
  <c r="DG49" i="24"/>
  <c r="DF49" i="24"/>
  <c r="DE49" i="24"/>
  <c r="DD49" i="24"/>
  <c r="DC49" i="24"/>
  <c r="DB49" i="24"/>
  <c r="DA49" i="24"/>
  <c r="CZ49" i="24"/>
  <c r="CY49" i="24"/>
  <c r="CW49" i="24"/>
  <c r="CV49" i="24"/>
  <c r="CU49" i="24"/>
  <c r="CT49" i="24"/>
  <c r="CS49" i="24"/>
  <c r="CR49" i="24"/>
  <c r="CQ49" i="24"/>
  <c r="CP49" i="24"/>
  <c r="CO49" i="24"/>
  <c r="CN49" i="24"/>
  <c r="CM49" i="24"/>
  <c r="CL49" i="24"/>
  <c r="CK49" i="24"/>
  <c r="CI49" i="24"/>
  <c r="CH49" i="24"/>
  <c r="CG49" i="24"/>
  <c r="CF49" i="24"/>
  <c r="CE49" i="24"/>
  <c r="CD49" i="24"/>
  <c r="CC49" i="24"/>
  <c r="CB49" i="24"/>
  <c r="CA49" i="24"/>
  <c r="BZ49" i="24"/>
  <c r="BY49" i="24"/>
  <c r="BX49" i="24"/>
  <c r="BW49" i="24"/>
  <c r="BU49" i="24"/>
  <c r="BT49" i="24"/>
  <c r="BS49" i="24"/>
  <c r="BR49" i="24"/>
  <c r="BQ49" i="24"/>
  <c r="BP49" i="24"/>
  <c r="BO49" i="24"/>
  <c r="BN49" i="24"/>
  <c r="BM49" i="24"/>
  <c r="BL49" i="24"/>
  <c r="BK49" i="24"/>
  <c r="BJ49" i="24"/>
  <c r="BI49" i="24"/>
  <c r="BG49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Y48" i="24"/>
  <c r="DY82" i="24" s="1"/>
  <c r="DX48" i="24"/>
  <c r="DX82" i="24" s="1"/>
  <c r="DW48" i="24"/>
  <c r="DW82" i="24" s="1"/>
  <c r="DV48" i="24"/>
  <c r="DV82" i="24" s="1"/>
  <c r="DU48" i="24"/>
  <c r="DU82" i="24" s="1"/>
  <c r="DT48" i="24"/>
  <c r="DT82" i="24" s="1"/>
  <c r="DS48" i="24"/>
  <c r="DS82" i="24" s="1"/>
  <c r="DR48" i="24"/>
  <c r="DR82" i="24" s="1"/>
  <c r="DQ48" i="24"/>
  <c r="DQ82" i="24" s="1"/>
  <c r="DP48" i="24"/>
  <c r="DP82" i="24" s="1"/>
  <c r="DO48" i="24"/>
  <c r="DO82" i="24" s="1"/>
  <c r="DN48" i="24"/>
  <c r="DN82" i="24" s="1"/>
  <c r="DM48" i="24"/>
  <c r="DM82" i="24" s="1"/>
  <c r="DK48" i="24"/>
  <c r="DK82" i="24" s="1"/>
  <c r="DJ48" i="24"/>
  <c r="DJ82" i="24" s="1"/>
  <c r="DI48" i="24"/>
  <c r="DI82" i="24" s="1"/>
  <c r="DH48" i="24"/>
  <c r="DH82" i="24" s="1"/>
  <c r="DG48" i="24"/>
  <c r="DG82" i="24" s="1"/>
  <c r="DF48" i="24"/>
  <c r="DF82" i="24" s="1"/>
  <c r="DE48" i="24"/>
  <c r="DE82" i="24" s="1"/>
  <c r="DD48" i="24"/>
  <c r="DD82" i="24" s="1"/>
  <c r="DC48" i="24"/>
  <c r="DC82" i="24" s="1"/>
  <c r="DB48" i="24"/>
  <c r="DB82" i="24" s="1"/>
  <c r="DA48" i="24"/>
  <c r="DA82" i="24" s="1"/>
  <c r="CZ48" i="24"/>
  <c r="CZ82" i="24" s="1"/>
  <c r="CY48" i="24"/>
  <c r="CY82" i="24" s="1"/>
  <c r="CW48" i="24"/>
  <c r="CW82" i="24" s="1"/>
  <c r="CV48" i="24"/>
  <c r="CV82" i="24" s="1"/>
  <c r="CU48" i="24"/>
  <c r="CU82" i="24" s="1"/>
  <c r="CT48" i="24"/>
  <c r="CT82" i="24" s="1"/>
  <c r="CS48" i="24"/>
  <c r="CS82" i="24" s="1"/>
  <c r="CR48" i="24"/>
  <c r="CR82" i="24" s="1"/>
  <c r="CQ48" i="24"/>
  <c r="CQ82" i="24" s="1"/>
  <c r="CP48" i="24"/>
  <c r="CP82" i="24" s="1"/>
  <c r="CO48" i="24"/>
  <c r="CO82" i="24" s="1"/>
  <c r="CN48" i="24"/>
  <c r="CN82" i="24" s="1"/>
  <c r="CM48" i="24"/>
  <c r="CM82" i="24" s="1"/>
  <c r="CL48" i="24"/>
  <c r="CL82" i="24" s="1"/>
  <c r="CK48" i="24"/>
  <c r="CK82" i="24" s="1"/>
  <c r="CI48" i="24"/>
  <c r="CI82" i="24" s="1"/>
  <c r="CH48" i="24"/>
  <c r="CH82" i="24" s="1"/>
  <c r="CG48" i="24"/>
  <c r="CG82" i="24" s="1"/>
  <c r="CF48" i="24"/>
  <c r="CF82" i="24" s="1"/>
  <c r="CE48" i="24"/>
  <c r="CE82" i="24" s="1"/>
  <c r="CD48" i="24"/>
  <c r="CD82" i="24" s="1"/>
  <c r="CC48" i="24"/>
  <c r="CC82" i="24" s="1"/>
  <c r="CB48" i="24"/>
  <c r="CB82" i="24" s="1"/>
  <c r="CA48" i="24"/>
  <c r="CA82" i="24" s="1"/>
  <c r="BZ48" i="24"/>
  <c r="BZ82" i="24" s="1"/>
  <c r="BY48" i="24"/>
  <c r="BY82" i="24" s="1"/>
  <c r="BX48" i="24"/>
  <c r="BX82" i="24" s="1"/>
  <c r="BW48" i="24"/>
  <c r="BW82" i="24" s="1"/>
  <c r="BU48" i="24"/>
  <c r="BU82" i="24" s="1"/>
  <c r="BT48" i="24"/>
  <c r="BT82" i="24" s="1"/>
  <c r="BS48" i="24"/>
  <c r="BS82" i="24" s="1"/>
  <c r="BR48" i="24"/>
  <c r="BR82" i="24" s="1"/>
  <c r="BQ48" i="24"/>
  <c r="BQ82" i="24" s="1"/>
  <c r="BP48" i="24"/>
  <c r="BP82" i="24" s="1"/>
  <c r="BO48" i="24"/>
  <c r="BO82" i="24" s="1"/>
  <c r="BN48" i="24"/>
  <c r="BN82" i="24" s="1"/>
  <c r="BM48" i="24"/>
  <c r="BM82" i="24" s="1"/>
  <c r="BL48" i="24"/>
  <c r="BL82" i="24" s="1"/>
  <c r="BK48" i="24"/>
  <c r="BK82" i="24" s="1"/>
  <c r="BJ48" i="24"/>
  <c r="BJ82" i="24" s="1"/>
  <c r="BI48" i="24"/>
  <c r="BI82" i="24" s="1"/>
  <c r="BG48" i="24"/>
  <c r="BG82" i="24" s="1"/>
  <c r="BF48" i="24"/>
  <c r="BF82" i="24" s="1"/>
  <c r="BE48" i="24"/>
  <c r="BE82" i="24" s="1"/>
  <c r="BD48" i="24"/>
  <c r="BD82" i="24" s="1"/>
  <c r="BC48" i="24"/>
  <c r="BC82" i="24" s="1"/>
  <c r="BB48" i="24"/>
  <c r="BB82" i="24" s="1"/>
  <c r="BA48" i="24"/>
  <c r="BA82" i="24" s="1"/>
  <c r="AZ48" i="24"/>
  <c r="AZ82" i="24" s="1"/>
  <c r="AY48" i="24"/>
  <c r="AY82" i="24" s="1"/>
  <c r="AX48" i="24"/>
  <c r="AX82" i="24" s="1"/>
  <c r="AW48" i="24"/>
  <c r="AW82" i="24" s="1"/>
  <c r="AV48" i="24"/>
  <c r="AV82" i="24" s="1"/>
  <c r="AU48" i="24"/>
  <c r="AU82" i="24" s="1"/>
  <c r="AS48" i="24"/>
  <c r="AS82" i="24" s="1"/>
  <c r="AR48" i="24"/>
  <c r="AR82" i="24" s="1"/>
  <c r="AQ48" i="24"/>
  <c r="AQ82" i="24" s="1"/>
  <c r="AP48" i="24"/>
  <c r="AP82" i="24" s="1"/>
  <c r="AO48" i="24"/>
  <c r="AO82" i="24" s="1"/>
  <c r="AN48" i="24"/>
  <c r="AN82" i="24" s="1"/>
  <c r="AM48" i="24"/>
  <c r="AM82" i="24" s="1"/>
  <c r="AL48" i="24"/>
  <c r="AL82" i="24" s="1"/>
  <c r="AK48" i="24"/>
  <c r="AK82" i="24" s="1"/>
  <c r="AJ48" i="24"/>
  <c r="AJ82" i="24" s="1"/>
  <c r="AI48" i="24"/>
  <c r="AI82" i="24" s="1"/>
  <c r="AH48" i="24"/>
  <c r="AH82" i="24" s="1"/>
  <c r="AG48" i="24"/>
  <c r="AG82" i="24" s="1"/>
  <c r="AE48" i="24"/>
  <c r="AE82" i="24" s="1"/>
  <c r="AD48" i="24"/>
  <c r="AD82" i="24" s="1"/>
  <c r="AC48" i="24"/>
  <c r="AC82" i="24" s="1"/>
  <c r="AB48" i="24"/>
  <c r="AB82" i="24" s="1"/>
  <c r="AA48" i="24"/>
  <c r="AA82" i="24" s="1"/>
  <c r="Z48" i="24"/>
  <c r="Z82" i="24" s="1"/>
  <c r="Y48" i="24"/>
  <c r="Y82" i="24" s="1"/>
  <c r="X48" i="24"/>
  <c r="X82" i="24" s="1"/>
  <c r="W48" i="24"/>
  <c r="W82" i="24" s="1"/>
  <c r="V48" i="24"/>
  <c r="V82" i="24" s="1"/>
  <c r="U48" i="24"/>
  <c r="U82" i="24" s="1"/>
  <c r="T48" i="24"/>
  <c r="T82" i="24" s="1"/>
  <c r="S48" i="24"/>
  <c r="S82" i="24" s="1"/>
  <c r="Q48" i="24"/>
  <c r="Q82" i="24" s="1"/>
  <c r="P48" i="24"/>
  <c r="P82" i="24" s="1"/>
  <c r="O48" i="24"/>
  <c r="O82" i="24" s="1"/>
  <c r="N48" i="24"/>
  <c r="N82" i="24" s="1"/>
  <c r="M48" i="24"/>
  <c r="M82" i="24" s="1"/>
  <c r="L48" i="24"/>
  <c r="L82" i="24" s="1"/>
  <c r="K48" i="24"/>
  <c r="K82" i="24" s="1"/>
  <c r="J48" i="24"/>
  <c r="J82" i="24" s="1"/>
  <c r="I48" i="24"/>
  <c r="I82" i="24" s="1"/>
  <c r="H48" i="24"/>
  <c r="H82" i="24" s="1"/>
  <c r="G48" i="24"/>
  <c r="G82" i="24" s="1"/>
  <c r="F48" i="24"/>
  <c r="F82" i="24" s="1"/>
  <c r="E48" i="24"/>
  <c r="E82" i="24" s="1"/>
  <c r="DY46" i="24"/>
  <c r="DX46" i="24"/>
  <c r="DW46" i="24"/>
  <c r="DV46" i="24"/>
  <c r="DU46" i="24"/>
  <c r="DT46" i="24"/>
  <c r="DS46" i="24"/>
  <c r="DR46" i="24"/>
  <c r="DQ46" i="24"/>
  <c r="DP46" i="24"/>
  <c r="DO46" i="24"/>
  <c r="DN46" i="24"/>
  <c r="DM46" i="24"/>
  <c r="DK46" i="24"/>
  <c r="DJ46" i="24"/>
  <c r="DI46" i="24"/>
  <c r="DH46" i="24"/>
  <c r="DG46" i="24"/>
  <c r="DF46" i="24"/>
  <c r="DE46" i="24"/>
  <c r="DD46" i="24"/>
  <c r="DC46" i="24"/>
  <c r="DB46" i="24"/>
  <c r="DA46" i="24"/>
  <c r="CZ46" i="24"/>
  <c r="CY46" i="24"/>
  <c r="CW46" i="24"/>
  <c r="CV46" i="24"/>
  <c r="CU46" i="24"/>
  <c r="CT46" i="24"/>
  <c r="CS46" i="24"/>
  <c r="CR46" i="24"/>
  <c r="CQ46" i="24"/>
  <c r="CP46" i="24"/>
  <c r="CO46" i="24"/>
  <c r="CN46" i="24"/>
  <c r="CM46" i="24"/>
  <c r="CL46" i="24"/>
  <c r="CK46" i="24"/>
  <c r="CI46" i="24"/>
  <c r="CH46" i="24"/>
  <c r="CG46" i="24"/>
  <c r="CF46" i="24"/>
  <c r="CE46" i="24"/>
  <c r="CD46" i="24"/>
  <c r="CC46" i="24"/>
  <c r="CB46" i="24"/>
  <c r="CA46" i="24"/>
  <c r="BZ46" i="24"/>
  <c r="BY46" i="24"/>
  <c r="BX46" i="24"/>
  <c r="BW46" i="24"/>
  <c r="BU46" i="24"/>
  <c r="BT46" i="24"/>
  <c r="BS46" i="24"/>
  <c r="BR46" i="24"/>
  <c r="BQ46" i="24"/>
  <c r="BP46" i="24"/>
  <c r="BO46" i="24"/>
  <c r="BN46" i="24"/>
  <c r="BM46" i="24"/>
  <c r="BL46" i="24"/>
  <c r="BK46" i="24"/>
  <c r="BJ46" i="24"/>
  <c r="BI46" i="24"/>
  <c r="BG46" i="24"/>
  <c r="BF46" i="24"/>
  <c r="BE46" i="24"/>
  <c r="BD46" i="24"/>
  <c r="BC46" i="24"/>
  <c r="BB46" i="24"/>
  <c r="BA46" i="24"/>
  <c r="AZ46" i="24"/>
  <c r="AY46" i="24"/>
  <c r="AX46" i="24"/>
  <c r="AW46" i="24"/>
  <c r="AV46" i="24"/>
  <c r="AU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Y45" i="24"/>
  <c r="DX45" i="24"/>
  <c r="DW45" i="24"/>
  <c r="DV45" i="24"/>
  <c r="DU45" i="24"/>
  <c r="DT45" i="24"/>
  <c r="DS45" i="24"/>
  <c r="DR45" i="24"/>
  <c r="DQ45" i="24"/>
  <c r="DP45" i="24"/>
  <c r="DO45" i="24"/>
  <c r="DN45" i="24"/>
  <c r="DM45" i="24"/>
  <c r="DK45" i="24"/>
  <c r="DJ45" i="24"/>
  <c r="DI45" i="24"/>
  <c r="DH45" i="24"/>
  <c r="DG45" i="24"/>
  <c r="DF45" i="24"/>
  <c r="DE45" i="24"/>
  <c r="DD45" i="24"/>
  <c r="DC45" i="24"/>
  <c r="DB45" i="24"/>
  <c r="DA45" i="24"/>
  <c r="CZ45" i="24"/>
  <c r="CY45" i="24"/>
  <c r="CW45" i="24"/>
  <c r="CV45" i="24"/>
  <c r="CU45" i="24"/>
  <c r="CT45" i="24"/>
  <c r="CS45" i="24"/>
  <c r="CR45" i="24"/>
  <c r="CQ45" i="24"/>
  <c r="CP45" i="24"/>
  <c r="CO45" i="24"/>
  <c r="CN45" i="24"/>
  <c r="CM45" i="24"/>
  <c r="CL45" i="24"/>
  <c r="CK45" i="24"/>
  <c r="CI45" i="24"/>
  <c r="CH45" i="24"/>
  <c r="CG45" i="24"/>
  <c r="CF45" i="24"/>
  <c r="CE45" i="24"/>
  <c r="CD45" i="24"/>
  <c r="CC45" i="24"/>
  <c r="CB45" i="24"/>
  <c r="CA45" i="24"/>
  <c r="BZ45" i="24"/>
  <c r="BY45" i="24"/>
  <c r="BX45" i="24"/>
  <c r="BW45" i="24"/>
  <c r="BU45" i="24"/>
  <c r="BT45" i="24"/>
  <c r="BS45" i="24"/>
  <c r="BR45" i="24"/>
  <c r="BQ45" i="24"/>
  <c r="BP45" i="24"/>
  <c r="BO45" i="24"/>
  <c r="BN45" i="24"/>
  <c r="BM45" i="24"/>
  <c r="BL45" i="24"/>
  <c r="BK45" i="24"/>
  <c r="BJ45" i="24"/>
  <c r="BI45" i="24"/>
  <c r="BG45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Y43" i="24"/>
  <c r="DX43" i="24"/>
  <c r="DW43" i="24"/>
  <c r="DV43" i="24"/>
  <c r="DU43" i="24"/>
  <c r="DT43" i="24"/>
  <c r="DS43" i="24"/>
  <c r="DR43" i="24"/>
  <c r="DQ43" i="24"/>
  <c r="DP43" i="24"/>
  <c r="DO43" i="24"/>
  <c r="DN43" i="24"/>
  <c r="DM43" i="24"/>
  <c r="DK43" i="24"/>
  <c r="DJ43" i="24"/>
  <c r="DI43" i="24"/>
  <c r="DH43" i="24"/>
  <c r="DG43" i="24"/>
  <c r="DF43" i="24"/>
  <c r="DE43" i="24"/>
  <c r="DD43" i="24"/>
  <c r="DC43" i="24"/>
  <c r="DB43" i="24"/>
  <c r="DA43" i="24"/>
  <c r="CZ43" i="24"/>
  <c r="CY43" i="24"/>
  <c r="CW43" i="24"/>
  <c r="CV43" i="24"/>
  <c r="CU43" i="24"/>
  <c r="CT43" i="24"/>
  <c r="CS43" i="24"/>
  <c r="CR43" i="24"/>
  <c r="CQ43" i="24"/>
  <c r="CP43" i="24"/>
  <c r="CO43" i="24"/>
  <c r="CN43" i="24"/>
  <c r="CM43" i="24"/>
  <c r="CL43" i="24"/>
  <c r="CK43" i="24"/>
  <c r="CI43" i="24"/>
  <c r="CH43" i="24"/>
  <c r="CG43" i="24"/>
  <c r="CF43" i="24"/>
  <c r="CE43" i="24"/>
  <c r="CD43" i="24"/>
  <c r="CC43" i="24"/>
  <c r="CB43" i="24"/>
  <c r="CA43" i="24"/>
  <c r="BZ43" i="24"/>
  <c r="BY43" i="24"/>
  <c r="BX43" i="24"/>
  <c r="BW43" i="24"/>
  <c r="BU43" i="24"/>
  <c r="BT43" i="24"/>
  <c r="BS43" i="24"/>
  <c r="BR43" i="24"/>
  <c r="BQ43" i="24"/>
  <c r="BP43" i="24"/>
  <c r="BO43" i="24"/>
  <c r="BN43" i="24"/>
  <c r="BM43" i="24"/>
  <c r="BL43" i="24"/>
  <c r="BK43" i="24"/>
  <c r="BJ43" i="24"/>
  <c r="BI43" i="24"/>
  <c r="BG43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Y12" i="24"/>
  <c r="DX12" i="24"/>
  <c r="DW12" i="24"/>
  <c r="DV12" i="24"/>
  <c r="DU12" i="24"/>
  <c r="DT12" i="24"/>
  <c r="DS12" i="24"/>
  <c r="DR12" i="24"/>
  <c r="DQ12" i="24"/>
  <c r="DP12" i="24"/>
  <c r="DO12" i="24"/>
  <c r="DN12" i="24"/>
  <c r="DM12" i="24"/>
  <c r="DK12" i="24"/>
  <c r="DJ12" i="24"/>
  <c r="DI12" i="24"/>
  <c r="DH12" i="24"/>
  <c r="DG12" i="24"/>
  <c r="DF12" i="24"/>
  <c r="DE12" i="24"/>
  <c r="DD12" i="24"/>
  <c r="DC12" i="24"/>
  <c r="DB12" i="24"/>
  <c r="DA12" i="24"/>
  <c r="CZ12" i="24"/>
  <c r="CY12" i="24"/>
  <c r="CW12" i="24"/>
  <c r="CV12" i="24"/>
  <c r="CU12" i="24"/>
  <c r="CT12" i="24"/>
  <c r="CS12" i="24"/>
  <c r="CR12" i="24"/>
  <c r="CQ12" i="24"/>
  <c r="CP12" i="24"/>
  <c r="CO12" i="24"/>
  <c r="CN12" i="24"/>
  <c r="CM12" i="24"/>
  <c r="CL12" i="24"/>
  <c r="CK12" i="24"/>
  <c r="CI12" i="24"/>
  <c r="CH12" i="24"/>
  <c r="CG12" i="24"/>
  <c r="CF12" i="24"/>
  <c r="CE12" i="24"/>
  <c r="CD12" i="24"/>
  <c r="CC12" i="24"/>
  <c r="CB12" i="24"/>
  <c r="CA12" i="24"/>
  <c r="BZ12" i="24"/>
  <c r="BY12" i="24"/>
  <c r="BX12" i="24"/>
  <c r="BW12" i="24"/>
  <c r="BU12" i="24"/>
  <c r="BT12" i="24"/>
  <c r="BS12" i="24"/>
  <c r="BR12" i="24"/>
  <c r="BQ12" i="24"/>
  <c r="BP12" i="24"/>
  <c r="BO12" i="24"/>
  <c r="BN12" i="24"/>
  <c r="BM12" i="24"/>
  <c r="BL12" i="24"/>
  <c r="BK12" i="24"/>
  <c r="BJ12" i="24"/>
  <c r="BI12" i="24"/>
  <c r="BG12" i="24"/>
  <c r="BF12" i="24"/>
  <c r="BE12" i="24"/>
  <c r="BD12" i="24"/>
  <c r="BC12" i="24"/>
  <c r="BB12" i="24"/>
  <c r="BA12" i="24"/>
  <c r="AZ12" i="24"/>
  <c r="AY12" i="24"/>
  <c r="AX12" i="24"/>
  <c r="AW12" i="24"/>
  <c r="AV12" i="24"/>
  <c r="AU12" i="24"/>
  <c r="AS12" i="24"/>
  <c r="AR12" i="24"/>
  <c r="AQ12" i="24"/>
  <c r="AP12" i="24"/>
  <c r="AO12" i="24"/>
  <c r="AN12" i="24"/>
  <c r="AM12" i="24"/>
  <c r="AL12" i="24"/>
  <c r="AK12" i="24"/>
  <c r="AJ12" i="24"/>
  <c r="AI12" i="24"/>
  <c r="AH12" i="24"/>
  <c r="AG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DR9" i="24"/>
  <c r="DR10" i="24" s="1"/>
  <c r="CZ9" i="24"/>
  <c r="CZ10" i="24" s="1"/>
  <c r="BL9" i="24"/>
  <c r="BL10" i="24" s="1"/>
  <c r="E9" i="24"/>
  <c r="E10" i="24" s="1"/>
  <c r="DN8" i="24"/>
  <c r="CT8" i="24"/>
  <c r="CA8" i="24"/>
  <c r="BG8" i="24"/>
  <c r="AN8" i="24"/>
  <c r="V8" i="24"/>
  <c r="I8" i="24"/>
  <c r="E8" i="24"/>
  <c r="DY7" i="24"/>
  <c r="DY8" i="24" s="1"/>
  <c r="DX7" i="24"/>
  <c r="DX8" i="24" s="1"/>
  <c r="DW7" i="24"/>
  <c r="DW8" i="24" s="1"/>
  <c r="DV7" i="24"/>
  <c r="DV8" i="24" s="1"/>
  <c r="DU7" i="24"/>
  <c r="DU9" i="24" s="1"/>
  <c r="DU10" i="24" s="1"/>
  <c r="DT7" i="24"/>
  <c r="DT9" i="24" s="1"/>
  <c r="DT10" i="24" s="1"/>
  <c r="DS7" i="24"/>
  <c r="DS8" i="24" s="1"/>
  <c r="DR7" i="24"/>
  <c r="DR8" i="24" s="1"/>
  <c r="DQ7" i="24"/>
  <c r="DQ8" i="24" s="1"/>
  <c r="DP7" i="24"/>
  <c r="DP8" i="24" s="1"/>
  <c r="DO7" i="24"/>
  <c r="DO9" i="24" s="1"/>
  <c r="DO10" i="24" s="1"/>
  <c r="DN7" i="24"/>
  <c r="DN9" i="24" s="1"/>
  <c r="DN10" i="24" s="1"/>
  <c r="DM7" i="24"/>
  <c r="DM9" i="24" s="1"/>
  <c r="DM10" i="24" s="1"/>
  <c r="DK7" i="24"/>
  <c r="DK9" i="24" s="1"/>
  <c r="DK10" i="24" s="1"/>
  <c r="DJ7" i="24"/>
  <c r="DJ9" i="24" s="1"/>
  <c r="DJ10" i="24" s="1"/>
  <c r="DI7" i="24"/>
  <c r="DI9" i="24" s="1"/>
  <c r="DI10" i="24" s="1"/>
  <c r="DH7" i="24"/>
  <c r="DH8" i="24" s="1"/>
  <c r="DG7" i="24"/>
  <c r="DG9" i="24" s="1"/>
  <c r="DG10" i="24" s="1"/>
  <c r="DF7" i="24"/>
  <c r="DF8" i="24" s="1"/>
  <c r="DE7" i="24"/>
  <c r="DE9" i="24" s="1"/>
  <c r="DE10" i="24" s="1"/>
  <c r="DD7" i="24"/>
  <c r="DD9" i="24" s="1"/>
  <c r="DD10" i="24" s="1"/>
  <c r="DC7" i="24"/>
  <c r="DC8" i="24" s="1"/>
  <c r="DB7" i="24"/>
  <c r="DB9" i="24" s="1"/>
  <c r="DB10" i="24" s="1"/>
  <c r="DA7" i="24"/>
  <c r="DA9" i="24" s="1"/>
  <c r="DA10" i="24" s="1"/>
  <c r="CZ7" i="24"/>
  <c r="CZ8" i="24" s="1"/>
  <c r="CY7" i="24"/>
  <c r="CY8" i="24" s="1"/>
  <c r="CW7" i="24"/>
  <c r="CW9" i="24" s="1"/>
  <c r="CW10" i="24" s="1"/>
  <c r="CV7" i="24"/>
  <c r="CV9" i="24" s="1"/>
  <c r="CV10" i="24" s="1"/>
  <c r="CU7" i="24"/>
  <c r="CU9" i="24" s="1"/>
  <c r="CU10" i="24" s="1"/>
  <c r="CT7" i="24"/>
  <c r="CT9" i="24" s="1"/>
  <c r="CT10" i="24" s="1"/>
  <c r="CS7" i="24"/>
  <c r="CS8" i="24" s="1"/>
  <c r="CR7" i="24"/>
  <c r="CR8" i="24" s="1"/>
  <c r="CQ7" i="24"/>
  <c r="CQ9" i="24" s="1"/>
  <c r="CQ10" i="24" s="1"/>
  <c r="CP7" i="24"/>
  <c r="CP9" i="24" s="1"/>
  <c r="CP10" i="24" s="1"/>
  <c r="CO7" i="24"/>
  <c r="CO9" i="24" s="1"/>
  <c r="CO10" i="24" s="1"/>
  <c r="CN7" i="24"/>
  <c r="CN9" i="24" s="1"/>
  <c r="CN10" i="24" s="1"/>
  <c r="CM7" i="24"/>
  <c r="CM8" i="24" s="1"/>
  <c r="CL7" i="24"/>
  <c r="CL8" i="24" s="1"/>
  <c r="CK7" i="24"/>
  <c r="CK8" i="24" s="1"/>
  <c r="CI7" i="24"/>
  <c r="CI8" i="24" s="1"/>
  <c r="CH7" i="24"/>
  <c r="CH9" i="24" s="1"/>
  <c r="CH10" i="24" s="1"/>
  <c r="CG7" i="24"/>
  <c r="CG9" i="24" s="1"/>
  <c r="CG10" i="24" s="1"/>
  <c r="CF7" i="24"/>
  <c r="CF8" i="24" s="1"/>
  <c r="CE7" i="24"/>
  <c r="CE8" i="24" s="1"/>
  <c r="CD7" i="24"/>
  <c r="CD8" i="24" s="1"/>
  <c r="CC7" i="24"/>
  <c r="CC8" i="24" s="1"/>
  <c r="CB7" i="24"/>
  <c r="CB9" i="24" s="1"/>
  <c r="CB10" i="24" s="1"/>
  <c r="CA7" i="24"/>
  <c r="CA9" i="24" s="1"/>
  <c r="CA10" i="24" s="1"/>
  <c r="BZ7" i="24"/>
  <c r="BZ9" i="24" s="1"/>
  <c r="BZ10" i="24" s="1"/>
  <c r="BY7" i="24"/>
  <c r="BY9" i="24" s="1"/>
  <c r="BY10" i="24" s="1"/>
  <c r="BX7" i="24"/>
  <c r="BX9" i="24" s="1"/>
  <c r="BX10" i="24" s="1"/>
  <c r="BW7" i="24"/>
  <c r="BW9" i="24" s="1"/>
  <c r="BW10" i="24" s="1"/>
  <c r="BU7" i="24"/>
  <c r="BU8" i="24" s="1"/>
  <c r="BT7" i="24"/>
  <c r="BT9" i="24" s="1"/>
  <c r="BT10" i="24" s="1"/>
  <c r="BS7" i="24"/>
  <c r="BS8" i="24" s="1"/>
  <c r="BR7" i="24"/>
  <c r="BR9" i="24" s="1"/>
  <c r="BR10" i="24" s="1"/>
  <c r="BQ7" i="24"/>
  <c r="BQ9" i="24" s="1"/>
  <c r="BQ10" i="24" s="1"/>
  <c r="BP7" i="24"/>
  <c r="BP8" i="24" s="1"/>
  <c r="BO7" i="24"/>
  <c r="BO9" i="24" s="1"/>
  <c r="BO10" i="24" s="1"/>
  <c r="BN7" i="24"/>
  <c r="BN9" i="24" s="1"/>
  <c r="BN10" i="24" s="1"/>
  <c r="BM7" i="24"/>
  <c r="BM8" i="24" s="1"/>
  <c r="BL7" i="24"/>
  <c r="BL8" i="24" s="1"/>
  <c r="BK7" i="24"/>
  <c r="BK9" i="24" s="1"/>
  <c r="BK10" i="24" s="1"/>
  <c r="BJ7" i="24"/>
  <c r="BJ9" i="24" s="1"/>
  <c r="BJ10" i="24" s="1"/>
  <c r="BI7" i="24"/>
  <c r="BI9" i="24" s="1"/>
  <c r="BI10" i="24" s="1"/>
  <c r="BG7" i="24"/>
  <c r="BG9" i="24" s="1"/>
  <c r="BG10" i="24" s="1"/>
  <c r="BF7" i="24"/>
  <c r="BF8" i="24" s="1"/>
  <c r="BE7" i="24"/>
  <c r="BE8" i="24" s="1"/>
  <c r="BD7" i="24"/>
  <c r="BD8" i="24" s="1"/>
  <c r="BC7" i="24"/>
  <c r="BC9" i="24" s="1"/>
  <c r="BC10" i="24" s="1"/>
  <c r="BB7" i="24"/>
  <c r="BB9" i="24" s="1"/>
  <c r="BB10" i="24" s="1"/>
  <c r="BA7" i="24"/>
  <c r="BA9" i="24" s="1"/>
  <c r="BA10" i="24" s="1"/>
  <c r="AZ7" i="24"/>
  <c r="AZ8" i="24" s="1"/>
  <c r="AY7" i="24"/>
  <c r="AY8" i="24" s="1"/>
  <c r="AX7" i="24"/>
  <c r="AX9" i="24" s="1"/>
  <c r="AX10" i="24" s="1"/>
  <c r="AW7" i="24"/>
  <c r="AW9" i="24" s="1"/>
  <c r="AW10" i="24" s="1"/>
  <c r="AV7" i="24"/>
  <c r="AV9" i="24" s="1"/>
  <c r="AV10" i="24" s="1"/>
  <c r="AU7" i="24"/>
  <c r="AU9" i="24" s="1"/>
  <c r="AU10" i="24" s="1"/>
  <c r="AS7" i="24"/>
  <c r="AS8" i="24" s="1"/>
  <c r="AR7" i="24"/>
  <c r="AR8" i="24" s="1"/>
  <c r="AQ7" i="24"/>
  <c r="AQ9" i="24" s="1"/>
  <c r="AQ10" i="24" s="1"/>
  <c r="AP7" i="24"/>
  <c r="AP9" i="24" s="1"/>
  <c r="AP10" i="24" s="1"/>
  <c r="AO7" i="24"/>
  <c r="AO9" i="24" s="1"/>
  <c r="AO10" i="24" s="1"/>
  <c r="AN7" i="24"/>
  <c r="AN9" i="24" s="1"/>
  <c r="AN10" i="24" s="1"/>
  <c r="AM7" i="24"/>
  <c r="AM8" i="24" s="1"/>
  <c r="AL7" i="24"/>
  <c r="AL8" i="24" s="1"/>
  <c r="AK7" i="24"/>
  <c r="AK8" i="24" s="1"/>
  <c r="AJ7" i="24"/>
  <c r="AJ9" i="24" s="1"/>
  <c r="AJ10" i="24" s="1"/>
  <c r="AI7" i="24"/>
  <c r="AI9" i="24" s="1"/>
  <c r="AI10" i="24" s="1"/>
  <c r="AH7" i="24"/>
  <c r="AH9" i="24" s="1"/>
  <c r="AH10" i="24" s="1"/>
  <c r="AG7" i="24"/>
  <c r="AG8" i="24" s="1"/>
  <c r="AE7" i="24"/>
  <c r="AE8" i="24" s="1"/>
  <c r="AD7" i="24"/>
  <c r="AD9" i="24" s="1"/>
  <c r="AD10" i="24" s="1"/>
  <c r="AC7" i="24"/>
  <c r="AC9" i="24" s="1"/>
  <c r="AC10" i="24" s="1"/>
  <c r="AB7" i="24"/>
  <c r="AB9" i="24" s="1"/>
  <c r="AB10" i="24" s="1"/>
  <c r="AA7" i="24"/>
  <c r="AA9" i="24" s="1"/>
  <c r="AA10" i="24" s="1"/>
  <c r="Z7" i="24"/>
  <c r="Z8" i="24" s="1"/>
  <c r="Y7" i="24"/>
  <c r="Y8" i="24" s="1"/>
  <c r="X7" i="24"/>
  <c r="X8" i="24" s="1"/>
  <c r="W7" i="24"/>
  <c r="W9" i="24" s="1"/>
  <c r="W10" i="24" s="1"/>
  <c r="V7" i="24"/>
  <c r="V9" i="24" s="1"/>
  <c r="V10" i="24" s="1"/>
  <c r="U7" i="24"/>
  <c r="U9" i="24" s="1"/>
  <c r="U10" i="24" s="1"/>
  <c r="T7" i="24"/>
  <c r="T8" i="24" s="1"/>
  <c r="S7" i="24"/>
  <c r="S8" i="24" s="1"/>
  <c r="Q7" i="24"/>
  <c r="Q8" i="24" s="1"/>
  <c r="P7" i="24"/>
  <c r="P9" i="24" s="1"/>
  <c r="P10" i="24" s="1"/>
  <c r="O7" i="24"/>
  <c r="O9" i="24" s="1"/>
  <c r="O10" i="24" s="1"/>
  <c r="N7" i="24"/>
  <c r="N9" i="24" s="1"/>
  <c r="N10" i="24" s="1"/>
  <c r="M7" i="24"/>
  <c r="M8" i="24" s="1"/>
  <c r="L7" i="24"/>
  <c r="L8" i="24" s="1"/>
  <c r="K7" i="24"/>
  <c r="K9" i="24" s="1"/>
  <c r="K10" i="24" s="1"/>
  <c r="J7" i="24"/>
  <c r="J9" i="24" s="1"/>
  <c r="J10" i="24" s="1"/>
  <c r="I7" i="24"/>
  <c r="I9" i="24" s="1"/>
  <c r="I10" i="24" s="1"/>
  <c r="H7" i="24"/>
  <c r="H9" i="24" s="1"/>
  <c r="H10" i="24" s="1"/>
  <c r="G7" i="24"/>
  <c r="G8" i="24" s="1"/>
  <c r="F7" i="24"/>
  <c r="F8" i="24" s="1"/>
  <c r="DY3" i="24"/>
  <c r="DX3" i="24"/>
  <c r="DW3" i="24"/>
  <c r="DV3" i="24"/>
  <c r="DU3" i="24"/>
  <c r="DT3" i="24"/>
  <c r="DS3" i="24"/>
  <c r="DR3" i="24"/>
  <c r="DQ3" i="24"/>
  <c r="DP3" i="24"/>
  <c r="DO3" i="24"/>
  <c r="DN3" i="24"/>
  <c r="DM3" i="24"/>
  <c r="DK3" i="24"/>
  <c r="DJ3" i="24"/>
  <c r="DI3" i="24"/>
  <c r="DH3" i="24"/>
  <c r="DG3" i="24"/>
  <c r="DF3" i="24"/>
  <c r="DE3" i="24"/>
  <c r="DD3" i="24"/>
  <c r="DC3" i="24"/>
  <c r="DB3" i="24"/>
  <c r="DA3" i="24"/>
  <c r="CZ3" i="24"/>
  <c r="CY3" i="24"/>
  <c r="CW3" i="24"/>
  <c r="CV3" i="24"/>
  <c r="CU3" i="24"/>
  <c r="CT3" i="24"/>
  <c r="CS3" i="24"/>
  <c r="CR3" i="24"/>
  <c r="CQ3" i="24"/>
  <c r="CP3" i="24"/>
  <c r="CO3" i="24"/>
  <c r="CN3" i="24"/>
  <c r="CM3" i="24"/>
  <c r="CL3" i="24"/>
  <c r="CK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Y84" i="23"/>
  <c r="DY88" i="23" s="1"/>
  <c r="DX84" i="23"/>
  <c r="DX88" i="23" s="1"/>
  <c r="DW84" i="23"/>
  <c r="DW88" i="23" s="1"/>
  <c r="DV84" i="23"/>
  <c r="DU84" i="23"/>
  <c r="DT84" i="23"/>
  <c r="DS84" i="23"/>
  <c r="DS88" i="23" s="1"/>
  <c r="DR84" i="23"/>
  <c r="DR88" i="23" s="1"/>
  <c r="DQ84" i="23"/>
  <c r="DQ88" i="23" s="1"/>
  <c r="DP84" i="23"/>
  <c r="DP88" i="23" s="1"/>
  <c r="DO84" i="23"/>
  <c r="DO88" i="23" s="1"/>
  <c r="DN84" i="23"/>
  <c r="DN88" i="23" s="1"/>
  <c r="DM84" i="23"/>
  <c r="DM88" i="23" s="1"/>
  <c r="DK84" i="23"/>
  <c r="DK88" i="23" s="1"/>
  <c r="DJ84" i="23"/>
  <c r="DJ88" i="23" s="1"/>
  <c r="DI84" i="23"/>
  <c r="DH84" i="23"/>
  <c r="DH88" i="23" s="1"/>
  <c r="DG84" i="23"/>
  <c r="DG88" i="23" s="1"/>
  <c r="DF84" i="23"/>
  <c r="DF88" i="23" s="1"/>
  <c r="DE84" i="23"/>
  <c r="DE88" i="23" s="1"/>
  <c r="DD84" i="23"/>
  <c r="DD88" i="23" s="1"/>
  <c r="DC84" i="23"/>
  <c r="DB84" i="23"/>
  <c r="DA84" i="23"/>
  <c r="CZ84" i="23"/>
  <c r="CZ88" i="23" s="1"/>
  <c r="CY84" i="23"/>
  <c r="CY88" i="23" s="1"/>
  <c r="CW84" i="23"/>
  <c r="CW88" i="23" s="1"/>
  <c r="CV84" i="23"/>
  <c r="CV88" i="23" s="1"/>
  <c r="CU84" i="23"/>
  <c r="CU88" i="23" s="1"/>
  <c r="CT84" i="23"/>
  <c r="CT88" i="23" s="1"/>
  <c r="CS84" i="23"/>
  <c r="CS88" i="23" s="1"/>
  <c r="CR84" i="23"/>
  <c r="CR88" i="23" s="1"/>
  <c r="CQ84" i="23"/>
  <c r="CQ88" i="23" s="1"/>
  <c r="CP84" i="23"/>
  <c r="CO84" i="23"/>
  <c r="CO88" i="23" s="1"/>
  <c r="CN84" i="23"/>
  <c r="CN88" i="23" s="1"/>
  <c r="CM84" i="23"/>
  <c r="CM88" i="23" s="1"/>
  <c r="CL84" i="23"/>
  <c r="CL88" i="23" s="1"/>
  <c r="CK84" i="23"/>
  <c r="CK88" i="23" s="1"/>
  <c r="CI84" i="23"/>
  <c r="CH84" i="23"/>
  <c r="CG84" i="23"/>
  <c r="CF84" i="23"/>
  <c r="CF88" i="23" s="1"/>
  <c r="CE84" i="23"/>
  <c r="CE88" i="23" s="1"/>
  <c r="CD84" i="23"/>
  <c r="CD88" i="23" s="1"/>
  <c r="CC84" i="23"/>
  <c r="CC88" i="23" s="1"/>
  <c r="CB84" i="23"/>
  <c r="CB88" i="23" s="1"/>
  <c r="CA84" i="23"/>
  <c r="CA88" i="23" s="1"/>
  <c r="BZ84" i="23"/>
  <c r="BZ88" i="23" s="1"/>
  <c r="BY84" i="23"/>
  <c r="BY88" i="23" s="1"/>
  <c r="BX84" i="23"/>
  <c r="BX88" i="23" s="1"/>
  <c r="BW84" i="23"/>
  <c r="BU84" i="23"/>
  <c r="BU88" i="23" s="1"/>
  <c r="BT84" i="23"/>
  <c r="BT88" i="23" s="1"/>
  <c r="BS84" i="23"/>
  <c r="BS88" i="23" s="1"/>
  <c r="BR84" i="23"/>
  <c r="BR88" i="23" s="1"/>
  <c r="BQ84" i="23"/>
  <c r="BQ88" i="23" s="1"/>
  <c r="BP84" i="23"/>
  <c r="BO84" i="23"/>
  <c r="BN84" i="23"/>
  <c r="BM84" i="23"/>
  <c r="BM88" i="23" s="1"/>
  <c r="BL84" i="23"/>
  <c r="BL88" i="23" s="1"/>
  <c r="BK84" i="23"/>
  <c r="BK88" i="23" s="1"/>
  <c r="BJ84" i="23"/>
  <c r="BJ88" i="23" s="1"/>
  <c r="BI84" i="23"/>
  <c r="BI88" i="23" s="1"/>
  <c r="BG84" i="23"/>
  <c r="BG88" i="23" s="1"/>
  <c r="BF84" i="23"/>
  <c r="BF88" i="23" s="1"/>
  <c r="BE84" i="23"/>
  <c r="BE88" i="23" s="1"/>
  <c r="BD84" i="23"/>
  <c r="BD88" i="23" s="1"/>
  <c r="BC84" i="23"/>
  <c r="BB84" i="23"/>
  <c r="BB88" i="23" s="1"/>
  <c r="BA84" i="23"/>
  <c r="BA88" i="23" s="1"/>
  <c r="AZ84" i="23"/>
  <c r="AZ88" i="23" s="1"/>
  <c r="AY84" i="23"/>
  <c r="AY88" i="23" s="1"/>
  <c r="AX84" i="23"/>
  <c r="AX88" i="23" s="1"/>
  <c r="AW84" i="23"/>
  <c r="AV84" i="23"/>
  <c r="AU84" i="23"/>
  <c r="AS84" i="23"/>
  <c r="AS88" i="23" s="1"/>
  <c r="AR84" i="23"/>
  <c r="AR88" i="23" s="1"/>
  <c r="AQ84" i="23"/>
  <c r="AQ88" i="23" s="1"/>
  <c r="AP84" i="23"/>
  <c r="AP88" i="23" s="1"/>
  <c r="AO84" i="23"/>
  <c r="AO88" i="23" s="1"/>
  <c r="AN84" i="23"/>
  <c r="AN88" i="23" s="1"/>
  <c r="AM84" i="23"/>
  <c r="AM88" i="23" s="1"/>
  <c r="AL84" i="23"/>
  <c r="AL88" i="23" s="1"/>
  <c r="AK84" i="23"/>
  <c r="AK88" i="23" s="1"/>
  <c r="AJ84" i="23"/>
  <c r="AI84" i="23"/>
  <c r="AI88" i="23" s="1"/>
  <c r="AH84" i="23"/>
  <c r="AH88" i="23" s="1"/>
  <c r="AG84" i="23"/>
  <c r="AG88" i="23" s="1"/>
  <c r="AE84" i="23"/>
  <c r="AE88" i="23" s="1"/>
  <c r="AD84" i="23"/>
  <c r="AD88" i="23" s="1"/>
  <c r="AC84" i="23"/>
  <c r="AB84" i="23"/>
  <c r="AA84" i="23"/>
  <c r="Z84" i="23"/>
  <c r="Y84" i="23"/>
  <c r="Y88" i="23" s="1"/>
  <c r="X84" i="23"/>
  <c r="X88" i="23" s="1"/>
  <c r="W84" i="23"/>
  <c r="W88" i="23" s="1"/>
  <c r="V84" i="23"/>
  <c r="V88" i="23" s="1"/>
  <c r="U84" i="23"/>
  <c r="U88" i="23" s="1"/>
  <c r="T84" i="23"/>
  <c r="S84" i="23"/>
  <c r="Q84" i="23"/>
  <c r="Q88" i="23" s="1"/>
  <c r="P84" i="23"/>
  <c r="O84" i="23"/>
  <c r="O88" i="23" s="1"/>
  <c r="N84" i="23"/>
  <c r="N88" i="23" s="1"/>
  <c r="M84" i="23"/>
  <c r="L84" i="23"/>
  <c r="K84" i="23"/>
  <c r="K88" i="23" s="1"/>
  <c r="J84" i="23"/>
  <c r="I84" i="23"/>
  <c r="H84" i="23"/>
  <c r="G84" i="23"/>
  <c r="F84" i="23"/>
  <c r="F88" i="23" s="1"/>
  <c r="E84" i="23"/>
  <c r="E88" i="23" s="1"/>
  <c r="DY75" i="23"/>
  <c r="DX75" i="23"/>
  <c r="DW75" i="23"/>
  <c r="DV75" i="23"/>
  <c r="DU75" i="23"/>
  <c r="DT75" i="23"/>
  <c r="DS75" i="23"/>
  <c r="DR75" i="23"/>
  <c r="DQ75" i="23"/>
  <c r="DP75" i="23"/>
  <c r="DO75" i="23"/>
  <c r="DN75" i="23"/>
  <c r="DM75" i="23"/>
  <c r="DK75" i="23"/>
  <c r="DJ75" i="23"/>
  <c r="DI75" i="23"/>
  <c r="DH75" i="23"/>
  <c r="DG75" i="23"/>
  <c r="DF75" i="23"/>
  <c r="DE75" i="23"/>
  <c r="DD75" i="23"/>
  <c r="DC75" i="23"/>
  <c r="DB75" i="23"/>
  <c r="DA75" i="23"/>
  <c r="CZ75" i="23"/>
  <c r="CY75" i="23"/>
  <c r="CW75" i="23"/>
  <c r="CV75" i="23"/>
  <c r="CU75" i="23"/>
  <c r="CT75" i="23"/>
  <c r="CS75" i="23"/>
  <c r="CR75" i="23"/>
  <c r="CQ75" i="23"/>
  <c r="CP75" i="23"/>
  <c r="CO75" i="23"/>
  <c r="CN75" i="23"/>
  <c r="CM75" i="23"/>
  <c r="CL75" i="23"/>
  <c r="CK75" i="23"/>
  <c r="CI75" i="23"/>
  <c r="CH75" i="23"/>
  <c r="CG75" i="23"/>
  <c r="CF75" i="23"/>
  <c r="CE75" i="23"/>
  <c r="CD75" i="23"/>
  <c r="CC75" i="23"/>
  <c r="CB75" i="23"/>
  <c r="CA75" i="23"/>
  <c r="BZ75" i="23"/>
  <c r="BY75" i="23"/>
  <c r="BX75" i="23"/>
  <c r="BW75" i="23"/>
  <c r="BU75" i="23"/>
  <c r="BT75" i="23"/>
  <c r="BS75" i="23"/>
  <c r="BR75" i="23"/>
  <c r="BQ75" i="23"/>
  <c r="BP75" i="23"/>
  <c r="BO75" i="23"/>
  <c r="BN75" i="23"/>
  <c r="BM75" i="23"/>
  <c r="BL75" i="23"/>
  <c r="BK75" i="23"/>
  <c r="BJ75" i="23"/>
  <c r="BI75" i="23"/>
  <c r="BG75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Y74" i="23"/>
  <c r="DX74" i="23"/>
  <c r="DW74" i="23"/>
  <c r="DV74" i="23"/>
  <c r="DU74" i="23"/>
  <c r="DT74" i="23"/>
  <c r="DS74" i="23"/>
  <c r="DR74" i="23"/>
  <c r="DQ74" i="23"/>
  <c r="DP74" i="23"/>
  <c r="DO74" i="23"/>
  <c r="DN74" i="23"/>
  <c r="DM74" i="23"/>
  <c r="DK74" i="23"/>
  <c r="DJ74" i="23"/>
  <c r="DI74" i="23"/>
  <c r="DH74" i="23"/>
  <c r="DG74" i="23"/>
  <c r="DF74" i="23"/>
  <c r="DE74" i="23"/>
  <c r="DD74" i="23"/>
  <c r="DC74" i="23"/>
  <c r="DB74" i="23"/>
  <c r="DA74" i="23"/>
  <c r="CZ74" i="23"/>
  <c r="CY74" i="23"/>
  <c r="CW74" i="23"/>
  <c r="CV74" i="23"/>
  <c r="CU74" i="23"/>
  <c r="CT74" i="23"/>
  <c r="CS74" i="23"/>
  <c r="CR74" i="23"/>
  <c r="CQ74" i="23"/>
  <c r="CP74" i="23"/>
  <c r="CO74" i="23"/>
  <c r="CN74" i="23"/>
  <c r="CM74" i="23"/>
  <c r="CL74" i="23"/>
  <c r="CK74" i="23"/>
  <c r="CI74" i="23"/>
  <c r="CH74" i="23"/>
  <c r="CG74" i="23"/>
  <c r="CF74" i="23"/>
  <c r="CE74" i="23"/>
  <c r="CD74" i="23"/>
  <c r="CC74" i="23"/>
  <c r="CB74" i="23"/>
  <c r="CA74" i="23"/>
  <c r="BZ74" i="23"/>
  <c r="BY74" i="23"/>
  <c r="BX74" i="23"/>
  <c r="BW74" i="23"/>
  <c r="BU74" i="23"/>
  <c r="BT74" i="23"/>
  <c r="BS74" i="23"/>
  <c r="BR74" i="23"/>
  <c r="BQ74" i="23"/>
  <c r="BP74" i="23"/>
  <c r="BO74" i="23"/>
  <c r="BN74" i="23"/>
  <c r="BM74" i="23"/>
  <c r="BL74" i="23"/>
  <c r="BK74" i="23"/>
  <c r="BJ74" i="23"/>
  <c r="BI74" i="23"/>
  <c r="BG74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Y73" i="23"/>
  <c r="DX73" i="23"/>
  <c r="DW73" i="23"/>
  <c r="DV73" i="23"/>
  <c r="DU73" i="23"/>
  <c r="DT73" i="23"/>
  <c r="DS73" i="23"/>
  <c r="DR73" i="23"/>
  <c r="DQ73" i="23"/>
  <c r="DP73" i="23"/>
  <c r="DO73" i="23"/>
  <c r="DN73" i="23"/>
  <c r="DM73" i="23"/>
  <c r="DK73" i="23"/>
  <c r="DJ73" i="23"/>
  <c r="DI73" i="23"/>
  <c r="DH73" i="23"/>
  <c r="DG73" i="23"/>
  <c r="DF73" i="23"/>
  <c r="DE73" i="23"/>
  <c r="DD73" i="23"/>
  <c r="DC73" i="23"/>
  <c r="DB73" i="23"/>
  <c r="DA73" i="23"/>
  <c r="CZ73" i="23"/>
  <c r="CY73" i="23"/>
  <c r="CW73" i="23"/>
  <c r="CV73" i="23"/>
  <c r="CU73" i="23"/>
  <c r="CT73" i="23"/>
  <c r="CS73" i="23"/>
  <c r="CR73" i="23"/>
  <c r="CQ73" i="23"/>
  <c r="CP73" i="23"/>
  <c r="CO73" i="23"/>
  <c r="CN73" i="23"/>
  <c r="CM73" i="23"/>
  <c r="CL73" i="23"/>
  <c r="CK73" i="23"/>
  <c r="CI73" i="23"/>
  <c r="CH73" i="23"/>
  <c r="CG73" i="23"/>
  <c r="CF73" i="23"/>
  <c r="CE73" i="23"/>
  <c r="CD73" i="23"/>
  <c r="CC73" i="23"/>
  <c r="CB73" i="23"/>
  <c r="CA73" i="23"/>
  <c r="BZ73" i="23"/>
  <c r="BY73" i="23"/>
  <c r="BX73" i="23"/>
  <c r="BW73" i="23"/>
  <c r="BU73" i="23"/>
  <c r="BT73" i="23"/>
  <c r="BS73" i="23"/>
  <c r="BR73" i="23"/>
  <c r="BQ73" i="23"/>
  <c r="BP73" i="23"/>
  <c r="BO73" i="23"/>
  <c r="BN73" i="23"/>
  <c r="BM73" i="23"/>
  <c r="BL73" i="23"/>
  <c r="BK73" i="23"/>
  <c r="BJ73" i="23"/>
  <c r="BI73" i="23"/>
  <c r="BG73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Y72" i="23"/>
  <c r="DX72" i="23"/>
  <c r="DW72" i="23"/>
  <c r="DV72" i="23"/>
  <c r="DU72" i="23"/>
  <c r="DT72" i="23"/>
  <c r="DS72" i="23"/>
  <c r="DR72" i="23"/>
  <c r="DQ72" i="23"/>
  <c r="DP72" i="23"/>
  <c r="DO72" i="23"/>
  <c r="DN72" i="23"/>
  <c r="DM72" i="23"/>
  <c r="DK72" i="23"/>
  <c r="DJ72" i="23"/>
  <c r="DI72" i="23"/>
  <c r="DH72" i="23"/>
  <c r="DG72" i="23"/>
  <c r="DF72" i="23"/>
  <c r="DE72" i="23"/>
  <c r="DD72" i="23"/>
  <c r="DC72" i="23"/>
  <c r="DB72" i="23"/>
  <c r="DA72" i="23"/>
  <c r="CZ72" i="23"/>
  <c r="CY72" i="23"/>
  <c r="CW72" i="23"/>
  <c r="CV72" i="23"/>
  <c r="CU72" i="23"/>
  <c r="CT72" i="23"/>
  <c r="CS72" i="23"/>
  <c r="CR72" i="23"/>
  <c r="CQ72" i="23"/>
  <c r="CP72" i="23"/>
  <c r="CO72" i="23"/>
  <c r="CN72" i="23"/>
  <c r="CM72" i="23"/>
  <c r="CL72" i="23"/>
  <c r="CK72" i="23"/>
  <c r="CI72" i="23"/>
  <c r="CH72" i="23"/>
  <c r="CG72" i="23"/>
  <c r="CF72" i="23"/>
  <c r="CE72" i="23"/>
  <c r="CD72" i="23"/>
  <c r="CC72" i="23"/>
  <c r="CB72" i="23"/>
  <c r="CA72" i="23"/>
  <c r="BZ72" i="23"/>
  <c r="BY72" i="23"/>
  <c r="BX72" i="23"/>
  <c r="BW72" i="23"/>
  <c r="BU72" i="23"/>
  <c r="BT72" i="23"/>
  <c r="BS72" i="23"/>
  <c r="BR72" i="23"/>
  <c r="BQ72" i="23"/>
  <c r="BP72" i="23"/>
  <c r="BO72" i="23"/>
  <c r="BN72" i="23"/>
  <c r="BM72" i="23"/>
  <c r="BL72" i="23"/>
  <c r="BK72" i="23"/>
  <c r="BJ72" i="23"/>
  <c r="BI72" i="23"/>
  <c r="BG72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Y71" i="23"/>
  <c r="DX71" i="23"/>
  <c r="DW71" i="23"/>
  <c r="DV71" i="23"/>
  <c r="DU71" i="23"/>
  <c r="DT71" i="23"/>
  <c r="DS71" i="23"/>
  <c r="DR71" i="23"/>
  <c r="DQ71" i="23"/>
  <c r="DP71" i="23"/>
  <c r="DO71" i="23"/>
  <c r="DN71" i="23"/>
  <c r="DM71" i="23"/>
  <c r="DK71" i="23"/>
  <c r="DJ71" i="23"/>
  <c r="DI71" i="23"/>
  <c r="DH71" i="23"/>
  <c r="DG71" i="23"/>
  <c r="DF71" i="23"/>
  <c r="DE71" i="23"/>
  <c r="DD71" i="23"/>
  <c r="DC71" i="23"/>
  <c r="DB71" i="23"/>
  <c r="DA71" i="23"/>
  <c r="CZ71" i="23"/>
  <c r="CY71" i="23"/>
  <c r="CW71" i="23"/>
  <c r="CV71" i="23"/>
  <c r="CU71" i="23"/>
  <c r="CT71" i="23"/>
  <c r="CS71" i="23"/>
  <c r="CR71" i="23"/>
  <c r="CQ71" i="23"/>
  <c r="CP71" i="23"/>
  <c r="CO71" i="23"/>
  <c r="CN71" i="23"/>
  <c r="CM71" i="23"/>
  <c r="CL71" i="23"/>
  <c r="CK71" i="23"/>
  <c r="CI71" i="23"/>
  <c r="CH71" i="23"/>
  <c r="CG71" i="23"/>
  <c r="CF71" i="23"/>
  <c r="CE71" i="23"/>
  <c r="CD71" i="23"/>
  <c r="CC71" i="23"/>
  <c r="CB71" i="23"/>
  <c r="CA71" i="23"/>
  <c r="BZ71" i="23"/>
  <c r="BY71" i="23"/>
  <c r="BX71" i="23"/>
  <c r="BW71" i="23"/>
  <c r="BU71" i="23"/>
  <c r="BT71" i="23"/>
  <c r="BS71" i="23"/>
  <c r="BR71" i="23"/>
  <c r="BQ71" i="23"/>
  <c r="BP71" i="23"/>
  <c r="BO71" i="23"/>
  <c r="BN71" i="23"/>
  <c r="BM71" i="23"/>
  <c r="BL71" i="23"/>
  <c r="BK71" i="23"/>
  <c r="BJ71" i="23"/>
  <c r="BI71" i="23"/>
  <c r="BG71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Y70" i="23"/>
  <c r="DX70" i="23"/>
  <c r="DW70" i="23"/>
  <c r="DV70" i="23"/>
  <c r="DU70" i="23"/>
  <c r="DT70" i="23"/>
  <c r="DS70" i="23"/>
  <c r="DR70" i="23"/>
  <c r="DQ70" i="23"/>
  <c r="DP70" i="23"/>
  <c r="DO70" i="23"/>
  <c r="DN70" i="23"/>
  <c r="DM70" i="23"/>
  <c r="DK70" i="23"/>
  <c r="DJ70" i="23"/>
  <c r="DI70" i="23"/>
  <c r="DH70" i="23"/>
  <c r="DG70" i="23"/>
  <c r="DF70" i="23"/>
  <c r="DE70" i="23"/>
  <c r="DD70" i="23"/>
  <c r="DC70" i="23"/>
  <c r="DB70" i="23"/>
  <c r="DA70" i="23"/>
  <c r="CZ70" i="23"/>
  <c r="CY70" i="23"/>
  <c r="CW70" i="23"/>
  <c r="CV70" i="23"/>
  <c r="CU70" i="23"/>
  <c r="CT70" i="23"/>
  <c r="CS70" i="23"/>
  <c r="CR70" i="23"/>
  <c r="CQ70" i="23"/>
  <c r="CP70" i="23"/>
  <c r="CO70" i="23"/>
  <c r="CN70" i="23"/>
  <c r="CM70" i="23"/>
  <c r="CL70" i="23"/>
  <c r="CK70" i="23"/>
  <c r="CI70" i="23"/>
  <c r="CH70" i="23"/>
  <c r="CG70" i="23"/>
  <c r="CF70" i="23"/>
  <c r="CE70" i="23"/>
  <c r="CD70" i="23"/>
  <c r="CC70" i="23"/>
  <c r="CB70" i="23"/>
  <c r="CA70" i="23"/>
  <c r="BZ70" i="23"/>
  <c r="BY70" i="23"/>
  <c r="BX70" i="23"/>
  <c r="BW70" i="23"/>
  <c r="BU70" i="23"/>
  <c r="BT70" i="23"/>
  <c r="BS70" i="23"/>
  <c r="BR70" i="23"/>
  <c r="BQ70" i="23"/>
  <c r="BP70" i="23"/>
  <c r="BO70" i="23"/>
  <c r="BN70" i="23"/>
  <c r="BM70" i="23"/>
  <c r="BL70" i="23"/>
  <c r="BK70" i="23"/>
  <c r="BJ70" i="23"/>
  <c r="BI70" i="23"/>
  <c r="BG70" i="23"/>
  <c r="BF70" i="23"/>
  <c r="BE70" i="23"/>
  <c r="BD70" i="23"/>
  <c r="BC70" i="23"/>
  <c r="BB70" i="23"/>
  <c r="BA70" i="23"/>
  <c r="AZ70" i="23"/>
  <c r="AY70" i="23"/>
  <c r="AX70" i="23"/>
  <c r="AW70" i="23"/>
  <c r="AV70" i="23"/>
  <c r="AU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DY69" i="23"/>
  <c r="DX69" i="23"/>
  <c r="DW69" i="23"/>
  <c r="DV69" i="23"/>
  <c r="DU69" i="23"/>
  <c r="DT69" i="23"/>
  <c r="DS69" i="23"/>
  <c r="DR69" i="23"/>
  <c r="DQ69" i="23"/>
  <c r="DP69" i="23"/>
  <c r="DO69" i="23"/>
  <c r="DN69" i="23"/>
  <c r="DM69" i="23"/>
  <c r="DK69" i="23"/>
  <c r="DJ69" i="23"/>
  <c r="DI69" i="23"/>
  <c r="DH69" i="23"/>
  <c r="DG69" i="23"/>
  <c r="DF69" i="23"/>
  <c r="DE69" i="23"/>
  <c r="DD69" i="23"/>
  <c r="DC69" i="23"/>
  <c r="DB69" i="23"/>
  <c r="DA69" i="23"/>
  <c r="CZ69" i="23"/>
  <c r="CY69" i="23"/>
  <c r="CW69" i="23"/>
  <c r="CV69" i="23"/>
  <c r="CU69" i="23"/>
  <c r="CT69" i="23"/>
  <c r="CS69" i="23"/>
  <c r="CR69" i="23"/>
  <c r="CQ69" i="23"/>
  <c r="CP69" i="23"/>
  <c r="CO69" i="23"/>
  <c r="CN69" i="23"/>
  <c r="CM69" i="23"/>
  <c r="CL69" i="23"/>
  <c r="CK69" i="23"/>
  <c r="CI69" i="23"/>
  <c r="CH69" i="23"/>
  <c r="CG69" i="23"/>
  <c r="CF69" i="23"/>
  <c r="CE69" i="23"/>
  <c r="CD69" i="23"/>
  <c r="CC69" i="23"/>
  <c r="CB69" i="23"/>
  <c r="CA69" i="23"/>
  <c r="BZ69" i="23"/>
  <c r="BY69" i="23"/>
  <c r="BX69" i="23"/>
  <c r="BW69" i="23"/>
  <c r="BU69" i="23"/>
  <c r="BT69" i="23"/>
  <c r="BS69" i="23"/>
  <c r="BR69" i="23"/>
  <c r="BQ69" i="23"/>
  <c r="BP69" i="23"/>
  <c r="BO69" i="23"/>
  <c r="BN69" i="23"/>
  <c r="BM69" i="23"/>
  <c r="BL69" i="23"/>
  <c r="BK69" i="23"/>
  <c r="BJ69" i="23"/>
  <c r="BI69" i="23"/>
  <c r="BG69" i="23"/>
  <c r="BF69" i="23"/>
  <c r="BE69" i="23"/>
  <c r="BD69" i="23"/>
  <c r="BC69" i="23"/>
  <c r="BB69" i="23"/>
  <c r="BA69" i="23"/>
  <c r="AZ69" i="23"/>
  <c r="AY69" i="23"/>
  <c r="AX69" i="23"/>
  <c r="AW69" i="23"/>
  <c r="AV69" i="23"/>
  <c r="AU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DY68" i="23"/>
  <c r="DX68" i="23"/>
  <c r="DW68" i="23"/>
  <c r="DV68" i="23"/>
  <c r="DU68" i="23"/>
  <c r="DT68" i="23"/>
  <c r="DS68" i="23"/>
  <c r="DR68" i="23"/>
  <c r="DQ68" i="23"/>
  <c r="DP68" i="23"/>
  <c r="DO68" i="23"/>
  <c r="DN68" i="23"/>
  <c r="DM68" i="23"/>
  <c r="DK68" i="23"/>
  <c r="DJ68" i="23"/>
  <c r="DI68" i="23"/>
  <c r="DH68" i="23"/>
  <c r="DG68" i="23"/>
  <c r="DF68" i="23"/>
  <c r="DE68" i="23"/>
  <c r="DD68" i="23"/>
  <c r="DC68" i="23"/>
  <c r="DB68" i="23"/>
  <c r="DA68" i="23"/>
  <c r="CZ68" i="23"/>
  <c r="CY68" i="23"/>
  <c r="CW68" i="23"/>
  <c r="CV68" i="23"/>
  <c r="CU68" i="23"/>
  <c r="CT68" i="23"/>
  <c r="CS68" i="23"/>
  <c r="CR68" i="23"/>
  <c r="CQ68" i="23"/>
  <c r="CP68" i="23"/>
  <c r="CO68" i="23"/>
  <c r="CN68" i="23"/>
  <c r="CM68" i="23"/>
  <c r="CL68" i="23"/>
  <c r="CK68" i="23"/>
  <c r="CI68" i="23"/>
  <c r="CH68" i="23"/>
  <c r="CG68" i="23"/>
  <c r="CF68" i="23"/>
  <c r="CE68" i="23"/>
  <c r="CD68" i="23"/>
  <c r="CC68" i="23"/>
  <c r="CB68" i="23"/>
  <c r="CA68" i="23"/>
  <c r="BZ68" i="23"/>
  <c r="BY68" i="23"/>
  <c r="BX68" i="23"/>
  <c r="BW68" i="23"/>
  <c r="BU68" i="23"/>
  <c r="BT68" i="23"/>
  <c r="BS68" i="23"/>
  <c r="BR68" i="23"/>
  <c r="BQ68" i="23"/>
  <c r="BP68" i="23"/>
  <c r="BO68" i="23"/>
  <c r="BN68" i="23"/>
  <c r="BM68" i="23"/>
  <c r="BL68" i="23"/>
  <c r="BK68" i="23"/>
  <c r="BJ68" i="23"/>
  <c r="BI68" i="23"/>
  <c r="BG68" i="23"/>
  <c r="BF68" i="23"/>
  <c r="BE68" i="23"/>
  <c r="BD68" i="23"/>
  <c r="BC68" i="23"/>
  <c r="BB68" i="23"/>
  <c r="BA68" i="23"/>
  <c r="AZ68" i="23"/>
  <c r="AY68" i="23"/>
  <c r="AX68" i="23"/>
  <c r="AW68" i="23"/>
  <c r="AV68" i="23"/>
  <c r="AU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Q68" i="23"/>
  <c r="P68" i="23"/>
  <c r="O68" i="23"/>
  <c r="N68" i="23"/>
  <c r="M68" i="23"/>
  <c r="L68" i="23"/>
  <c r="K68" i="23"/>
  <c r="J68" i="23"/>
  <c r="I68" i="23"/>
  <c r="H68" i="23"/>
  <c r="G68" i="23"/>
  <c r="F68" i="23"/>
  <c r="E68" i="23"/>
  <c r="DY67" i="23"/>
  <c r="DY80" i="23" s="1"/>
  <c r="DX67" i="23"/>
  <c r="DW67" i="23"/>
  <c r="DW80" i="23" s="1"/>
  <c r="DV67" i="23"/>
  <c r="DU67" i="23"/>
  <c r="DT67" i="23"/>
  <c r="DS67" i="23"/>
  <c r="DS80" i="23" s="1"/>
  <c r="DR67" i="23"/>
  <c r="DQ67" i="23"/>
  <c r="DQ80" i="23" s="1"/>
  <c r="DP67" i="23"/>
  <c r="DO67" i="23"/>
  <c r="DN67" i="23"/>
  <c r="DM67" i="23"/>
  <c r="DM80" i="23" s="1"/>
  <c r="DK67" i="23"/>
  <c r="DJ67" i="23"/>
  <c r="DI67" i="23"/>
  <c r="DH67" i="23"/>
  <c r="DG67" i="23"/>
  <c r="DG80" i="23" s="1"/>
  <c r="DF67" i="23"/>
  <c r="DF80" i="23" s="1"/>
  <c r="DE67" i="23"/>
  <c r="DD67" i="23"/>
  <c r="DC67" i="23"/>
  <c r="DB67" i="23"/>
  <c r="DA67" i="23"/>
  <c r="DA80" i="23" s="1"/>
  <c r="CZ67" i="23"/>
  <c r="CZ80" i="23" s="1"/>
  <c r="CY67" i="23"/>
  <c r="CW67" i="23"/>
  <c r="CV67" i="23"/>
  <c r="CU67" i="23"/>
  <c r="CT67" i="23"/>
  <c r="CT80" i="23" s="1"/>
  <c r="CS67" i="23"/>
  <c r="CS80" i="23" s="1"/>
  <c r="CR67" i="23"/>
  <c r="CR80" i="23" s="1"/>
  <c r="CQ67" i="23"/>
  <c r="CP67" i="23"/>
  <c r="CO67" i="23"/>
  <c r="CN67" i="23"/>
  <c r="CN80" i="23" s="1"/>
  <c r="CM67" i="23"/>
  <c r="CM80" i="23" s="1"/>
  <c r="CL67" i="23"/>
  <c r="CL80" i="23" s="1"/>
  <c r="CK67" i="23"/>
  <c r="CI67" i="23"/>
  <c r="CH67" i="23"/>
  <c r="CG67" i="23"/>
  <c r="CG80" i="23" s="1"/>
  <c r="CF67" i="23"/>
  <c r="CF80" i="23" s="1"/>
  <c r="CE67" i="23"/>
  <c r="CE80" i="23" s="1"/>
  <c r="CD67" i="23"/>
  <c r="CC67" i="23"/>
  <c r="CB67" i="23"/>
  <c r="CA67" i="23"/>
  <c r="CA80" i="23" s="1"/>
  <c r="BZ67" i="23"/>
  <c r="BZ80" i="23" s="1"/>
  <c r="BY67" i="23"/>
  <c r="BY80" i="23" s="1"/>
  <c r="BX67" i="23"/>
  <c r="BW67" i="23"/>
  <c r="BU67" i="23"/>
  <c r="BT67" i="23"/>
  <c r="BT80" i="23" s="1"/>
  <c r="BS67" i="23"/>
  <c r="BS80" i="23" s="1"/>
  <c r="BR67" i="23"/>
  <c r="BR80" i="23" s="1"/>
  <c r="BQ67" i="23"/>
  <c r="BQ80" i="23" s="1"/>
  <c r="BP67" i="23"/>
  <c r="BO67" i="23"/>
  <c r="BN67" i="23"/>
  <c r="BN80" i="23" s="1"/>
  <c r="BM67" i="23"/>
  <c r="BM80" i="23" s="1"/>
  <c r="BL67" i="23"/>
  <c r="BL80" i="23" s="1"/>
  <c r="BK67" i="23"/>
  <c r="BK80" i="23" s="1"/>
  <c r="BJ67" i="23"/>
  <c r="BI67" i="23"/>
  <c r="BG67" i="23"/>
  <c r="BG80" i="23" s="1"/>
  <c r="BF67" i="23"/>
  <c r="BF80" i="23" s="1"/>
  <c r="BE67" i="23"/>
  <c r="BE80" i="23" s="1"/>
  <c r="BD67" i="23"/>
  <c r="BD80" i="23" s="1"/>
  <c r="BC67" i="23"/>
  <c r="BB67" i="23"/>
  <c r="BA67" i="23"/>
  <c r="BA80" i="23" s="1"/>
  <c r="AZ67" i="23"/>
  <c r="AZ80" i="23" s="1"/>
  <c r="AY67" i="23"/>
  <c r="AY80" i="23" s="1"/>
  <c r="AX67" i="23"/>
  <c r="AX80" i="23" s="1"/>
  <c r="AW67" i="23"/>
  <c r="AV67" i="23"/>
  <c r="AU67" i="23"/>
  <c r="AU80" i="23" s="1"/>
  <c r="AS67" i="23"/>
  <c r="AS80" i="23" s="1"/>
  <c r="AR67" i="23"/>
  <c r="AR80" i="23" s="1"/>
  <c r="AQ67" i="23"/>
  <c r="AQ80" i="23" s="1"/>
  <c r="AP67" i="23"/>
  <c r="AO67" i="23"/>
  <c r="AN67" i="23"/>
  <c r="AN80" i="23" s="1"/>
  <c r="AM67" i="23"/>
  <c r="AM80" i="23" s="1"/>
  <c r="AL67" i="23"/>
  <c r="AL80" i="23" s="1"/>
  <c r="AK67" i="23"/>
  <c r="AK80" i="23" s="1"/>
  <c r="AJ67" i="23"/>
  <c r="AI67" i="23"/>
  <c r="AH67" i="23"/>
  <c r="AH80" i="23" s="1"/>
  <c r="AG67" i="23"/>
  <c r="AG80" i="23" s="1"/>
  <c r="AE67" i="23"/>
  <c r="AE80" i="23" s="1"/>
  <c r="AD67" i="23"/>
  <c r="AD80" i="23" s="1"/>
  <c r="AC67" i="23"/>
  <c r="AB67" i="23"/>
  <c r="AA67" i="23"/>
  <c r="AA80" i="23" s="1"/>
  <c r="Z67" i="23"/>
  <c r="Z80" i="23" s="1"/>
  <c r="Y67" i="23"/>
  <c r="Y80" i="23" s="1"/>
  <c r="X67" i="23"/>
  <c r="X80" i="23" s="1"/>
  <c r="W67" i="23"/>
  <c r="V67" i="23"/>
  <c r="U67" i="23"/>
  <c r="U80" i="23" s="1"/>
  <c r="T67" i="23"/>
  <c r="T80" i="23" s="1"/>
  <c r="S67" i="23"/>
  <c r="S80" i="23" s="1"/>
  <c r="Q67" i="23"/>
  <c r="Q80" i="23" s="1"/>
  <c r="P67" i="23"/>
  <c r="O67" i="23"/>
  <c r="N67" i="23"/>
  <c r="N80" i="23" s="1"/>
  <c r="M67" i="23"/>
  <c r="M80" i="23" s="1"/>
  <c r="L67" i="23"/>
  <c r="L80" i="23" s="1"/>
  <c r="K67" i="23"/>
  <c r="K80" i="23" s="1"/>
  <c r="J67" i="23"/>
  <c r="I67" i="23"/>
  <c r="H67" i="23"/>
  <c r="H80" i="23" s="1"/>
  <c r="G67" i="23"/>
  <c r="G80" i="23" s="1"/>
  <c r="F67" i="23"/>
  <c r="F80" i="23" s="1"/>
  <c r="E67" i="23"/>
  <c r="E80" i="23" s="1"/>
  <c r="DY66" i="23"/>
  <c r="DX66" i="23"/>
  <c r="DW66" i="23"/>
  <c r="DV66" i="23"/>
  <c r="DU66" i="23"/>
  <c r="DT66" i="23"/>
  <c r="DS66" i="23"/>
  <c r="DR66" i="23"/>
  <c r="DQ66" i="23"/>
  <c r="DP66" i="23"/>
  <c r="DO66" i="23"/>
  <c r="DN66" i="23"/>
  <c r="DM66" i="23"/>
  <c r="DK66" i="23"/>
  <c r="DJ66" i="23"/>
  <c r="DI66" i="23"/>
  <c r="DH66" i="23"/>
  <c r="DG66" i="23"/>
  <c r="DF66" i="23"/>
  <c r="DE66" i="23"/>
  <c r="DD66" i="23"/>
  <c r="DC66" i="23"/>
  <c r="DB66" i="23"/>
  <c r="DA66" i="23"/>
  <c r="CZ66" i="23"/>
  <c r="CY66" i="23"/>
  <c r="CW66" i="23"/>
  <c r="CV66" i="23"/>
  <c r="CU66" i="23"/>
  <c r="CT66" i="23"/>
  <c r="CS66" i="23"/>
  <c r="CR66" i="23"/>
  <c r="CQ66" i="23"/>
  <c r="CP66" i="23"/>
  <c r="CO66" i="23"/>
  <c r="CN66" i="23"/>
  <c r="CM66" i="23"/>
  <c r="CL66" i="23"/>
  <c r="CK66" i="23"/>
  <c r="CI66" i="23"/>
  <c r="CH66" i="23"/>
  <c r="CG66" i="23"/>
  <c r="CF66" i="23"/>
  <c r="CE66" i="23"/>
  <c r="CD66" i="23"/>
  <c r="CC66" i="23"/>
  <c r="CB66" i="23"/>
  <c r="CA66" i="23"/>
  <c r="BZ66" i="23"/>
  <c r="BY66" i="23"/>
  <c r="BX66" i="23"/>
  <c r="BW66" i="23"/>
  <c r="BU66" i="23"/>
  <c r="BT66" i="23"/>
  <c r="BS66" i="23"/>
  <c r="BR66" i="23"/>
  <c r="BQ66" i="23"/>
  <c r="BP66" i="23"/>
  <c r="BO66" i="23"/>
  <c r="BN66" i="23"/>
  <c r="BM66" i="23"/>
  <c r="BL66" i="23"/>
  <c r="BK66" i="23"/>
  <c r="BJ66" i="23"/>
  <c r="BI66" i="23"/>
  <c r="BG66" i="23"/>
  <c r="BF66" i="23"/>
  <c r="BE66" i="23"/>
  <c r="BD66" i="23"/>
  <c r="BC66" i="23"/>
  <c r="BB66" i="23"/>
  <c r="BA66" i="23"/>
  <c r="AZ66" i="23"/>
  <c r="AY66" i="23"/>
  <c r="AX66" i="23"/>
  <c r="AW66" i="23"/>
  <c r="AV66" i="23"/>
  <c r="AU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Y65" i="23"/>
  <c r="DY79" i="23" s="1"/>
  <c r="DX65" i="23"/>
  <c r="DX79" i="23" s="1"/>
  <c r="DW65" i="23"/>
  <c r="DW79" i="23" s="1"/>
  <c r="DV65" i="23"/>
  <c r="DU65" i="23"/>
  <c r="DT65" i="23"/>
  <c r="DS65" i="23"/>
  <c r="DS79" i="23" s="1"/>
  <c r="DR65" i="23"/>
  <c r="DR79" i="23" s="1"/>
  <c r="DQ65" i="23"/>
  <c r="DQ79" i="23" s="1"/>
  <c r="DP65" i="23"/>
  <c r="DO65" i="23"/>
  <c r="DN65" i="23"/>
  <c r="DM65" i="23"/>
  <c r="DM79" i="23" s="1"/>
  <c r="DK65" i="23"/>
  <c r="DK79" i="23" s="1"/>
  <c r="DJ65" i="23"/>
  <c r="DI65" i="23"/>
  <c r="DH65" i="23"/>
  <c r="DG65" i="23"/>
  <c r="DG79" i="23" s="1"/>
  <c r="DF65" i="23"/>
  <c r="DF79" i="23" s="1"/>
  <c r="DE65" i="23"/>
  <c r="DE79" i="23" s="1"/>
  <c r="DD65" i="23"/>
  <c r="DC65" i="23"/>
  <c r="DB65" i="23"/>
  <c r="DA65" i="23"/>
  <c r="DA79" i="23" s="1"/>
  <c r="CZ65" i="23"/>
  <c r="CZ79" i="23" s="1"/>
  <c r="CY65" i="23"/>
  <c r="CY79" i="23" s="1"/>
  <c r="CW65" i="23"/>
  <c r="CW79" i="23" s="1"/>
  <c r="CV65" i="23"/>
  <c r="CU65" i="23"/>
  <c r="CT65" i="23"/>
  <c r="CT79" i="23" s="1"/>
  <c r="CS65" i="23"/>
  <c r="CS79" i="23" s="1"/>
  <c r="CR65" i="23"/>
  <c r="CR79" i="23" s="1"/>
  <c r="CQ65" i="23"/>
  <c r="CQ79" i="23" s="1"/>
  <c r="CP65" i="23"/>
  <c r="CO65" i="23"/>
  <c r="CN65" i="23"/>
  <c r="CN79" i="23" s="1"/>
  <c r="CM65" i="23"/>
  <c r="CM79" i="23" s="1"/>
  <c r="CL65" i="23"/>
  <c r="CL79" i="23" s="1"/>
  <c r="CK65" i="23"/>
  <c r="CK79" i="23" s="1"/>
  <c r="CI65" i="23"/>
  <c r="CH65" i="23"/>
  <c r="CG65" i="23"/>
  <c r="CG79" i="23" s="1"/>
  <c r="CF65" i="23"/>
  <c r="CF79" i="23" s="1"/>
  <c r="CE65" i="23"/>
  <c r="CE79" i="23" s="1"/>
  <c r="CD65" i="23"/>
  <c r="CD79" i="23" s="1"/>
  <c r="CC65" i="23"/>
  <c r="CB65" i="23"/>
  <c r="CA65" i="23"/>
  <c r="CA79" i="23" s="1"/>
  <c r="BZ65" i="23"/>
  <c r="BZ79" i="23" s="1"/>
  <c r="BY65" i="23"/>
  <c r="BY79" i="23" s="1"/>
  <c r="BX65" i="23"/>
  <c r="BX79" i="23" s="1"/>
  <c r="BW65" i="23"/>
  <c r="BU65" i="23"/>
  <c r="BT65" i="23"/>
  <c r="BT79" i="23" s="1"/>
  <c r="BS65" i="23"/>
  <c r="BS79" i="23" s="1"/>
  <c r="BR65" i="23"/>
  <c r="BR79" i="23" s="1"/>
  <c r="BQ65" i="23"/>
  <c r="BQ79" i="23" s="1"/>
  <c r="BP65" i="23"/>
  <c r="BO65" i="23"/>
  <c r="BN65" i="23"/>
  <c r="BN79" i="23" s="1"/>
  <c r="BM65" i="23"/>
  <c r="BM79" i="23" s="1"/>
  <c r="BL65" i="23"/>
  <c r="BL79" i="23" s="1"/>
  <c r="BK65" i="23"/>
  <c r="BK79" i="23" s="1"/>
  <c r="BJ65" i="23"/>
  <c r="BI65" i="23"/>
  <c r="BG65" i="23"/>
  <c r="BG79" i="23" s="1"/>
  <c r="BF65" i="23"/>
  <c r="BF79" i="23" s="1"/>
  <c r="BE65" i="23"/>
  <c r="BE79" i="23" s="1"/>
  <c r="BD65" i="23"/>
  <c r="BD79" i="23" s="1"/>
  <c r="BC65" i="23"/>
  <c r="BB65" i="23"/>
  <c r="BA65" i="23"/>
  <c r="BA79" i="23" s="1"/>
  <c r="AZ65" i="23"/>
  <c r="AZ79" i="23" s="1"/>
  <c r="AY65" i="23"/>
  <c r="AY79" i="23" s="1"/>
  <c r="AX65" i="23"/>
  <c r="AX79" i="23" s="1"/>
  <c r="AW65" i="23"/>
  <c r="AV65" i="23"/>
  <c r="AU65" i="23"/>
  <c r="AU79" i="23" s="1"/>
  <c r="AS65" i="23"/>
  <c r="AS79" i="23" s="1"/>
  <c r="AR65" i="23"/>
  <c r="AR79" i="23" s="1"/>
  <c r="AQ65" i="23"/>
  <c r="AQ79" i="23" s="1"/>
  <c r="AP65" i="23"/>
  <c r="AO65" i="23"/>
  <c r="AN65" i="23"/>
  <c r="AN79" i="23" s="1"/>
  <c r="AM65" i="23"/>
  <c r="AM79" i="23" s="1"/>
  <c r="AL65" i="23"/>
  <c r="AL79" i="23" s="1"/>
  <c r="AK65" i="23"/>
  <c r="AK79" i="23" s="1"/>
  <c r="AJ65" i="23"/>
  <c r="AI65" i="23"/>
  <c r="AH65" i="23"/>
  <c r="AH79" i="23" s="1"/>
  <c r="AG65" i="23"/>
  <c r="AG79" i="23" s="1"/>
  <c r="AE65" i="23"/>
  <c r="AE79" i="23" s="1"/>
  <c r="AD65" i="23"/>
  <c r="AD79" i="23" s="1"/>
  <c r="AC65" i="23"/>
  <c r="AB65" i="23"/>
  <c r="AA65" i="23"/>
  <c r="AA79" i="23" s="1"/>
  <c r="Z65" i="23"/>
  <c r="Z79" i="23" s="1"/>
  <c r="Y65" i="23"/>
  <c r="Y79" i="23" s="1"/>
  <c r="X65" i="23"/>
  <c r="X79" i="23" s="1"/>
  <c r="W65" i="23"/>
  <c r="V65" i="23"/>
  <c r="U65" i="23"/>
  <c r="U79" i="23" s="1"/>
  <c r="T65" i="23"/>
  <c r="T79" i="23" s="1"/>
  <c r="S65" i="23"/>
  <c r="S79" i="23" s="1"/>
  <c r="Q65" i="23"/>
  <c r="Q79" i="23" s="1"/>
  <c r="P65" i="23"/>
  <c r="O65" i="23"/>
  <c r="N65" i="23"/>
  <c r="N79" i="23" s="1"/>
  <c r="M65" i="23"/>
  <c r="M79" i="23" s="1"/>
  <c r="L65" i="23"/>
  <c r="L79" i="23" s="1"/>
  <c r="K65" i="23"/>
  <c r="K79" i="23" s="1"/>
  <c r="J65" i="23"/>
  <c r="I65" i="23"/>
  <c r="H65" i="23"/>
  <c r="H79" i="23" s="1"/>
  <c r="G65" i="23"/>
  <c r="G79" i="23" s="1"/>
  <c r="F65" i="23"/>
  <c r="F79" i="23" s="1"/>
  <c r="E65" i="23"/>
  <c r="E79" i="23" s="1"/>
  <c r="DY57" i="23"/>
  <c r="DY61" i="23" s="1"/>
  <c r="DX57" i="23"/>
  <c r="DX61" i="23" s="1"/>
  <c r="DW57" i="23"/>
  <c r="DV57" i="23"/>
  <c r="DV61" i="23" s="1"/>
  <c r="DU57" i="23"/>
  <c r="DU61" i="23" s="1"/>
  <c r="DT57" i="23"/>
  <c r="DT61" i="23" s="1"/>
  <c r="DS57" i="23"/>
  <c r="DS61" i="23" s="1"/>
  <c r="DR57" i="23"/>
  <c r="DR61" i="23" s="1"/>
  <c r="DQ57" i="23"/>
  <c r="DP57" i="23"/>
  <c r="DO57" i="23"/>
  <c r="DN57" i="23"/>
  <c r="DN61" i="23" s="1"/>
  <c r="DM57" i="23"/>
  <c r="DM61" i="23" s="1"/>
  <c r="DK57" i="23"/>
  <c r="DK61" i="23" s="1"/>
  <c r="DJ57" i="23"/>
  <c r="DI57" i="23"/>
  <c r="DH57" i="23"/>
  <c r="DG57" i="23"/>
  <c r="DG61" i="23" s="1"/>
  <c r="DF57" i="23"/>
  <c r="DF61" i="23" s="1"/>
  <c r="DE57" i="23"/>
  <c r="DD57" i="23"/>
  <c r="DC57" i="23"/>
  <c r="DC61" i="23" s="1"/>
  <c r="DB57" i="23"/>
  <c r="DB61" i="23" s="1"/>
  <c r="DA57" i="23"/>
  <c r="DA61" i="23" s="1"/>
  <c r="CZ57" i="23"/>
  <c r="CZ61" i="23" s="1"/>
  <c r="CY57" i="23"/>
  <c r="CY61" i="23" s="1"/>
  <c r="CW57" i="23"/>
  <c r="CV57" i="23"/>
  <c r="CU57" i="23"/>
  <c r="CT57" i="23"/>
  <c r="CT61" i="23" s="1"/>
  <c r="CS57" i="23"/>
  <c r="CS61" i="23" s="1"/>
  <c r="CR57" i="23"/>
  <c r="CQ57" i="23"/>
  <c r="CP57" i="23"/>
  <c r="CO57" i="23"/>
  <c r="CN57" i="23"/>
  <c r="CN61" i="23" s="1"/>
  <c r="CM57" i="23"/>
  <c r="CM61" i="23" s="1"/>
  <c r="CL57" i="23"/>
  <c r="CL61" i="23" s="1"/>
  <c r="CK57" i="23"/>
  <c r="CI57" i="23"/>
  <c r="CI61" i="23" s="1"/>
  <c r="CH57" i="23"/>
  <c r="CH61" i="23" s="1"/>
  <c r="CG57" i="23"/>
  <c r="CG61" i="23" s="1"/>
  <c r="CF57" i="23"/>
  <c r="CF61" i="23" s="1"/>
  <c r="CE57" i="23"/>
  <c r="CD57" i="23"/>
  <c r="CC57" i="23"/>
  <c r="CB57" i="23"/>
  <c r="CA57" i="23"/>
  <c r="CA61" i="23" s="1"/>
  <c r="BZ57" i="23"/>
  <c r="BZ61" i="23" s="1"/>
  <c r="BY57" i="23"/>
  <c r="BY61" i="23" s="1"/>
  <c r="BX57" i="23"/>
  <c r="BW57" i="23"/>
  <c r="BU57" i="23"/>
  <c r="BT57" i="23"/>
  <c r="BT61" i="23" s="1"/>
  <c r="BS57" i="23"/>
  <c r="BS61" i="23" s="1"/>
  <c r="BR57" i="23"/>
  <c r="BR61" i="23" s="1"/>
  <c r="BQ57" i="23"/>
  <c r="BQ61" i="23" s="1"/>
  <c r="BP57" i="23"/>
  <c r="BP61" i="23" s="1"/>
  <c r="BO57" i="23"/>
  <c r="BO61" i="23" s="1"/>
  <c r="BN57" i="23"/>
  <c r="BN61" i="23" s="1"/>
  <c r="BM57" i="23"/>
  <c r="BM61" i="23" s="1"/>
  <c r="BL57" i="23"/>
  <c r="BK57" i="23"/>
  <c r="BJ57" i="23"/>
  <c r="BI57" i="23"/>
  <c r="BG57" i="23"/>
  <c r="BG61" i="23" s="1"/>
  <c r="BF57" i="23"/>
  <c r="BF61" i="23" s="1"/>
  <c r="BE57" i="23"/>
  <c r="BE61" i="23" s="1"/>
  <c r="BD57" i="23"/>
  <c r="BC57" i="23"/>
  <c r="BB57" i="23"/>
  <c r="BA57" i="23"/>
  <c r="BA61" i="23" s="1"/>
  <c r="AZ57" i="23"/>
  <c r="AZ61" i="23" s="1"/>
  <c r="AY57" i="23"/>
  <c r="AX57" i="23"/>
  <c r="AX61" i="23" s="1"/>
  <c r="AW57" i="23"/>
  <c r="AW61" i="23" s="1"/>
  <c r="AV57" i="23"/>
  <c r="AV61" i="23" s="1"/>
  <c r="AU57" i="23"/>
  <c r="AU61" i="23" s="1"/>
  <c r="AS57" i="23"/>
  <c r="AS61" i="23" s="1"/>
  <c r="AR57" i="23"/>
  <c r="AQ57" i="23"/>
  <c r="AP57" i="23"/>
  <c r="AO57" i="23"/>
  <c r="AN57" i="23"/>
  <c r="AN61" i="23" s="1"/>
  <c r="AM57" i="23"/>
  <c r="AM61" i="23" s="1"/>
  <c r="AL57" i="23"/>
  <c r="AK57" i="23"/>
  <c r="AJ57" i="23"/>
  <c r="AI57" i="23"/>
  <c r="AH57" i="23"/>
  <c r="AH61" i="23" s="1"/>
  <c r="AG57" i="23"/>
  <c r="AG61" i="23" s="1"/>
  <c r="AE57" i="23"/>
  <c r="AD57" i="23"/>
  <c r="AD61" i="23" s="1"/>
  <c r="AC57" i="23"/>
  <c r="AB57" i="23"/>
  <c r="AB61" i="23" s="1"/>
  <c r="AA57" i="23"/>
  <c r="AA61" i="23" s="1"/>
  <c r="Z57" i="23"/>
  <c r="Z61" i="23" s="1"/>
  <c r="Y57" i="23"/>
  <c r="X57" i="23"/>
  <c r="W57" i="23"/>
  <c r="V57" i="23"/>
  <c r="U57" i="23"/>
  <c r="U61" i="23" s="1"/>
  <c r="T57" i="23"/>
  <c r="T61" i="23" s="1"/>
  <c r="S57" i="23"/>
  <c r="Q57" i="23"/>
  <c r="P57" i="23"/>
  <c r="O57" i="23"/>
  <c r="N57" i="23"/>
  <c r="N61" i="23" s="1"/>
  <c r="M57" i="23"/>
  <c r="M61" i="23" s="1"/>
  <c r="L57" i="23"/>
  <c r="K57" i="23"/>
  <c r="K61" i="23" s="1"/>
  <c r="J57" i="23"/>
  <c r="J61" i="23" s="1"/>
  <c r="I57" i="23"/>
  <c r="I61" i="23" s="1"/>
  <c r="H57" i="23"/>
  <c r="H61" i="23" s="1"/>
  <c r="G57" i="23"/>
  <c r="G61" i="23" s="1"/>
  <c r="F57" i="23"/>
  <c r="E57" i="23"/>
  <c r="DY49" i="23"/>
  <c r="DX49" i="23"/>
  <c r="DW49" i="23"/>
  <c r="DV49" i="23"/>
  <c r="DU49" i="23"/>
  <c r="DT49" i="23"/>
  <c r="DS49" i="23"/>
  <c r="DR49" i="23"/>
  <c r="DQ49" i="23"/>
  <c r="DP49" i="23"/>
  <c r="DO49" i="23"/>
  <c r="DN49" i="23"/>
  <c r="DM49" i="23"/>
  <c r="DK49" i="23"/>
  <c r="DJ49" i="23"/>
  <c r="DI49" i="23"/>
  <c r="DH49" i="23"/>
  <c r="DG49" i="23"/>
  <c r="DF49" i="23"/>
  <c r="DE49" i="23"/>
  <c r="DD49" i="23"/>
  <c r="DC49" i="23"/>
  <c r="DB49" i="23"/>
  <c r="DA49" i="23"/>
  <c r="CZ49" i="23"/>
  <c r="CY49" i="23"/>
  <c r="CW49" i="23"/>
  <c r="CV49" i="23"/>
  <c r="CU49" i="23"/>
  <c r="CT49" i="23"/>
  <c r="CS49" i="23"/>
  <c r="CR49" i="23"/>
  <c r="CQ49" i="23"/>
  <c r="CP49" i="23"/>
  <c r="CO49" i="23"/>
  <c r="CN49" i="23"/>
  <c r="CM49" i="23"/>
  <c r="CL49" i="23"/>
  <c r="CK49" i="23"/>
  <c r="CI49" i="23"/>
  <c r="CH49" i="23"/>
  <c r="CG49" i="23"/>
  <c r="CF49" i="23"/>
  <c r="CE49" i="23"/>
  <c r="CD49" i="23"/>
  <c r="CC49" i="23"/>
  <c r="CB49" i="23"/>
  <c r="CA49" i="23"/>
  <c r="BZ49" i="23"/>
  <c r="BY49" i="23"/>
  <c r="BX49" i="23"/>
  <c r="BW49" i="23"/>
  <c r="BU49" i="23"/>
  <c r="BT49" i="23"/>
  <c r="BS49" i="23"/>
  <c r="BR49" i="23"/>
  <c r="BQ49" i="23"/>
  <c r="BP49" i="23"/>
  <c r="BO49" i="23"/>
  <c r="BN49" i="23"/>
  <c r="BM49" i="23"/>
  <c r="BL49" i="23"/>
  <c r="BK49" i="23"/>
  <c r="BJ49" i="23"/>
  <c r="BI49" i="23"/>
  <c r="BG49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Y48" i="23"/>
  <c r="DY82" i="23" s="1"/>
  <c r="DX48" i="23"/>
  <c r="DX82" i="23" s="1"/>
  <c r="DW48" i="23"/>
  <c r="DW82" i="23" s="1"/>
  <c r="DV48" i="23"/>
  <c r="DV82" i="23" s="1"/>
  <c r="DU48" i="23"/>
  <c r="DU82" i="23" s="1"/>
  <c r="DT48" i="23"/>
  <c r="DT82" i="23" s="1"/>
  <c r="DS48" i="23"/>
  <c r="DS82" i="23" s="1"/>
  <c r="DR48" i="23"/>
  <c r="DR82" i="23" s="1"/>
  <c r="DQ48" i="23"/>
  <c r="DQ82" i="23" s="1"/>
  <c r="DP48" i="23"/>
  <c r="DP82" i="23" s="1"/>
  <c r="DO48" i="23"/>
  <c r="DO82" i="23" s="1"/>
  <c r="DN48" i="23"/>
  <c r="DN82" i="23" s="1"/>
  <c r="DM48" i="23"/>
  <c r="DM82" i="23" s="1"/>
  <c r="DK48" i="23"/>
  <c r="DK82" i="23" s="1"/>
  <c r="DJ48" i="23"/>
  <c r="DJ82" i="23" s="1"/>
  <c r="DI48" i="23"/>
  <c r="DI82" i="23" s="1"/>
  <c r="DH48" i="23"/>
  <c r="DH82" i="23" s="1"/>
  <c r="DG48" i="23"/>
  <c r="DG82" i="23" s="1"/>
  <c r="DF48" i="23"/>
  <c r="DF82" i="23" s="1"/>
  <c r="DE48" i="23"/>
  <c r="DE82" i="23" s="1"/>
  <c r="DD48" i="23"/>
  <c r="DD82" i="23" s="1"/>
  <c r="DC48" i="23"/>
  <c r="DC82" i="23" s="1"/>
  <c r="DB48" i="23"/>
  <c r="DB82" i="23" s="1"/>
  <c r="DA48" i="23"/>
  <c r="DA82" i="23" s="1"/>
  <c r="CZ48" i="23"/>
  <c r="CZ82" i="23" s="1"/>
  <c r="CY48" i="23"/>
  <c r="CY82" i="23" s="1"/>
  <c r="CW48" i="23"/>
  <c r="CW82" i="23" s="1"/>
  <c r="CV48" i="23"/>
  <c r="CV82" i="23" s="1"/>
  <c r="CU48" i="23"/>
  <c r="CU82" i="23" s="1"/>
  <c r="CT48" i="23"/>
  <c r="CT82" i="23" s="1"/>
  <c r="CS48" i="23"/>
  <c r="CS82" i="23" s="1"/>
  <c r="CR48" i="23"/>
  <c r="CR82" i="23" s="1"/>
  <c r="CQ48" i="23"/>
  <c r="CQ82" i="23" s="1"/>
  <c r="CP48" i="23"/>
  <c r="CP82" i="23" s="1"/>
  <c r="CO48" i="23"/>
  <c r="CO82" i="23" s="1"/>
  <c r="CN48" i="23"/>
  <c r="CN82" i="23" s="1"/>
  <c r="CM48" i="23"/>
  <c r="CM82" i="23" s="1"/>
  <c r="CL48" i="23"/>
  <c r="CL82" i="23" s="1"/>
  <c r="CK48" i="23"/>
  <c r="CK82" i="23" s="1"/>
  <c r="CI48" i="23"/>
  <c r="CI82" i="23" s="1"/>
  <c r="CH48" i="23"/>
  <c r="CH82" i="23" s="1"/>
  <c r="CG48" i="23"/>
  <c r="CG82" i="23" s="1"/>
  <c r="CF48" i="23"/>
  <c r="CF82" i="23" s="1"/>
  <c r="CE48" i="23"/>
  <c r="CE82" i="23" s="1"/>
  <c r="CD48" i="23"/>
  <c r="CD82" i="23" s="1"/>
  <c r="CC48" i="23"/>
  <c r="CC82" i="23" s="1"/>
  <c r="CB48" i="23"/>
  <c r="CB82" i="23" s="1"/>
  <c r="CA48" i="23"/>
  <c r="CA82" i="23" s="1"/>
  <c r="BZ48" i="23"/>
  <c r="BZ82" i="23" s="1"/>
  <c r="BY48" i="23"/>
  <c r="BY82" i="23" s="1"/>
  <c r="BX48" i="23"/>
  <c r="BX82" i="23" s="1"/>
  <c r="BW48" i="23"/>
  <c r="BW82" i="23" s="1"/>
  <c r="BU48" i="23"/>
  <c r="BU82" i="23" s="1"/>
  <c r="BT48" i="23"/>
  <c r="BT82" i="23" s="1"/>
  <c r="BS48" i="23"/>
  <c r="BS82" i="23" s="1"/>
  <c r="BR48" i="23"/>
  <c r="BR82" i="23" s="1"/>
  <c r="BQ48" i="23"/>
  <c r="BQ82" i="23" s="1"/>
  <c r="BP48" i="23"/>
  <c r="BP82" i="23" s="1"/>
  <c r="BO48" i="23"/>
  <c r="BO82" i="23" s="1"/>
  <c r="BN48" i="23"/>
  <c r="BN82" i="23" s="1"/>
  <c r="BM48" i="23"/>
  <c r="BM82" i="23" s="1"/>
  <c r="BL48" i="23"/>
  <c r="BL82" i="23" s="1"/>
  <c r="BK48" i="23"/>
  <c r="BK82" i="23" s="1"/>
  <c r="BJ48" i="23"/>
  <c r="BJ82" i="23" s="1"/>
  <c r="BI48" i="23"/>
  <c r="BI82" i="23" s="1"/>
  <c r="BG48" i="23"/>
  <c r="BG82" i="23" s="1"/>
  <c r="BF48" i="23"/>
  <c r="BF82" i="23" s="1"/>
  <c r="BE48" i="23"/>
  <c r="BE82" i="23" s="1"/>
  <c r="BD48" i="23"/>
  <c r="BD82" i="23" s="1"/>
  <c r="BC48" i="23"/>
  <c r="BC82" i="23" s="1"/>
  <c r="BB48" i="23"/>
  <c r="BB82" i="23" s="1"/>
  <c r="BA48" i="23"/>
  <c r="BA82" i="23" s="1"/>
  <c r="AZ48" i="23"/>
  <c r="AZ82" i="23" s="1"/>
  <c r="AY48" i="23"/>
  <c r="AY82" i="23" s="1"/>
  <c r="AX48" i="23"/>
  <c r="AX82" i="23" s="1"/>
  <c r="AW48" i="23"/>
  <c r="AW82" i="23" s="1"/>
  <c r="AV48" i="23"/>
  <c r="AV82" i="23" s="1"/>
  <c r="AU48" i="23"/>
  <c r="AU82" i="23" s="1"/>
  <c r="AS48" i="23"/>
  <c r="AS82" i="23" s="1"/>
  <c r="AR48" i="23"/>
  <c r="AR82" i="23" s="1"/>
  <c r="AQ48" i="23"/>
  <c r="AQ82" i="23" s="1"/>
  <c r="AP48" i="23"/>
  <c r="AP82" i="23" s="1"/>
  <c r="AO48" i="23"/>
  <c r="AO82" i="23" s="1"/>
  <c r="AN48" i="23"/>
  <c r="AN82" i="23" s="1"/>
  <c r="AM48" i="23"/>
  <c r="AM82" i="23" s="1"/>
  <c r="AL48" i="23"/>
  <c r="AL82" i="23" s="1"/>
  <c r="AK48" i="23"/>
  <c r="AK82" i="23" s="1"/>
  <c r="AJ48" i="23"/>
  <c r="AJ82" i="23" s="1"/>
  <c r="AI48" i="23"/>
  <c r="AI82" i="23" s="1"/>
  <c r="AH48" i="23"/>
  <c r="AH82" i="23" s="1"/>
  <c r="AG48" i="23"/>
  <c r="AG82" i="23" s="1"/>
  <c r="AE48" i="23"/>
  <c r="AE82" i="23" s="1"/>
  <c r="AD48" i="23"/>
  <c r="AD82" i="23" s="1"/>
  <c r="AC48" i="23"/>
  <c r="AC82" i="23" s="1"/>
  <c r="AB48" i="23"/>
  <c r="AB82" i="23" s="1"/>
  <c r="AA48" i="23"/>
  <c r="AA82" i="23" s="1"/>
  <c r="Z48" i="23"/>
  <c r="Z82" i="23" s="1"/>
  <c r="Y48" i="23"/>
  <c r="Y82" i="23" s="1"/>
  <c r="X48" i="23"/>
  <c r="X82" i="23" s="1"/>
  <c r="W48" i="23"/>
  <c r="W82" i="23" s="1"/>
  <c r="V48" i="23"/>
  <c r="V82" i="23" s="1"/>
  <c r="U48" i="23"/>
  <c r="U82" i="23" s="1"/>
  <c r="T48" i="23"/>
  <c r="T82" i="23" s="1"/>
  <c r="S48" i="23"/>
  <c r="S82" i="23" s="1"/>
  <c r="Q48" i="23"/>
  <c r="Q82" i="23" s="1"/>
  <c r="P48" i="23"/>
  <c r="P82" i="23" s="1"/>
  <c r="O48" i="23"/>
  <c r="O82" i="23" s="1"/>
  <c r="N48" i="23"/>
  <c r="N82" i="23" s="1"/>
  <c r="M48" i="23"/>
  <c r="M82" i="23" s="1"/>
  <c r="L48" i="23"/>
  <c r="L82" i="23" s="1"/>
  <c r="K48" i="23"/>
  <c r="K82" i="23" s="1"/>
  <c r="J48" i="23"/>
  <c r="J82" i="23" s="1"/>
  <c r="I48" i="23"/>
  <c r="I82" i="23" s="1"/>
  <c r="H48" i="23"/>
  <c r="H82" i="23" s="1"/>
  <c r="G48" i="23"/>
  <c r="G82" i="23" s="1"/>
  <c r="F48" i="23"/>
  <c r="F82" i="23" s="1"/>
  <c r="E48" i="23"/>
  <c r="E82" i="23" s="1"/>
  <c r="DY46" i="23"/>
  <c r="DX46" i="23"/>
  <c r="DW46" i="23"/>
  <c r="DV46" i="23"/>
  <c r="DU46" i="23"/>
  <c r="DT46" i="23"/>
  <c r="DS46" i="23"/>
  <c r="DR46" i="23"/>
  <c r="DR55" i="23" s="1"/>
  <c r="DQ46" i="23"/>
  <c r="DP46" i="23"/>
  <c r="DO46" i="23"/>
  <c r="DN46" i="23"/>
  <c r="DM46" i="23"/>
  <c r="DK46" i="23"/>
  <c r="DJ46" i="23"/>
  <c r="DI46" i="23"/>
  <c r="DH46" i="23"/>
  <c r="DG46" i="23"/>
  <c r="DF46" i="23"/>
  <c r="DE46" i="23"/>
  <c r="DD46" i="23"/>
  <c r="DC46" i="23"/>
  <c r="DB46" i="23"/>
  <c r="DA46" i="23"/>
  <c r="CZ46" i="23"/>
  <c r="CY46" i="23"/>
  <c r="CW46" i="23"/>
  <c r="CV46" i="23"/>
  <c r="CU46" i="23"/>
  <c r="CT46" i="23"/>
  <c r="CS46" i="23"/>
  <c r="CR46" i="23"/>
  <c r="CQ46" i="23"/>
  <c r="CP46" i="23"/>
  <c r="CO46" i="23"/>
  <c r="CN46" i="23"/>
  <c r="CM46" i="23"/>
  <c r="CL46" i="23"/>
  <c r="CK46" i="23"/>
  <c r="CI46" i="23"/>
  <c r="CH46" i="23"/>
  <c r="CG46" i="23"/>
  <c r="CF46" i="23"/>
  <c r="CE46" i="23"/>
  <c r="CD46" i="23"/>
  <c r="CC46" i="23"/>
  <c r="CB46" i="23"/>
  <c r="CA46" i="23"/>
  <c r="BZ46" i="23"/>
  <c r="BY46" i="23"/>
  <c r="BX46" i="23"/>
  <c r="BW46" i="23"/>
  <c r="BU46" i="23"/>
  <c r="BT46" i="23"/>
  <c r="BS46" i="23"/>
  <c r="BR46" i="23"/>
  <c r="BQ46" i="23"/>
  <c r="BP46" i="23"/>
  <c r="BO46" i="23"/>
  <c r="BN46" i="23"/>
  <c r="BM46" i="23"/>
  <c r="BL46" i="23"/>
  <c r="BK46" i="23"/>
  <c r="BJ46" i="23"/>
  <c r="BI46" i="23"/>
  <c r="BG46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Y45" i="23"/>
  <c r="DX45" i="23"/>
  <c r="DW45" i="23"/>
  <c r="DV45" i="23"/>
  <c r="DU45" i="23"/>
  <c r="DT45" i="23"/>
  <c r="DS45" i="23"/>
  <c r="DR45" i="23"/>
  <c r="DQ45" i="23"/>
  <c r="DP45" i="23"/>
  <c r="DP55" i="23" s="1"/>
  <c r="DO45" i="23"/>
  <c r="DN45" i="23"/>
  <c r="DM45" i="23"/>
  <c r="DK45" i="23"/>
  <c r="DJ45" i="23"/>
  <c r="DI45" i="23"/>
  <c r="DH45" i="23"/>
  <c r="DG45" i="23"/>
  <c r="DF45" i="23"/>
  <c r="DE45" i="23"/>
  <c r="DD45" i="23"/>
  <c r="DC45" i="23"/>
  <c r="DB45" i="23"/>
  <c r="DA45" i="23"/>
  <c r="CZ45" i="23"/>
  <c r="CY45" i="23"/>
  <c r="CW45" i="23"/>
  <c r="CV45" i="23"/>
  <c r="CU45" i="23"/>
  <c r="CT45" i="23"/>
  <c r="CS45" i="23"/>
  <c r="CR45" i="23"/>
  <c r="CQ45" i="23"/>
  <c r="CP45" i="23"/>
  <c r="CP55" i="23" s="1"/>
  <c r="CO45" i="23"/>
  <c r="CN45" i="23"/>
  <c r="CM45" i="23"/>
  <c r="CL45" i="23"/>
  <c r="CK45" i="23"/>
  <c r="CI45" i="23"/>
  <c r="CI55" i="23" s="1"/>
  <c r="CH45" i="23"/>
  <c r="CG45" i="23"/>
  <c r="CF45" i="23"/>
  <c r="CE45" i="23"/>
  <c r="CD45" i="23"/>
  <c r="CC45" i="23"/>
  <c r="CB45" i="23"/>
  <c r="CA45" i="23"/>
  <c r="BZ45" i="23"/>
  <c r="BY45" i="23"/>
  <c r="BX45" i="23"/>
  <c r="BW45" i="23"/>
  <c r="BU45" i="23"/>
  <c r="BT45" i="23"/>
  <c r="BS45" i="23"/>
  <c r="BR45" i="23"/>
  <c r="BQ45" i="23"/>
  <c r="BP45" i="23"/>
  <c r="BO45" i="23"/>
  <c r="BN45" i="23"/>
  <c r="BM45" i="23"/>
  <c r="BL45" i="23"/>
  <c r="BK45" i="23"/>
  <c r="BJ45" i="23"/>
  <c r="BI45" i="23"/>
  <c r="BG45" i="23"/>
  <c r="BF45" i="23"/>
  <c r="BE45" i="23"/>
  <c r="BD45" i="23"/>
  <c r="BC45" i="23"/>
  <c r="BC55" i="23" s="1"/>
  <c r="BB45" i="23"/>
  <c r="BA45" i="23"/>
  <c r="AZ45" i="23"/>
  <c r="AY45" i="23"/>
  <c r="AX45" i="23"/>
  <c r="AW45" i="23"/>
  <c r="AW55" i="23" s="1"/>
  <c r="AV45" i="23"/>
  <c r="AU45" i="23"/>
  <c r="AS45" i="23"/>
  <c r="AR45" i="23"/>
  <c r="AQ45" i="23"/>
  <c r="AP45" i="23"/>
  <c r="AO45" i="23"/>
  <c r="AN45" i="23"/>
  <c r="AN55" i="23" s="1"/>
  <c r="AM45" i="23"/>
  <c r="AL45" i="23"/>
  <c r="AK45" i="23"/>
  <c r="AJ45" i="23"/>
  <c r="AI45" i="23"/>
  <c r="AH45" i="23"/>
  <c r="AG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Q45" i="23"/>
  <c r="P45" i="23"/>
  <c r="P55" i="23" s="1"/>
  <c r="O45" i="23"/>
  <c r="N45" i="23"/>
  <c r="M45" i="23"/>
  <c r="L45" i="23"/>
  <c r="K45" i="23"/>
  <c r="J45" i="23"/>
  <c r="J55" i="23" s="1"/>
  <c r="I45" i="23"/>
  <c r="H45" i="23"/>
  <c r="G45" i="23"/>
  <c r="F45" i="23"/>
  <c r="E45" i="23"/>
  <c r="DY43" i="23"/>
  <c r="DX43" i="23"/>
  <c r="DW43" i="23"/>
  <c r="DV43" i="23"/>
  <c r="DU43" i="23"/>
  <c r="DT43" i="23"/>
  <c r="DS43" i="23"/>
  <c r="DR43" i="23"/>
  <c r="DQ43" i="23"/>
  <c r="DP43" i="23"/>
  <c r="DO43" i="23"/>
  <c r="DN43" i="23"/>
  <c r="DM43" i="23"/>
  <c r="DK43" i="23"/>
  <c r="DJ43" i="23"/>
  <c r="DI43" i="23"/>
  <c r="DH43" i="23"/>
  <c r="DG43" i="23"/>
  <c r="DF43" i="23"/>
  <c r="DE43" i="23"/>
  <c r="DD43" i="23"/>
  <c r="DC43" i="23"/>
  <c r="DB43" i="23"/>
  <c r="DA43" i="23"/>
  <c r="CZ43" i="23"/>
  <c r="CY43" i="23"/>
  <c r="CW43" i="23"/>
  <c r="CV43" i="23"/>
  <c r="CU43" i="23"/>
  <c r="CT43" i="23"/>
  <c r="CS43" i="23"/>
  <c r="CR43" i="23"/>
  <c r="CQ43" i="23"/>
  <c r="CP43" i="23"/>
  <c r="CO43" i="23"/>
  <c r="CN43" i="23"/>
  <c r="CM43" i="23"/>
  <c r="CL43" i="23"/>
  <c r="CK43" i="23"/>
  <c r="CI43" i="23"/>
  <c r="CH43" i="23"/>
  <c r="CG43" i="23"/>
  <c r="CF43" i="23"/>
  <c r="CE43" i="23"/>
  <c r="CD43" i="23"/>
  <c r="CC43" i="23"/>
  <c r="CB43" i="23"/>
  <c r="CA43" i="23"/>
  <c r="BZ43" i="23"/>
  <c r="BY43" i="23"/>
  <c r="BX43" i="23"/>
  <c r="BW43" i="23"/>
  <c r="BU43" i="23"/>
  <c r="BT43" i="23"/>
  <c r="BS43" i="23"/>
  <c r="BR43" i="23"/>
  <c r="BQ43" i="23"/>
  <c r="BP43" i="23"/>
  <c r="BO43" i="23"/>
  <c r="BN43" i="23"/>
  <c r="BM43" i="23"/>
  <c r="BL43" i="23"/>
  <c r="BK43" i="23"/>
  <c r="BJ43" i="23"/>
  <c r="BI43" i="23"/>
  <c r="BG43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Y12" i="23"/>
  <c r="DX12" i="23"/>
  <c r="DW12" i="23"/>
  <c r="DV12" i="23"/>
  <c r="DU12" i="23"/>
  <c r="DT12" i="23"/>
  <c r="DS12" i="23"/>
  <c r="DR12" i="23"/>
  <c r="DQ12" i="23"/>
  <c r="DP12" i="23"/>
  <c r="DO12" i="23"/>
  <c r="DN12" i="23"/>
  <c r="DM12" i="23"/>
  <c r="DK12" i="23"/>
  <c r="DJ12" i="23"/>
  <c r="DI12" i="23"/>
  <c r="DH12" i="23"/>
  <c r="DG12" i="23"/>
  <c r="DF12" i="23"/>
  <c r="DE12" i="23"/>
  <c r="DD12" i="23"/>
  <c r="DC12" i="23"/>
  <c r="DB12" i="23"/>
  <c r="DA12" i="23"/>
  <c r="CZ12" i="23"/>
  <c r="CY12" i="23"/>
  <c r="CW12" i="23"/>
  <c r="CV12" i="23"/>
  <c r="CU12" i="23"/>
  <c r="CT12" i="23"/>
  <c r="CS12" i="23"/>
  <c r="CR12" i="23"/>
  <c r="CQ12" i="23"/>
  <c r="CP12" i="23"/>
  <c r="CO12" i="23"/>
  <c r="CN12" i="23"/>
  <c r="CM12" i="23"/>
  <c r="CL12" i="23"/>
  <c r="CK12" i="23"/>
  <c r="CI12" i="23"/>
  <c r="CH12" i="23"/>
  <c r="CG12" i="23"/>
  <c r="CF12" i="23"/>
  <c r="CE12" i="23"/>
  <c r="CD12" i="23"/>
  <c r="CC12" i="23"/>
  <c r="CB12" i="23"/>
  <c r="CA12" i="23"/>
  <c r="BZ12" i="23"/>
  <c r="BY12" i="23"/>
  <c r="BX12" i="23"/>
  <c r="BW12" i="23"/>
  <c r="BU12" i="23"/>
  <c r="BT12" i="23"/>
  <c r="BS12" i="23"/>
  <c r="BR12" i="23"/>
  <c r="BQ12" i="23"/>
  <c r="BP12" i="23"/>
  <c r="BO12" i="23"/>
  <c r="BN12" i="23"/>
  <c r="BM12" i="23"/>
  <c r="BL12" i="23"/>
  <c r="BK12" i="23"/>
  <c r="BJ12" i="23"/>
  <c r="BI12" i="23"/>
  <c r="BG12" i="23"/>
  <c r="BF12" i="23"/>
  <c r="BE12" i="23"/>
  <c r="BD12" i="23"/>
  <c r="BC12" i="23"/>
  <c r="BB12" i="23"/>
  <c r="BA12" i="23"/>
  <c r="AZ12" i="23"/>
  <c r="AY12" i="23"/>
  <c r="AX12" i="23"/>
  <c r="AW12" i="23"/>
  <c r="AV12" i="23"/>
  <c r="AU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9" i="23"/>
  <c r="E10" i="23" s="1"/>
  <c r="E8" i="23"/>
  <c r="DY7" i="23"/>
  <c r="DY9" i="23" s="1"/>
  <c r="DY10" i="23" s="1"/>
  <c r="DX7" i="23"/>
  <c r="DX9" i="23" s="1"/>
  <c r="DX10" i="23" s="1"/>
  <c r="DW7" i="23"/>
  <c r="DW8" i="23" s="1"/>
  <c r="DV7" i="23"/>
  <c r="DV8" i="23" s="1"/>
  <c r="DU7" i="23"/>
  <c r="DU8" i="23" s="1"/>
  <c r="DT7" i="23"/>
  <c r="DT9" i="23" s="1"/>
  <c r="DT10" i="23" s="1"/>
  <c r="DS7" i="23"/>
  <c r="DS9" i="23" s="1"/>
  <c r="DS10" i="23" s="1"/>
  <c r="DR7" i="23"/>
  <c r="DR9" i="23" s="1"/>
  <c r="DR10" i="23" s="1"/>
  <c r="DQ7" i="23"/>
  <c r="DQ8" i="23" s="1"/>
  <c r="DP7" i="23"/>
  <c r="DP8" i="23" s="1"/>
  <c r="DO7" i="23"/>
  <c r="DO8" i="23" s="1"/>
  <c r="DN7" i="23"/>
  <c r="DN9" i="23" s="1"/>
  <c r="DN10" i="23" s="1"/>
  <c r="DM7" i="23"/>
  <c r="DM9" i="23" s="1"/>
  <c r="DM10" i="23" s="1"/>
  <c r="DK7" i="23"/>
  <c r="DK9" i="23" s="1"/>
  <c r="DK10" i="23" s="1"/>
  <c r="DJ7" i="23"/>
  <c r="DJ8" i="23" s="1"/>
  <c r="DI7" i="23"/>
  <c r="DI8" i="23" s="1"/>
  <c r="DH7" i="23"/>
  <c r="DH8" i="23" s="1"/>
  <c r="DG7" i="23"/>
  <c r="DG9" i="23" s="1"/>
  <c r="DG10" i="23" s="1"/>
  <c r="DF7" i="23"/>
  <c r="DF9" i="23" s="1"/>
  <c r="DF10" i="23" s="1"/>
  <c r="DE7" i="23"/>
  <c r="DE9" i="23" s="1"/>
  <c r="DE10" i="23" s="1"/>
  <c r="DD7" i="23"/>
  <c r="DD8" i="23" s="1"/>
  <c r="DC7" i="23"/>
  <c r="DC8" i="23" s="1"/>
  <c r="DB7" i="23"/>
  <c r="DB8" i="23" s="1"/>
  <c r="DA7" i="23"/>
  <c r="DA9" i="23" s="1"/>
  <c r="DA10" i="23" s="1"/>
  <c r="CZ7" i="23"/>
  <c r="CZ9" i="23" s="1"/>
  <c r="CZ10" i="23" s="1"/>
  <c r="CY7" i="23"/>
  <c r="CY9" i="23" s="1"/>
  <c r="CY10" i="23" s="1"/>
  <c r="CW7" i="23"/>
  <c r="CW8" i="23" s="1"/>
  <c r="CV7" i="23"/>
  <c r="CV8" i="23" s="1"/>
  <c r="CU7" i="23"/>
  <c r="CU8" i="23" s="1"/>
  <c r="CT7" i="23"/>
  <c r="CT9" i="23" s="1"/>
  <c r="CT10" i="23" s="1"/>
  <c r="CS7" i="23"/>
  <c r="CS9" i="23" s="1"/>
  <c r="CS10" i="23" s="1"/>
  <c r="CR7" i="23"/>
  <c r="CR9" i="23" s="1"/>
  <c r="CR10" i="23" s="1"/>
  <c r="CQ7" i="23"/>
  <c r="CQ8" i="23" s="1"/>
  <c r="CP7" i="23"/>
  <c r="CP8" i="23" s="1"/>
  <c r="CO7" i="23"/>
  <c r="CO8" i="23" s="1"/>
  <c r="CN7" i="23"/>
  <c r="CN9" i="23" s="1"/>
  <c r="CN10" i="23" s="1"/>
  <c r="CM7" i="23"/>
  <c r="CM9" i="23" s="1"/>
  <c r="CM10" i="23" s="1"/>
  <c r="CL7" i="23"/>
  <c r="CL9" i="23" s="1"/>
  <c r="CL10" i="23" s="1"/>
  <c r="CK7" i="23"/>
  <c r="CK8" i="23" s="1"/>
  <c r="CI7" i="23"/>
  <c r="CI8" i="23" s="1"/>
  <c r="CH7" i="23"/>
  <c r="CH8" i="23" s="1"/>
  <c r="CG7" i="23"/>
  <c r="CG9" i="23" s="1"/>
  <c r="CG10" i="23" s="1"/>
  <c r="CF7" i="23"/>
  <c r="CF9" i="23" s="1"/>
  <c r="CF10" i="23" s="1"/>
  <c r="CE7" i="23"/>
  <c r="CE9" i="23" s="1"/>
  <c r="CE10" i="23" s="1"/>
  <c r="CD7" i="23"/>
  <c r="CD8" i="23" s="1"/>
  <c r="CC7" i="23"/>
  <c r="CC8" i="23" s="1"/>
  <c r="CB7" i="23"/>
  <c r="CB8" i="23" s="1"/>
  <c r="CA7" i="23"/>
  <c r="CA9" i="23" s="1"/>
  <c r="CA10" i="23" s="1"/>
  <c r="BZ7" i="23"/>
  <c r="BZ9" i="23" s="1"/>
  <c r="BZ10" i="23" s="1"/>
  <c r="BY7" i="23"/>
  <c r="BY9" i="23" s="1"/>
  <c r="BY10" i="23" s="1"/>
  <c r="BX7" i="23"/>
  <c r="BX8" i="23" s="1"/>
  <c r="BW7" i="23"/>
  <c r="BW8" i="23" s="1"/>
  <c r="BU7" i="23"/>
  <c r="BU8" i="23" s="1"/>
  <c r="BT7" i="23"/>
  <c r="BT9" i="23" s="1"/>
  <c r="BT10" i="23" s="1"/>
  <c r="BS7" i="23"/>
  <c r="BS9" i="23" s="1"/>
  <c r="BS10" i="23" s="1"/>
  <c r="BR7" i="23"/>
  <c r="BR9" i="23" s="1"/>
  <c r="BR10" i="23" s="1"/>
  <c r="BQ7" i="23"/>
  <c r="BQ8" i="23" s="1"/>
  <c r="BP7" i="23"/>
  <c r="BP8" i="23" s="1"/>
  <c r="BO7" i="23"/>
  <c r="BO8" i="23" s="1"/>
  <c r="BN7" i="23"/>
  <c r="BN9" i="23" s="1"/>
  <c r="BN10" i="23" s="1"/>
  <c r="BM7" i="23"/>
  <c r="BM9" i="23" s="1"/>
  <c r="BM10" i="23" s="1"/>
  <c r="BL7" i="23"/>
  <c r="BL9" i="23" s="1"/>
  <c r="BL10" i="23" s="1"/>
  <c r="BK7" i="23"/>
  <c r="BK8" i="23" s="1"/>
  <c r="BJ7" i="23"/>
  <c r="BJ8" i="23" s="1"/>
  <c r="BI7" i="23"/>
  <c r="BI8" i="23" s="1"/>
  <c r="BG7" i="23"/>
  <c r="BG9" i="23" s="1"/>
  <c r="BG10" i="23" s="1"/>
  <c r="BF7" i="23"/>
  <c r="BF9" i="23" s="1"/>
  <c r="BF10" i="23" s="1"/>
  <c r="BE7" i="23"/>
  <c r="BE9" i="23" s="1"/>
  <c r="BE10" i="23" s="1"/>
  <c r="BD7" i="23"/>
  <c r="BD8" i="23" s="1"/>
  <c r="BC7" i="23"/>
  <c r="BC8" i="23" s="1"/>
  <c r="BB7" i="23"/>
  <c r="BB8" i="23" s="1"/>
  <c r="BA7" i="23"/>
  <c r="BA9" i="23" s="1"/>
  <c r="BA10" i="23" s="1"/>
  <c r="AZ7" i="23"/>
  <c r="AZ9" i="23" s="1"/>
  <c r="AZ10" i="23" s="1"/>
  <c r="AY7" i="23"/>
  <c r="AY9" i="23" s="1"/>
  <c r="AY10" i="23" s="1"/>
  <c r="AX7" i="23"/>
  <c r="AX8" i="23" s="1"/>
  <c r="AW7" i="23"/>
  <c r="AW8" i="23" s="1"/>
  <c r="AV7" i="23"/>
  <c r="AV8" i="23" s="1"/>
  <c r="AU7" i="23"/>
  <c r="AU9" i="23" s="1"/>
  <c r="AU10" i="23" s="1"/>
  <c r="AS7" i="23"/>
  <c r="AS9" i="23" s="1"/>
  <c r="AS10" i="23" s="1"/>
  <c r="AR7" i="23"/>
  <c r="AR9" i="23" s="1"/>
  <c r="AR10" i="23" s="1"/>
  <c r="AQ7" i="23"/>
  <c r="AQ8" i="23" s="1"/>
  <c r="AP7" i="23"/>
  <c r="AP8" i="23" s="1"/>
  <c r="AO7" i="23"/>
  <c r="AO8" i="23" s="1"/>
  <c r="AN7" i="23"/>
  <c r="AN9" i="23" s="1"/>
  <c r="AN10" i="23" s="1"/>
  <c r="AM7" i="23"/>
  <c r="AM9" i="23" s="1"/>
  <c r="AM10" i="23" s="1"/>
  <c r="AL7" i="23"/>
  <c r="AL9" i="23" s="1"/>
  <c r="AL10" i="23" s="1"/>
  <c r="AK7" i="23"/>
  <c r="AK8" i="23" s="1"/>
  <c r="AJ7" i="23"/>
  <c r="AJ8" i="23" s="1"/>
  <c r="AI7" i="23"/>
  <c r="AI8" i="23" s="1"/>
  <c r="AH7" i="23"/>
  <c r="AH9" i="23" s="1"/>
  <c r="AH10" i="23" s="1"/>
  <c r="AG7" i="23"/>
  <c r="AG9" i="23" s="1"/>
  <c r="AG10" i="23" s="1"/>
  <c r="AE7" i="23"/>
  <c r="AE9" i="23" s="1"/>
  <c r="AE10" i="23" s="1"/>
  <c r="AD7" i="23"/>
  <c r="AD8" i="23" s="1"/>
  <c r="AC7" i="23"/>
  <c r="AC8" i="23" s="1"/>
  <c r="AB7" i="23"/>
  <c r="AB8" i="23" s="1"/>
  <c r="AA7" i="23"/>
  <c r="AA9" i="23" s="1"/>
  <c r="AA10" i="23" s="1"/>
  <c r="Z7" i="23"/>
  <c r="Z9" i="23" s="1"/>
  <c r="Z10" i="23" s="1"/>
  <c r="Y7" i="23"/>
  <c r="Y9" i="23" s="1"/>
  <c r="Y10" i="23" s="1"/>
  <c r="X7" i="23"/>
  <c r="X8" i="23" s="1"/>
  <c r="W7" i="23"/>
  <c r="W8" i="23" s="1"/>
  <c r="V7" i="23"/>
  <c r="V8" i="23" s="1"/>
  <c r="U7" i="23"/>
  <c r="U9" i="23" s="1"/>
  <c r="U10" i="23" s="1"/>
  <c r="T7" i="23"/>
  <c r="T9" i="23" s="1"/>
  <c r="T10" i="23" s="1"/>
  <c r="S7" i="23"/>
  <c r="S9" i="23" s="1"/>
  <c r="S10" i="23" s="1"/>
  <c r="Q7" i="23"/>
  <c r="Q8" i="23" s="1"/>
  <c r="P7" i="23"/>
  <c r="P8" i="23" s="1"/>
  <c r="O7" i="23"/>
  <c r="O8" i="23" s="1"/>
  <c r="N7" i="23"/>
  <c r="N9" i="23" s="1"/>
  <c r="N10" i="23" s="1"/>
  <c r="M7" i="23"/>
  <c r="M9" i="23" s="1"/>
  <c r="M10" i="23" s="1"/>
  <c r="L7" i="23"/>
  <c r="L9" i="23" s="1"/>
  <c r="L10" i="23" s="1"/>
  <c r="K7" i="23"/>
  <c r="K8" i="23" s="1"/>
  <c r="J7" i="23"/>
  <c r="J8" i="23" s="1"/>
  <c r="I7" i="23"/>
  <c r="I8" i="23" s="1"/>
  <c r="H7" i="23"/>
  <c r="H9" i="23" s="1"/>
  <c r="H10" i="23" s="1"/>
  <c r="G7" i="23"/>
  <c r="G9" i="23" s="1"/>
  <c r="G10" i="23" s="1"/>
  <c r="F7" i="23"/>
  <c r="F9" i="23" s="1"/>
  <c r="F10" i="23" s="1"/>
  <c r="DY3" i="23"/>
  <c r="DX3" i="23"/>
  <c r="DW3" i="23"/>
  <c r="DV3" i="23"/>
  <c r="DU3" i="23"/>
  <c r="DT3" i="23"/>
  <c r="DS3" i="23"/>
  <c r="DR3" i="23"/>
  <c r="DQ3" i="23"/>
  <c r="DP3" i="23"/>
  <c r="DO3" i="23"/>
  <c r="DN3" i="23"/>
  <c r="DM3" i="23"/>
  <c r="DK3" i="23"/>
  <c r="DJ3" i="23"/>
  <c r="DI3" i="23"/>
  <c r="DH3" i="23"/>
  <c r="DG3" i="23"/>
  <c r="DF3" i="23"/>
  <c r="DE3" i="23"/>
  <c r="DD3" i="23"/>
  <c r="DC3" i="23"/>
  <c r="DB3" i="23"/>
  <c r="DA3" i="23"/>
  <c r="CZ3" i="23"/>
  <c r="CY3" i="23"/>
  <c r="CW3" i="23"/>
  <c r="CV3" i="23"/>
  <c r="CU3" i="23"/>
  <c r="CT3" i="23"/>
  <c r="CS3" i="23"/>
  <c r="CR3" i="23"/>
  <c r="CQ3" i="23"/>
  <c r="CP3" i="23"/>
  <c r="CO3" i="23"/>
  <c r="CN3" i="23"/>
  <c r="CM3" i="23"/>
  <c r="CL3" i="23"/>
  <c r="CK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E9" i="18"/>
  <c r="DY84" i="22"/>
  <c r="DX84" i="22"/>
  <c r="DW84" i="22"/>
  <c r="DW88" i="22" s="1"/>
  <c r="DV84" i="22"/>
  <c r="DU84" i="22"/>
  <c r="DT84" i="22"/>
  <c r="DT88" i="22" s="1"/>
  <c r="DS84" i="22"/>
  <c r="DR84" i="22"/>
  <c r="DQ84" i="22"/>
  <c r="DQ88" i="22" s="1"/>
  <c r="DP84" i="22"/>
  <c r="DO84" i="22"/>
  <c r="DN84" i="22"/>
  <c r="DN88" i="22" s="1"/>
  <c r="DM84" i="22"/>
  <c r="DK84" i="22"/>
  <c r="DJ84" i="22"/>
  <c r="DJ88" i="22" s="1"/>
  <c r="DI84" i="22"/>
  <c r="DH84" i="22"/>
  <c r="DG84" i="22"/>
  <c r="DG88" i="22" s="1"/>
  <c r="DF84" i="22"/>
  <c r="DE84" i="22"/>
  <c r="DD84" i="22"/>
  <c r="DD88" i="22" s="1"/>
  <c r="DC84" i="22"/>
  <c r="DB84" i="22"/>
  <c r="DA84" i="22"/>
  <c r="CZ84" i="22"/>
  <c r="CY84" i="22"/>
  <c r="CW84" i="22"/>
  <c r="CW88" i="22" s="1"/>
  <c r="CV84" i="22"/>
  <c r="CU84" i="22"/>
  <c r="CT84" i="22"/>
  <c r="CT88" i="22" s="1"/>
  <c r="CS84" i="22"/>
  <c r="CR84" i="22"/>
  <c r="CQ84" i="22"/>
  <c r="CQ88" i="22" s="1"/>
  <c r="CP84" i="22"/>
  <c r="CO84" i="22"/>
  <c r="CN84" i="22"/>
  <c r="CN88" i="22" s="1"/>
  <c r="CM84" i="22"/>
  <c r="CL84" i="22"/>
  <c r="CK84" i="22"/>
  <c r="CK88" i="22" s="1"/>
  <c r="CI84" i="22"/>
  <c r="CH84" i="22"/>
  <c r="CG84" i="22"/>
  <c r="CG88" i="22" s="1"/>
  <c r="CF84" i="22"/>
  <c r="CE84" i="22"/>
  <c r="CD84" i="22"/>
  <c r="CD88" i="22" s="1"/>
  <c r="CC84" i="22"/>
  <c r="CB84" i="22"/>
  <c r="CA84" i="22"/>
  <c r="CA88" i="22" s="1"/>
  <c r="BZ84" i="22"/>
  <c r="BY84" i="22"/>
  <c r="BX84" i="22"/>
  <c r="BX88" i="22" s="1"/>
  <c r="BW84" i="22"/>
  <c r="BU84" i="22"/>
  <c r="BT84" i="22"/>
  <c r="BT88" i="22" s="1"/>
  <c r="BS84" i="22"/>
  <c r="BR84" i="22"/>
  <c r="BQ84" i="22"/>
  <c r="BQ88" i="22" s="1"/>
  <c r="BP84" i="22"/>
  <c r="BO84" i="22"/>
  <c r="BN84" i="22"/>
  <c r="BM84" i="22"/>
  <c r="BL84" i="22"/>
  <c r="BK84" i="22"/>
  <c r="BK88" i="22" s="1"/>
  <c r="BJ84" i="22"/>
  <c r="BI84" i="22"/>
  <c r="BG84" i="22"/>
  <c r="BG88" i="22" s="1"/>
  <c r="BF84" i="22"/>
  <c r="BE84" i="22"/>
  <c r="BD84" i="22"/>
  <c r="BD88" i="22" s="1"/>
  <c r="BC84" i="22"/>
  <c r="BB84" i="22"/>
  <c r="BA84" i="22"/>
  <c r="BA88" i="22" s="1"/>
  <c r="AZ84" i="22"/>
  <c r="AY84" i="22"/>
  <c r="AY88" i="22" s="1"/>
  <c r="AX84" i="22"/>
  <c r="AX88" i="22" s="1"/>
  <c r="AW84" i="22"/>
  <c r="AV84" i="22"/>
  <c r="AU84" i="22"/>
  <c r="AU88" i="22" s="1"/>
  <c r="AS84" i="22"/>
  <c r="AR84" i="22"/>
  <c r="AR88" i="22" s="1"/>
  <c r="AQ84" i="22"/>
  <c r="AQ88" i="22" s="1"/>
  <c r="AP84" i="22"/>
  <c r="AO84" i="22"/>
  <c r="AN84" i="22"/>
  <c r="AN88" i="22" s="1"/>
  <c r="AM84" i="22"/>
  <c r="AL84" i="22"/>
  <c r="AL88" i="22" s="1"/>
  <c r="AK84" i="22"/>
  <c r="AK88" i="22" s="1"/>
  <c r="AJ84" i="22"/>
  <c r="AI84" i="22"/>
  <c r="AH84" i="22"/>
  <c r="AH88" i="22" s="1"/>
  <c r="AG84" i="22"/>
  <c r="AE84" i="22"/>
  <c r="AE88" i="22" s="1"/>
  <c r="AD84" i="22"/>
  <c r="AD88" i="22" s="1"/>
  <c r="AC84" i="22"/>
  <c r="AB84" i="22"/>
  <c r="AA84" i="22"/>
  <c r="Z84" i="22"/>
  <c r="Y84" i="22"/>
  <c r="Y88" i="22" s="1"/>
  <c r="X84" i="22"/>
  <c r="X88" i="22" s="1"/>
  <c r="W84" i="22"/>
  <c r="V84" i="22"/>
  <c r="U84" i="22"/>
  <c r="U88" i="22" s="1"/>
  <c r="T84" i="22"/>
  <c r="S84" i="22"/>
  <c r="S88" i="22" s="1"/>
  <c r="Q84" i="22"/>
  <c r="Q88" i="22" s="1"/>
  <c r="P84" i="22"/>
  <c r="O84" i="22"/>
  <c r="N84" i="22"/>
  <c r="N88" i="22" s="1"/>
  <c r="M84" i="22"/>
  <c r="M88" i="22" s="1"/>
  <c r="L84" i="22"/>
  <c r="L88" i="22" s="1"/>
  <c r="K84" i="22"/>
  <c r="K88" i="22" s="1"/>
  <c r="J84" i="22"/>
  <c r="I84" i="22"/>
  <c r="H84" i="22"/>
  <c r="H88" i="22" s="1"/>
  <c r="G84" i="22"/>
  <c r="G88" i="22" s="1"/>
  <c r="F84" i="22"/>
  <c r="F88" i="22" s="1"/>
  <c r="E84" i="22"/>
  <c r="E88" i="22" s="1"/>
  <c r="DY75" i="22"/>
  <c r="DX75" i="22"/>
  <c r="DW75" i="22"/>
  <c r="DV75" i="22"/>
  <c r="DU75" i="22"/>
  <c r="DT75" i="22"/>
  <c r="DS75" i="22"/>
  <c r="DR75" i="22"/>
  <c r="DQ75" i="22"/>
  <c r="DP75" i="22"/>
  <c r="DO75" i="22"/>
  <c r="DN75" i="22"/>
  <c r="DM75" i="22"/>
  <c r="DK75" i="22"/>
  <c r="DJ75" i="22"/>
  <c r="DI75" i="22"/>
  <c r="DH75" i="22"/>
  <c r="DG75" i="22"/>
  <c r="DF75" i="22"/>
  <c r="DE75" i="22"/>
  <c r="DD75" i="22"/>
  <c r="DC75" i="22"/>
  <c r="DB75" i="22"/>
  <c r="DA75" i="22"/>
  <c r="CZ75" i="22"/>
  <c r="CY75" i="22"/>
  <c r="CW75" i="22"/>
  <c r="CV75" i="22"/>
  <c r="CU75" i="22"/>
  <c r="CT75" i="22"/>
  <c r="CS75" i="22"/>
  <c r="CR75" i="22"/>
  <c r="CQ75" i="22"/>
  <c r="CP75" i="22"/>
  <c r="CO75" i="22"/>
  <c r="CN75" i="22"/>
  <c r="CM75" i="22"/>
  <c r="CL75" i="22"/>
  <c r="CK75" i="22"/>
  <c r="CI75" i="22"/>
  <c r="CH75" i="22"/>
  <c r="CG75" i="22"/>
  <c r="CF75" i="22"/>
  <c r="CE75" i="22"/>
  <c r="CD75" i="22"/>
  <c r="CC75" i="22"/>
  <c r="CB75" i="22"/>
  <c r="CA75" i="22"/>
  <c r="BZ75" i="22"/>
  <c r="BY75" i="22"/>
  <c r="BX75" i="22"/>
  <c r="BW75" i="22"/>
  <c r="BU75" i="22"/>
  <c r="BT75" i="22"/>
  <c r="BS75" i="22"/>
  <c r="BR75" i="22"/>
  <c r="BQ75" i="22"/>
  <c r="BP75" i="22"/>
  <c r="BO75" i="22"/>
  <c r="BN75" i="22"/>
  <c r="BM75" i="22"/>
  <c r="BL75" i="22"/>
  <c r="BK75" i="22"/>
  <c r="BJ75" i="22"/>
  <c r="BI75" i="22"/>
  <c r="BG75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Y74" i="22"/>
  <c r="DX74" i="22"/>
  <c r="DW74" i="22"/>
  <c r="DV74" i="22"/>
  <c r="DU74" i="22"/>
  <c r="DT74" i="22"/>
  <c r="DS74" i="22"/>
  <c r="DR74" i="22"/>
  <c r="DQ74" i="22"/>
  <c r="DP74" i="22"/>
  <c r="DO74" i="22"/>
  <c r="DN74" i="22"/>
  <c r="DM74" i="22"/>
  <c r="DK74" i="22"/>
  <c r="DJ74" i="22"/>
  <c r="DI74" i="22"/>
  <c r="DH74" i="22"/>
  <c r="DG74" i="22"/>
  <c r="DF74" i="22"/>
  <c r="DE74" i="22"/>
  <c r="DD74" i="22"/>
  <c r="DC74" i="22"/>
  <c r="DB74" i="22"/>
  <c r="DA74" i="22"/>
  <c r="CZ74" i="22"/>
  <c r="CY74" i="22"/>
  <c r="CW74" i="22"/>
  <c r="CV74" i="22"/>
  <c r="CU74" i="22"/>
  <c r="CT74" i="22"/>
  <c r="CS74" i="22"/>
  <c r="CR74" i="22"/>
  <c r="CQ74" i="22"/>
  <c r="CP74" i="22"/>
  <c r="CO74" i="22"/>
  <c r="CN74" i="22"/>
  <c r="CM74" i="22"/>
  <c r="CL74" i="22"/>
  <c r="CK74" i="22"/>
  <c r="CI74" i="22"/>
  <c r="CH74" i="22"/>
  <c r="CG74" i="22"/>
  <c r="CF74" i="22"/>
  <c r="CE74" i="22"/>
  <c r="CD74" i="22"/>
  <c r="CC74" i="22"/>
  <c r="CB74" i="22"/>
  <c r="CA74" i="22"/>
  <c r="BZ74" i="22"/>
  <c r="BY74" i="22"/>
  <c r="BX74" i="22"/>
  <c r="BW74" i="22"/>
  <c r="BU74" i="22"/>
  <c r="BT74" i="22"/>
  <c r="BS74" i="22"/>
  <c r="BR74" i="22"/>
  <c r="BQ74" i="22"/>
  <c r="BP74" i="22"/>
  <c r="BO74" i="22"/>
  <c r="BN74" i="22"/>
  <c r="BM74" i="22"/>
  <c r="BL74" i="22"/>
  <c r="BK74" i="22"/>
  <c r="BJ74" i="22"/>
  <c r="BI74" i="22"/>
  <c r="BG74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Y73" i="22"/>
  <c r="DX73" i="22"/>
  <c r="DW73" i="22"/>
  <c r="DV73" i="22"/>
  <c r="DU73" i="22"/>
  <c r="DT73" i="22"/>
  <c r="DS73" i="22"/>
  <c r="DR73" i="22"/>
  <c r="DQ73" i="22"/>
  <c r="DP73" i="22"/>
  <c r="DO73" i="22"/>
  <c r="DN73" i="22"/>
  <c r="DM73" i="22"/>
  <c r="DK73" i="22"/>
  <c r="DJ73" i="22"/>
  <c r="DI73" i="22"/>
  <c r="DH73" i="22"/>
  <c r="DG73" i="22"/>
  <c r="DF73" i="22"/>
  <c r="DE73" i="22"/>
  <c r="DD73" i="22"/>
  <c r="DC73" i="22"/>
  <c r="DB73" i="22"/>
  <c r="DA73" i="22"/>
  <c r="CZ73" i="22"/>
  <c r="CY73" i="22"/>
  <c r="CW73" i="22"/>
  <c r="CV73" i="22"/>
  <c r="CU73" i="22"/>
  <c r="CT73" i="22"/>
  <c r="CS73" i="22"/>
  <c r="CR73" i="22"/>
  <c r="CQ73" i="22"/>
  <c r="CP73" i="22"/>
  <c r="CO73" i="22"/>
  <c r="CN73" i="22"/>
  <c r="CM73" i="22"/>
  <c r="CL73" i="22"/>
  <c r="CK73" i="22"/>
  <c r="CI73" i="22"/>
  <c r="CH73" i="22"/>
  <c r="CG73" i="22"/>
  <c r="CF73" i="22"/>
  <c r="CE73" i="22"/>
  <c r="CD73" i="22"/>
  <c r="CC73" i="22"/>
  <c r="CB73" i="22"/>
  <c r="CA73" i="22"/>
  <c r="BZ73" i="22"/>
  <c r="BY73" i="22"/>
  <c r="BX73" i="22"/>
  <c r="BW73" i="22"/>
  <c r="BU73" i="22"/>
  <c r="BT73" i="22"/>
  <c r="BS73" i="22"/>
  <c r="BR73" i="22"/>
  <c r="BQ73" i="22"/>
  <c r="BP73" i="22"/>
  <c r="BO73" i="22"/>
  <c r="BN73" i="22"/>
  <c r="BM73" i="22"/>
  <c r="BL73" i="22"/>
  <c r="BK73" i="22"/>
  <c r="BJ73" i="22"/>
  <c r="BI73" i="22"/>
  <c r="BG73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Y72" i="22"/>
  <c r="DX72" i="22"/>
  <c r="DW72" i="22"/>
  <c r="DV72" i="22"/>
  <c r="DU72" i="22"/>
  <c r="DT72" i="22"/>
  <c r="DS72" i="22"/>
  <c r="DR72" i="22"/>
  <c r="DQ72" i="22"/>
  <c r="DP72" i="22"/>
  <c r="DO72" i="22"/>
  <c r="DN72" i="22"/>
  <c r="DM72" i="22"/>
  <c r="DK72" i="22"/>
  <c r="DJ72" i="22"/>
  <c r="DI72" i="22"/>
  <c r="DH72" i="22"/>
  <c r="DG72" i="22"/>
  <c r="DF72" i="22"/>
  <c r="DE72" i="22"/>
  <c r="DD72" i="22"/>
  <c r="DC72" i="22"/>
  <c r="DB72" i="22"/>
  <c r="DA72" i="22"/>
  <c r="CZ72" i="22"/>
  <c r="CY72" i="22"/>
  <c r="CW72" i="22"/>
  <c r="CV72" i="22"/>
  <c r="CU72" i="22"/>
  <c r="CT72" i="22"/>
  <c r="CS72" i="22"/>
  <c r="CR72" i="22"/>
  <c r="CQ72" i="22"/>
  <c r="CP72" i="22"/>
  <c r="CO72" i="22"/>
  <c r="CN72" i="22"/>
  <c r="CM72" i="22"/>
  <c r="CL72" i="22"/>
  <c r="CK72" i="22"/>
  <c r="CI72" i="22"/>
  <c r="CH72" i="22"/>
  <c r="CG72" i="22"/>
  <c r="CF72" i="22"/>
  <c r="CE72" i="22"/>
  <c r="CD72" i="22"/>
  <c r="CC72" i="22"/>
  <c r="CB72" i="22"/>
  <c r="CA72" i="22"/>
  <c r="BZ72" i="22"/>
  <c r="BY72" i="22"/>
  <c r="BX72" i="22"/>
  <c r="BW72" i="22"/>
  <c r="BU72" i="22"/>
  <c r="BT72" i="22"/>
  <c r="BS72" i="22"/>
  <c r="BR72" i="22"/>
  <c r="BQ72" i="22"/>
  <c r="BP72" i="22"/>
  <c r="BO72" i="22"/>
  <c r="BN72" i="22"/>
  <c r="BM72" i="22"/>
  <c r="BL72" i="22"/>
  <c r="BK72" i="22"/>
  <c r="BJ72" i="22"/>
  <c r="BI72" i="22"/>
  <c r="BG72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Y71" i="22"/>
  <c r="DX71" i="22"/>
  <c r="DW71" i="22"/>
  <c r="DV71" i="22"/>
  <c r="DU71" i="22"/>
  <c r="DT71" i="22"/>
  <c r="DS71" i="22"/>
  <c r="DR71" i="22"/>
  <c r="DQ71" i="22"/>
  <c r="DP71" i="22"/>
  <c r="DO71" i="22"/>
  <c r="DN71" i="22"/>
  <c r="DM71" i="22"/>
  <c r="DK71" i="22"/>
  <c r="DJ71" i="22"/>
  <c r="DI71" i="22"/>
  <c r="DH71" i="22"/>
  <c r="DG71" i="22"/>
  <c r="DF71" i="22"/>
  <c r="DE71" i="22"/>
  <c r="DD71" i="22"/>
  <c r="DC71" i="22"/>
  <c r="DB71" i="22"/>
  <c r="DA71" i="22"/>
  <c r="CZ71" i="22"/>
  <c r="CY71" i="22"/>
  <c r="CW71" i="22"/>
  <c r="CV71" i="22"/>
  <c r="CU71" i="22"/>
  <c r="CT71" i="22"/>
  <c r="CS71" i="22"/>
  <c r="CR71" i="22"/>
  <c r="CQ71" i="22"/>
  <c r="CP71" i="22"/>
  <c r="CO71" i="22"/>
  <c r="CN71" i="22"/>
  <c r="CM71" i="22"/>
  <c r="CL71" i="22"/>
  <c r="CK71" i="22"/>
  <c r="CI71" i="22"/>
  <c r="CH71" i="22"/>
  <c r="CG71" i="22"/>
  <c r="CF71" i="22"/>
  <c r="CE71" i="22"/>
  <c r="CD71" i="22"/>
  <c r="CC71" i="22"/>
  <c r="CB71" i="22"/>
  <c r="CA71" i="22"/>
  <c r="BZ71" i="22"/>
  <c r="BY71" i="22"/>
  <c r="BX71" i="22"/>
  <c r="BW71" i="22"/>
  <c r="BU71" i="22"/>
  <c r="BT71" i="22"/>
  <c r="BS71" i="22"/>
  <c r="BR71" i="22"/>
  <c r="BQ71" i="22"/>
  <c r="BP71" i="22"/>
  <c r="BO71" i="22"/>
  <c r="BN71" i="22"/>
  <c r="BM71" i="22"/>
  <c r="BL71" i="22"/>
  <c r="BK71" i="22"/>
  <c r="BJ71" i="22"/>
  <c r="BI71" i="22"/>
  <c r="BG71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Y70" i="22"/>
  <c r="DX70" i="22"/>
  <c r="DW70" i="22"/>
  <c r="DV70" i="22"/>
  <c r="DU70" i="22"/>
  <c r="DT70" i="22"/>
  <c r="DS70" i="22"/>
  <c r="DR70" i="22"/>
  <c r="DQ70" i="22"/>
  <c r="DP70" i="22"/>
  <c r="DO70" i="22"/>
  <c r="DN70" i="22"/>
  <c r="DM70" i="22"/>
  <c r="DK70" i="22"/>
  <c r="DJ70" i="22"/>
  <c r="DI70" i="22"/>
  <c r="DH70" i="22"/>
  <c r="DG70" i="22"/>
  <c r="DF70" i="22"/>
  <c r="DE70" i="22"/>
  <c r="DD70" i="22"/>
  <c r="DC70" i="22"/>
  <c r="DB70" i="22"/>
  <c r="DA70" i="22"/>
  <c r="CZ70" i="22"/>
  <c r="CY70" i="22"/>
  <c r="CW70" i="22"/>
  <c r="CV70" i="22"/>
  <c r="CU70" i="22"/>
  <c r="CT70" i="22"/>
  <c r="CS70" i="22"/>
  <c r="CR70" i="22"/>
  <c r="CQ70" i="22"/>
  <c r="CP70" i="22"/>
  <c r="CO70" i="22"/>
  <c r="CN70" i="22"/>
  <c r="CM70" i="22"/>
  <c r="CL70" i="22"/>
  <c r="CK70" i="22"/>
  <c r="CI70" i="22"/>
  <c r="CH70" i="22"/>
  <c r="CG70" i="22"/>
  <c r="CF70" i="22"/>
  <c r="CE70" i="22"/>
  <c r="CD70" i="22"/>
  <c r="CC70" i="22"/>
  <c r="CB70" i="22"/>
  <c r="CA70" i="22"/>
  <c r="BZ70" i="22"/>
  <c r="BY70" i="22"/>
  <c r="BX70" i="22"/>
  <c r="BW70" i="22"/>
  <c r="BU70" i="22"/>
  <c r="BT70" i="22"/>
  <c r="BS70" i="22"/>
  <c r="BR70" i="22"/>
  <c r="BQ70" i="22"/>
  <c r="BP70" i="22"/>
  <c r="BO70" i="22"/>
  <c r="BN70" i="22"/>
  <c r="BM70" i="22"/>
  <c r="BL70" i="22"/>
  <c r="BK70" i="22"/>
  <c r="BJ70" i="22"/>
  <c r="BI70" i="22"/>
  <c r="BG70" i="22"/>
  <c r="BF70" i="22"/>
  <c r="BE70" i="22"/>
  <c r="BD70" i="22"/>
  <c r="BC70" i="22"/>
  <c r="BB70" i="22"/>
  <c r="BA70" i="22"/>
  <c r="AZ70" i="22"/>
  <c r="AY70" i="22"/>
  <c r="AX70" i="22"/>
  <c r="AW70" i="22"/>
  <c r="AV70" i="22"/>
  <c r="AU70" i="22"/>
  <c r="AS70" i="22"/>
  <c r="AR70" i="22"/>
  <c r="AQ70" i="22"/>
  <c r="AP70" i="22"/>
  <c r="AO70" i="22"/>
  <c r="AN70" i="22"/>
  <c r="AM70" i="22"/>
  <c r="AL70" i="22"/>
  <c r="AK70" i="22"/>
  <c r="AJ70" i="22"/>
  <c r="AI70" i="22"/>
  <c r="AH70" i="22"/>
  <c r="AG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Q70" i="22"/>
  <c r="P70" i="22"/>
  <c r="O70" i="22"/>
  <c r="N70" i="22"/>
  <c r="M70" i="22"/>
  <c r="L70" i="22"/>
  <c r="K70" i="22"/>
  <c r="J70" i="22"/>
  <c r="I70" i="22"/>
  <c r="H70" i="22"/>
  <c r="G70" i="22"/>
  <c r="F70" i="22"/>
  <c r="E70" i="22"/>
  <c r="DY69" i="22"/>
  <c r="DX69" i="22"/>
  <c r="DW69" i="22"/>
  <c r="DV69" i="22"/>
  <c r="DU69" i="22"/>
  <c r="DT69" i="22"/>
  <c r="DS69" i="22"/>
  <c r="DR69" i="22"/>
  <c r="DQ69" i="22"/>
  <c r="DP69" i="22"/>
  <c r="DO69" i="22"/>
  <c r="DN69" i="22"/>
  <c r="DM69" i="22"/>
  <c r="DK69" i="22"/>
  <c r="DJ69" i="22"/>
  <c r="DI69" i="22"/>
  <c r="DH69" i="22"/>
  <c r="DG69" i="22"/>
  <c r="DF69" i="22"/>
  <c r="DE69" i="22"/>
  <c r="DD69" i="22"/>
  <c r="DC69" i="22"/>
  <c r="DB69" i="22"/>
  <c r="DA69" i="22"/>
  <c r="CZ69" i="22"/>
  <c r="CY69" i="22"/>
  <c r="CW69" i="22"/>
  <c r="CV69" i="22"/>
  <c r="CU69" i="22"/>
  <c r="CT69" i="22"/>
  <c r="CS69" i="22"/>
  <c r="CR69" i="22"/>
  <c r="CQ69" i="22"/>
  <c r="CP69" i="22"/>
  <c r="CO69" i="22"/>
  <c r="CN69" i="22"/>
  <c r="CM69" i="22"/>
  <c r="CL69" i="22"/>
  <c r="CK69" i="22"/>
  <c r="CI69" i="22"/>
  <c r="CH69" i="22"/>
  <c r="CG69" i="22"/>
  <c r="CF69" i="22"/>
  <c r="CE69" i="22"/>
  <c r="CD69" i="22"/>
  <c r="CC69" i="22"/>
  <c r="CB69" i="22"/>
  <c r="CA69" i="22"/>
  <c r="BZ69" i="22"/>
  <c r="BY69" i="22"/>
  <c r="BX69" i="22"/>
  <c r="BW69" i="22"/>
  <c r="BU69" i="22"/>
  <c r="BT69" i="22"/>
  <c r="BS69" i="22"/>
  <c r="BR69" i="22"/>
  <c r="BQ69" i="22"/>
  <c r="BP69" i="22"/>
  <c r="BO69" i="22"/>
  <c r="BN69" i="22"/>
  <c r="BM69" i="22"/>
  <c r="BL69" i="22"/>
  <c r="BK69" i="22"/>
  <c r="BJ69" i="22"/>
  <c r="BI69" i="22"/>
  <c r="BG69" i="22"/>
  <c r="BF69" i="22"/>
  <c r="BE69" i="22"/>
  <c r="BD69" i="22"/>
  <c r="BC69" i="22"/>
  <c r="BB69" i="22"/>
  <c r="BA69" i="22"/>
  <c r="AZ69" i="22"/>
  <c r="AY69" i="22"/>
  <c r="AX69" i="22"/>
  <c r="AW69" i="22"/>
  <c r="AV69" i="22"/>
  <c r="AU69" i="22"/>
  <c r="AS69" i="22"/>
  <c r="AR69" i="22"/>
  <c r="AQ69" i="22"/>
  <c r="AP69" i="22"/>
  <c r="AO69" i="22"/>
  <c r="AN69" i="22"/>
  <c r="AM69" i="22"/>
  <c r="AL69" i="22"/>
  <c r="AK69" i="22"/>
  <c r="AJ69" i="22"/>
  <c r="AI69" i="22"/>
  <c r="AH69" i="22"/>
  <c r="AG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DY68" i="22"/>
  <c r="DX68" i="22"/>
  <c r="DW68" i="22"/>
  <c r="DV68" i="22"/>
  <c r="DU68" i="22"/>
  <c r="DT68" i="22"/>
  <c r="DS68" i="22"/>
  <c r="DR68" i="22"/>
  <c r="DQ68" i="22"/>
  <c r="DP68" i="22"/>
  <c r="DO68" i="22"/>
  <c r="DN68" i="22"/>
  <c r="DM68" i="22"/>
  <c r="DK68" i="22"/>
  <c r="DJ68" i="22"/>
  <c r="DI68" i="22"/>
  <c r="DH68" i="22"/>
  <c r="DG68" i="22"/>
  <c r="DF68" i="22"/>
  <c r="DE68" i="22"/>
  <c r="DD68" i="22"/>
  <c r="DC68" i="22"/>
  <c r="DB68" i="22"/>
  <c r="DA68" i="22"/>
  <c r="CZ68" i="22"/>
  <c r="CY68" i="22"/>
  <c r="CW68" i="22"/>
  <c r="CV68" i="22"/>
  <c r="CU68" i="22"/>
  <c r="CT68" i="22"/>
  <c r="CS68" i="22"/>
  <c r="CR68" i="22"/>
  <c r="CQ68" i="22"/>
  <c r="CP68" i="22"/>
  <c r="CO68" i="22"/>
  <c r="CN68" i="22"/>
  <c r="CM68" i="22"/>
  <c r="CL68" i="22"/>
  <c r="CK68" i="22"/>
  <c r="CI68" i="22"/>
  <c r="CH68" i="22"/>
  <c r="CG68" i="22"/>
  <c r="CF68" i="22"/>
  <c r="CE68" i="22"/>
  <c r="CD68" i="22"/>
  <c r="CC68" i="22"/>
  <c r="CB68" i="22"/>
  <c r="CA68" i="22"/>
  <c r="BZ68" i="22"/>
  <c r="BY68" i="22"/>
  <c r="BX68" i="22"/>
  <c r="BW68" i="22"/>
  <c r="BU68" i="22"/>
  <c r="BT68" i="22"/>
  <c r="BS68" i="22"/>
  <c r="BR68" i="22"/>
  <c r="BQ68" i="22"/>
  <c r="BP68" i="22"/>
  <c r="BO68" i="22"/>
  <c r="BN68" i="22"/>
  <c r="BM68" i="22"/>
  <c r="BL68" i="22"/>
  <c r="BK68" i="22"/>
  <c r="BJ68" i="22"/>
  <c r="BI68" i="22"/>
  <c r="BG68" i="22"/>
  <c r="BF68" i="22"/>
  <c r="BE68" i="22"/>
  <c r="BD68" i="22"/>
  <c r="BC68" i="22"/>
  <c r="BB68" i="22"/>
  <c r="BA68" i="22"/>
  <c r="AZ68" i="22"/>
  <c r="AY68" i="22"/>
  <c r="AX68" i="22"/>
  <c r="AW68" i="22"/>
  <c r="AV68" i="22"/>
  <c r="AU68" i="22"/>
  <c r="AS68" i="22"/>
  <c r="AR68" i="22"/>
  <c r="AQ68" i="22"/>
  <c r="AP68" i="22"/>
  <c r="AO68" i="22"/>
  <c r="AN68" i="22"/>
  <c r="AM68" i="22"/>
  <c r="AL68" i="22"/>
  <c r="AK68" i="22"/>
  <c r="AJ68" i="22"/>
  <c r="AI68" i="22"/>
  <c r="AH68" i="22"/>
  <c r="AG68" i="22"/>
  <c r="AE68" i="22"/>
  <c r="AD68" i="22"/>
  <c r="AC68" i="22"/>
  <c r="AB68" i="22"/>
  <c r="AA68" i="22"/>
  <c r="Z68" i="22"/>
  <c r="Y68" i="22"/>
  <c r="X68" i="22"/>
  <c r="W68" i="22"/>
  <c r="V68" i="22"/>
  <c r="U68" i="22"/>
  <c r="T68" i="22"/>
  <c r="S68" i="22"/>
  <c r="Q68" i="22"/>
  <c r="P68" i="22"/>
  <c r="O68" i="22"/>
  <c r="N68" i="22"/>
  <c r="M68" i="22"/>
  <c r="L68" i="22"/>
  <c r="K68" i="22"/>
  <c r="J68" i="22"/>
  <c r="I68" i="22"/>
  <c r="H68" i="22"/>
  <c r="G68" i="22"/>
  <c r="F68" i="22"/>
  <c r="E68" i="22"/>
  <c r="DY67" i="22"/>
  <c r="DX67" i="22"/>
  <c r="DW67" i="22"/>
  <c r="DW80" i="22" s="1"/>
  <c r="DV67" i="22"/>
  <c r="DV80" i="22" s="1"/>
  <c r="DU67" i="22"/>
  <c r="DU80" i="22" s="1"/>
  <c r="DT67" i="22"/>
  <c r="DT80" i="22" s="1"/>
  <c r="DS67" i="22"/>
  <c r="DR67" i="22"/>
  <c r="DQ67" i="22"/>
  <c r="DQ80" i="22" s="1"/>
  <c r="DP67" i="22"/>
  <c r="DP80" i="22" s="1"/>
  <c r="DO67" i="22"/>
  <c r="DO80" i="22" s="1"/>
  <c r="DN67" i="22"/>
  <c r="DN80" i="22" s="1"/>
  <c r="DM67" i="22"/>
  <c r="DK67" i="22"/>
  <c r="DK80" i="22" s="1"/>
  <c r="DJ67" i="22"/>
  <c r="DJ80" i="22" s="1"/>
  <c r="DI67" i="22"/>
  <c r="DI80" i="22" s="1"/>
  <c r="DH67" i="22"/>
  <c r="DG67" i="22"/>
  <c r="DF67" i="22"/>
  <c r="DE67" i="22"/>
  <c r="DE80" i="22" s="1"/>
  <c r="DD67" i="22"/>
  <c r="DD80" i="22" s="1"/>
  <c r="DC67" i="22"/>
  <c r="DC80" i="22" s="1"/>
  <c r="DB67" i="22"/>
  <c r="DA67" i="22"/>
  <c r="CZ67" i="22"/>
  <c r="CY67" i="22"/>
  <c r="CY80" i="22" s="1"/>
  <c r="CW67" i="22"/>
  <c r="CW80" i="22" s="1"/>
  <c r="CV67" i="22"/>
  <c r="CV80" i="22" s="1"/>
  <c r="CU67" i="22"/>
  <c r="CT67" i="22"/>
  <c r="CS67" i="22"/>
  <c r="CR67" i="22"/>
  <c r="CR80" i="22" s="1"/>
  <c r="CQ67" i="22"/>
  <c r="CQ80" i="22" s="1"/>
  <c r="CP67" i="22"/>
  <c r="CP80" i="22" s="1"/>
  <c r="CO67" i="22"/>
  <c r="CN67" i="22"/>
  <c r="CM67" i="22"/>
  <c r="CL67" i="22"/>
  <c r="CL80" i="22" s="1"/>
  <c r="CK67" i="22"/>
  <c r="CK80" i="22" s="1"/>
  <c r="CI67" i="22"/>
  <c r="CI80" i="22" s="1"/>
  <c r="CH67" i="22"/>
  <c r="CG67" i="22"/>
  <c r="CF67" i="22"/>
  <c r="CE67" i="22"/>
  <c r="CE80" i="22" s="1"/>
  <c r="CD67" i="22"/>
  <c r="CD80" i="22" s="1"/>
  <c r="CC67" i="22"/>
  <c r="CC80" i="22" s="1"/>
  <c r="CB67" i="22"/>
  <c r="CA67" i="22"/>
  <c r="BZ67" i="22"/>
  <c r="BY67" i="22"/>
  <c r="BY80" i="22" s="1"/>
  <c r="BX67" i="22"/>
  <c r="BX80" i="22" s="1"/>
  <c r="BW67" i="22"/>
  <c r="BW80" i="22" s="1"/>
  <c r="BU67" i="22"/>
  <c r="BT67" i="22"/>
  <c r="BS67" i="22"/>
  <c r="BR67" i="22"/>
  <c r="BR80" i="22" s="1"/>
  <c r="BQ67" i="22"/>
  <c r="BQ80" i="22" s="1"/>
  <c r="BP67" i="22"/>
  <c r="BP80" i="22" s="1"/>
  <c r="BO67" i="22"/>
  <c r="BN67" i="22"/>
  <c r="BM67" i="22"/>
  <c r="BL67" i="22"/>
  <c r="BL80" i="22" s="1"/>
  <c r="BK67" i="22"/>
  <c r="BK80" i="22" s="1"/>
  <c r="BJ67" i="22"/>
  <c r="BJ80" i="22" s="1"/>
  <c r="BI67" i="22"/>
  <c r="BG67" i="22"/>
  <c r="BF67" i="22"/>
  <c r="BE67" i="22"/>
  <c r="BE80" i="22" s="1"/>
  <c r="BD67" i="22"/>
  <c r="BD80" i="22" s="1"/>
  <c r="BC67" i="22"/>
  <c r="BC80" i="22" s="1"/>
  <c r="BB67" i="22"/>
  <c r="BA67" i="22"/>
  <c r="AZ67" i="22"/>
  <c r="AY67" i="22"/>
  <c r="AY80" i="22" s="1"/>
  <c r="AX67" i="22"/>
  <c r="AX80" i="22" s="1"/>
  <c r="AW67" i="22"/>
  <c r="AW80" i="22" s="1"/>
  <c r="AV67" i="22"/>
  <c r="AU67" i="22"/>
  <c r="AS67" i="22"/>
  <c r="AR67" i="22"/>
  <c r="AR80" i="22" s="1"/>
  <c r="AQ67" i="22"/>
  <c r="AQ80" i="22" s="1"/>
  <c r="AP67" i="22"/>
  <c r="AP80" i="22" s="1"/>
  <c r="AO67" i="22"/>
  <c r="AN67" i="22"/>
  <c r="AM67" i="22"/>
  <c r="AL67" i="22"/>
  <c r="AL80" i="22" s="1"/>
  <c r="AK67" i="22"/>
  <c r="AK80" i="22" s="1"/>
  <c r="AJ67" i="22"/>
  <c r="AJ80" i="22" s="1"/>
  <c r="AI67" i="22"/>
  <c r="AH67" i="22"/>
  <c r="AG67" i="22"/>
  <c r="AE67" i="22"/>
  <c r="AE80" i="22" s="1"/>
  <c r="AD67" i="22"/>
  <c r="AD80" i="22" s="1"/>
  <c r="AC67" i="22"/>
  <c r="AC80" i="22" s="1"/>
  <c r="AB67" i="22"/>
  <c r="AA67" i="22"/>
  <c r="Z67" i="22"/>
  <c r="Y67" i="22"/>
  <c r="Y80" i="22" s="1"/>
  <c r="X67" i="22"/>
  <c r="X80" i="22" s="1"/>
  <c r="W67" i="22"/>
  <c r="W80" i="22" s="1"/>
  <c r="V67" i="22"/>
  <c r="U67" i="22"/>
  <c r="T67" i="22"/>
  <c r="S67" i="22"/>
  <c r="S80" i="22" s="1"/>
  <c r="Q67" i="22"/>
  <c r="Q80" i="22" s="1"/>
  <c r="P67" i="22"/>
  <c r="P80" i="22" s="1"/>
  <c r="O67" i="22"/>
  <c r="N67" i="22"/>
  <c r="M67" i="22"/>
  <c r="L67" i="22"/>
  <c r="K67" i="22"/>
  <c r="K80" i="22" s="1"/>
  <c r="J67" i="22"/>
  <c r="J80" i="22" s="1"/>
  <c r="I67" i="22"/>
  <c r="H67" i="22"/>
  <c r="G67" i="22"/>
  <c r="F67" i="22"/>
  <c r="F80" i="22" s="1"/>
  <c r="E67" i="22"/>
  <c r="E80" i="22" s="1"/>
  <c r="DY66" i="22"/>
  <c r="DX66" i="22"/>
  <c r="DW66" i="22"/>
  <c r="DV66" i="22"/>
  <c r="DU66" i="22"/>
  <c r="DT66" i="22"/>
  <c r="DS66" i="22"/>
  <c r="DR66" i="22"/>
  <c r="DQ66" i="22"/>
  <c r="DP66" i="22"/>
  <c r="DO66" i="22"/>
  <c r="DN66" i="22"/>
  <c r="DM66" i="22"/>
  <c r="DK66" i="22"/>
  <c r="DJ66" i="22"/>
  <c r="DI66" i="22"/>
  <c r="DH66" i="22"/>
  <c r="DG66" i="22"/>
  <c r="DF66" i="22"/>
  <c r="DE66" i="22"/>
  <c r="DD66" i="22"/>
  <c r="DC66" i="22"/>
  <c r="DB66" i="22"/>
  <c r="DA66" i="22"/>
  <c r="CZ66" i="22"/>
  <c r="CY66" i="22"/>
  <c r="CW66" i="22"/>
  <c r="CV66" i="22"/>
  <c r="CU66" i="22"/>
  <c r="CT66" i="22"/>
  <c r="CS66" i="22"/>
  <c r="CR66" i="22"/>
  <c r="CQ66" i="22"/>
  <c r="CP66" i="22"/>
  <c r="CO66" i="22"/>
  <c r="CN66" i="22"/>
  <c r="CM66" i="22"/>
  <c r="CL66" i="22"/>
  <c r="CK66" i="22"/>
  <c r="CI66" i="22"/>
  <c r="CH66" i="22"/>
  <c r="CG66" i="22"/>
  <c r="CF66" i="22"/>
  <c r="CE66" i="22"/>
  <c r="CD66" i="22"/>
  <c r="CC66" i="22"/>
  <c r="CB66" i="22"/>
  <c r="CA66" i="22"/>
  <c r="BZ66" i="22"/>
  <c r="BY66" i="22"/>
  <c r="BX66" i="22"/>
  <c r="BW66" i="22"/>
  <c r="BU66" i="22"/>
  <c r="BT66" i="22"/>
  <c r="BS66" i="22"/>
  <c r="BR66" i="22"/>
  <c r="BQ66" i="22"/>
  <c r="BP66" i="22"/>
  <c r="BO66" i="22"/>
  <c r="BN66" i="22"/>
  <c r="BM66" i="22"/>
  <c r="BL66" i="22"/>
  <c r="BK66" i="22"/>
  <c r="BJ66" i="22"/>
  <c r="BI66" i="22"/>
  <c r="BG66" i="22"/>
  <c r="BF66" i="22"/>
  <c r="BE66" i="22"/>
  <c r="BD66" i="22"/>
  <c r="BC66" i="22"/>
  <c r="BB66" i="22"/>
  <c r="BA66" i="22"/>
  <c r="AZ66" i="22"/>
  <c r="AY66" i="22"/>
  <c r="AX66" i="22"/>
  <c r="AW66" i="22"/>
  <c r="AV66" i="22"/>
  <c r="AU66" i="22"/>
  <c r="AS66" i="22"/>
  <c r="AR66" i="22"/>
  <c r="AQ66" i="22"/>
  <c r="AP66" i="22"/>
  <c r="AO66" i="22"/>
  <c r="AN66" i="22"/>
  <c r="AM66" i="22"/>
  <c r="AL66" i="22"/>
  <c r="AK66" i="22"/>
  <c r="AJ66" i="22"/>
  <c r="AI66" i="22"/>
  <c r="AH66" i="22"/>
  <c r="AG66" i="22"/>
  <c r="AE66" i="22"/>
  <c r="AD66" i="22"/>
  <c r="AC66" i="22"/>
  <c r="AB66" i="22"/>
  <c r="AA66" i="22"/>
  <c r="Z66" i="22"/>
  <c r="Y66" i="22"/>
  <c r="X66" i="22"/>
  <c r="W66" i="22"/>
  <c r="V66" i="22"/>
  <c r="U66" i="22"/>
  <c r="T66" i="22"/>
  <c r="S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Y65" i="22"/>
  <c r="DX65" i="22"/>
  <c r="DW65" i="22"/>
  <c r="DW79" i="22" s="1"/>
  <c r="DV65" i="22"/>
  <c r="DV79" i="22" s="1"/>
  <c r="DU65" i="22"/>
  <c r="DU79" i="22" s="1"/>
  <c r="DT65" i="22"/>
  <c r="DT79" i="22" s="1"/>
  <c r="DS65" i="22"/>
  <c r="DR65" i="22"/>
  <c r="DQ65" i="22"/>
  <c r="DQ79" i="22" s="1"/>
  <c r="DP65" i="22"/>
  <c r="DP79" i="22" s="1"/>
  <c r="DO65" i="22"/>
  <c r="DO79" i="22" s="1"/>
  <c r="DN65" i="22"/>
  <c r="DN79" i="22" s="1"/>
  <c r="DM65" i="22"/>
  <c r="DK65" i="22"/>
  <c r="DK79" i="22" s="1"/>
  <c r="DJ65" i="22"/>
  <c r="DJ79" i="22" s="1"/>
  <c r="DI65" i="22"/>
  <c r="DI79" i="22" s="1"/>
  <c r="DH65" i="22"/>
  <c r="DG65" i="22"/>
  <c r="DF65" i="22"/>
  <c r="DE65" i="22"/>
  <c r="DE79" i="22" s="1"/>
  <c r="DD65" i="22"/>
  <c r="DD79" i="22" s="1"/>
  <c r="DC65" i="22"/>
  <c r="DC79" i="22" s="1"/>
  <c r="DB65" i="22"/>
  <c r="DA65" i="22"/>
  <c r="CZ65" i="22"/>
  <c r="CY65" i="22"/>
  <c r="CY79" i="22" s="1"/>
  <c r="CW65" i="22"/>
  <c r="CW79" i="22" s="1"/>
  <c r="CV65" i="22"/>
  <c r="CV79" i="22" s="1"/>
  <c r="CU65" i="22"/>
  <c r="CT65" i="22"/>
  <c r="CS65" i="22"/>
  <c r="CR65" i="22"/>
  <c r="CR79" i="22" s="1"/>
  <c r="CQ65" i="22"/>
  <c r="CQ79" i="22" s="1"/>
  <c r="CP65" i="22"/>
  <c r="CP79" i="22" s="1"/>
  <c r="CO65" i="22"/>
  <c r="CN65" i="22"/>
  <c r="CM65" i="22"/>
  <c r="CL65" i="22"/>
  <c r="CL79" i="22" s="1"/>
  <c r="CK65" i="22"/>
  <c r="CK79" i="22" s="1"/>
  <c r="CI65" i="22"/>
  <c r="CI79" i="22" s="1"/>
  <c r="CH65" i="22"/>
  <c r="CG65" i="22"/>
  <c r="CF65" i="22"/>
  <c r="CE65" i="22"/>
  <c r="CE79" i="22" s="1"/>
  <c r="CD65" i="22"/>
  <c r="CD79" i="22" s="1"/>
  <c r="CC65" i="22"/>
  <c r="CC79" i="22" s="1"/>
  <c r="CB65" i="22"/>
  <c r="CA65" i="22"/>
  <c r="BZ65" i="22"/>
  <c r="BY65" i="22"/>
  <c r="BY79" i="22" s="1"/>
  <c r="BX65" i="22"/>
  <c r="BX79" i="22" s="1"/>
  <c r="BW65" i="22"/>
  <c r="BW79" i="22" s="1"/>
  <c r="BU65" i="22"/>
  <c r="BT65" i="22"/>
  <c r="BS65" i="22"/>
  <c r="BR65" i="22"/>
  <c r="BR79" i="22" s="1"/>
  <c r="BQ65" i="22"/>
  <c r="BQ79" i="22" s="1"/>
  <c r="BP65" i="22"/>
  <c r="BP79" i="22" s="1"/>
  <c r="BO65" i="22"/>
  <c r="BN65" i="22"/>
  <c r="BM65" i="22"/>
  <c r="BL65" i="22"/>
  <c r="BL79" i="22" s="1"/>
  <c r="BK65" i="22"/>
  <c r="BK79" i="22" s="1"/>
  <c r="BJ65" i="22"/>
  <c r="BJ79" i="22" s="1"/>
  <c r="BI65" i="22"/>
  <c r="BG65" i="22"/>
  <c r="BF65" i="22"/>
  <c r="BE65" i="22"/>
  <c r="BE79" i="22" s="1"/>
  <c r="BD65" i="22"/>
  <c r="BD79" i="22" s="1"/>
  <c r="BC65" i="22"/>
  <c r="BC79" i="22" s="1"/>
  <c r="BB65" i="22"/>
  <c r="BA65" i="22"/>
  <c r="AZ65" i="22"/>
  <c r="AY65" i="22"/>
  <c r="AY79" i="22" s="1"/>
  <c r="AX65" i="22"/>
  <c r="AX79" i="22" s="1"/>
  <c r="AW65" i="22"/>
  <c r="AW79" i="22" s="1"/>
  <c r="AV65" i="22"/>
  <c r="AU65" i="22"/>
  <c r="AS65" i="22"/>
  <c r="AR65" i="22"/>
  <c r="AR79" i="22" s="1"/>
  <c r="AQ65" i="22"/>
  <c r="AQ79" i="22" s="1"/>
  <c r="AP65" i="22"/>
  <c r="AP79" i="22" s="1"/>
  <c r="AO65" i="22"/>
  <c r="AN65" i="22"/>
  <c r="AM65" i="22"/>
  <c r="AL65" i="22"/>
  <c r="AL79" i="22" s="1"/>
  <c r="AK65" i="22"/>
  <c r="AK79" i="22" s="1"/>
  <c r="AJ65" i="22"/>
  <c r="AJ79" i="22" s="1"/>
  <c r="AI65" i="22"/>
  <c r="AH65" i="22"/>
  <c r="AG65" i="22"/>
  <c r="AE65" i="22"/>
  <c r="AE79" i="22" s="1"/>
  <c r="AD65" i="22"/>
  <c r="AD79" i="22" s="1"/>
  <c r="AC65" i="22"/>
  <c r="AC79" i="22" s="1"/>
  <c r="AB65" i="22"/>
  <c r="AA65" i="22"/>
  <c r="Z65" i="22"/>
  <c r="Y65" i="22"/>
  <c r="Y79" i="22" s="1"/>
  <c r="X65" i="22"/>
  <c r="X79" i="22" s="1"/>
  <c r="W65" i="22"/>
  <c r="W79" i="22" s="1"/>
  <c r="V65" i="22"/>
  <c r="U65" i="22"/>
  <c r="T65" i="22"/>
  <c r="S65" i="22"/>
  <c r="S79" i="22" s="1"/>
  <c r="Q65" i="22"/>
  <c r="Q79" i="22" s="1"/>
  <c r="P65" i="22"/>
  <c r="P79" i="22" s="1"/>
  <c r="O65" i="22"/>
  <c r="N65" i="22"/>
  <c r="M65" i="22"/>
  <c r="L65" i="22"/>
  <c r="L79" i="22" s="1"/>
  <c r="K65" i="22"/>
  <c r="K79" i="22" s="1"/>
  <c r="J65" i="22"/>
  <c r="J79" i="22" s="1"/>
  <c r="I65" i="22"/>
  <c r="H65" i="22"/>
  <c r="G65" i="22"/>
  <c r="F65" i="22"/>
  <c r="F79" i="22" s="1"/>
  <c r="E65" i="22"/>
  <c r="E79" i="22" s="1"/>
  <c r="DY57" i="22"/>
  <c r="DX57" i="22"/>
  <c r="DX61" i="22" s="1"/>
  <c r="DW57" i="22"/>
  <c r="DW61" i="22" s="1"/>
  <c r="DV57" i="22"/>
  <c r="DV61" i="22" s="1"/>
  <c r="DU57" i="22"/>
  <c r="DU61" i="22" s="1"/>
  <c r="DT57" i="22"/>
  <c r="DT61" i="22" s="1"/>
  <c r="DS57" i="22"/>
  <c r="DS61" i="22" s="1"/>
  <c r="DR57" i="22"/>
  <c r="DR61" i="22" s="1"/>
  <c r="DQ57" i="22"/>
  <c r="DP57" i="22"/>
  <c r="DP61" i="22" s="1"/>
  <c r="DO57" i="22"/>
  <c r="DO61" i="22" s="1"/>
  <c r="DN57" i="22"/>
  <c r="DN61" i="22" s="1"/>
  <c r="DM57" i="22"/>
  <c r="DM61" i="22" s="1"/>
  <c r="DK57" i="22"/>
  <c r="DK61" i="22" s="1"/>
  <c r="DJ57" i="22"/>
  <c r="DJ61" i="22" s="1"/>
  <c r="DI57" i="22"/>
  <c r="DI61" i="22" s="1"/>
  <c r="DH57" i="22"/>
  <c r="DH61" i="22" s="1"/>
  <c r="DG57" i="22"/>
  <c r="DG61" i="22" s="1"/>
  <c r="DF57" i="22"/>
  <c r="DE57" i="22"/>
  <c r="DE61" i="22" s="1"/>
  <c r="DD57" i="22"/>
  <c r="DC57" i="22"/>
  <c r="DC61" i="22" s="1"/>
  <c r="DB57" i="22"/>
  <c r="DA57" i="22"/>
  <c r="DA61" i="22" s="1"/>
  <c r="CZ57" i="22"/>
  <c r="CZ61" i="22" s="1"/>
  <c r="CY57" i="22"/>
  <c r="CY61" i="22" s="1"/>
  <c r="CW57" i="22"/>
  <c r="CW61" i="22" s="1"/>
  <c r="CV57" i="22"/>
  <c r="CV61" i="22" s="1"/>
  <c r="CU57" i="22"/>
  <c r="CU61" i="22" s="1"/>
  <c r="CT57" i="22"/>
  <c r="CT61" i="22" s="1"/>
  <c r="CS57" i="22"/>
  <c r="CR57" i="22"/>
  <c r="CR61" i="22" s="1"/>
  <c r="CQ57" i="22"/>
  <c r="CQ61" i="22" s="1"/>
  <c r="CP57" i="22"/>
  <c r="CP61" i="22" s="1"/>
  <c r="CO57" i="22"/>
  <c r="CN57" i="22"/>
  <c r="CN61" i="22" s="1"/>
  <c r="CM57" i="22"/>
  <c r="CM61" i="22" s="1"/>
  <c r="CL57" i="22"/>
  <c r="CL61" i="22" s="1"/>
  <c r="CK57" i="22"/>
  <c r="CI57" i="22"/>
  <c r="CH57" i="22"/>
  <c r="CH61" i="22" s="1"/>
  <c r="CG57" i="22"/>
  <c r="CG61" i="22" s="1"/>
  <c r="CF57" i="22"/>
  <c r="CE57" i="22"/>
  <c r="CE61" i="22" s="1"/>
  <c r="CD57" i="22"/>
  <c r="CD61" i="22" s="1"/>
  <c r="CC57" i="22"/>
  <c r="CB57" i="22"/>
  <c r="CB61" i="22" s="1"/>
  <c r="CA57" i="22"/>
  <c r="CA61" i="22" s="1"/>
  <c r="BZ57" i="22"/>
  <c r="BZ61" i="22" s="1"/>
  <c r="BY57" i="22"/>
  <c r="BY61" i="22" s="1"/>
  <c r="BX57" i="22"/>
  <c r="BW57" i="22"/>
  <c r="BU57" i="22"/>
  <c r="BU61" i="22" s="1"/>
  <c r="BT57" i="22"/>
  <c r="BT61" i="22" s="1"/>
  <c r="BS57" i="22"/>
  <c r="BR57" i="22"/>
  <c r="BR61" i="22" s="1"/>
  <c r="BQ57" i="22"/>
  <c r="BP57" i="22"/>
  <c r="BO57" i="22"/>
  <c r="BN57" i="22"/>
  <c r="BN61" i="22" s="1"/>
  <c r="BM57" i="22"/>
  <c r="BM61" i="22" s="1"/>
  <c r="BL57" i="22"/>
  <c r="BL61" i="22" s="1"/>
  <c r="BK57" i="22"/>
  <c r="BK61" i="22" s="1"/>
  <c r="BJ57" i="22"/>
  <c r="BI57" i="22"/>
  <c r="BG57" i="22"/>
  <c r="BG61" i="22" s="1"/>
  <c r="BF57" i="22"/>
  <c r="BE57" i="22"/>
  <c r="BE61" i="22" s="1"/>
  <c r="BD57" i="22"/>
  <c r="BD61" i="22" s="1"/>
  <c r="BC57" i="22"/>
  <c r="BB57" i="22"/>
  <c r="BA57" i="22"/>
  <c r="AZ57" i="22"/>
  <c r="AY57" i="22"/>
  <c r="AY61" i="22" s="1"/>
  <c r="AX57" i="22"/>
  <c r="AX61" i="22" s="1"/>
  <c r="AW57" i="22"/>
  <c r="AV57" i="22"/>
  <c r="AU57" i="22"/>
  <c r="AS57" i="22"/>
  <c r="AS61" i="22" s="1"/>
  <c r="AR57" i="22"/>
  <c r="AR61" i="22" s="1"/>
  <c r="AQ57" i="22"/>
  <c r="AQ61" i="22" s="1"/>
  <c r="AP57" i="22"/>
  <c r="AO57" i="22"/>
  <c r="AN57" i="22"/>
  <c r="AN61" i="22" s="1"/>
  <c r="AM57" i="22"/>
  <c r="AM61" i="22" s="1"/>
  <c r="AL57" i="22"/>
  <c r="AK57" i="22"/>
  <c r="AK61" i="22" s="1"/>
  <c r="AJ57" i="22"/>
  <c r="AI57" i="22"/>
  <c r="AH57" i="22"/>
  <c r="AH61" i="22" s="1"/>
  <c r="AG57" i="22"/>
  <c r="AG61" i="22" s="1"/>
  <c r="AE57" i="22"/>
  <c r="AE61" i="22" s="1"/>
  <c r="AD57" i="22"/>
  <c r="AC57" i="22"/>
  <c r="AB57" i="22"/>
  <c r="AA57" i="22"/>
  <c r="AA61" i="22" s="1"/>
  <c r="Z57" i="22"/>
  <c r="Z61" i="22" s="1"/>
  <c r="Y57" i="22"/>
  <c r="Y61" i="22" s="1"/>
  <c r="X57" i="22"/>
  <c r="X61" i="22" s="1"/>
  <c r="W57" i="22"/>
  <c r="V57" i="22"/>
  <c r="U57" i="22"/>
  <c r="U61" i="22" s="1"/>
  <c r="T57" i="22"/>
  <c r="S57" i="22"/>
  <c r="S61" i="22" s="1"/>
  <c r="Q57" i="22"/>
  <c r="Q61" i="22" s="1"/>
  <c r="P57" i="22"/>
  <c r="O57" i="22"/>
  <c r="N57" i="22"/>
  <c r="M57" i="22"/>
  <c r="L57" i="22"/>
  <c r="L61" i="22" s="1"/>
  <c r="K57" i="22"/>
  <c r="K61" i="22" s="1"/>
  <c r="J57" i="22"/>
  <c r="I57" i="22"/>
  <c r="H57" i="22"/>
  <c r="G57" i="22"/>
  <c r="G61" i="22" s="1"/>
  <c r="F57" i="22"/>
  <c r="F61" i="22" s="1"/>
  <c r="E57" i="22"/>
  <c r="E61" i="22" s="1"/>
  <c r="DY49" i="22"/>
  <c r="DX49" i="22"/>
  <c r="DW49" i="22"/>
  <c r="DV49" i="22"/>
  <c r="DU49" i="22"/>
  <c r="DT49" i="22"/>
  <c r="DS49" i="22"/>
  <c r="DR49" i="22"/>
  <c r="DQ49" i="22"/>
  <c r="DP49" i="22"/>
  <c r="DO49" i="22"/>
  <c r="DN49" i="22"/>
  <c r="DM49" i="22"/>
  <c r="DK49" i="22"/>
  <c r="DJ49" i="22"/>
  <c r="DI49" i="22"/>
  <c r="DH49" i="22"/>
  <c r="DG49" i="22"/>
  <c r="DF49" i="22"/>
  <c r="DE49" i="22"/>
  <c r="DD49" i="22"/>
  <c r="DC49" i="22"/>
  <c r="DB49" i="22"/>
  <c r="DA49" i="22"/>
  <c r="CZ49" i="22"/>
  <c r="CY49" i="22"/>
  <c r="CW49" i="22"/>
  <c r="CV49" i="22"/>
  <c r="CU49" i="22"/>
  <c r="CT49" i="22"/>
  <c r="CS49" i="22"/>
  <c r="CR49" i="22"/>
  <c r="CQ49" i="22"/>
  <c r="CP49" i="22"/>
  <c r="CO49" i="22"/>
  <c r="CN49" i="22"/>
  <c r="CM49" i="22"/>
  <c r="CL49" i="22"/>
  <c r="CK49" i="22"/>
  <c r="CI49" i="22"/>
  <c r="CH49" i="22"/>
  <c r="CG49" i="22"/>
  <c r="CF49" i="22"/>
  <c r="CE49" i="22"/>
  <c r="CD49" i="22"/>
  <c r="CC49" i="22"/>
  <c r="CB49" i="22"/>
  <c r="CA49" i="22"/>
  <c r="BZ49" i="22"/>
  <c r="BY49" i="22"/>
  <c r="BX49" i="22"/>
  <c r="BW49" i="22"/>
  <c r="BU49" i="22"/>
  <c r="BT49" i="22"/>
  <c r="BS49" i="22"/>
  <c r="BR49" i="22"/>
  <c r="BQ49" i="22"/>
  <c r="BP49" i="22"/>
  <c r="BO49" i="22"/>
  <c r="BN49" i="22"/>
  <c r="BM49" i="22"/>
  <c r="BL49" i="22"/>
  <c r="BK49" i="22"/>
  <c r="BJ49" i="22"/>
  <c r="BI49" i="22"/>
  <c r="BG49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Y48" i="22"/>
  <c r="DY82" i="22" s="1"/>
  <c r="DX48" i="22"/>
  <c r="DX82" i="22" s="1"/>
  <c r="DW48" i="22"/>
  <c r="DW82" i="22" s="1"/>
  <c r="DV48" i="22"/>
  <c r="DV82" i="22" s="1"/>
  <c r="DU48" i="22"/>
  <c r="DU82" i="22" s="1"/>
  <c r="DT48" i="22"/>
  <c r="DT82" i="22" s="1"/>
  <c r="DS48" i="22"/>
  <c r="DS82" i="22" s="1"/>
  <c r="DR48" i="22"/>
  <c r="DR82" i="22" s="1"/>
  <c r="DQ48" i="22"/>
  <c r="DQ82" i="22" s="1"/>
  <c r="DP48" i="22"/>
  <c r="DP82" i="22" s="1"/>
  <c r="DO48" i="22"/>
  <c r="DO82" i="22" s="1"/>
  <c r="DN48" i="22"/>
  <c r="DN82" i="22" s="1"/>
  <c r="DM48" i="22"/>
  <c r="DM82" i="22" s="1"/>
  <c r="DK48" i="22"/>
  <c r="DK82" i="22" s="1"/>
  <c r="DJ48" i="22"/>
  <c r="DJ82" i="22" s="1"/>
  <c r="DI48" i="22"/>
  <c r="DI82" i="22" s="1"/>
  <c r="DH48" i="22"/>
  <c r="DH82" i="22" s="1"/>
  <c r="DG48" i="22"/>
  <c r="DG82" i="22" s="1"/>
  <c r="DF48" i="22"/>
  <c r="DF82" i="22" s="1"/>
  <c r="DE48" i="22"/>
  <c r="DE82" i="22" s="1"/>
  <c r="DD48" i="22"/>
  <c r="DD82" i="22" s="1"/>
  <c r="DC48" i="22"/>
  <c r="DC82" i="22" s="1"/>
  <c r="DB48" i="22"/>
  <c r="DB82" i="22" s="1"/>
  <c r="DA48" i="22"/>
  <c r="DA82" i="22" s="1"/>
  <c r="CZ48" i="22"/>
  <c r="CZ82" i="22" s="1"/>
  <c r="CY48" i="22"/>
  <c r="CY82" i="22" s="1"/>
  <c r="CW48" i="22"/>
  <c r="CW82" i="22" s="1"/>
  <c r="CV48" i="22"/>
  <c r="CV82" i="22" s="1"/>
  <c r="CU48" i="22"/>
  <c r="CU82" i="22" s="1"/>
  <c r="CT48" i="22"/>
  <c r="CT82" i="22" s="1"/>
  <c r="CS48" i="22"/>
  <c r="CS82" i="22" s="1"/>
  <c r="CR48" i="22"/>
  <c r="CR82" i="22" s="1"/>
  <c r="CQ48" i="22"/>
  <c r="CQ82" i="22" s="1"/>
  <c r="CP48" i="22"/>
  <c r="CP82" i="22" s="1"/>
  <c r="CO48" i="22"/>
  <c r="CO82" i="22" s="1"/>
  <c r="CN48" i="22"/>
  <c r="CN82" i="22" s="1"/>
  <c r="CM48" i="22"/>
  <c r="CM82" i="22" s="1"/>
  <c r="CL48" i="22"/>
  <c r="CL82" i="22" s="1"/>
  <c r="CK48" i="22"/>
  <c r="CK82" i="22" s="1"/>
  <c r="CI48" i="22"/>
  <c r="CI82" i="22" s="1"/>
  <c r="CH48" i="22"/>
  <c r="CH82" i="22" s="1"/>
  <c r="CG48" i="22"/>
  <c r="CG82" i="22" s="1"/>
  <c r="CF48" i="22"/>
  <c r="CF82" i="22" s="1"/>
  <c r="CE48" i="22"/>
  <c r="CE82" i="22" s="1"/>
  <c r="CD48" i="22"/>
  <c r="CD82" i="22" s="1"/>
  <c r="CC48" i="22"/>
  <c r="CC82" i="22" s="1"/>
  <c r="CB48" i="22"/>
  <c r="CB82" i="22" s="1"/>
  <c r="CA48" i="22"/>
  <c r="CA82" i="22" s="1"/>
  <c r="BZ48" i="22"/>
  <c r="BZ82" i="22" s="1"/>
  <c r="BY48" i="22"/>
  <c r="BY82" i="22" s="1"/>
  <c r="BX48" i="22"/>
  <c r="BX82" i="22" s="1"/>
  <c r="BW48" i="22"/>
  <c r="BW82" i="22" s="1"/>
  <c r="BU48" i="22"/>
  <c r="BU82" i="22" s="1"/>
  <c r="BT48" i="22"/>
  <c r="BT82" i="22" s="1"/>
  <c r="BS48" i="22"/>
  <c r="BS82" i="22" s="1"/>
  <c r="BR48" i="22"/>
  <c r="BR82" i="22" s="1"/>
  <c r="BQ48" i="22"/>
  <c r="BQ82" i="22" s="1"/>
  <c r="BP48" i="22"/>
  <c r="BP82" i="22" s="1"/>
  <c r="BO48" i="22"/>
  <c r="BO82" i="22" s="1"/>
  <c r="BN48" i="22"/>
  <c r="BN82" i="22" s="1"/>
  <c r="BM48" i="22"/>
  <c r="BM82" i="22" s="1"/>
  <c r="BL48" i="22"/>
  <c r="BL82" i="22" s="1"/>
  <c r="BK48" i="22"/>
  <c r="BK82" i="22" s="1"/>
  <c r="BJ48" i="22"/>
  <c r="BJ82" i="22" s="1"/>
  <c r="BI48" i="22"/>
  <c r="BI82" i="22" s="1"/>
  <c r="BG48" i="22"/>
  <c r="BG82" i="22" s="1"/>
  <c r="BF48" i="22"/>
  <c r="BF82" i="22" s="1"/>
  <c r="BE48" i="22"/>
  <c r="BE82" i="22" s="1"/>
  <c r="BD48" i="22"/>
  <c r="BD82" i="22" s="1"/>
  <c r="BC48" i="22"/>
  <c r="BC82" i="22" s="1"/>
  <c r="BB48" i="22"/>
  <c r="BB82" i="22" s="1"/>
  <c r="BA48" i="22"/>
  <c r="BA82" i="22" s="1"/>
  <c r="AZ48" i="22"/>
  <c r="AZ82" i="22" s="1"/>
  <c r="AY48" i="22"/>
  <c r="AY82" i="22" s="1"/>
  <c r="AX48" i="22"/>
  <c r="AX82" i="22" s="1"/>
  <c r="AW48" i="22"/>
  <c r="AW82" i="22" s="1"/>
  <c r="AV48" i="22"/>
  <c r="AV82" i="22" s="1"/>
  <c r="AU48" i="22"/>
  <c r="AU82" i="22" s="1"/>
  <c r="AS48" i="22"/>
  <c r="AS82" i="22" s="1"/>
  <c r="AR48" i="22"/>
  <c r="AR82" i="22" s="1"/>
  <c r="AQ48" i="22"/>
  <c r="AQ82" i="22" s="1"/>
  <c r="AP48" i="22"/>
  <c r="AP82" i="22" s="1"/>
  <c r="AO48" i="22"/>
  <c r="AO82" i="22" s="1"/>
  <c r="AN48" i="22"/>
  <c r="AN82" i="22" s="1"/>
  <c r="AM48" i="22"/>
  <c r="AM82" i="22" s="1"/>
  <c r="AL48" i="22"/>
  <c r="AL82" i="22" s="1"/>
  <c r="AK48" i="22"/>
  <c r="AK82" i="22" s="1"/>
  <c r="AJ48" i="22"/>
  <c r="AJ82" i="22" s="1"/>
  <c r="AI48" i="22"/>
  <c r="AI82" i="22" s="1"/>
  <c r="AH48" i="22"/>
  <c r="AH82" i="22" s="1"/>
  <c r="AG48" i="22"/>
  <c r="AG82" i="22" s="1"/>
  <c r="AE48" i="22"/>
  <c r="AE82" i="22" s="1"/>
  <c r="AD48" i="22"/>
  <c r="AD82" i="22" s="1"/>
  <c r="AC48" i="22"/>
  <c r="AC82" i="22" s="1"/>
  <c r="AB48" i="22"/>
  <c r="AB82" i="22" s="1"/>
  <c r="AA48" i="22"/>
  <c r="AA82" i="22" s="1"/>
  <c r="Z48" i="22"/>
  <c r="Z82" i="22" s="1"/>
  <c r="Y48" i="22"/>
  <c r="Y82" i="22" s="1"/>
  <c r="X48" i="22"/>
  <c r="X82" i="22" s="1"/>
  <c r="W48" i="22"/>
  <c r="W82" i="22" s="1"/>
  <c r="V48" i="22"/>
  <c r="V82" i="22" s="1"/>
  <c r="U48" i="22"/>
  <c r="U82" i="22" s="1"/>
  <c r="T48" i="22"/>
  <c r="T82" i="22" s="1"/>
  <c r="S48" i="22"/>
  <c r="S82" i="22" s="1"/>
  <c r="Q48" i="22"/>
  <c r="Q82" i="22" s="1"/>
  <c r="P48" i="22"/>
  <c r="P82" i="22" s="1"/>
  <c r="O48" i="22"/>
  <c r="O82" i="22" s="1"/>
  <c r="N48" i="22"/>
  <c r="N82" i="22" s="1"/>
  <c r="M48" i="22"/>
  <c r="M82" i="22" s="1"/>
  <c r="L48" i="22"/>
  <c r="L82" i="22" s="1"/>
  <c r="K48" i="22"/>
  <c r="K82" i="22" s="1"/>
  <c r="J48" i="22"/>
  <c r="J82" i="22" s="1"/>
  <c r="I48" i="22"/>
  <c r="I82" i="22" s="1"/>
  <c r="H48" i="22"/>
  <c r="H82" i="22" s="1"/>
  <c r="G48" i="22"/>
  <c r="G82" i="22" s="1"/>
  <c r="F48" i="22"/>
  <c r="F82" i="22" s="1"/>
  <c r="E48" i="22"/>
  <c r="E82" i="22" s="1"/>
  <c r="DY46" i="22"/>
  <c r="DX46" i="22"/>
  <c r="DW46" i="22"/>
  <c r="DV46" i="22"/>
  <c r="DU46" i="22"/>
  <c r="DT46" i="22"/>
  <c r="DS46" i="22"/>
  <c r="DR46" i="22"/>
  <c r="DQ46" i="22"/>
  <c r="DP46" i="22"/>
  <c r="DO46" i="22"/>
  <c r="DN46" i="22"/>
  <c r="DM46" i="22"/>
  <c r="DK46" i="22"/>
  <c r="DJ46" i="22"/>
  <c r="DI46" i="22"/>
  <c r="DH46" i="22"/>
  <c r="DG46" i="22"/>
  <c r="DF46" i="22"/>
  <c r="DE46" i="22"/>
  <c r="DD46" i="22"/>
  <c r="DC46" i="22"/>
  <c r="DB46" i="22"/>
  <c r="DA46" i="22"/>
  <c r="CZ46" i="22"/>
  <c r="CY46" i="22"/>
  <c r="CW46" i="22"/>
  <c r="CV46" i="22"/>
  <c r="CU46" i="22"/>
  <c r="CT46" i="22"/>
  <c r="CS46" i="22"/>
  <c r="CR46" i="22"/>
  <c r="CQ46" i="22"/>
  <c r="CP46" i="22"/>
  <c r="CO46" i="22"/>
  <c r="CN46" i="22"/>
  <c r="CM46" i="22"/>
  <c r="CL46" i="22"/>
  <c r="CK46" i="22"/>
  <c r="CI46" i="22"/>
  <c r="CH46" i="22"/>
  <c r="CG46" i="22"/>
  <c r="CF46" i="22"/>
  <c r="CE46" i="22"/>
  <c r="CD46" i="22"/>
  <c r="CC46" i="22"/>
  <c r="CB46" i="22"/>
  <c r="CA46" i="22"/>
  <c r="BZ46" i="22"/>
  <c r="BY46" i="22"/>
  <c r="BX46" i="22"/>
  <c r="BW46" i="22"/>
  <c r="BU46" i="22"/>
  <c r="BT46" i="22"/>
  <c r="BS46" i="22"/>
  <c r="BR46" i="22"/>
  <c r="BQ46" i="22"/>
  <c r="BP46" i="22"/>
  <c r="BO46" i="22"/>
  <c r="BN46" i="22"/>
  <c r="BM46" i="22"/>
  <c r="BL46" i="22"/>
  <c r="BK46" i="22"/>
  <c r="BJ46" i="22"/>
  <c r="BI46" i="22"/>
  <c r="BG46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Y45" i="22"/>
  <c r="DX45" i="22"/>
  <c r="DW45" i="22"/>
  <c r="DV45" i="22"/>
  <c r="DU45" i="22"/>
  <c r="DT45" i="22"/>
  <c r="DS45" i="22"/>
  <c r="DR45" i="22"/>
  <c r="DQ45" i="22"/>
  <c r="DP45" i="22"/>
  <c r="DO45" i="22"/>
  <c r="DN45" i="22"/>
  <c r="DM45" i="22"/>
  <c r="DK45" i="22"/>
  <c r="DJ45" i="22"/>
  <c r="DI45" i="22"/>
  <c r="DH45" i="22"/>
  <c r="DG45" i="22"/>
  <c r="DF45" i="22"/>
  <c r="DE45" i="22"/>
  <c r="DD45" i="22"/>
  <c r="DC45" i="22"/>
  <c r="DB45" i="22"/>
  <c r="DA45" i="22"/>
  <c r="CZ45" i="22"/>
  <c r="CY45" i="22"/>
  <c r="CW45" i="22"/>
  <c r="CV45" i="22"/>
  <c r="CU45" i="22"/>
  <c r="CT45" i="22"/>
  <c r="CS45" i="22"/>
  <c r="CR45" i="22"/>
  <c r="CQ45" i="22"/>
  <c r="CP45" i="22"/>
  <c r="CO45" i="22"/>
  <c r="CN45" i="22"/>
  <c r="CM45" i="22"/>
  <c r="CL45" i="22"/>
  <c r="CK45" i="22"/>
  <c r="CI45" i="22"/>
  <c r="CH45" i="22"/>
  <c r="CG45" i="22"/>
  <c r="CF45" i="22"/>
  <c r="CE45" i="22"/>
  <c r="CD45" i="22"/>
  <c r="CC45" i="22"/>
  <c r="CB45" i="22"/>
  <c r="CA45" i="22"/>
  <c r="BZ45" i="22"/>
  <c r="BY45" i="22"/>
  <c r="BX45" i="22"/>
  <c r="BW45" i="22"/>
  <c r="BU45" i="22"/>
  <c r="BT45" i="22"/>
  <c r="BS45" i="22"/>
  <c r="BR45" i="22"/>
  <c r="BQ45" i="22"/>
  <c r="BP45" i="22"/>
  <c r="BO45" i="22"/>
  <c r="BN45" i="22"/>
  <c r="BM45" i="22"/>
  <c r="BL45" i="22"/>
  <c r="BK45" i="22"/>
  <c r="BJ45" i="22"/>
  <c r="BI45" i="22"/>
  <c r="BG45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Y43" i="22"/>
  <c r="DX43" i="22"/>
  <c r="DW43" i="22"/>
  <c r="DV43" i="22"/>
  <c r="DU43" i="22"/>
  <c r="DT43" i="22"/>
  <c r="DS43" i="22"/>
  <c r="DR43" i="22"/>
  <c r="DQ43" i="22"/>
  <c r="DP43" i="22"/>
  <c r="DO43" i="22"/>
  <c r="DN43" i="22"/>
  <c r="DM43" i="22"/>
  <c r="DK43" i="22"/>
  <c r="DJ43" i="22"/>
  <c r="DI43" i="22"/>
  <c r="DH43" i="22"/>
  <c r="DG43" i="22"/>
  <c r="DF43" i="22"/>
  <c r="DE43" i="22"/>
  <c r="DD43" i="22"/>
  <c r="DC43" i="22"/>
  <c r="DB43" i="22"/>
  <c r="DA43" i="22"/>
  <c r="CZ43" i="22"/>
  <c r="CY43" i="22"/>
  <c r="CW43" i="22"/>
  <c r="CV43" i="22"/>
  <c r="CU43" i="22"/>
  <c r="CT43" i="22"/>
  <c r="CS43" i="22"/>
  <c r="CR43" i="22"/>
  <c r="CQ43" i="22"/>
  <c r="CP43" i="22"/>
  <c r="CO43" i="22"/>
  <c r="CN43" i="22"/>
  <c r="CM43" i="22"/>
  <c r="CL43" i="22"/>
  <c r="CK43" i="22"/>
  <c r="CI43" i="22"/>
  <c r="CH43" i="22"/>
  <c r="CG43" i="22"/>
  <c r="CF43" i="22"/>
  <c r="CE43" i="22"/>
  <c r="CD43" i="22"/>
  <c r="CC43" i="22"/>
  <c r="CB43" i="22"/>
  <c r="CA43" i="22"/>
  <c r="BZ43" i="22"/>
  <c r="BY43" i="22"/>
  <c r="BX43" i="22"/>
  <c r="BW43" i="22"/>
  <c r="BU43" i="22"/>
  <c r="BT43" i="22"/>
  <c r="BS43" i="22"/>
  <c r="BR43" i="22"/>
  <c r="BQ43" i="22"/>
  <c r="BP43" i="22"/>
  <c r="BO43" i="22"/>
  <c r="BN43" i="22"/>
  <c r="BM43" i="22"/>
  <c r="BL43" i="22"/>
  <c r="BK43" i="22"/>
  <c r="BJ43" i="22"/>
  <c r="BI43" i="22"/>
  <c r="BG43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Y12" i="22"/>
  <c r="DX12" i="22"/>
  <c r="DW12" i="22"/>
  <c r="DV12" i="22"/>
  <c r="DU12" i="22"/>
  <c r="DT12" i="22"/>
  <c r="DS12" i="22"/>
  <c r="DR12" i="22"/>
  <c r="DQ12" i="22"/>
  <c r="DP12" i="22"/>
  <c r="DO12" i="22"/>
  <c r="DN12" i="22"/>
  <c r="DM12" i="22"/>
  <c r="DK12" i="22"/>
  <c r="DJ12" i="22"/>
  <c r="DI12" i="22"/>
  <c r="DH12" i="22"/>
  <c r="DG12" i="22"/>
  <c r="DF12" i="22"/>
  <c r="DE12" i="22"/>
  <c r="DD12" i="22"/>
  <c r="DC12" i="22"/>
  <c r="DB12" i="22"/>
  <c r="DA12" i="22"/>
  <c r="CZ12" i="22"/>
  <c r="CY12" i="22"/>
  <c r="CW12" i="22"/>
  <c r="CV12" i="22"/>
  <c r="CU12" i="22"/>
  <c r="CT12" i="22"/>
  <c r="CS12" i="22"/>
  <c r="CR12" i="22"/>
  <c r="CQ12" i="22"/>
  <c r="CP12" i="22"/>
  <c r="CO12" i="22"/>
  <c r="CN12" i="22"/>
  <c r="CM12" i="22"/>
  <c r="CL12" i="22"/>
  <c r="CK12" i="22"/>
  <c r="CI12" i="22"/>
  <c r="CH12" i="22"/>
  <c r="CG12" i="22"/>
  <c r="CF12" i="22"/>
  <c r="CE12" i="22"/>
  <c r="CD12" i="22"/>
  <c r="CC12" i="22"/>
  <c r="CB12" i="22"/>
  <c r="CA12" i="22"/>
  <c r="BZ12" i="22"/>
  <c r="BY12" i="22"/>
  <c r="BX12" i="22"/>
  <c r="BW12" i="22"/>
  <c r="BU12" i="22"/>
  <c r="BT12" i="22"/>
  <c r="BS12" i="22"/>
  <c r="BR12" i="22"/>
  <c r="BQ12" i="22"/>
  <c r="BP12" i="22"/>
  <c r="BO12" i="22"/>
  <c r="BN12" i="22"/>
  <c r="BM12" i="22"/>
  <c r="BL12" i="22"/>
  <c r="BK12" i="22"/>
  <c r="BJ12" i="22"/>
  <c r="BI12" i="22"/>
  <c r="BG12" i="22"/>
  <c r="BF12" i="22"/>
  <c r="BE12" i="22"/>
  <c r="BD12" i="22"/>
  <c r="BC12" i="22"/>
  <c r="BB12" i="22"/>
  <c r="BA12" i="22"/>
  <c r="AZ12" i="22"/>
  <c r="AY12" i="22"/>
  <c r="AX12" i="22"/>
  <c r="AW12" i="22"/>
  <c r="AV12" i="22"/>
  <c r="AU12" i="22"/>
  <c r="AS12" i="22"/>
  <c r="AR12" i="22"/>
  <c r="AQ12" i="22"/>
  <c r="AP12" i="22"/>
  <c r="AO12" i="22"/>
  <c r="AN12" i="22"/>
  <c r="AM12" i="22"/>
  <c r="AL12" i="22"/>
  <c r="AK12" i="22"/>
  <c r="AJ12" i="22"/>
  <c r="AI12" i="22"/>
  <c r="AH12" i="22"/>
  <c r="AG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9" i="22"/>
  <c r="E10" i="22" s="1"/>
  <c r="E8" i="22"/>
  <c r="DY7" i="22"/>
  <c r="DY9" i="22" s="1"/>
  <c r="DY10" i="22" s="1"/>
  <c r="DX7" i="22"/>
  <c r="DW7" i="22"/>
  <c r="DW8" i="22" s="1"/>
  <c r="DV7" i="22"/>
  <c r="DU7" i="22"/>
  <c r="DU9" i="22" s="1"/>
  <c r="DU10" i="22" s="1"/>
  <c r="DT7" i="22"/>
  <c r="DT9" i="22" s="1"/>
  <c r="DT10" i="22" s="1"/>
  <c r="DS7" i="22"/>
  <c r="DS9" i="22" s="1"/>
  <c r="DS10" i="22" s="1"/>
  <c r="DR7" i="22"/>
  <c r="DQ7" i="22"/>
  <c r="DQ8" i="22" s="1"/>
  <c r="DP7" i="22"/>
  <c r="DO7" i="22"/>
  <c r="DO9" i="22" s="1"/>
  <c r="DO10" i="22" s="1"/>
  <c r="DN7" i="22"/>
  <c r="DN9" i="22" s="1"/>
  <c r="DN10" i="22" s="1"/>
  <c r="DM7" i="22"/>
  <c r="DM9" i="22" s="1"/>
  <c r="DM10" i="22" s="1"/>
  <c r="DK7" i="22"/>
  <c r="DJ7" i="22"/>
  <c r="DJ8" i="22" s="1"/>
  <c r="DI7" i="22"/>
  <c r="DH7" i="22"/>
  <c r="DH9" i="22" s="1"/>
  <c r="DH10" i="22" s="1"/>
  <c r="DG7" i="22"/>
  <c r="DG9" i="22" s="1"/>
  <c r="DG10" i="22" s="1"/>
  <c r="DF7" i="22"/>
  <c r="DF9" i="22" s="1"/>
  <c r="DF10" i="22" s="1"/>
  <c r="DE7" i="22"/>
  <c r="DD7" i="22"/>
  <c r="DD8" i="22" s="1"/>
  <c r="DC7" i="22"/>
  <c r="DB7" i="22"/>
  <c r="DB9" i="22" s="1"/>
  <c r="DB10" i="22" s="1"/>
  <c r="DA7" i="22"/>
  <c r="DA9" i="22" s="1"/>
  <c r="DA10" i="22" s="1"/>
  <c r="CZ7" i="22"/>
  <c r="CZ9" i="22" s="1"/>
  <c r="CZ10" i="22" s="1"/>
  <c r="CY7" i="22"/>
  <c r="CW7" i="22"/>
  <c r="CV7" i="22"/>
  <c r="CU7" i="22"/>
  <c r="CU9" i="22" s="1"/>
  <c r="CU10" i="22" s="1"/>
  <c r="CT7" i="22"/>
  <c r="CT9" i="22" s="1"/>
  <c r="CT10" i="22" s="1"/>
  <c r="CS7" i="22"/>
  <c r="CS9" i="22" s="1"/>
  <c r="CS10" i="22" s="1"/>
  <c r="CR7" i="22"/>
  <c r="CQ7" i="22"/>
  <c r="CP7" i="22"/>
  <c r="CO7" i="22"/>
  <c r="CO9" i="22" s="1"/>
  <c r="CO10" i="22" s="1"/>
  <c r="CN7" i="22"/>
  <c r="CN9" i="22" s="1"/>
  <c r="CN10" i="22" s="1"/>
  <c r="CM7" i="22"/>
  <c r="CM9" i="22" s="1"/>
  <c r="CM10" i="22" s="1"/>
  <c r="CL7" i="22"/>
  <c r="CK7" i="22"/>
  <c r="CI7" i="22"/>
  <c r="CH7" i="22"/>
  <c r="CH9" i="22" s="1"/>
  <c r="CH10" i="22" s="1"/>
  <c r="CG7" i="22"/>
  <c r="CG9" i="22" s="1"/>
  <c r="CG10" i="22" s="1"/>
  <c r="CF7" i="22"/>
  <c r="CF9" i="22" s="1"/>
  <c r="CF10" i="22" s="1"/>
  <c r="CE7" i="22"/>
  <c r="CD7" i="22"/>
  <c r="CC7" i="22"/>
  <c r="CB7" i="22"/>
  <c r="CB9" i="22" s="1"/>
  <c r="CB10" i="22" s="1"/>
  <c r="CA7" i="22"/>
  <c r="CA9" i="22" s="1"/>
  <c r="CA10" i="22" s="1"/>
  <c r="BZ7" i="22"/>
  <c r="BZ9" i="22" s="1"/>
  <c r="BZ10" i="22" s="1"/>
  <c r="BY7" i="22"/>
  <c r="BY9" i="22" s="1"/>
  <c r="BY10" i="22" s="1"/>
  <c r="BX7" i="22"/>
  <c r="BW7" i="22"/>
  <c r="BU7" i="22"/>
  <c r="BU9" i="22" s="1"/>
  <c r="BU10" i="22" s="1"/>
  <c r="BT7" i="22"/>
  <c r="BT9" i="22" s="1"/>
  <c r="BT10" i="22" s="1"/>
  <c r="BS7" i="22"/>
  <c r="BS9" i="22" s="1"/>
  <c r="BS10" i="22" s="1"/>
  <c r="BR7" i="22"/>
  <c r="BR9" i="22" s="1"/>
  <c r="BR10" i="22" s="1"/>
  <c r="BQ7" i="22"/>
  <c r="BP7" i="22"/>
  <c r="BO7" i="22"/>
  <c r="BO9" i="22" s="1"/>
  <c r="BO10" i="22" s="1"/>
  <c r="BN7" i="22"/>
  <c r="BN9" i="22" s="1"/>
  <c r="BN10" i="22" s="1"/>
  <c r="BM7" i="22"/>
  <c r="BM9" i="22" s="1"/>
  <c r="BM10" i="22" s="1"/>
  <c r="BL7" i="22"/>
  <c r="BL9" i="22" s="1"/>
  <c r="BL10" i="22" s="1"/>
  <c r="BK7" i="22"/>
  <c r="BJ7" i="22"/>
  <c r="BI7" i="22"/>
  <c r="BI9" i="22" s="1"/>
  <c r="BI10" i="22" s="1"/>
  <c r="BG7" i="22"/>
  <c r="BG9" i="22" s="1"/>
  <c r="BG10" i="22" s="1"/>
  <c r="BF7" i="22"/>
  <c r="BF9" i="22" s="1"/>
  <c r="BF10" i="22" s="1"/>
  <c r="BE7" i="22"/>
  <c r="BE9" i="22" s="1"/>
  <c r="BE10" i="22" s="1"/>
  <c r="BD7" i="22"/>
  <c r="BC7" i="22"/>
  <c r="BB7" i="22"/>
  <c r="BB9" i="22" s="1"/>
  <c r="BB10" i="22" s="1"/>
  <c r="BA7" i="22"/>
  <c r="AZ7" i="22"/>
  <c r="AZ9" i="22" s="1"/>
  <c r="AZ10" i="22" s="1"/>
  <c r="AY7" i="22"/>
  <c r="AY9" i="22" s="1"/>
  <c r="AY10" i="22" s="1"/>
  <c r="AX7" i="22"/>
  <c r="AW7" i="22"/>
  <c r="AV7" i="22"/>
  <c r="AV9" i="22" s="1"/>
  <c r="AV10" i="22" s="1"/>
  <c r="AU7" i="22"/>
  <c r="AS7" i="22"/>
  <c r="AS9" i="22" s="1"/>
  <c r="AS10" i="22" s="1"/>
  <c r="AR7" i="22"/>
  <c r="AR9" i="22" s="1"/>
  <c r="AR10" i="22" s="1"/>
  <c r="AQ7" i="22"/>
  <c r="AP7" i="22"/>
  <c r="AP8" i="22" s="1"/>
  <c r="AO7" i="22"/>
  <c r="AO9" i="22" s="1"/>
  <c r="AO10" i="22" s="1"/>
  <c r="AN7" i="22"/>
  <c r="AM7" i="22"/>
  <c r="AM9" i="22" s="1"/>
  <c r="AM10" i="22" s="1"/>
  <c r="AL7" i="22"/>
  <c r="AL8" i="22" s="1"/>
  <c r="AK7" i="22"/>
  <c r="AJ7" i="22"/>
  <c r="AJ8" i="22" s="1"/>
  <c r="AI7" i="22"/>
  <c r="AI9" i="22" s="1"/>
  <c r="AI10" i="22" s="1"/>
  <c r="AH7" i="22"/>
  <c r="AG7" i="22"/>
  <c r="AG9" i="22" s="1"/>
  <c r="AG10" i="22" s="1"/>
  <c r="AE7" i="22"/>
  <c r="AE9" i="22" s="1"/>
  <c r="AE10" i="22" s="1"/>
  <c r="AD7" i="22"/>
  <c r="AC7" i="22"/>
  <c r="AC9" i="22" s="1"/>
  <c r="AC10" i="22" s="1"/>
  <c r="AB7" i="22"/>
  <c r="AB9" i="22" s="1"/>
  <c r="AB10" i="22" s="1"/>
  <c r="AA7" i="22"/>
  <c r="Z7" i="22"/>
  <c r="Z9" i="22" s="1"/>
  <c r="Z10" i="22" s="1"/>
  <c r="Y7" i="22"/>
  <c r="Y8" i="22" s="1"/>
  <c r="X7" i="22"/>
  <c r="W7" i="22"/>
  <c r="W9" i="22" s="1"/>
  <c r="W10" i="22" s="1"/>
  <c r="V7" i="22"/>
  <c r="V9" i="22" s="1"/>
  <c r="V10" i="22" s="1"/>
  <c r="U7" i="22"/>
  <c r="T7" i="22"/>
  <c r="T9" i="22" s="1"/>
  <c r="T10" i="22" s="1"/>
  <c r="S7" i="22"/>
  <c r="S9" i="22" s="1"/>
  <c r="S10" i="22" s="1"/>
  <c r="Q7" i="22"/>
  <c r="P7" i="22"/>
  <c r="P8" i="22" s="1"/>
  <c r="O7" i="22"/>
  <c r="O9" i="22" s="1"/>
  <c r="O10" i="22" s="1"/>
  <c r="N7" i="22"/>
  <c r="M7" i="22"/>
  <c r="M9" i="22" s="1"/>
  <c r="M10" i="22" s="1"/>
  <c r="L7" i="22"/>
  <c r="L9" i="22" s="1"/>
  <c r="L10" i="22" s="1"/>
  <c r="K7" i="22"/>
  <c r="J7" i="22"/>
  <c r="J9" i="22" s="1"/>
  <c r="J10" i="22" s="1"/>
  <c r="I7" i="22"/>
  <c r="I9" i="22" s="1"/>
  <c r="I10" i="22" s="1"/>
  <c r="H7" i="22"/>
  <c r="G7" i="22"/>
  <c r="G9" i="22" s="1"/>
  <c r="G10" i="22" s="1"/>
  <c r="F7" i="22"/>
  <c r="F8" i="22" s="1"/>
  <c r="DY3" i="22"/>
  <c r="DX3" i="22"/>
  <c r="DW3" i="22"/>
  <c r="DV3" i="22"/>
  <c r="DU3" i="22"/>
  <c r="DT3" i="22"/>
  <c r="DS3" i="22"/>
  <c r="DR3" i="22"/>
  <c r="DQ3" i="22"/>
  <c r="DP3" i="22"/>
  <c r="DO3" i="22"/>
  <c r="DN3" i="22"/>
  <c r="DM3" i="22"/>
  <c r="DK3" i="22"/>
  <c r="DJ3" i="22"/>
  <c r="DI3" i="22"/>
  <c r="DH3" i="22"/>
  <c r="DG3" i="22"/>
  <c r="DF3" i="22"/>
  <c r="DE3" i="22"/>
  <c r="DD3" i="22"/>
  <c r="DC3" i="22"/>
  <c r="DB3" i="22"/>
  <c r="DA3" i="22"/>
  <c r="CZ3" i="22"/>
  <c r="CY3" i="22"/>
  <c r="CW3" i="22"/>
  <c r="CV3" i="22"/>
  <c r="CU3" i="22"/>
  <c r="CT3" i="22"/>
  <c r="CS3" i="22"/>
  <c r="CR3" i="22"/>
  <c r="CQ3" i="22"/>
  <c r="CP3" i="22"/>
  <c r="CO3" i="22"/>
  <c r="CN3" i="22"/>
  <c r="CM3" i="22"/>
  <c r="CL3" i="22"/>
  <c r="CK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Y84" i="21"/>
  <c r="DX84" i="21"/>
  <c r="DW84" i="21"/>
  <c r="DW88" i="21" s="1"/>
  <c r="DV84" i="21"/>
  <c r="DU84" i="21"/>
  <c r="DT84" i="21"/>
  <c r="DT88" i="21" s="1"/>
  <c r="DS84" i="21"/>
  <c r="DR84" i="21"/>
  <c r="DQ84" i="21"/>
  <c r="DQ88" i="21" s="1"/>
  <c r="DP84" i="21"/>
  <c r="DO84" i="21"/>
  <c r="DN84" i="21"/>
  <c r="DN88" i="21" s="1"/>
  <c r="DM84" i="21"/>
  <c r="DK84" i="21"/>
  <c r="DJ84" i="21"/>
  <c r="DJ88" i="21" s="1"/>
  <c r="DI84" i="21"/>
  <c r="DH84" i="21"/>
  <c r="DG84" i="21"/>
  <c r="DG88" i="21" s="1"/>
  <c r="DF84" i="21"/>
  <c r="DE84" i="21"/>
  <c r="DD84" i="21"/>
  <c r="DD88" i="21" s="1"/>
  <c r="DC84" i="21"/>
  <c r="DB84" i="21"/>
  <c r="DA84" i="21"/>
  <c r="CZ84" i="21"/>
  <c r="CY84" i="21"/>
  <c r="CW84" i="21"/>
  <c r="CW88" i="21" s="1"/>
  <c r="CV84" i="21"/>
  <c r="CU84" i="21"/>
  <c r="CT84" i="21"/>
  <c r="CS84" i="21"/>
  <c r="CR84" i="21"/>
  <c r="CQ84" i="21"/>
  <c r="CQ88" i="21" s="1"/>
  <c r="CP84" i="21"/>
  <c r="CO84" i="21"/>
  <c r="CN84" i="21"/>
  <c r="CN88" i="21" s="1"/>
  <c r="CM84" i="21"/>
  <c r="CL84" i="21"/>
  <c r="CK84" i="21"/>
  <c r="CK88" i="21" s="1"/>
  <c r="CI84" i="21"/>
  <c r="CH84" i="21"/>
  <c r="CG84" i="21"/>
  <c r="CG88" i="21" s="1"/>
  <c r="CF84" i="21"/>
  <c r="CE84" i="21"/>
  <c r="CD84" i="21"/>
  <c r="CD88" i="21" s="1"/>
  <c r="CC84" i="21"/>
  <c r="CB84" i="21"/>
  <c r="CA84" i="21"/>
  <c r="CA88" i="21" s="1"/>
  <c r="BZ84" i="21"/>
  <c r="BY84" i="21"/>
  <c r="BX84" i="21"/>
  <c r="BX88" i="21" s="1"/>
  <c r="BW84" i="21"/>
  <c r="BU84" i="21"/>
  <c r="BT84" i="21"/>
  <c r="BT88" i="21" s="1"/>
  <c r="BS84" i="21"/>
  <c r="BR84" i="21"/>
  <c r="BQ84" i="21"/>
  <c r="BQ88" i="21" s="1"/>
  <c r="BP84" i="21"/>
  <c r="BO84" i="21"/>
  <c r="BN84" i="21"/>
  <c r="BM84" i="21"/>
  <c r="BL84" i="21"/>
  <c r="BK84" i="21"/>
  <c r="BK88" i="21" s="1"/>
  <c r="BJ84" i="21"/>
  <c r="BI84" i="21"/>
  <c r="BG84" i="21"/>
  <c r="BF84" i="21"/>
  <c r="BE84" i="21"/>
  <c r="BD84" i="21"/>
  <c r="BD88" i="21" s="1"/>
  <c r="BC84" i="21"/>
  <c r="BB84" i="21"/>
  <c r="BA84" i="21"/>
  <c r="BA88" i="21" s="1"/>
  <c r="AZ84" i="21"/>
  <c r="AY84" i="21"/>
  <c r="AX84" i="21"/>
  <c r="AX88" i="21" s="1"/>
  <c r="AW84" i="21"/>
  <c r="AV84" i="21"/>
  <c r="AU84" i="21"/>
  <c r="AU88" i="21" s="1"/>
  <c r="AS84" i="21"/>
  <c r="AR84" i="21"/>
  <c r="AQ84" i="21"/>
  <c r="AQ88" i="21" s="1"/>
  <c r="AP84" i="21"/>
  <c r="AO84" i="21"/>
  <c r="AN84" i="21"/>
  <c r="AN88" i="21" s="1"/>
  <c r="AM84" i="21"/>
  <c r="AL84" i="21"/>
  <c r="AK84" i="21"/>
  <c r="AK88" i="21" s="1"/>
  <c r="AJ84" i="21"/>
  <c r="AI84" i="21"/>
  <c r="AH84" i="21"/>
  <c r="AH88" i="21" s="1"/>
  <c r="AG84" i="21"/>
  <c r="AE84" i="21"/>
  <c r="AD84" i="21"/>
  <c r="AD88" i="21" s="1"/>
  <c r="AC84" i="21"/>
  <c r="AB84" i="21"/>
  <c r="AA84" i="21"/>
  <c r="Z84" i="21"/>
  <c r="Y84" i="21"/>
  <c r="X84" i="21"/>
  <c r="X88" i="21" s="1"/>
  <c r="W84" i="21"/>
  <c r="V84" i="21"/>
  <c r="U84" i="21"/>
  <c r="T84" i="21"/>
  <c r="S84" i="21"/>
  <c r="Q84" i="21"/>
  <c r="Q88" i="21" s="1"/>
  <c r="P84" i="21"/>
  <c r="O84" i="21"/>
  <c r="N84" i="21"/>
  <c r="N88" i="21" s="1"/>
  <c r="M84" i="21"/>
  <c r="L84" i="21"/>
  <c r="L88" i="21" s="1"/>
  <c r="K84" i="21"/>
  <c r="K88" i="21" s="1"/>
  <c r="J84" i="21"/>
  <c r="I84" i="21"/>
  <c r="H84" i="21"/>
  <c r="H88" i="21" s="1"/>
  <c r="G84" i="21"/>
  <c r="F84" i="21"/>
  <c r="F88" i="21" s="1"/>
  <c r="E84" i="21"/>
  <c r="E88" i="21" s="1"/>
  <c r="DY75" i="21"/>
  <c r="DX75" i="21"/>
  <c r="DW75" i="21"/>
  <c r="DV75" i="21"/>
  <c r="DU75" i="21"/>
  <c r="DT75" i="21"/>
  <c r="DS75" i="21"/>
  <c r="DR75" i="21"/>
  <c r="DQ75" i="21"/>
  <c r="DP75" i="21"/>
  <c r="DO75" i="21"/>
  <c r="DN75" i="21"/>
  <c r="DM75" i="21"/>
  <c r="DK75" i="21"/>
  <c r="DJ75" i="21"/>
  <c r="DI75" i="21"/>
  <c r="DH75" i="21"/>
  <c r="DG75" i="21"/>
  <c r="DF75" i="21"/>
  <c r="DE75" i="21"/>
  <c r="DD75" i="21"/>
  <c r="DC75" i="21"/>
  <c r="DB75" i="21"/>
  <c r="DA75" i="21"/>
  <c r="CZ75" i="21"/>
  <c r="CY75" i="21"/>
  <c r="CW75" i="21"/>
  <c r="CV75" i="21"/>
  <c r="CU75" i="21"/>
  <c r="CT75" i="21"/>
  <c r="CS75" i="21"/>
  <c r="CR75" i="21"/>
  <c r="CQ75" i="21"/>
  <c r="CP75" i="21"/>
  <c r="CO75" i="21"/>
  <c r="CN75" i="21"/>
  <c r="CM75" i="21"/>
  <c r="CL75" i="21"/>
  <c r="CK75" i="21"/>
  <c r="CI75" i="21"/>
  <c r="CH75" i="21"/>
  <c r="CG75" i="21"/>
  <c r="CF75" i="21"/>
  <c r="CE75" i="21"/>
  <c r="CD75" i="21"/>
  <c r="CC75" i="21"/>
  <c r="CB75" i="21"/>
  <c r="CA75" i="21"/>
  <c r="BZ75" i="21"/>
  <c r="BY75" i="21"/>
  <c r="BX75" i="21"/>
  <c r="BW75" i="21"/>
  <c r="BU75" i="21"/>
  <c r="BT75" i="21"/>
  <c r="BS75" i="21"/>
  <c r="BR75" i="21"/>
  <c r="BQ75" i="21"/>
  <c r="BP75" i="21"/>
  <c r="BO75" i="21"/>
  <c r="BN75" i="21"/>
  <c r="BM75" i="21"/>
  <c r="BL75" i="21"/>
  <c r="BK75" i="21"/>
  <c r="BJ75" i="21"/>
  <c r="BI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Y74" i="21"/>
  <c r="DX74" i="21"/>
  <c r="DW74" i="21"/>
  <c r="DV74" i="21"/>
  <c r="DU74" i="21"/>
  <c r="DT74" i="21"/>
  <c r="DS74" i="21"/>
  <c r="DR74" i="21"/>
  <c r="DQ74" i="21"/>
  <c r="DP74" i="21"/>
  <c r="DO74" i="21"/>
  <c r="DN74" i="21"/>
  <c r="DM74" i="21"/>
  <c r="DK74" i="21"/>
  <c r="DJ74" i="21"/>
  <c r="DI74" i="21"/>
  <c r="DH74" i="21"/>
  <c r="DG74" i="21"/>
  <c r="DF74" i="21"/>
  <c r="DE74" i="21"/>
  <c r="DD74" i="21"/>
  <c r="DC74" i="21"/>
  <c r="DB74" i="21"/>
  <c r="DA74" i="21"/>
  <c r="CZ74" i="21"/>
  <c r="CY74" i="21"/>
  <c r="CW74" i="21"/>
  <c r="CV74" i="21"/>
  <c r="CU74" i="21"/>
  <c r="CT74" i="21"/>
  <c r="CS74" i="21"/>
  <c r="CR74" i="21"/>
  <c r="CQ74" i="21"/>
  <c r="CP74" i="21"/>
  <c r="CO74" i="21"/>
  <c r="CN74" i="21"/>
  <c r="CM74" i="21"/>
  <c r="CL74" i="21"/>
  <c r="CK74" i="21"/>
  <c r="CI74" i="21"/>
  <c r="CH74" i="21"/>
  <c r="CG74" i="21"/>
  <c r="CF74" i="21"/>
  <c r="CE74" i="21"/>
  <c r="CD74" i="21"/>
  <c r="CC74" i="21"/>
  <c r="CB74" i="21"/>
  <c r="CA74" i="21"/>
  <c r="BZ74" i="21"/>
  <c r="BY74" i="21"/>
  <c r="BX74" i="21"/>
  <c r="BW74" i="21"/>
  <c r="BU74" i="21"/>
  <c r="BT74" i="21"/>
  <c r="BS74" i="21"/>
  <c r="BR74" i="21"/>
  <c r="BQ74" i="21"/>
  <c r="BP74" i="21"/>
  <c r="BO74" i="21"/>
  <c r="BN74" i="21"/>
  <c r="BM74" i="21"/>
  <c r="BL74" i="21"/>
  <c r="BK74" i="21"/>
  <c r="BJ74" i="21"/>
  <c r="BI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Y73" i="21"/>
  <c r="DX73" i="21"/>
  <c r="DW73" i="21"/>
  <c r="DV73" i="21"/>
  <c r="DU73" i="21"/>
  <c r="DT73" i="21"/>
  <c r="DS73" i="21"/>
  <c r="DR73" i="21"/>
  <c r="DQ73" i="21"/>
  <c r="DP73" i="21"/>
  <c r="DO73" i="21"/>
  <c r="DN73" i="21"/>
  <c r="DM73" i="21"/>
  <c r="DK73" i="21"/>
  <c r="DJ73" i="21"/>
  <c r="DI73" i="21"/>
  <c r="DH73" i="21"/>
  <c r="DG73" i="21"/>
  <c r="DF73" i="21"/>
  <c r="DE73" i="21"/>
  <c r="DD73" i="21"/>
  <c r="DC73" i="21"/>
  <c r="DB73" i="21"/>
  <c r="DA73" i="21"/>
  <c r="CZ73" i="21"/>
  <c r="CY73" i="21"/>
  <c r="CW73" i="21"/>
  <c r="CV73" i="21"/>
  <c r="CU73" i="21"/>
  <c r="CT73" i="21"/>
  <c r="CS73" i="21"/>
  <c r="CR73" i="21"/>
  <c r="CQ73" i="21"/>
  <c r="CP73" i="21"/>
  <c r="CO73" i="21"/>
  <c r="CN73" i="21"/>
  <c r="CM73" i="21"/>
  <c r="CL73" i="21"/>
  <c r="CK73" i="21"/>
  <c r="CI73" i="21"/>
  <c r="CH73" i="21"/>
  <c r="CG73" i="21"/>
  <c r="CF73" i="21"/>
  <c r="CE73" i="21"/>
  <c r="CD73" i="21"/>
  <c r="CC73" i="21"/>
  <c r="CB73" i="21"/>
  <c r="CA73" i="21"/>
  <c r="BZ73" i="21"/>
  <c r="BY73" i="21"/>
  <c r="BX73" i="21"/>
  <c r="BW73" i="21"/>
  <c r="BU73" i="21"/>
  <c r="BT73" i="21"/>
  <c r="BS73" i="21"/>
  <c r="BR73" i="21"/>
  <c r="BQ73" i="21"/>
  <c r="BP73" i="21"/>
  <c r="BO73" i="21"/>
  <c r="BN73" i="21"/>
  <c r="BM73" i="21"/>
  <c r="BL73" i="21"/>
  <c r="BK73" i="21"/>
  <c r="BJ73" i="21"/>
  <c r="BI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Y72" i="21"/>
  <c r="DX72" i="21"/>
  <c r="DW72" i="21"/>
  <c r="DV72" i="21"/>
  <c r="DU72" i="21"/>
  <c r="DT72" i="21"/>
  <c r="DS72" i="21"/>
  <c r="DR72" i="21"/>
  <c r="DQ72" i="21"/>
  <c r="DP72" i="21"/>
  <c r="DO72" i="21"/>
  <c r="DN72" i="21"/>
  <c r="DM72" i="21"/>
  <c r="DK72" i="21"/>
  <c r="DJ72" i="21"/>
  <c r="DI72" i="21"/>
  <c r="DH72" i="21"/>
  <c r="DG72" i="21"/>
  <c r="DF72" i="21"/>
  <c r="DE72" i="21"/>
  <c r="DD72" i="21"/>
  <c r="DC72" i="21"/>
  <c r="DB72" i="21"/>
  <c r="DA72" i="21"/>
  <c r="CZ72" i="21"/>
  <c r="CY72" i="21"/>
  <c r="CW72" i="21"/>
  <c r="CV72" i="21"/>
  <c r="CU72" i="21"/>
  <c r="CT72" i="21"/>
  <c r="CS72" i="21"/>
  <c r="CR72" i="21"/>
  <c r="CQ72" i="21"/>
  <c r="CP72" i="21"/>
  <c r="CO72" i="21"/>
  <c r="CN72" i="21"/>
  <c r="CM72" i="21"/>
  <c r="CL72" i="21"/>
  <c r="CK72" i="21"/>
  <c r="CI72" i="21"/>
  <c r="CH72" i="21"/>
  <c r="CG72" i="21"/>
  <c r="CF72" i="21"/>
  <c r="CE72" i="21"/>
  <c r="CD72" i="21"/>
  <c r="CC72" i="21"/>
  <c r="CB72" i="21"/>
  <c r="CA72" i="21"/>
  <c r="BZ72" i="21"/>
  <c r="BY72" i="21"/>
  <c r="BX72" i="21"/>
  <c r="BW72" i="21"/>
  <c r="BU72" i="21"/>
  <c r="BT72" i="21"/>
  <c r="BS72" i="21"/>
  <c r="BR72" i="21"/>
  <c r="BQ72" i="21"/>
  <c r="BP72" i="21"/>
  <c r="BO72" i="21"/>
  <c r="BN72" i="21"/>
  <c r="BM72" i="21"/>
  <c r="BL72" i="21"/>
  <c r="BK72" i="21"/>
  <c r="BJ72" i="21"/>
  <c r="BI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Y71" i="21"/>
  <c r="DX71" i="21"/>
  <c r="DW71" i="21"/>
  <c r="DV71" i="21"/>
  <c r="DU71" i="21"/>
  <c r="DT71" i="21"/>
  <c r="DS71" i="21"/>
  <c r="DR71" i="21"/>
  <c r="DQ71" i="21"/>
  <c r="DP71" i="21"/>
  <c r="DO71" i="21"/>
  <c r="DN71" i="21"/>
  <c r="DM71" i="21"/>
  <c r="DK71" i="21"/>
  <c r="DJ71" i="21"/>
  <c r="DI71" i="21"/>
  <c r="DH71" i="21"/>
  <c r="DG71" i="21"/>
  <c r="DF71" i="21"/>
  <c r="DE71" i="21"/>
  <c r="DD71" i="21"/>
  <c r="DC71" i="21"/>
  <c r="DB71" i="21"/>
  <c r="DA71" i="21"/>
  <c r="CZ71" i="21"/>
  <c r="CY71" i="21"/>
  <c r="CW71" i="21"/>
  <c r="CV71" i="21"/>
  <c r="CU71" i="21"/>
  <c r="CT71" i="21"/>
  <c r="CS71" i="21"/>
  <c r="CR71" i="21"/>
  <c r="CQ71" i="21"/>
  <c r="CP71" i="21"/>
  <c r="CO71" i="21"/>
  <c r="CN71" i="21"/>
  <c r="CM71" i="21"/>
  <c r="CL71" i="21"/>
  <c r="CK71" i="21"/>
  <c r="CI71" i="21"/>
  <c r="CH71" i="21"/>
  <c r="CG71" i="21"/>
  <c r="CF71" i="21"/>
  <c r="CE71" i="21"/>
  <c r="CD71" i="21"/>
  <c r="CC71" i="21"/>
  <c r="CB71" i="21"/>
  <c r="CA71" i="21"/>
  <c r="BZ71" i="21"/>
  <c r="BY71" i="21"/>
  <c r="BX71" i="21"/>
  <c r="BW71" i="21"/>
  <c r="BU71" i="21"/>
  <c r="BT71" i="21"/>
  <c r="BS71" i="21"/>
  <c r="BR71" i="21"/>
  <c r="BQ71" i="21"/>
  <c r="BP71" i="21"/>
  <c r="BO71" i="21"/>
  <c r="BN71" i="21"/>
  <c r="BM71" i="21"/>
  <c r="BL71" i="21"/>
  <c r="BK71" i="21"/>
  <c r="BJ71" i="21"/>
  <c r="BI71" i="21"/>
  <c r="BG71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Y70" i="21"/>
  <c r="DX70" i="21"/>
  <c r="DW70" i="21"/>
  <c r="DV70" i="21"/>
  <c r="DU70" i="21"/>
  <c r="DT70" i="21"/>
  <c r="DS70" i="21"/>
  <c r="DR70" i="21"/>
  <c r="DQ70" i="21"/>
  <c r="DP70" i="21"/>
  <c r="DO70" i="21"/>
  <c r="DN70" i="21"/>
  <c r="DM70" i="21"/>
  <c r="DK70" i="21"/>
  <c r="DJ70" i="21"/>
  <c r="DI70" i="21"/>
  <c r="DH70" i="21"/>
  <c r="DG70" i="21"/>
  <c r="DF70" i="21"/>
  <c r="DE70" i="21"/>
  <c r="DD70" i="21"/>
  <c r="DC70" i="21"/>
  <c r="DB70" i="21"/>
  <c r="DA70" i="21"/>
  <c r="CZ70" i="21"/>
  <c r="CY70" i="21"/>
  <c r="CW70" i="21"/>
  <c r="CV70" i="21"/>
  <c r="CU70" i="21"/>
  <c r="CT70" i="21"/>
  <c r="CS70" i="21"/>
  <c r="CR70" i="21"/>
  <c r="CQ70" i="21"/>
  <c r="CP70" i="21"/>
  <c r="CO70" i="21"/>
  <c r="CN70" i="21"/>
  <c r="CM70" i="21"/>
  <c r="CL70" i="21"/>
  <c r="CK70" i="21"/>
  <c r="CI70" i="21"/>
  <c r="CH70" i="21"/>
  <c r="CG70" i="21"/>
  <c r="CF70" i="21"/>
  <c r="CE70" i="21"/>
  <c r="CD70" i="21"/>
  <c r="CC70" i="21"/>
  <c r="CB70" i="21"/>
  <c r="CA70" i="21"/>
  <c r="BZ70" i="21"/>
  <c r="BY70" i="21"/>
  <c r="BX70" i="21"/>
  <c r="BW70" i="21"/>
  <c r="BU70" i="21"/>
  <c r="BT70" i="21"/>
  <c r="BS70" i="21"/>
  <c r="BR70" i="21"/>
  <c r="BQ70" i="21"/>
  <c r="BP70" i="21"/>
  <c r="BO70" i="21"/>
  <c r="BN70" i="21"/>
  <c r="BM70" i="21"/>
  <c r="BL70" i="21"/>
  <c r="BK70" i="21"/>
  <c r="BJ70" i="21"/>
  <c r="BI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Y69" i="21"/>
  <c r="DX69" i="21"/>
  <c r="DW69" i="21"/>
  <c r="DV69" i="21"/>
  <c r="DU69" i="21"/>
  <c r="DT69" i="21"/>
  <c r="DS69" i="21"/>
  <c r="DR69" i="21"/>
  <c r="DQ69" i="21"/>
  <c r="DP69" i="21"/>
  <c r="DO69" i="21"/>
  <c r="DN69" i="21"/>
  <c r="DM69" i="21"/>
  <c r="DK69" i="21"/>
  <c r="DJ69" i="21"/>
  <c r="DI69" i="21"/>
  <c r="DH69" i="21"/>
  <c r="DG69" i="21"/>
  <c r="DF69" i="21"/>
  <c r="DE69" i="21"/>
  <c r="DD69" i="21"/>
  <c r="DC69" i="21"/>
  <c r="DB69" i="21"/>
  <c r="DA69" i="21"/>
  <c r="CZ69" i="21"/>
  <c r="CY69" i="21"/>
  <c r="CW69" i="21"/>
  <c r="CV69" i="21"/>
  <c r="CU69" i="21"/>
  <c r="CT69" i="21"/>
  <c r="CS69" i="21"/>
  <c r="CR69" i="21"/>
  <c r="CQ69" i="21"/>
  <c r="CP69" i="21"/>
  <c r="CO69" i="21"/>
  <c r="CN69" i="21"/>
  <c r="CM69" i="21"/>
  <c r="CL69" i="21"/>
  <c r="CK69" i="21"/>
  <c r="CI69" i="21"/>
  <c r="CH69" i="21"/>
  <c r="CG69" i="21"/>
  <c r="CF69" i="21"/>
  <c r="CE69" i="21"/>
  <c r="CD69" i="21"/>
  <c r="CC69" i="21"/>
  <c r="CB69" i="21"/>
  <c r="CA69" i="21"/>
  <c r="BZ69" i="21"/>
  <c r="BY69" i="21"/>
  <c r="BX69" i="21"/>
  <c r="BW69" i="21"/>
  <c r="BU69" i="21"/>
  <c r="BT69" i="21"/>
  <c r="BS69" i="21"/>
  <c r="BR69" i="21"/>
  <c r="BQ69" i="21"/>
  <c r="BP69" i="21"/>
  <c r="BO69" i="21"/>
  <c r="BN69" i="21"/>
  <c r="BM69" i="21"/>
  <c r="BL69" i="21"/>
  <c r="BK69" i="21"/>
  <c r="BJ69" i="21"/>
  <c r="BI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Y68" i="21"/>
  <c r="DX68" i="21"/>
  <c r="DW68" i="21"/>
  <c r="DV68" i="21"/>
  <c r="DU68" i="21"/>
  <c r="DT68" i="21"/>
  <c r="DS68" i="21"/>
  <c r="DR68" i="21"/>
  <c r="DQ68" i="21"/>
  <c r="DP68" i="21"/>
  <c r="DO68" i="21"/>
  <c r="DN68" i="21"/>
  <c r="DM68" i="21"/>
  <c r="DK68" i="21"/>
  <c r="DJ68" i="21"/>
  <c r="DI68" i="21"/>
  <c r="DH68" i="21"/>
  <c r="DG68" i="21"/>
  <c r="DF68" i="21"/>
  <c r="DE68" i="21"/>
  <c r="DD68" i="21"/>
  <c r="DC68" i="21"/>
  <c r="DB68" i="21"/>
  <c r="DA68" i="21"/>
  <c r="CZ68" i="21"/>
  <c r="CY68" i="21"/>
  <c r="CW68" i="21"/>
  <c r="CV68" i="21"/>
  <c r="CU68" i="21"/>
  <c r="CT68" i="21"/>
  <c r="CS68" i="21"/>
  <c r="CR68" i="21"/>
  <c r="CQ68" i="21"/>
  <c r="CP68" i="21"/>
  <c r="CO68" i="21"/>
  <c r="CN68" i="21"/>
  <c r="CM68" i="21"/>
  <c r="CL68" i="21"/>
  <c r="CK68" i="21"/>
  <c r="CI68" i="21"/>
  <c r="CH68" i="21"/>
  <c r="CG68" i="21"/>
  <c r="CF68" i="21"/>
  <c r="CE68" i="21"/>
  <c r="CD68" i="21"/>
  <c r="CC68" i="21"/>
  <c r="CB68" i="21"/>
  <c r="CA68" i="21"/>
  <c r="BZ68" i="21"/>
  <c r="BY68" i="21"/>
  <c r="BX68" i="21"/>
  <c r="BW68" i="21"/>
  <c r="BU68" i="21"/>
  <c r="BT68" i="21"/>
  <c r="BS68" i="21"/>
  <c r="BR68" i="21"/>
  <c r="BQ68" i="21"/>
  <c r="BP68" i="21"/>
  <c r="BO68" i="21"/>
  <c r="BN68" i="21"/>
  <c r="BM68" i="21"/>
  <c r="BL68" i="21"/>
  <c r="BK68" i="21"/>
  <c r="BJ68" i="21"/>
  <c r="BI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Y67" i="21"/>
  <c r="DX67" i="21"/>
  <c r="DX80" i="21" s="1"/>
  <c r="DW67" i="21"/>
  <c r="DV67" i="21"/>
  <c r="DU67" i="21"/>
  <c r="DT67" i="21"/>
  <c r="DT80" i="21" s="1"/>
  <c r="DS67" i="21"/>
  <c r="DS80" i="21" s="1"/>
  <c r="DR67" i="21"/>
  <c r="DR80" i="21" s="1"/>
  <c r="DQ67" i="21"/>
  <c r="DP67" i="21"/>
  <c r="DO67" i="21"/>
  <c r="DN67" i="21"/>
  <c r="DN80" i="21" s="1"/>
  <c r="DM67" i="21"/>
  <c r="DM80" i="21" s="1"/>
  <c r="DK67" i="21"/>
  <c r="DJ67" i="21"/>
  <c r="DI67" i="21"/>
  <c r="DI80" i="21" s="1"/>
  <c r="DH67" i="21"/>
  <c r="DG67" i="21"/>
  <c r="DG80" i="21" s="1"/>
  <c r="DF67" i="21"/>
  <c r="DF80" i="21" s="1"/>
  <c r="DE67" i="21"/>
  <c r="DD67" i="21"/>
  <c r="DC67" i="21"/>
  <c r="DC80" i="21" s="1"/>
  <c r="DB67" i="21"/>
  <c r="DA67" i="21"/>
  <c r="DA80" i="21" s="1"/>
  <c r="CZ67" i="21"/>
  <c r="CZ80" i="21" s="1"/>
  <c r="CY67" i="21"/>
  <c r="CW67" i="21"/>
  <c r="CV67" i="21"/>
  <c r="CV80" i="21" s="1"/>
  <c r="CU67" i="21"/>
  <c r="CT67" i="21"/>
  <c r="CT80" i="21" s="1"/>
  <c r="CS67" i="21"/>
  <c r="CS80" i="21" s="1"/>
  <c r="CR67" i="21"/>
  <c r="CQ67" i="21"/>
  <c r="CP67" i="21"/>
  <c r="CP80" i="21" s="1"/>
  <c r="CO67" i="21"/>
  <c r="CN67" i="21"/>
  <c r="CN80" i="21" s="1"/>
  <c r="CM67" i="21"/>
  <c r="CM80" i="21" s="1"/>
  <c r="CL67" i="21"/>
  <c r="CK67" i="21"/>
  <c r="CI67" i="21"/>
  <c r="CI80" i="21" s="1"/>
  <c r="CH67" i="21"/>
  <c r="CG67" i="21"/>
  <c r="CG80" i="21" s="1"/>
  <c r="CF67" i="21"/>
  <c r="CF80" i="21" s="1"/>
  <c r="CE67" i="21"/>
  <c r="CD67" i="21"/>
  <c r="CC67" i="21"/>
  <c r="CC80" i="21" s="1"/>
  <c r="CB67" i="21"/>
  <c r="CA67" i="21"/>
  <c r="CA80" i="21" s="1"/>
  <c r="BZ67" i="21"/>
  <c r="BZ80" i="21" s="1"/>
  <c r="BY67" i="21"/>
  <c r="BX67" i="21"/>
  <c r="BW67" i="21"/>
  <c r="BW80" i="21" s="1"/>
  <c r="BU67" i="21"/>
  <c r="BT67" i="21"/>
  <c r="BT80" i="21" s="1"/>
  <c r="BS67" i="21"/>
  <c r="BS80" i="21" s="1"/>
  <c r="BR67" i="21"/>
  <c r="BQ67" i="21"/>
  <c r="BP67" i="21"/>
  <c r="BP80" i="21" s="1"/>
  <c r="BO67" i="21"/>
  <c r="BN67" i="21"/>
  <c r="BN80" i="21" s="1"/>
  <c r="BM67" i="21"/>
  <c r="BM80" i="21" s="1"/>
  <c r="BL67" i="21"/>
  <c r="BK67" i="21"/>
  <c r="BJ67" i="21"/>
  <c r="BJ80" i="21" s="1"/>
  <c r="BI67" i="21"/>
  <c r="BG67" i="21"/>
  <c r="BG80" i="21" s="1"/>
  <c r="BF67" i="21"/>
  <c r="BF80" i="21" s="1"/>
  <c r="BE67" i="21"/>
  <c r="BD67" i="21"/>
  <c r="BC67" i="21"/>
  <c r="BC80" i="21" s="1"/>
  <c r="BB67" i="21"/>
  <c r="BA67" i="21"/>
  <c r="BA80" i="21" s="1"/>
  <c r="AZ67" i="21"/>
  <c r="AZ80" i="21" s="1"/>
  <c r="AY67" i="21"/>
  <c r="AX67" i="21"/>
  <c r="AW67" i="21"/>
  <c r="AW80" i="21" s="1"/>
  <c r="AV67" i="21"/>
  <c r="AU67" i="21"/>
  <c r="AU80" i="21" s="1"/>
  <c r="AS67" i="21"/>
  <c r="AS80" i="21" s="1"/>
  <c r="AR67" i="21"/>
  <c r="AQ67" i="21"/>
  <c r="AP67" i="21"/>
  <c r="AP80" i="21" s="1"/>
  <c r="AO67" i="21"/>
  <c r="AN67" i="21"/>
  <c r="AN80" i="21" s="1"/>
  <c r="AM67" i="21"/>
  <c r="AM80" i="21" s="1"/>
  <c r="AL67" i="21"/>
  <c r="AK67" i="21"/>
  <c r="AJ67" i="21"/>
  <c r="AJ80" i="21" s="1"/>
  <c r="AI67" i="21"/>
  <c r="AH67" i="21"/>
  <c r="AH80" i="21" s="1"/>
  <c r="AG67" i="21"/>
  <c r="AG80" i="21" s="1"/>
  <c r="AE67" i="21"/>
  <c r="AD67" i="21"/>
  <c r="AC67" i="21"/>
  <c r="AC80" i="21" s="1"/>
  <c r="AB67" i="21"/>
  <c r="AA67" i="21"/>
  <c r="AA80" i="21" s="1"/>
  <c r="Z67" i="21"/>
  <c r="Z80" i="21" s="1"/>
  <c r="Y67" i="21"/>
  <c r="X67" i="21"/>
  <c r="W67" i="21"/>
  <c r="W80" i="21" s="1"/>
  <c r="V67" i="21"/>
  <c r="U67" i="21"/>
  <c r="U80" i="21" s="1"/>
  <c r="T67" i="21"/>
  <c r="T80" i="21" s="1"/>
  <c r="S67" i="21"/>
  <c r="Q67" i="21"/>
  <c r="P67" i="21"/>
  <c r="P80" i="21" s="1"/>
  <c r="O67" i="21"/>
  <c r="N67" i="21"/>
  <c r="N80" i="21" s="1"/>
  <c r="M67" i="21"/>
  <c r="M80" i="21" s="1"/>
  <c r="L67" i="21"/>
  <c r="K67" i="21"/>
  <c r="J67" i="21"/>
  <c r="J80" i="21" s="1"/>
  <c r="I67" i="21"/>
  <c r="H67" i="21"/>
  <c r="H80" i="21" s="1"/>
  <c r="G67" i="21"/>
  <c r="G80" i="21" s="1"/>
  <c r="F67" i="21"/>
  <c r="E67" i="21"/>
  <c r="DY66" i="21"/>
  <c r="DX66" i="21"/>
  <c r="DW66" i="21"/>
  <c r="DV66" i="21"/>
  <c r="DU66" i="21"/>
  <c r="DT66" i="21"/>
  <c r="DS66" i="21"/>
  <c r="DR66" i="21"/>
  <c r="DQ66" i="21"/>
  <c r="DP66" i="21"/>
  <c r="DO66" i="21"/>
  <c r="DN66" i="21"/>
  <c r="DM66" i="21"/>
  <c r="DK66" i="21"/>
  <c r="DJ66" i="21"/>
  <c r="DI66" i="21"/>
  <c r="DH66" i="21"/>
  <c r="DG66" i="21"/>
  <c r="DF66" i="21"/>
  <c r="DE66" i="21"/>
  <c r="DD66" i="21"/>
  <c r="DC66" i="21"/>
  <c r="DB66" i="21"/>
  <c r="DA66" i="21"/>
  <c r="CZ66" i="21"/>
  <c r="CY66" i="21"/>
  <c r="CW66" i="21"/>
  <c r="CV66" i="21"/>
  <c r="CU66" i="21"/>
  <c r="CT66" i="21"/>
  <c r="CS66" i="21"/>
  <c r="CR66" i="21"/>
  <c r="CQ66" i="21"/>
  <c r="CP66" i="21"/>
  <c r="CO66" i="21"/>
  <c r="CN66" i="21"/>
  <c r="CM66" i="21"/>
  <c r="CL66" i="21"/>
  <c r="CK66" i="21"/>
  <c r="CI66" i="21"/>
  <c r="CH66" i="21"/>
  <c r="CG66" i="21"/>
  <c r="CF66" i="21"/>
  <c r="CE66" i="21"/>
  <c r="CD66" i="21"/>
  <c r="CC66" i="21"/>
  <c r="CB66" i="21"/>
  <c r="CA66" i="21"/>
  <c r="BZ66" i="21"/>
  <c r="BY66" i="21"/>
  <c r="BX66" i="21"/>
  <c r="BW66" i="21"/>
  <c r="BU66" i="21"/>
  <c r="BT66" i="21"/>
  <c r="BS66" i="21"/>
  <c r="BR66" i="21"/>
  <c r="BQ66" i="21"/>
  <c r="BP66" i="21"/>
  <c r="BO66" i="21"/>
  <c r="BN66" i="21"/>
  <c r="BM66" i="21"/>
  <c r="BL66" i="21"/>
  <c r="BK66" i="21"/>
  <c r="BJ66" i="21"/>
  <c r="BI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Y65" i="21"/>
  <c r="DY79" i="21" s="1"/>
  <c r="DX65" i="21"/>
  <c r="DX79" i="21" s="1"/>
  <c r="DW65" i="21"/>
  <c r="DV65" i="21"/>
  <c r="DU65" i="21"/>
  <c r="DT65" i="21"/>
  <c r="DT79" i="21" s="1"/>
  <c r="DS65" i="21"/>
  <c r="DS79" i="21" s="1"/>
  <c r="DR65" i="21"/>
  <c r="DR79" i="21" s="1"/>
  <c r="DQ65" i="21"/>
  <c r="DP65" i="21"/>
  <c r="DO65" i="21"/>
  <c r="DN65" i="21"/>
  <c r="DN79" i="21" s="1"/>
  <c r="DM65" i="21"/>
  <c r="DM79" i="21" s="1"/>
  <c r="DK65" i="21"/>
  <c r="DJ65" i="21"/>
  <c r="DI65" i="21"/>
  <c r="DI79" i="21" s="1"/>
  <c r="DH65" i="21"/>
  <c r="DG65" i="21"/>
  <c r="DG79" i="21" s="1"/>
  <c r="DF65" i="21"/>
  <c r="DF79" i="21" s="1"/>
  <c r="DE65" i="21"/>
  <c r="DD65" i="21"/>
  <c r="DC65" i="21"/>
  <c r="DC79" i="21" s="1"/>
  <c r="DB65" i="21"/>
  <c r="DA65" i="21"/>
  <c r="DA79" i="21" s="1"/>
  <c r="CZ65" i="21"/>
  <c r="CZ79" i="21" s="1"/>
  <c r="CY65" i="21"/>
  <c r="CW65" i="21"/>
  <c r="CV65" i="21"/>
  <c r="CV79" i="21" s="1"/>
  <c r="CU65" i="21"/>
  <c r="CT65" i="21"/>
  <c r="CT79" i="21" s="1"/>
  <c r="CS65" i="21"/>
  <c r="CS79" i="21" s="1"/>
  <c r="CR65" i="21"/>
  <c r="CQ65" i="21"/>
  <c r="CP65" i="21"/>
  <c r="CP79" i="21" s="1"/>
  <c r="CO65" i="21"/>
  <c r="CN65" i="21"/>
  <c r="CN79" i="21" s="1"/>
  <c r="CM65" i="21"/>
  <c r="CM79" i="21" s="1"/>
  <c r="CL65" i="21"/>
  <c r="CK65" i="21"/>
  <c r="CI65" i="21"/>
  <c r="CI79" i="21" s="1"/>
  <c r="CH65" i="21"/>
  <c r="CG65" i="21"/>
  <c r="CG79" i="21" s="1"/>
  <c r="CF65" i="21"/>
  <c r="CF79" i="21" s="1"/>
  <c r="CE65" i="21"/>
  <c r="CD65" i="21"/>
  <c r="CC65" i="21"/>
  <c r="CC79" i="21" s="1"/>
  <c r="CB65" i="21"/>
  <c r="CA65" i="21"/>
  <c r="CA79" i="21" s="1"/>
  <c r="BZ65" i="21"/>
  <c r="BZ79" i="21" s="1"/>
  <c r="BY65" i="21"/>
  <c r="BX65" i="21"/>
  <c r="BW65" i="21"/>
  <c r="BW79" i="21" s="1"/>
  <c r="BU65" i="21"/>
  <c r="BT65" i="21"/>
  <c r="BT79" i="21" s="1"/>
  <c r="BS65" i="21"/>
  <c r="BS79" i="21" s="1"/>
  <c r="BR65" i="21"/>
  <c r="BQ65" i="21"/>
  <c r="BP65" i="21"/>
  <c r="BP79" i="21" s="1"/>
  <c r="BO65" i="21"/>
  <c r="BN65" i="21"/>
  <c r="BN79" i="21" s="1"/>
  <c r="BM65" i="21"/>
  <c r="BM79" i="21" s="1"/>
  <c r="BL65" i="21"/>
  <c r="BK65" i="21"/>
  <c r="BJ65" i="21"/>
  <c r="BJ79" i="21" s="1"/>
  <c r="BI65" i="21"/>
  <c r="BG65" i="21"/>
  <c r="BG79" i="21" s="1"/>
  <c r="BF65" i="21"/>
  <c r="BF79" i="21" s="1"/>
  <c r="BE65" i="21"/>
  <c r="BD65" i="21"/>
  <c r="BC65" i="21"/>
  <c r="BC79" i="21" s="1"/>
  <c r="BB65" i="21"/>
  <c r="BA65" i="21"/>
  <c r="BA79" i="21" s="1"/>
  <c r="AZ65" i="21"/>
  <c r="AZ79" i="21" s="1"/>
  <c r="AY65" i="21"/>
  <c r="AX65" i="21"/>
  <c r="AW65" i="21"/>
  <c r="AW79" i="21" s="1"/>
  <c r="AV65" i="21"/>
  <c r="AU65" i="21"/>
  <c r="AU79" i="21" s="1"/>
  <c r="AS65" i="21"/>
  <c r="AS79" i="21" s="1"/>
  <c r="AR65" i="21"/>
  <c r="AQ65" i="21"/>
  <c r="AP65" i="21"/>
  <c r="AP79" i="21" s="1"/>
  <c r="AO65" i="21"/>
  <c r="AN65" i="21"/>
  <c r="AN79" i="21" s="1"/>
  <c r="AM65" i="21"/>
  <c r="AM79" i="21" s="1"/>
  <c r="AL65" i="21"/>
  <c r="AK65" i="21"/>
  <c r="AJ65" i="21"/>
  <c r="AJ79" i="21" s="1"/>
  <c r="AI65" i="21"/>
  <c r="AH65" i="21"/>
  <c r="AH79" i="21" s="1"/>
  <c r="AG65" i="21"/>
  <c r="AG79" i="21" s="1"/>
  <c r="AE65" i="21"/>
  <c r="AD65" i="21"/>
  <c r="AC65" i="21"/>
  <c r="AC79" i="21" s="1"/>
  <c r="AB65" i="21"/>
  <c r="AA65" i="21"/>
  <c r="AA79" i="21" s="1"/>
  <c r="Z65" i="21"/>
  <c r="Z79" i="21" s="1"/>
  <c r="Y65" i="21"/>
  <c r="X65" i="21"/>
  <c r="W65" i="21"/>
  <c r="W79" i="21" s="1"/>
  <c r="V65" i="21"/>
  <c r="U65" i="21"/>
  <c r="U79" i="21" s="1"/>
  <c r="T65" i="21"/>
  <c r="T79" i="21" s="1"/>
  <c r="S65" i="21"/>
  <c r="Q65" i="21"/>
  <c r="P65" i="21"/>
  <c r="P79" i="21" s="1"/>
  <c r="O65" i="21"/>
  <c r="N65" i="21"/>
  <c r="N79" i="21" s="1"/>
  <c r="M65" i="21"/>
  <c r="M79" i="21" s="1"/>
  <c r="L65" i="21"/>
  <c r="K65" i="21"/>
  <c r="J65" i="21"/>
  <c r="J79" i="21" s="1"/>
  <c r="I65" i="21"/>
  <c r="H65" i="21"/>
  <c r="H79" i="21" s="1"/>
  <c r="G65" i="21"/>
  <c r="G79" i="21" s="1"/>
  <c r="F65" i="21"/>
  <c r="E65" i="21"/>
  <c r="DY57" i="21"/>
  <c r="DY61" i="21" s="1"/>
  <c r="DX57" i="21"/>
  <c r="DX61" i="21" s="1"/>
  <c r="DW57" i="21"/>
  <c r="DW61" i="21" s="1"/>
  <c r="DV57" i="21"/>
  <c r="DU57" i="21"/>
  <c r="DT57" i="21"/>
  <c r="DT61" i="21" s="1"/>
  <c r="DS57" i="21"/>
  <c r="DR57" i="21"/>
  <c r="DR61" i="21" s="1"/>
  <c r="DQ57" i="21"/>
  <c r="DP57" i="21"/>
  <c r="DP61" i="21" s="1"/>
  <c r="DO57" i="21"/>
  <c r="DN57" i="21"/>
  <c r="DN61" i="21" s="1"/>
  <c r="DM57" i="21"/>
  <c r="DK57" i="21"/>
  <c r="DK61" i="21" s="1"/>
  <c r="DJ57" i="21"/>
  <c r="DI57" i="21"/>
  <c r="DH57" i="21"/>
  <c r="DH61" i="21" s="1"/>
  <c r="DG57" i="21"/>
  <c r="DG61" i="21" s="1"/>
  <c r="DF57" i="21"/>
  <c r="DF61" i="21" s="1"/>
  <c r="DE57" i="21"/>
  <c r="DE61" i="21" s="1"/>
  <c r="DD57" i="21"/>
  <c r="DC57" i="21"/>
  <c r="DB57" i="21"/>
  <c r="DA57" i="21"/>
  <c r="DA61" i="21" s="1"/>
  <c r="CZ57" i="21"/>
  <c r="CY57" i="21"/>
  <c r="CY61" i="21" s="1"/>
  <c r="CW57" i="21"/>
  <c r="CV57" i="21"/>
  <c r="CU57" i="21"/>
  <c r="CT57" i="21"/>
  <c r="CT61" i="21" s="1"/>
  <c r="CS57" i="21"/>
  <c r="CR57" i="21"/>
  <c r="CR61" i="21" s="1"/>
  <c r="CQ57" i="21"/>
  <c r="CP57" i="21"/>
  <c r="CO57" i="21"/>
  <c r="CO61" i="21" s="1"/>
  <c r="CN57" i="21"/>
  <c r="CN61" i="21" s="1"/>
  <c r="CM57" i="21"/>
  <c r="CL57" i="21"/>
  <c r="CL61" i="21" s="1"/>
  <c r="CK57" i="21"/>
  <c r="CI57" i="21"/>
  <c r="CH57" i="21"/>
  <c r="CG57" i="21"/>
  <c r="CF57" i="21"/>
  <c r="CE57" i="21"/>
  <c r="CE61" i="21" s="1"/>
  <c r="CD57" i="21"/>
  <c r="CC57" i="21"/>
  <c r="CB57" i="21"/>
  <c r="CA57" i="21"/>
  <c r="BZ57" i="21"/>
  <c r="BY57" i="21"/>
  <c r="BY61" i="21" s="1"/>
  <c r="BX57" i="21"/>
  <c r="BW57" i="21"/>
  <c r="BU57" i="21"/>
  <c r="BU61" i="21" s="1"/>
  <c r="BT57" i="21"/>
  <c r="BT61" i="21" s="1"/>
  <c r="BS57" i="21"/>
  <c r="BR57" i="21"/>
  <c r="BR61" i="21" s="1"/>
  <c r="BQ57" i="21"/>
  <c r="BP57" i="21"/>
  <c r="BO57" i="21"/>
  <c r="BO61" i="21" s="1"/>
  <c r="BN57" i="21"/>
  <c r="BN61" i="21" s="1"/>
  <c r="BM57" i="21"/>
  <c r="BL57" i="21"/>
  <c r="BL61" i="21" s="1"/>
  <c r="BK57" i="21"/>
  <c r="BJ57" i="21"/>
  <c r="BI57" i="21"/>
  <c r="BI61" i="21" s="1"/>
  <c r="BG57" i="21"/>
  <c r="BG61" i="21" s="1"/>
  <c r="BF57" i="21"/>
  <c r="BE57" i="21"/>
  <c r="BE61" i="21" s="1"/>
  <c r="BD57" i="21"/>
  <c r="BC57" i="21"/>
  <c r="BB57" i="21"/>
  <c r="BB61" i="21" s="1"/>
  <c r="BA57" i="21"/>
  <c r="BA61" i="21" s="1"/>
  <c r="AZ57" i="21"/>
  <c r="AY57" i="21"/>
  <c r="AY61" i="21" s="1"/>
  <c r="AX57" i="21"/>
  <c r="AW57" i="21"/>
  <c r="AV57" i="21"/>
  <c r="AV61" i="21" s="1"/>
  <c r="AU57" i="21"/>
  <c r="AU61" i="21" s="1"/>
  <c r="AS57" i="21"/>
  <c r="AR57" i="21"/>
  <c r="AR61" i="21" s="1"/>
  <c r="AQ57" i="21"/>
  <c r="AP57" i="21"/>
  <c r="AO57" i="21"/>
  <c r="AO61" i="21" s="1"/>
  <c r="AN57" i="21"/>
  <c r="AN61" i="21" s="1"/>
  <c r="AM57" i="21"/>
  <c r="AL57" i="21"/>
  <c r="AL61" i="21" s="1"/>
  <c r="AK57" i="21"/>
  <c r="AJ57" i="21"/>
  <c r="AI57" i="21"/>
  <c r="AI61" i="21" s="1"/>
  <c r="AH57" i="21"/>
  <c r="AH61" i="21" s="1"/>
  <c r="AG57" i="21"/>
  <c r="AE57" i="21"/>
  <c r="AE61" i="21" s="1"/>
  <c r="AD57" i="21"/>
  <c r="AC57" i="21"/>
  <c r="AB57" i="21"/>
  <c r="AB61" i="21" s="1"/>
  <c r="AA57" i="21"/>
  <c r="AA61" i="21" s="1"/>
  <c r="Z57" i="21"/>
  <c r="Y57" i="21"/>
  <c r="Y61" i="21" s="1"/>
  <c r="X57" i="21"/>
  <c r="W57" i="21"/>
  <c r="V57" i="21"/>
  <c r="V61" i="21" s="1"/>
  <c r="U57" i="21"/>
  <c r="U61" i="21" s="1"/>
  <c r="T57" i="21"/>
  <c r="S57" i="21"/>
  <c r="S61" i="21" s="1"/>
  <c r="Q57" i="21"/>
  <c r="P57" i="21"/>
  <c r="O57" i="21"/>
  <c r="O61" i="21" s="1"/>
  <c r="N57" i="21"/>
  <c r="N61" i="21" s="1"/>
  <c r="M57" i="21"/>
  <c r="M61" i="21" s="1"/>
  <c r="L57" i="21"/>
  <c r="L61" i="21" s="1"/>
  <c r="K57" i="21"/>
  <c r="K61" i="21" s="1"/>
  <c r="J57" i="21"/>
  <c r="I57" i="21"/>
  <c r="I61" i="21" s="1"/>
  <c r="H57" i="21"/>
  <c r="H61" i="21" s="1"/>
  <c r="G57" i="21"/>
  <c r="G61" i="21" s="1"/>
  <c r="F57" i="21"/>
  <c r="F61" i="21" s="1"/>
  <c r="E57" i="21"/>
  <c r="DY49" i="21"/>
  <c r="DX49" i="21"/>
  <c r="DW49" i="21"/>
  <c r="DV49" i="21"/>
  <c r="DU49" i="21"/>
  <c r="DT49" i="21"/>
  <c r="DS49" i="21"/>
  <c r="DR49" i="21"/>
  <c r="DQ49" i="21"/>
  <c r="DP49" i="21"/>
  <c r="DO49" i="21"/>
  <c r="DN49" i="21"/>
  <c r="DM49" i="21"/>
  <c r="DK49" i="21"/>
  <c r="DJ49" i="21"/>
  <c r="DI49" i="21"/>
  <c r="DH49" i="21"/>
  <c r="DG49" i="21"/>
  <c r="DF49" i="21"/>
  <c r="DE49" i="21"/>
  <c r="DD49" i="21"/>
  <c r="DC49" i="21"/>
  <c r="DB49" i="21"/>
  <c r="DA49" i="21"/>
  <c r="CZ49" i="21"/>
  <c r="CY49" i="21"/>
  <c r="CW49" i="21"/>
  <c r="CV49" i="21"/>
  <c r="CU49" i="21"/>
  <c r="CT49" i="21"/>
  <c r="CS49" i="21"/>
  <c r="CR49" i="21"/>
  <c r="CQ49" i="21"/>
  <c r="CP49" i="21"/>
  <c r="CO49" i="21"/>
  <c r="CN49" i="21"/>
  <c r="CM49" i="21"/>
  <c r="CL49" i="21"/>
  <c r="CK49" i="21"/>
  <c r="CI49" i="21"/>
  <c r="CH49" i="21"/>
  <c r="CG49" i="21"/>
  <c r="CF49" i="21"/>
  <c r="CE49" i="21"/>
  <c r="CD49" i="21"/>
  <c r="CC49" i="21"/>
  <c r="CB49" i="21"/>
  <c r="CA49" i="21"/>
  <c r="BZ49" i="21"/>
  <c r="BY49" i="21"/>
  <c r="BX49" i="21"/>
  <c r="BW49" i="21"/>
  <c r="BU49" i="21"/>
  <c r="BT49" i="21"/>
  <c r="BS49" i="21"/>
  <c r="BR49" i="21"/>
  <c r="BQ49" i="21"/>
  <c r="BP49" i="21"/>
  <c r="BO49" i="21"/>
  <c r="BN49" i="21"/>
  <c r="BM49" i="21"/>
  <c r="BL49" i="21"/>
  <c r="BK49" i="21"/>
  <c r="BJ49" i="21"/>
  <c r="BI49" i="21"/>
  <c r="BG49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Y48" i="21"/>
  <c r="DY82" i="21" s="1"/>
  <c r="DX48" i="21"/>
  <c r="DX82" i="21" s="1"/>
  <c r="DW48" i="21"/>
  <c r="DW82" i="21" s="1"/>
  <c r="DV48" i="21"/>
  <c r="DV82" i="21" s="1"/>
  <c r="DU48" i="21"/>
  <c r="DU82" i="21" s="1"/>
  <c r="DT48" i="21"/>
  <c r="DT82" i="21" s="1"/>
  <c r="DS48" i="21"/>
  <c r="DS82" i="21" s="1"/>
  <c r="DR48" i="21"/>
  <c r="DR82" i="21" s="1"/>
  <c r="DQ48" i="21"/>
  <c r="DQ82" i="21" s="1"/>
  <c r="DP48" i="21"/>
  <c r="DP82" i="21" s="1"/>
  <c r="DO48" i="21"/>
  <c r="DO82" i="21" s="1"/>
  <c r="DN48" i="21"/>
  <c r="DN82" i="21" s="1"/>
  <c r="DM48" i="21"/>
  <c r="DM82" i="21" s="1"/>
  <c r="DK48" i="21"/>
  <c r="DK82" i="21" s="1"/>
  <c r="DJ48" i="21"/>
  <c r="DJ82" i="21" s="1"/>
  <c r="DI48" i="21"/>
  <c r="DI82" i="21" s="1"/>
  <c r="DH48" i="21"/>
  <c r="DH82" i="21" s="1"/>
  <c r="DG48" i="21"/>
  <c r="DG82" i="21" s="1"/>
  <c r="DF48" i="21"/>
  <c r="DF82" i="21" s="1"/>
  <c r="DE48" i="21"/>
  <c r="DE82" i="21" s="1"/>
  <c r="DD48" i="21"/>
  <c r="DD82" i="21" s="1"/>
  <c r="DC48" i="21"/>
  <c r="DC82" i="21" s="1"/>
  <c r="DB48" i="21"/>
  <c r="DB82" i="21" s="1"/>
  <c r="DA48" i="21"/>
  <c r="DA82" i="21" s="1"/>
  <c r="CZ48" i="21"/>
  <c r="CZ82" i="21" s="1"/>
  <c r="CY48" i="21"/>
  <c r="CY82" i="21" s="1"/>
  <c r="CW48" i="21"/>
  <c r="CW82" i="21" s="1"/>
  <c r="CV48" i="21"/>
  <c r="CV82" i="21" s="1"/>
  <c r="CU48" i="21"/>
  <c r="CU82" i="21" s="1"/>
  <c r="CT48" i="21"/>
  <c r="CT82" i="21" s="1"/>
  <c r="CS48" i="21"/>
  <c r="CS82" i="21" s="1"/>
  <c r="CR48" i="21"/>
  <c r="CR82" i="21" s="1"/>
  <c r="CQ48" i="21"/>
  <c r="CQ82" i="21" s="1"/>
  <c r="CP48" i="21"/>
  <c r="CP82" i="21" s="1"/>
  <c r="CO48" i="21"/>
  <c r="CO82" i="21" s="1"/>
  <c r="CN48" i="21"/>
  <c r="CN82" i="21" s="1"/>
  <c r="CM48" i="21"/>
  <c r="CM82" i="21" s="1"/>
  <c r="CL48" i="21"/>
  <c r="CL82" i="21" s="1"/>
  <c r="CK48" i="21"/>
  <c r="CK82" i="21" s="1"/>
  <c r="CI48" i="21"/>
  <c r="CI82" i="21" s="1"/>
  <c r="CH48" i="21"/>
  <c r="CH82" i="21" s="1"/>
  <c r="CG48" i="21"/>
  <c r="CG82" i="21" s="1"/>
  <c r="CF48" i="21"/>
  <c r="CF82" i="21" s="1"/>
  <c r="CE48" i="21"/>
  <c r="CE82" i="21" s="1"/>
  <c r="CD48" i="21"/>
  <c r="CD82" i="21" s="1"/>
  <c r="CC48" i="21"/>
  <c r="CC82" i="21" s="1"/>
  <c r="CB48" i="21"/>
  <c r="CB82" i="21" s="1"/>
  <c r="CA48" i="21"/>
  <c r="CA82" i="21" s="1"/>
  <c r="BZ48" i="21"/>
  <c r="BZ82" i="21" s="1"/>
  <c r="BY48" i="21"/>
  <c r="BY82" i="21" s="1"/>
  <c r="BX48" i="21"/>
  <c r="BX82" i="21" s="1"/>
  <c r="BW48" i="21"/>
  <c r="BW82" i="21" s="1"/>
  <c r="BU48" i="21"/>
  <c r="BU82" i="21" s="1"/>
  <c r="BT48" i="21"/>
  <c r="BT82" i="21" s="1"/>
  <c r="BS48" i="21"/>
  <c r="BS82" i="21" s="1"/>
  <c r="BR48" i="21"/>
  <c r="BR82" i="21" s="1"/>
  <c r="BQ48" i="21"/>
  <c r="BQ82" i="21" s="1"/>
  <c r="BP48" i="21"/>
  <c r="BP82" i="21" s="1"/>
  <c r="BO48" i="21"/>
  <c r="BO82" i="21" s="1"/>
  <c r="BN48" i="21"/>
  <c r="BN82" i="21" s="1"/>
  <c r="BM48" i="21"/>
  <c r="BM82" i="21" s="1"/>
  <c r="BL48" i="21"/>
  <c r="BL82" i="21" s="1"/>
  <c r="BK48" i="21"/>
  <c r="BK82" i="21" s="1"/>
  <c r="BJ48" i="21"/>
  <c r="BJ82" i="21" s="1"/>
  <c r="BI48" i="21"/>
  <c r="BI82" i="21" s="1"/>
  <c r="BG48" i="21"/>
  <c r="BG82" i="21" s="1"/>
  <c r="BF48" i="21"/>
  <c r="BF82" i="21" s="1"/>
  <c r="BE48" i="21"/>
  <c r="BE82" i="21" s="1"/>
  <c r="BD48" i="21"/>
  <c r="BD82" i="21" s="1"/>
  <c r="BC48" i="21"/>
  <c r="BC82" i="21" s="1"/>
  <c r="BB48" i="21"/>
  <c r="BB82" i="21" s="1"/>
  <c r="BA48" i="21"/>
  <c r="BA82" i="21" s="1"/>
  <c r="AZ48" i="21"/>
  <c r="AZ82" i="21" s="1"/>
  <c r="AY48" i="21"/>
  <c r="AY82" i="21" s="1"/>
  <c r="AX48" i="21"/>
  <c r="AX82" i="21" s="1"/>
  <c r="AW48" i="21"/>
  <c r="AW82" i="21" s="1"/>
  <c r="AV48" i="21"/>
  <c r="AV82" i="21" s="1"/>
  <c r="AU48" i="21"/>
  <c r="AU82" i="21" s="1"/>
  <c r="AS48" i="21"/>
  <c r="AS82" i="21" s="1"/>
  <c r="AR48" i="21"/>
  <c r="AR82" i="21" s="1"/>
  <c r="AQ48" i="21"/>
  <c r="AQ82" i="21" s="1"/>
  <c r="AP48" i="21"/>
  <c r="AP82" i="21" s="1"/>
  <c r="AO48" i="21"/>
  <c r="AO82" i="21" s="1"/>
  <c r="AN48" i="21"/>
  <c r="AN82" i="21" s="1"/>
  <c r="AM48" i="21"/>
  <c r="AM82" i="21" s="1"/>
  <c r="AL48" i="21"/>
  <c r="AL82" i="21" s="1"/>
  <c r="AK48" i="21"/>
  <c r="AK82" i="21" s="1"/>
  <c r="AJ48" i="21"/>
  <c r="AJ82" i="21" s="1"/>
  <c r="AI48" i="21"/>
  <c r="AI82" i="21" s="1"/>
  <c r="AH48" i="21"/>
  <c r="AH82" i="21" s="1"/>
  <c r="AG48" i="21"/>
  <c r="AG82" i="21" s="1"/>
  <c r="AE48" i="21"/>
  <c r="AE82" i="21" s="1"/>
  <c r="AD48" i="21"/>
  <c r="AD82" i="21" s="1"/>
  <c r="AC48" i="21"/>
  <c r="AC82" i="21" s="1"/>
  <c r="AB48" i="21"/>
  <c r="AB82" i="21" s="1"/>
  <c r="AA48" i="21"/>
  <c r="AA82" i="21" s="1"/>
  <c r="Z48" i="21"/>
  <c r="Z82" i="21" s="1"/>
  <c r="Y48" i="21"/>
  <c r="Y82" i="21" s="1"/>
  <c r="X48" i="21"/>
  <c r="X82" i="21" s="1"/>
  <c r="W48" i="21"/>
  <c r="W82" i="21" s="1"/>
  <c r="V48" i="21"/>
  <c r="V82" i="21" s="1"/>
  <c r="U48" i="21"/>
  <c r="U82" i="21" s="1"/>
  <c r="T48" i="21"/>
  <c r="T82" i="21" s="1"/>
  <c r="S48" i="21"/>
  <c r="S82" i="21" s="1"/>
  <c r="Q48" i="21"/>
  <c r="Q82" i="21" s="1"/>
  <c r="P48" i="21"/>
  <c r="P82" i="21" s="1"/>
  <c r="O48" i="21"/>
  <c r="O82" i="21" s="1"/>
  <c r="N48" i="21"/>
  <c r="N82" i="21" s="1"/>
  <c r="M48" i="21"/>
  <c r="M82" i="21" s="1"/>
  <c r="L48" i="21"/>
  <c r="L82" i="21" s="1"/>
  <c r="K48" i="21"/>
  <c r="K82" i="21" s="1"/>
  <c r="J48" i="21"/>
  <c r="J82" i="21" s="1"/>
  <c r="I48" i="21"/>
  <c r="I82" i="21" s="1"/>
  <c r="H48" i="21"/>
  <c r="H82" i="21" s="1"/>
  <c r="G48" i="21"/>
  <c r="G82" i="21" s="1"/>
  <c r="F48" i="21"/>
  <c r="F82" i="21" s="1"/>
  <c r="E48" i="21"/>
  <c r="E82" i="21" s="1"/>
  <c r="DY46" i="21"/>
  <c r="DX46" i="21"/>
  <c r="DW46" i="21"/>
  <c r="DV46" i="21"/>
  <c r="DU46" i="21"/>
  <c r="DT46" i="21"/>
  <c r="DT55" i="21" s="1"/>
  <c r="DS46" i="21"/>
  <c r="DR46" i="21"/>
  <c r="DQ46" i="21"/>
  <c r="DP46" i="21"/>
  <c r="DO46" i="21"/>
  <c r="DN46" i="21"/>
  <c r="DN55" i="21" s="1"/>
  <c r="DM46" i="21"/>
  <c r="DK46" i="21"/>
  <c r="DJ46" i="21"/>
  <c r="DI46" i="21"/>
  <c r="DH46" i="21"/>
  <c r="DG46" i="21"/>
  <c r="DF46" i="21"/>
  <c r="DE46" i="21"/>
  <c r="DD46" i="21"/>
  <c r="DC46" i="21"/>
  <c r="DB46" i="21"/>
  <c r="DA46" i="21"/>
  <c r="CZ46" i="21"/>
  <c r="CY46" i="21"/>
  <c r="CW46" i="21"/>
  <c r="CV46" i="21"/>
  <c r="CU46" i="21"/>
  <c r="CT46" i="21"/>
  <c r="CS46" i="21"/>
  <c r="CR46" i="21"/>
  <c r="CQ46" i="21"/>
  <c r="CP46" i="21"/>
  <c r="CO46" i="21"/>
  <c r="CN46" i="21"/>
  <c r="CM46" i="21"/>
  <c r="CL46" i="21"/>
  <c r="CK46" i="21"/>
  <c r="CI46" i="21"/>
  <c r="CH46" i="21"/>
  <c r="CG46" i="21"/>
  <c r="CF46" i="21"/>
  <c r="CE46" i="21"/>
  <c r="CD46" i="21"/>
  <c r="CC46" i="21"/>
  <c r="CB46" i="21"/>
  <c r="CA46" i="21"/>
  <c r="BZ46" i="21"/>
  <c r="BY46" i="21"/>
  <c r="BX46" i="21"/>
  <c r="BW46" i="21"/>
  <c r="BU46" i="21"/>
  <c r="BT46" i="21"/>
  <c r="BS46" i="21"/>
  <c r="BR46" i="21"/>
  <c r="BQ46" i="21"/>
  <c r="BP46" i="21"/>
  <c r="BO46" i="21"/>
  <c r="BN46" i="21"/>
  <c r="BM46" i="21"/>
  <c r="BL46" i="21"/>
  <c r="BK46" i="21"/>
  <c r="BJ46" i="21"/>
  <c r="BI46" i="21"/>
  <c r="BG46" i="21"/>
  <c r="BF46" i="21"/>
  <c r="BE46" i="21"/>
  <c r="BD46" i="21"/>
  <c r="BC46" i="21"/>
  <c r="BB46" i="21"/>
  <c r="BA46" i="21"/>
  <c r="AZ46" i="21"/>
  <c r="AY46" i="21"/>
  <c r="AX46" i="21"/>
  <c r="AW46" i="21"/>
  <c r="AV46" i="21"/>
  <c r="AU46" i="21"/>
  <c r="AS46" i="21"/>
  <c r="AR46" i="21"/>
  <c r="AQ46" i="21"/>
  <c r="AP46" i="21"/>
  <c r="AO46" i="21"/>
  <c r="AN46" i="21"/>
  <c r="AM46" i="21"/>
  <c r="AL46" i="21"/>
  <c r="AK46" i="21"/>
  <c r="AJ46" i="21"/>
  <c r="AI46" i="21"/>
  <c r="AH46" i="21"/>
  <c r="AH55" i="21" s="1"/>
  <c r="AG46" i="21"/>
  <c r="AE46" i="21"/>
  <c r="AD46" i="21"/>
  <c r="AC46" i="21"/>
  <c r="AB46" i="21"/>
  <c r="AA46" i="21"/>
  <c r="AA55" i="21" s="1"/>
  <c r="Z46" i="21"/>
  <c r="Y46" i="21"/>
  <c r="X46" i="21"/>
  <c r="W46" i="21"/>
  <c r="V46" i="21"/>
  <c r="U46" i="21"/>
  <c r="U55" i="21" s="1"/>
  <c r="T46" i="21"/>
  <c r="S46" i="21"/>
  <c r="Q46" i="21"/>
  <c r="P46" i="21"/>
  <c r="O46" i="21"/>
  <c r="N46" i="21"/>
  <c r="N55" i="21" s="1"/>
  <c r="M46" i="21"/>
  <c r="L46" i="21"/>
  <c r="K46" i="21"/>
  <c r="J46" i="21"/>
  <c r="I46" i="21"/>
  <c r="H46" i="21"/>
  <c r="H55" i="21" s="1"/>
  <c r="G46" i="21"/>
  <c r="F46" i="21"/>
  <c r="E46" i="21"/>
  <c r="DY45" i="21"/>
  <c r="DX45" i="21"/>
  <c r="DW45" i="21"/>
  <c r="DV45" i="21"/>
  <c r="DU45" i="21"/>
  <c r="DT45" i="21"/>
  <c r="DS45" i="21"/>
  <c r="DR45" i="21"/>
  <c r="DQ45" i="21"/>
  <c r="DP45" i="21"/>
  <c r="DO45" i="21"/>
  <c r="DN45" i="21"/>
  <c r="DM45" i="21"/>
  <c r="DK45" i="21"/>
  <c r="DJ45" i="21"/>
  <c r="DI45" i="21"/>
  <c r="DH45" i="21"/>
  <c r="DG45" i="21"/>
  <c r="DF45" i="21"/>
  <c r="DE45" i="21"/>
  <c r="DD45" i="21"/>
  <c r="DC45" i="21"/>
  <c r="DB45" i="21"/>
  <c r="DA45" i="21"/>
  <c r="CZ45" i="21"/>
  <c r="CY45" i="21"/>
  <c r="CW45" i="21"/>
  <c r="CV45" i="21"/>
  <c r="CU45" i="21"/>
  <c r="CT45" i="21"/>
  <c r="CS45" i="21"/>
  <c r="CR45" i="21"/>
  <c r="CQ45" i="21"/>
  <c r="CP45" i="21"/>
  <c r="CO45" i="21"/>
  <c r="CN45" i="21"/>
  <c r="CM45" i="21"/>
  <c r="CL45" i="21"/>
  <c r="CK45" i="21"/>
  <c r="CI45" i="21"/>
  <c r="CH45" i="21"/>
  <c r="CG45" i="21"/>
  <c r="CF45" i="21"/>
  <c r="CE45" i="21"/>
  <c r="CD45" i="21"/>
  <c r="CC45" i="21"/>
  <c r="CB45" i="21"/>
  <c r="CA45" i="21"/>
  <c r="BZ45" i="21"/>
  <c r="BY45" i="21"/>
  <c r="BX45" i="21"/>
  <c r="BW45" i="21"/>
  <c r="BU45" i="21"/>
  <c r="BT45" i="21"/>
  <c r="BS45" i="21"/>
  <c r="BR45" i="21"/>
  <c r="BQ45" i="21"/>
  <c r="BP45" i="21"/>
  <c r="BO45" i="21"/>
  <c r="BN45" i="21"/>
  <c r="BM45" i="21"/>
  <c r="BL45" i="21"/>
  <c r="BK45" i="21"/>
  <c r="BJ45" i="21"/>
  <c r="BI45" i="21"/>
  <c r="BG45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Y43" i="21"/>
  <c r="DX43" i="21"/>
  <c r="DW43" i="21"/>
  <c r="DV43" i="21"/>
  <c r="DU43" i="21"/>
  <c r="DT43" i="21"/>
  <c r="DS43" i="21"/>
  <c r="DR43" i="21"/>
  <c r="DQ43" i="21"/>
  <c r="DP43" i="21"/>
  <c r="DO43" i="21"/>
  <c r="DN43" i="21"/>
  <c r="DM43" i="21"/>
  <c r="DK43" i="21"/>
  <c r="DJ43" i="21"/>
  <c r="DI43" i="21"/>
  <c r="DH43" i="21"/>
  <c r="DG43" i="21"/>
  <c r="DF43" i="21"/>
  <c r="DE43" i="21"/>
  <c r="DD43" i="21"/>
  <c r="DC43" i="21"/>
  <c r="DB43" i="21"/>
  <c r="DA43" i="21"/>
  <c r="CZ43" i="21"/>
  <c r="CY43" i="21"/>
  <c r="CW43" i="21"/>
  <c r="CV43" i="21"/>
  <c r="CU43" i="21"/>
  <c r="CT43" i="21"/>
  <c r="CS43" i="21"/>
  <c r="CR43" i="21"/>
  <c r="CQ43" i="21"/>
  <c r="CP43" i="21"/>
  <c r="CO43" i="21"/>
  <c r="CN43" i="21"/>
  <c r="CM43" i="21"/>
  <c r="CL43" i="21"/>
  <c r="CK43" i="21"/>
  <c r="CI43" i="21"/>
  <c r="CH43" i="21"/>
  <c r="CG43" i="21"/>
  <c r="CF43" i="21"/>
  <c r="CE43" i="21"/>
  <c r="CD43" i="21"/>
  <c r="CC43" i="21"/>
  <c r="CB43" i="21"/>
  <c r="CA43" i="21"/>
  <c r="BZ43" i="21"/>
  <c r="BY43" i="21"/>
  <c r="BX43" i="21"/>
  <c r="BW43" i="21"/>
  <c r="BU43" i="21"/>
  <c r="BT43" i="21"/>
  <c r="BS43" i="21"/>
  <c r="BR43" i="21"/>
  <c r="BQ43" i="21"/>
  <c r="BP43" i="21"/>
  <c r="BO43" i="21"/>
  <c r="BN43" i="21"/>
  <c r="BM43" i="21"/>
  <c r="BL43" i="21"/>
  <c r="BK43" i="21"/>
  <c r="BJ43" i="21"/>
  <c r="BI43" i="21"/>
  <c r="BG43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Y12" i="21"/>
  <c r="DX12" i="21"/>
  <c r="DW12" i="21"/>
  <c r="DV12" i="21"/>
  <c r="DU12" i="21"/>
  <c r="DT12" i="21"/>
  <c r="DS12" i="21"/>
  <c r="DR12" i="21"/>
  <c r="DQ12" i="21"/>
  <c r="DP12" i="21"/>
  <c r="DO12" i="21"/>
  <c r="DN12" i="21"/>
  <c r="DM12" i="21"/>
  <c r="DK12" i="21"/>
  <c r="DJ12" i="21"/>
  <c r="DI12" i="21"/>
  <c r="DH12" i="21"/>
  <c r="DG12" i="21"/>
  <c r="DF12" i="21"/>
  <c r="DE12" i="21"/>
  <c r="DD12" i="21"/>
  <c r="DC12" i="21"/>
  <c r="DB12" i="21"/>
  <c r="DA12" i="21"/>
  <c r="CZ12" i="21"/>
  <c r="CY12" i="21"/>
  <c r="CW12" i="21"/>
  <c r="CV12" i="21"/>
  <c r="CU12" i="21"/>
  <c r="CT12" i="21"/>
  <c r="CS12" i="21"/>
  <c r="CR12" i="21"/>
  <c r="CQ12" i="21"/>
  <c r="CP12" i="21"/>
  <c r="CO12" i="21"/>
  <c r="CN12" i="21"/>
  <c r="CM12" i="21"/>
  <c r="CL12" i="21"/>
  <c r="CK12" i="21"/>
  <c r="CI12" i="21"/>
  <c r="CH12" i="21"/>
  <c r="CG12" i="21"/>
  <c r="CF12" i="21"/>
  <c r="CE12" i="21"/>
  <c r="CD12" i="21"/>
  <c r="CC12" i="21"/>
  <c r="CB12" i="21"/>
  <c r="CA12" i="21"/>
  <c r="BZ12" i="21"/>
  <c r="BY12" i="21"/>
  <c r="BX12" i="21"/>
  <c r="BW12" i="21"/>
  <c r="BU12" i="21"/>
  <c r="BT12" i="21"/>
  <c r="BS12" i="21"/>
  <c r="BR12" i="21"/>
  <c r="BQ12" i="21"/>
  <c r="BP12" i="21"/>
  <c r="BO12" i="21"/>
  <c r="BN12" i="21"/>
  <c r="BM12" i="21"/>
  <c r="BL12" i="21"/>
  <c r="BK12" i="21"/>
  <c r="BJ12" i="21"/>
  <c r="BI12" i="21"/>
  <c r="BG12" i="21"/>
  <c r="BF12" i="21"/>
  <c r="BE12" i="21"/>
  <c r="BD12" i="21"/>
  <c r="BC12" i="21"/>
  <c r="BB12" i="21"/>
  <c r="BA12" i="21"/>
  <c r="AZ12" i="21"/>
  <c r="AY12" i="21"/>
  <c r="AX12" i="21"/>
  <c r="AW12" i="21"/>
  <c r="AV12" i="21"/>
  <c r="AU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9" i="21"/>
  <c r="E10" i="21" s="1"/>
  <c r="E8" i="21"/>
  <c r="DY7" i="21"/>
  <c r="DY9" i="21" s="1"/>
  <c r="DY10" i="21" s="1"/>
  <c r="DX7" i="21"/>
  <c r="DX9" i="21" s="1"/>
  <c r="DX10" i="21" s="1"/>
  <c r="DW7" i="21"/>
  <c r="DW8" i="21" s="1"/>
  <c r="DV7" i="21"/>
  <c r="DV8" i="21" s="1"/>
  <c r="DU7" i="21"/>
  <c r="DU8" i="21" s="1"/>
  <c r="DT7" i="21"/>
  <c r="DT9" i="21" s="1"/>
  <c r="DT10" i="21" s="1"/>
  <c r="DS7" i="21"/>
  <c r="DS9" i="21" s="1"/>
  <c r="DS10" i="21" s="1"/>
  <c r="DR7" i="21"/>
  <c r="DR9" i="21" s="1"/>
  <c r="DR10" i="21" s="1"/>
  <c r="DQ7" i="21"/>
  <c r="DQ8" i="21" s="1"/>
  <c r="DP7" i="21"/>
  <c r="DP8" i="21" s="1"/>
  <c r="DO7" i="21"/>
  <c r="DO8" i="21" s="1"/>
  <c r="DN7" i="21"/>
  <c r="DN9" i="21" s="1"/>
  <c r="DN10" i="21" s="1"/>
  <c r="DM7" i="21"/>
  <c r="DM9" i="21" s="1"/>
  <c r="DM10" i="21" s="1"/>
  <c r="DK7" i="21"/>
  <c r="DK9" i="21" s="1"/>
  <c r="DK10" i="21" s="1"/>
  <c r="DJ7" i="21"/>
  <c r="DJ8" i="21" s="1"/>
  <c r="DI7" i="21"/>
  <c r="DI8" i="21" s="1"/>
  <c r="DH7" i="21"/>
  <c r="DH8" i="21" s="1"/>
  <c r="DG7" i="21"/>
  <c r="DG9" i="21" s="1"/>
  <c r="DG10" i="21" s="1"/>
  <c r="DF7" i="21"/>
  <c r="DF9" i="21" s="1"/>
  <c r="DF10" i="21" s="1"/>
  <c r="DE7" i="21"/>
  <c r="DE9" i="21" s="1"/>
  <c r="DE10" i="21" s="1"/>
  <c r="DD7" i="21"/>
  <c r="DD8" i="21" s="1"/>
  <c r="DC7" i="21"/>
  <c r="DC8" i="21" s="1"/>
  <c r="DB7" i="21"/>
  <c r="DB8" i="21" s="1"/>
  <c r="DA7" i="21"/>
  <c r="DA9" i="21" s="1"/>
  <c r="DA10" i="21" s="1"/>
  <c r="CZ7" i="21"/>
  <c r="CZ9" i="21" s="1"/>
  <c r="CZ10" i="21" s="1"/>
  <c r="CY7" i="21"/>
  <c r="CY9" i="21" s="1"/>
  <c r="CY10" i="21" s="1"/>
  <c r="CW7" i="21"/>
  <c r="CW8" i="21" s="1"/>
  <c r="CV7" i="21"/>
  <c r="CV8" i="21" s="1"/>
  <c r="CU7" i="21"/>
  <c r="CU8" i="21" s="1"/>
  <c r="CT7" i="21"/>
  <c r="CT9" i="21" s="1"/>
  <c r="CT10" i="21" s="1"/>
  <c r="CS7" i="21"/>
  <c r="CS9" i="21" s="1"/>
  <c r="CS10" i="21" s="1"/>
  <c r="CR7" i="21"/>
  <c r="CR9" i="21" s="1"/>
  <c r="CR10" i="21" s="1"/>
  <c r="CQ7" i="21"/>
  <c r="CQ8" i="21" s="1"/>
  <c r="CP7" i="21"/>
  <c r="CP8" i="21" s="1"/>
  <c r="CO7" i="21"/>
  <c r="CO8" i="21" s="1"/>
  <c r="CN7" i="21"/>
  <c r="CN9" i="21" s="1"/>
  <c r="CN10" i="21" s="1"/>
  <c r="CM7" i="21"/>
  <c r="CM9" i="21" s="1"/>
  <c r="CM10" i="21" s="1"/>
  <c r="CL7" i="21"/>
  <c r="CL9" i="21" s="1"/>
  <c r="CL10" i="21" s="1"/>
  <c r="CK7" i="21"/>
  <c r="CK8" i="21" s="1"/>
  <c r="CI7" i="21"/>
  <c r="CI8" i="21" s="1"/>
  <c r="CH7" i="21"/>
  <c r="CH8" i="21" s="1"/>
  <c r="CG7" i="21"/>
  <c r="CG9" i="21" s="1"/>
  <c r="CG10" i="21" s="1"/>
  <c r="CF7" i="21"/>
  <c r="CF9" i="21" s="1"/>
  <c r="CF10" i="21" s="1"/>
  <c r="CE7" i="21"/>
  <c r="CE9" i="21" s="1"/>
  <c r="CE10" i="21" s="1"/>
  <c r="CD7" i="21"/>
  <c r="CD9" i="21" s="1"/>
  <c r="CD10" i="21" s="1"/>
  <c r="CC7" i="21"/>
  <c r="CC8" i="21" s="1"/>
  <c r="CB7" i="21"/>
  <c r="CB8" i="21" s="1"/>
  <c r="CA7" i="21"/>
  <c r="CA9" i="21" s="1"/>
  <c r="CA10" i="21" s="1"/>
  <c r="BZ7" i="21"/>
  <c r="BZ9" i="21" s="1"/>
  <c r="BZ10" i="21" s="1"/>
  <c r="BY7" i="21"/>
  <c r="BY9" i="21" s="1"/>
  <c r="BY10" i="21" s="1"/>
  <c r="BX7" i="21"/>
  <c r="BX8" i="21" s="1"/>
  <c r="BW7" i="21"/>
  <c r="BW8" i="21" s="1"/>
  <c r="BU7" i="21"/>
  <c r="BU8" i="21" s="1"/>
  <c r="BT7" i="21"/>
  <c r="BT9" i="21" s="1"/>
  <c r="BT10" i="21" s="1"/>
  <c r="BS7" i="21"/>
  <c r="BS9" i="21" s="1"/>
  <c r="BS10" i="21" s="1"/>
  <c r="BR7" i="21"/>
  <c r="BR9" i="21" s="1"/>
  <c r="BR10" i="21" s="1"/>
  <c r="BQ7" i="21"/>
  <c r="BQ9" i="21" s="1"/>
  <c r="BQ10" i="21" s="1"/>
  <c r="BP7" i="21"/>
  <c r="BP8" i="21" s="1"/>
  <c r="BO7" i="21"/>
  <c r="BO8" i="21" s="1"/>
  <c r="BN7" i="21"/>
  <c r="BN9" i="21" s="1"/>
  <c r="BN10" i="21" s="1"/>
  <c r="BM7" i="21"/>
  <c r="BM9" i="21" s="1"/>
  <c r="BM10" i="21" s="1"/>
  <c r="BL7" i="21"/>
  <c r="BL9" i="21" s="1"/>
  <c r="BL10" i="21" s="1"/>
  <c r="BK7" i="21"/>
  <c r="BK9" i="21" s="1"/>
  <c r="BK10" i="21" s="1"/>
  <c r="BJ7" i="21"/>
  <c r="BJ8" i="21" s="1"/>
  <c r="BI7" i="21"/>
  <c r="BI8" i="21" s="1"/>
  <c r="BG7" i="21"/>
  <c r="BG9" i="21" s="1"/>
  <c r="BG10" i="21" s="1"/>
  <c r="BF7" i="21"/>
  <c r="BF9" i="21" s="1"/>
  <c r="BF10" i="21" s="1"/>
  <c r="BE7" i="21"/>
  <c r="BE9" i="21" s="1"/>
  <c r="BE10" i="21" s="1"/>
  <c r="BD7" i="21"/>
  <c r="BD8" i="21" s="1"/>
  <c r="BC7" i="21"/>
  <c r="BB7" i="21"/>
  <c r="BB8" i="21" s="1"/>
  <c r="BA7" i="21"/>
  <c r="BA9" i="21" s="1"/>
  <c r="BA10" i="21" s="1"/>
  <c r="AZ7" i="21"/>
  <c r="AZ9" i="21" s="1"/>
  <c r="AZ10" i="21" s="1"/>
  <c r="AY7" i="21"/>
  <c r="AY9" i="21" s="1"/>
  <c r="AY10" i="21" s="1"/>
  <c r="AX7" i="21"/>
  <c r="AX9" i="21" s="1"/>
  <c r="AX10" i="21" s="1"/>
  <c r="AW7" i="21"/>
  <c r="AV7" i="21"/>
  <c r="AV8" i="21" s="1"/>
  <c r="AU7" i="21"/>
  <c r="AU9" i="21" s="1"/>
  <c r="AU10" i="21" s="1"/>
  <c r="AS7" i="21"/>
  <c r="AS9" i="21" s="1"/>
  <c r="AS10" i="21" s="1"/>
  <c r="AR7" i="21"/>
  <c r="AR9" i="21" s="1"/>
  <c r="AR10" i="21" s="1"/>
  <c r="AQ7" i="21"/>
  <c r="AQ9" i="21" s="1"/>
  <c r="AQ10" i="21" s="1"/>
  <c r="AP7" i="21"/>
  <c r="AO7" i="21"/>
  <c r="AO8" i="21" s="1"/>
  <c r="AN7" i="21"/>
  <c r="AN9" i="21" s="1"/>
  <c r="AN10" i="21" s="1"/>
  <c r="AM7" i="21"/>
  <c r="AM9" i="21" s="1"/>
  <c r="AM10" i="21" s="1"/>
  <c r="AL7" i="21"/>
  <c r="AL9" i="21" s="1"/>
  <c r="AL10" i="21" s="1"/>
  <c r="AK7" i="21"/>
  <c r="AK8" i="21" s="1"/>
  <c r="AJ7" i="21"/>
  <c r="AI7" i="21"/>
  <c r="AI8" i="21" s="1"/>
  <c r="AH7" i="21"/>
  <c r="AH9" i="21" s="1"/>
  <c r="AH10" i="21" s="1"/>
  <c r="AG7" i="21"/>
  <c r="AG9" i="21" s="1"/>
  <c r="AG10" i="21" s="1"/>
  <c r="AE7" i="21"/>
  <c r="AE9" i="21" s="1"/>
  <c r="AE10" i="21" s="1"/>
  <c r="AD7" i="21"/>
  <c r="AD9" i="21" s="1"/>
  <c r="AD10" i="21" s="1"/>
  <c r="AC7" i="21"/>
  <c r="AB7" i="21"/>
  <c r="AB8" i="21" s="1"/>
  <c r="AA7" i="21"/>
  <c r="AA9" i="21" s="1"/>
  <c r="AA10" i="21" s="1"/>
  <c r="Z7" i="21"/>
  <c r="Z9" i="21" s="1"/>
  <c r="Z10" i="21" s="1"/>
  <c r="Y7" i="21"/>
  <c r="Y9" i="21" s="1"/>
  <c r="Y10" i="21" s="1"/>
  <c r="X7" i="21"/>
  <c r="X9" i="21" s="1"/>
  <c r="X10" i="21" s="1"/>
  <c r="W7" i="21"/>
  <c r="V7" i="21"/>
  <c r="V8" i="21" s="1"/>
  <c r="U7" i="21"/>
  <c r="U9" i="21" s="1"/>
  <c r="U10" i="21" s="1"/>
  <c r="T7" i="21"/>
  <c r="T9" i="21" s="1"/>
  <c r="T10" i="21" s="1"/>
  <c r="S7" i="21"/>
  <c r="S9" i="21" s="1"/>
  <c r="S10" i="21" s="1"/>
  <c r="Q7" i="21"/>
  <c r="Q8" i="21" s="1"/>
  <c r="P7" i="21"/>
  <c r="O7" i="21"/>
  <c r="O8" i="21" s="1"/>
  <c r="N7" i="21"/>
  <c r="N9" i="21" s="1"/>
  <c r="N10" i="21" s="1"/>
  <c r="M7" i="21"/>
  <c r="M9" i="21" s="1"/>
  <c r="M10" i="21" s="1"/>
  <c r="L7" i="21"/>
  <c r="L9" i="21" s="1"/>
  <c r="L10" i="21" s="1"/>
  <c r="K7" i="21"/>
  <c r="K9" i="21" s="1"/>
  <c r="K10" i="21" s="1"/>
  <c r="J7" i="21"/>
  <c r="I7" i="21"/>
  <c r="I8" i="21" s="1"/>
  <c r="H7" i="21"/>
  <c r="H9" i="21" s="1"/>
  <c r="H10" i="21" s="1"/>
  <c r="G7" i="21"/>
  <c r="G9" i="21" s="1"/>
  <c r="G10" i="21" s="1"/>
  <c r="F7" i="21"/>
  <c r="F9" i="21" s="1"/>
  <c r="F10" i="21" s="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Y84" i="20"/>
  <c r="DX84" i="20"/>
  <c r="DW84" i="20"/>
  <c r="DW88" i="20" s="1"/>
  <c r="DV84" i="20"/>
  <c r="DV88" i="20" s="1"/>
  <c r="DU84" i="20"/>
  <c r="DT84" i="20"/>
  <c r="DS84" i="20"/>
  <c r="DR84" i="20"/>
  <c r="DQ84" i="20"/>
  <c r="DQ88" i="20" s="1"/>
  <c r="DP84" i="20"/>
  <c r="DP88" i="20" s="1"/>
  <c r="DO84" i="20"/>
  <c r="DN84" i="20"/>
  <c r="DM84" i="20"/>
  <c r="DK84" i="20"/>
  <c r="DJ84" i="20"/>
  <c r="DJ88" i="20" s="1"/>
  <c r="DI84" i="20"/>
  <c r="DI88" i="20" s="1"/>
  <c r="DH84" i="20"/>
  <c r="DG84" i="20"/>
  <c r="DF84" i="20"/>
  <c r="DE84" i="20"/>
  <c r="DD84" i="20"/>
  <c r="DD88" i="20" s="1"/>
  <c r="DC84" i="20"/>
  <c r="DC88" i="20" s="1"/>
  <c r="DB84" i="20"/>
  <c r="DA84" i="20"/>
  <c r="CZ84" i="20"/>
  <c r="CY84" i="20"/>
  <c r="CW84" i="20"/>
  <c r="CW88" i="20" s="1"/>
  <c r="CV84" i="20"/>
  <c r="CV88" i="20" s="1"/>
  <c r="CU84" i="20"/>
  <c r="CT84" i="20"/>
  <c r="CS84" i="20"/>
  <c r="CR84" i="20"/>
  <c r="CQ84" i="20"/>
  <c r="CQ88" i="20" s="1"/>
  <c r="CP84" i="20"/>
  <c r="CP88" i="20" s="1"/>
  <c r="CO84" i="20"/>
  <c r="CN84" i="20"/>
  <c r="CN88" i="20" s="1"/>
  <c r="CM84" i="20"/>
  <c r="CM88" i="20" s="1"/>
  <c r="CL84" i="20"/>
  <c r="CK84" i="20"/>
  <c r="CK88" i="20" s="1"/>
  <c r="CI84" i="20"/>
  <c r="CI88" i="20" s="1"/>
  <c r="CH84" i="20"/>
  <c r="CG84" i="20"/>
  <c r="CF84" i="20"/>
  <c r="CE84" i="20"/>
  <c r="CD84" i="20"/>
  <c r="CD88" i="20" s="1"/>
  <c r="CC84" i="20"/>
  <c r="CC88" i="20" s="1"/>
  <c r="CB84" i="20"/>
  <c r="CA84" i="20"/>
  <c r="BZ84" i="20"/>
  <c r="BY84" i="20"/>
  <c r="BX84" i="20"/>
  <c r="BX88" i="20" s="1"/>
  <c r="BW84" i="20"/>
  <c r="BW88" i="20" s="1"/>
  <c r="BU84" i="20"/>
  <c r="BT84" i="20"/>
  <c r="BS84" i="20"/>
  <c r="BR84" i="20"/>
  <c r="BQ84" i="20"/>
  <c r="BQ88" i="20" s="1"/>
  <c r="BP84" i="20"/>
  <c r="BP88" i="20" s="1"/>
  <c r="BO84" i="20"/>
  <c r="BN84" i="20"/>
  <c r="BM84" i="20"/>
  <c r="BL84" i="20"/>
  <c r="BK84" i="20"/>
  <c r="BK88" i="20" s="1"/>
  <c r="BJ84" i="20"/>
  <c r="BJ88" i="20" s="1"/>
  <c r="BI84" i="20"/>
  <c r="BG84" i="20"/>
  <c r="BF84" i="20"/>
  <c r="BE84" i="20"/>
  <c r="BD84" i="20"/>
  <c r="BD88" i="20" s="1"/>
  <c r="BC84" i="20"/>
  <c r="BC88" i="20" s="1"/>
  <c r="BB84" i="20"/>
  <c r="BA84" i="20"/>
  <c r="AZ84" i="20"/>
  <c r="AY84" i="20"/>
  <c r="AX84" i="20"/>
  <c r="AX88" i="20" s="1"/>
  <c r="AW84" i="20"/>
  <c r="AW88" i="20" s="1"/>
  <c r="AV84" i="20"/>
  <c r="AU84" i="20"/>
  <c r="AS84" i="20"/>
  <c r="AR84" i="20"/>
  <c r="AQ84" i="20"/>
  <c r="AQ88" i="20" s="1"/>
  <c r="AP84" i="20"/>
  <c r="AP88" i="20" s="1"/>
  <c r="AO84" i="20"/>
  <c r="AN84" i="20"/>
  <c r="AM84" i="20"/>
  <c r="AL84" i="20"/>
  <c r="AK84" i="20"/>
  <c r="AK88" i="20" s="1"/>
  <c r="AJ84" i="20"/>
  <c r="AJ88" i="20" s="1"/>
  <c r="AI84" i="20"/>
  <c r="AH84" i="20"/>
  <c r="AH88" i="20" s="1"/>
  <c r="AG84" i="20"/>
  <c r="AG88" i="20" s="1"/>
  <c r="AE84" i="20"/>
  <c r="AD84" i="20"/>
  <c r="AD88" i="20" s="1"/>
  <c r="AC84" i="20"/>
  <c r="AC88" i="20" s="1"/>
  <c r="AB84" i="20"/>
  <c r="AA84" i="20"/>
  <c r="Z84" i="20"/>
  <c r="Y84" i="20"/>
  <c r="X84" i="20"/>
  <c r="X88" i="20" s="1"/>
  <c r="W84" i="20"/>
  <c r="W88" i="20" s="1"/>
  <c r="V84" i="20"/>
  <c r="U84" i="20"/>
  <c r="T84" i="20"/>
  <c r="S84" i="20"/>
  <c r="Q84" i="20"/>
  <c r="Q88" i="20" s="1"/>
  <c r="P84" i="20"/>
  <c r="P88" i="20" s="1"/>
  <c r="O84" i="20"/>
  <c r="N84" i="20"/>
  <c r="M84" i="20"/>
  <c r="L84" i="20"/>
  <c r="K84" i="20"/>
  <c r="K88" i="20" s="1"/>
  <c r="J84" i="20"/>
  <c r="J88" i="20" s="1"/>
  <c r="I84" i="20"/>
  <c r="H84" i="20"/>
  <c r="G84" i="20"/>
  <c r="F84" i="20"/>
  <c r="E84" i="20"/>
  <c r="E88" i="20" s="1"/>
  <c r="DY75" i="20"/>
  <c r="DX75" i="20"/>
  <c r="DW75" i="20"/>
  <c r="DV75" i="20"/>
  <c r="DU75" i="20"/>
  <c r="DT75" i="20"/>
  <c r="DS75" i="20"/>
  <c r="DR75" i="20"/>
  <c r="DQ75" i="20"/>
  <c r="DP75" i="20"/>
  <c r="DO75" i="20"/>
  <c r="DN75" i="20"/>
  <c r="DM75" i="20"/>
  <c r="DK75" i="20"/>
  <c r="DJ75" i="20"/>
  <c r="DI75" i="20"/>
  <c r="DH75" i="20"/>
  <c r="DG75" i="20"/>
  <c r="DF75" i="20"/>
  <c r="DE75" i="20"/>
  <c r="DD75" i="20"/>
  <c r="DC75" i="20"/>
  <c r="DB75" i="20"/>
  <c r="DA75" i="20"/>
  <c r="CZ75" i="20"/>
  <c r="CY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Y74" i="20"/>
  <c r="DX74" i="20"/>
  <c r="DW74" i="20"/>
  <c r="DV74" i="20"/>
  <c r="DU74" i="20"/>
  <c r="DT74" i="20"/>
  <c r="DS74" i="20"/>
  <c r="DR74" i="20"/>
  <c r="DQ74" i="20"/>
  <c r="DP74" i="20"/>
  <c r="DO74" i="20"/>
  <c r="DN74" i="20"/>
  <c r="DM74" i="20"/>
  <c r="DK74" i="20"/>
  <c r="DJ74" i="20"/>
  <c r="DI74" i="20"/>
  <c r="DH74" i="20"/>
  <c r="DG74" i="20"/>
  <c r="DF74" i="20"/>
  <c r="DE74" i="20"/>
  <c r="DD74" i="20"/>
  <c r="DC74" i="20"/>
  <c r="DB74" i="20"/>
  <c r="DA74" i="20"/>
  <c r="CZ74" i="20"/>
  <c r="CY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Y73" i="20"/>
  <c r="DX73" i="20"/>
  <c r="DW73" i="20"/>
  <c r="DV73" i="20"/>
  <c r="DU73" i="20"/>
  <c r="DT73" i="20"/>
  <c r="DS73" i="20"/>
  <c r="DR73" i="20"/>
  <c r="DQ73" i="20"/>
  <c r="DP73" i="20"/>
  <c r="DO73" i="20"/>
  <c r="DN73" i="20"/>
  <c r="DM73" i="20"/>
  <c r="DK73" i="20"/>
  <c r="DJ73" i="20"/>
  <c r="DI73" i="20"/>
  <c r="DH73" i="20"/>
  <c r="DG73" i="20"/>
  <c r="DF73" i="20"/>
  <c r="DE73" i="20"/>
  <c r="DD73" i="20"/>
  <c r="DC73" i="20"/>
  <c r="DB73" i="20"/>
  <c r="DA73" i="20"/>
  <c r="CZ73" i="20"/>
  <c r="CY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Y71" i="20"/>
  <c r="DX71" i="20"/>
  <c r="DW71" i="20"/>
  <c r="DV71" i="20"/>
  <c r="DU71" i="20"/>
  <c r="DT71" i="20"/>
  <c r="DS71" i="20"/>
  <c r="DR71" i="20"/>
  <c r="DQ71" i="20"/>
  <c r="DP71" i="20"/>
  <c r="DO71" i="20"/>
  <c r="DN71" i="20"/>
  <c r="DM71" i="20"/>
  <c r="DK71" i="20"/>
  <c r="DJ71" i="20"/>
  <c r="DI71" i="20"/>
  <c r="DH71" i="20"/>
  <c r="DG71" i="20"/>
  <c r="DF71" i="20"/>
  <c r="DE71" i="20"/>
  <c r="DD71" i="20"/>
  <c r="DC71" i="20"/>
  <c r="DB71" i="20"/>
  <c r="DA71" i="20"/>
  <c r="CZ71" i="20"/>
  <c r="CY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Y70" i="20"/>
  <c r="DX70" i="20"/>
  <c r="DW70" i="20"/>
  <c r="DV70" i="20"/>
  <c r="DU70" i="20"/>
  <c r="DT70" i="20"/>
  <c r="DS70" i="20"/>
  <c r="DR70" i="20"/>
  <c r="DQ70" i="20"/>
  <c r="DP70" i="20"/>
  <c r="DO70" i="20"/>
  <c r="DN70" i="20"/>
  <c r="DM70" i="20"/>
  <c r="DK70" i="20"/>
  <c r="DJ70" i="20"/>
  <c r="DI70" i="20"/>
  <c r="DH70" i="20"/>
  <c r="DG70" i="20"/>
  <c r="DF70" i="20"/>
  <c r="DE70" i="20"/>
  <c r="DD70" i="20"/>
  <c r="DC70" i="20"/>
  <c r="DB70" i="20"/>
  <c r="DA70" i="20"/>
  <c r="CZ70" i="20"/>
  <c r="CY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Y69" i="20"/>
  <c r="DX69" i="20"/>
  <c r="DW69" i="20"/>
  <c r="DV69" i="20"/>
  <c r="DU69" i="20"/>
  <c r="DT69" i="20"/>
  <c r="DS69" i="20"/>
  <c r="DR69" i="20"/>
  <c r="DQ69" i="20"/>
  <c r="DP69" i="20"/>
  <c r="DO69" i="20"/>
  <c r="DN69" i="20"/>
  <c r="DM69" i="20"/>
  <c r="DK69" i="20"/>
  <c r="DJ69" i="20"/>
  <c r="DI69" i="20"/>
  <c r="DH69" i="20"/>
  <c r="DG69" i="20"/>
  <c r="DF69" i="20"/>
  <c r="DE69" i="20"/>
  <c r="DD69" i="20"/>
  <c r="DC69" i="20"/>
  <c r="DB69" i="20"/>
  <c r="DA69" i="20"/>
  <c r="CZ69" i="20"/>
  <c r="CY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Y68" i="20"/>
  <c r="DX68" i="20"/>
  <c r="DW68" i="20"/>
  <c r="DV68" i="20"/>
  <c r="DU68" i="20"/>
  <c r="DT68" i="20"/>
  <c r="DS68" i="20"/>
  <c r="DR68" i="20"/>
  <c r="DQ68" i="20"/>
  <c r="DP68" i="20"/>
  <c r="DO68" i="20"/>
  <c r="DN68" i="20"/>
  <c r="DM68" i="20"/>
  <c r="DK68" i="20"/>
  <c r="DJ68" i="20"/>
  <c r="DI68" i="20"/>
  <c r="DH68" i="20"/>
  <c r="DG68" i="20"/>
  <c r="DF68" i="20"/>
  <c r="DE68" i="20"/>
  <c r="DD68" i="20"/>
  <c r="DC68" i="20"/>
  <c r="DB68" i="20"/>
  <c r="DA68" i="20"/>
  <c r="CZ68" i="20"/>
  <c r="CY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Y67" i="20"/>
  <c r="DX67" i="20"/>
  <c r="DX80" i="20" s="1"/>
  <c r="DW67" i="20"/>
  <c r="DW80" i="20" s="1"/>
  <c r="DV67" i="20"/>
  <c r="DV80" i="20" s="1"/>
  <c r="DU67" i="20"/>
  <c r="DT67" i="20"/>
  <c r="DS67" i="20"/>
  <c r="DR67" i="20"/>
  <c r="DR80" i="20" s="1"/>
  <c r="DQ67" i="20"/>
  <c r="DQ80" i="20" s="1"/>
  <c r="DP67" i="20"/>
  <c r="DP80" i="20" s="1"/>
  <c r="DO67" i="20"/>
  <c r="DN67" i="20"/>
  <c r="DM67" i="20"/>
  <c r="DK67" i="20"/>
  <c r="DK80" i="20" s="1"/>
  <c r="DJ67" i="20"/>
  <c r="DJ80" i="20" s="1"/>
  <c r="DI67" i="20"/>
  <c r="DI80" i="20" s="1"/>
  <c r="DH67" i="20"/>
  <c r="DG67" i="20"/>
  <c r="DF67" i="20"/>
  <c r="DF80" i="20" s="1"/>
  <c r="DE67" i="20"/>
  <c r="DE80" i="20" s="1"/>
  <c r="DD67" i="20"/>
  <c r="DD80" i="20" s="1"/>
  <c r="DC67" i="20"/>
  <c r="DC80" i="20" s="1"/>
  <c r="DB67" i="20"/>
  <c r="DA67" i="20"/>
  <c r="CZ67" i="20"/>
  <c r="CZ80" i="20" s="1"/>
  <c r="CY67" i="20"/>
  <c r="CY80" i="20" s="1"/>
  <c r="CW67" i="20"/>
  <c r="CW80" i="20" s="1"/>
  <c r="CV67" i="20"/>
  <c r="CV80" i="20" s="1"/>
  <c r="CU67" i="20"/>
  <c r="CT67" i="20"/>
  <c r="CS67" i="20"/>
  <c r="CS80" i="20" s="1"/>
  <c r="CR67" i="20"/>
  <c r="CR80" i="20" s="1"/>
  <c r="CQ67" i="20"/>
  <c r="CQ80" i="20" s="1"/>
  <c r="CP67" i="20"/>
  <c r="CP80" i="20" s="1"/>
  <c r="CO67" i="20"/>
  <c r="CN67" i="20"/>
  <c r="CM67" i="20"/>
  <c r="CM80" i="20" s="1"/>
  <c r="CL67" i="20"/>
  <c r="CL80" i="20" s="1"/>
  <c r="CK67" i="20"/>
  <c r="CK80" i="20" s="1"/>
  <c r="CI67" i="20"/>
  <c r="CI80" i="20" s="1"/>
  <c r="CH67" i="20"/>
  <c r="CG67" i="20"/>
  <c r="CF67" i="20"/>
  <c r="CF80" i="20" s="1"/>
  <c r="CE67" i="20"/>
  <c r="CE80" i="20" s="1"/>
  <c r="CD67" i="20"/>
  <c r="CD80" i="20" s="1"/>
  <c r="CC67" i="20"/>
  <c r="CC80" i="20" s="1"/>
  <c r="CB67" i="20"/>
  <c r="CA67" i="20"/>
  <c r="BZ67" i="20"/>
  <c r="BZ80" i="20" s="1"/>
  <c r="BY67" i="20"/>
  <c r="BY80" i="20" s="1"/>
  <c r="BX67" i="20"/>
  <c r="BX80" i="20" s="1"/>
  <c r="BW67" i="20"/>
  <c r="BW80" i="20" s="1"/>
  <c r="BU67" i="20"/>
  <c r="BT67" i="20"/>
  <c r="BS67" i="20"/>
  <c r="BS80" i="20" s="1"/>
  <c r="BR67" i="20"/>
  <c r="BR80" i="20" s="1"/>
  <c r="BQ67" i="20"/>
  <c r="BQ80" i="20" s="1"/>
  <c r="BP67" i="20"/>
  <c r="BP80" i="20" s="1"/>
  <c r="BO67" i="20"/>
  <c r="BN67" i="20"/>
  <c r="BM67" i="20"/>
  <c r="BM80" i="20" s="1"/>
  <c r="BL67" i="20"/>
  <c r="BL80" i="20" s="1"/>
  <c r="BK67" i="20"/>
  <c r="BK80" i="20" s="1"/>
  <c r="BJ67" i="20"/>
  <c r="BJ80" i="20" s="1"/>
  <c r="BI67" i="20"/>
  <c r="BG67" i="20"/>
  <c r="BF67" i="20"/>
  <c r="BF80" i="20" s="1"/>
  <c r="BE67" i="20"/>
  <c r="BE80" i="20" s="1"/>
  <c r="BD67" i="20"/>
  <c r="BD80" i="20" s="1"/>
  <c r="BC67" i="20"/>
  <c r="BC80" i="20" s="1"/>
  <c r="BB67" i="20"/>
  <c r="BA67" i="20"/>
  <c r="AZ67" i="20"/>
  <c r="AZ80" i="20" s="1"/>
  <c r="AY67" i="20"/>
  <c r="AY80" i="20" s="1"/>
  <c r="AX67" i="20"/>
  <c r="AX80" i="20" s="1"/>
  <c r="AW67" i="20"/>
  <c r="AW80" i="20" s="1"/>
  <c r="AV67" i="20"/>
  <c r="AU67" i="20"/>
  <c r="AS67" i="20"/>
  <c r="AS80" i="20" s="1"/>
  <c r="AR67" i="20"/>
  <c r="AR80" i="20" s="1"/>
  <c r="AQ67" i="20"/>
  <c r="AQ80" i="20" s="1"/>
  <c r="AP67" i="20"/>
  <c r="AP80" i="20" s="1"/>
  <c r="AO67" i="20"/>
  <c r="AN67" i="20"/>
  <c r="AM67" i="20"/>
  <c r="AM80" i="20" s="1"/>
  <c r="AL67" i="20"/>
  <c r="AL80" i="20" s="1"/>
  <c r="AK67" i="20"/>
  <c r="AK80" i="20" s="1"/>
  <c r="AJ67" i="20"/>
  <c r="AJ80" i="20" s="1"/>
  <c r="AI67" i="20"/>
  <c r="AH67" i="20"/>
  <c r="AG67" i="20"/>
  <c r="AG80" i="20" s="1"/>
  <c r="AE67" i="20"/>
  <c r="AE80" i="20" s="1"/>
  <c r="AD67" i="20"/>
  <c r="AD80" i="20" s="1"/>
  <c r="AC67" i="20"/>
  <c r="AC80" i="20" s="1"/>
  <c r="AB67" i="20"/>
  <c r="AA67" i="20"/>
  <c r="Z67" i="20"/>
  <c r="Z80" i="20" s="1"/>
  <c r="Y67" i="20"/>
  <c r="Y80" i="20" s="1"/>
  <c r="X67" i="20"/>
  <c r="X80" i="20" s="1"/>
  <c r="W67" i="20"/>
  <c r="W80" i="20" s="1"/>
  <c r="V67" i="20"/>
  <c r="U67" i="20"/>
  <c r="T67" i="20"/>
  <c r="T80" i="20" s="1"/>
  <c r="S67" i="20"/>
  <c r="S80" i="20" s="1"/>
  <c r="Q67" i="20"/>
  <c r="Q80" i="20" s="1"/>
  <c r="P67" i="20"/>
  <c r="P80" i="20" s="1"/>
  <c r="O67" i="20"/>
  <c r="N67" i="20"/>
  <c r="M67" i="20"/>
  <c r="M80" i="20" s="1"/>
  <c r="L67" i="20"/>
  <c r="L80" i="20" s="1"/>
  <c r="K67" i="20"/>
  <c r="K80" i="20" s="1"/>
  <c r="J67" i="20"/>
  <c r="J80" i="20" s="1"/>
  <c r="I67" i="20"/>
  <c r="H67" i="20"/>
  <c r="G67" i="20"/>
  <c r="G80" i="20" s="1"/>
  <c r="F67" i="20"/>
  <c r="F80" i="20" s="1"/>
  <c r="E67" i="20"/>
  <c r="E80" i="20" s="1"/>
  <c r="DY66" i="20"/>
  <c r="DX66" i="20"/>
  <c r="DW66" i="20"/>
  <c r="DV66" i="20"/>
  <c r="DU66" i="20"/>
  <c r="DT66" i="20"/>
  <c r="DS66" i="20"/>
  <c r="DR66" i="20"/>
  <c r="DQ66" i="20"/>
  <c r="DP66" i="20"/>
  <c r="DO66" i="20"/>
  <c r="DN66" i="20"/>
  <c r="DM66" i="20"/>
  <c r="DK66" i="20"/>
  <c r="DJ66" i="20"/>
  <c r="DI66" i="20"/>
  <c r="DH66" i="20"/>
  <c r="DG66" i="20"/>
  <c r="DF66" i="20"/>
  <c r="DE66" i="20"/>
  <c r="DD66" i="20"/>
  <c r="DC66" i="20"/>
  <c r="DB66" i="20"/>
  <c r="DA66" i="20"/>
  <c r="CZ66" i="20"/>
  <c r="CY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Y65" i="20"/>
  <c r="DX65" i="20"/>
  <c r="DX79" i="20" s="1"/>
  <c r="DW65" i="20"/>
  <c r="DW79" i="20" s="1"/>
  <c r="DV65" i="20"/>
  <c r="DV79" i="20" s="1"/>
  <c r="DU65" i="20"/>
  <c r="DT65" i="20"/>
  <c r="DS65" i="20"/>
  <c r="DR65" i="20"/>
  <c r="DR79" i="20" s="1"/>
  <c r="DQ65" i="20"/>
  <c r="DQ79" i="20" s="1"/>
  <c r="DP65" i="20"/>
  <c r="DP79" i="20" s="1"/>
  <c r="DO65" i="20"/>
  <c r="DN65" i="20"/>
  <c r="DM65" i="20"/>
  <c r="DK65" i="20"/>
  <c r="DK79" i="20" s="1"/>
  <c r="DJ65" i="20"/>
  <c r="DJ79" i="20" s="1"/>
  <c r="DI65" i="20"/>
  <c r="DI79" i="20" s="1"/>
  <c r="DH65" i="20"/>
  <c r="DG65" i="20"/>
  <c r="DF65" i="20"/>
  <c r="DF79" i="20" s="1"/>
  <c r="DE65" i="20"/>
  <c r="DE79" i="20" s="1"/>
  <c r="DD65" i="20"/>
  <c r="DD79" i="20" s="1"/>
  <c r="DC65" i="20"/>
  <c r="DC79" i="20" s="1"/>
  <c r="DB65" i="20"/>
  <c r="DA65" i="20"/>
  <c r="CZ65" i="20"/>
  <c r="CZ79" i="20" s="1"/>
  <c r="CY65" i="20"/>
  <c r="CY79" i="20" s="1"/>
  <c r="CW65" i="20"/>
  <c r="CW79" i="20" s="1"/>
  <c r="CV65" i="20"/>
  <c r="CV79" i="20" s="1"/>
  <c r="CU65" i="20"/>
  <c r="CT65" i="20"/>
  <c r="CS65" i="20"/>
  <c r="CS79" i="20" s="1"/>
  <c r="CR65" i="20"/>
  <c r="CR79" i="20" s="1"/>
  <c r="CQ65" i="20"/>
  <c r="CQ79" i="20" s="1"/>
  <c r="CP65" i="20"/>
  <c r="CP79" i="20" s="1"/>
  <c r="CO65" i="20"/>
  <c r="CN65" i="20"/>
  <c r="CM65" i="20"/>
  <c r="CM79" i="20" s="1"/>
  <c r="CL65" i="20"/>
  <c r="CL79" i="20" s="1"/>
  <c r="CK65" i="20"/>
  <c r="CK79" i="20" s="1"/>
  <c r="CI65" i="20"/>
  <c r="CI79" i="20" s="1"/>
  <c r="CH65" i="20"/>
  <c r="CG65" i="20"/>
  <c r="CF65" i="20"/>
  <c r="CF79" i="20" s="1"/>
  <c r="CE65" i="20"/>
  <c r="CE79" i="20" s="1"/>
  <c r="CD65" i="20"/>
  <c r="CD79" i="20" s="1"/>
  <c r="CC65" i="20"/>
  <c r="CC79" i="20" s="1"/>
  <c r="CB65" i="20"/>
  <c r="CA65" i="20"/>
  <c r="BZ65" i="20"/>
  <c r="BZ79" i="20" s="1"/>
  <c r="BY65" i="20"/>
  <c r="BY79" i="20" s="1"/>
  <c r="BX65" i="20"/>
  <c r="BX79" i="20" s="1"/>
  <c r="BW65" i="20"/>
  <c r="BW79" i="20" s="1"/>
  <c r="BU65" i="20"/>
  <c r="BT65" i="20"/>
  <c r="BS65" i="20"/>
  <c r="BS79" i="20" s="1"/>
  <c r="BR65" i="20"/>
  <c r="BR79" i="20" s="1"/>
  <c r="BQ65" i="20"/>
  <c r="BQ79" i="20" s="1"/>
  <c r="BP65" i="20"/>
  <c r="BP79" i="20" s="1"/>
  <c r="BO65" i="20"/>
  <c r="BN65" i="20"/>
  <c r="BM65" i="20"/>
  <c r="BM79" i="20" s="1"/>
  <c r="BL65" i="20"/>
  <c r="BL79" i="20" s="1"/>
  <c r="BK65" i="20"/>
  <c r="BK79" i="20" s="1"/>
  <c r="BJ65" i="20"/>
  <c r="BJ79" i="20" s="1"/>
  <c r="BI65" i="20"/>
  <c r="BG65" i="20"/>
  <c r="BF65" i="20"/>
  <c r="BF79" i="20" s="1"/>
  <c r="BE65" i="20"/>
  <c r="BE79" i="20" s="1"/>
  <c r="BD65" i="20"/>
  <c r="BD79" i="20" s="1"/>
  <c r="BC65" i="20"/>
  <c r="BC79" i="20" s="1"/>
  <c r="BB65" i="20"/>
  <c r="BA65" i="20"/>
  <c r="AZ65" i="20"/>
  <c r="AZ79" i="20" s="1"/>
  <c r="AY65" i="20"/>
  <c r="AY79" i="20" s="1"/>
  <c r="AX65" i="20"/>
  <c r="AX79" i="20" s="1"/>
  <c r="AW65" i="20"/>
  <c r="AW79" i="20" s="1"/>
  <c r="AV65" i="20"/>
  <c r="AU65" i="20"/>
  <c r="AS65" i="20"/>
  <c r="AR65" i="20"/>
  <c r="AR79" i="20" s="1"/>
  <c r="AQ65" i="20"/>
  <c r="AQ79" i="20" s="1"/>
  <c r="AP65" i="20"/>
  <c r="AP79" i="20" s="1"/>
  <c r="AO65" i="20"/>
  <c r="AN65" i="20"/>
  <c r="AM65" i="20"/>
  <c r="AL65" i="20"/>
  <c r="AL79" i="20" s="1"/>
  <c r="AK65" i="20"/>
  <c r="AK79" i="20" s="1"/>
  <c r="AJ65" i="20"/>
  <c r="AJ79" i="20" s="1"/>
  <c r="AI65" i="20"/>
  <c r="AH65" i="20"/>
  <c r="AG65" i="20"/>
  <c r="AE65" i="20"/>
  <c r="AE79" i="20" s="1"/>
  <c r="AD65" i="20"/>
  <c r="AD79" i="20" s="1"/>
  <c r="AC65" i="20"/>
  <c r="AC79" i="20" s="1"/>
  <c r="AB65" i="20"/>
  <c r="AA65" i="20"/>
  <c r="Z65" i="20"/>
  <c r="Z79" i="20" s="1"/>
  <c r="Y65" i="20"/>
  <c r="Y79" i="20" s="1"/>
  <c r="X65" i="20"/>
  <c r="X79" i="20" s="1"/>
  <c r="W65" i="20"/>
  <c r="W79" i="20" s="1"/>
  <c r="V65" i="20"/>
  <c r="U65" i="20"/>
  <c r="T65" i="20"/>
  <c r="S65" i="20"/>
  <c r="S79" i="20" s="1"/>
  <c r="Q65" i="20"/>
  <c r="Q79" i="20" s="1"/>
  <c r="P65" i="20"/>
  <c r="P79" i="20" s="1"/>
  <c r="O65" i="20"/>
  <c r="N65" i="20"/>
  <c r="M65" i="20"/>
  <c r="L65" i="20"/>
  <c r="L79" i="20" s="1"/>
  <c r="K65" i="20"/>
  <c r="K79" i="20" s="1"/>
  <c r="J65" i="20"/>
  <c r="J79" i="20" s="1"/>
  <c r="I65" i="20"/>
  <c r="H65" i="20"/>
  <c r="G65" i="20"/>
  <c r="F65" i="20"/>
  <c r="F79" i="20" s="1"/>
  <c r="E65" i="20"/>
  <c r="E79" i="20" s="1"/>
  <c r="DY57" i="20"/>
  <c r="DY61" i="20" s="1"/>
  <c r="DX57" i="20"/>
  <c r="DX61" i="20" s="1"/>
  <c r="DW57" i="20"/>
  <c r="DW61" i="20" s="1"/>
  <c r="DV57" i="20"/>
  <c r="DU57" i="20"/>
  <c r="DT57" i="20"/>
  <c r="DT61" i="20" s="1"/>
  <c r="DS57" i="20"/>
  <c r="DS61" i="20" s="1"/>
  <c r="DR57" i="20"/>
  <c r="DR61" i="20" s="1"/>
  <c r="DQ57" i="20"/>
  <c r="DQ61" i="20" s="1"/>
  <c r="DP57" i="20"/>
  <c r="DP61" i="20" s="1"/>
  <c r="DO57" i="20"/>
  <c r="DN57" i="20"/>
  <c r="DN61" i="20" s="1"/>
  <c r="DM57" i="20"/>
  <c r="DM61" i="20" s="1"/>
  <c r="DK57" i="20"/>
  <c r="DK61" i="20" s="1"/>
  <c r="DJ57" i="20"/>
  <c r="DI57" i="20"/>
  <c r="DH57" i="20"/>
  <c r="DH61" i="20" s="1"/>
  <c r="DG57" i="20"/>
  <c r="DG61" i="20" s="1"/>
  <c r="DF57" i="20"/>
  <c r="DF61" i="20" s="1"/>
  <c r="DE57" i="20"/>
  <c r="DE61" i="20" s="1"/>
  <c r="DD57" i="20"/>
  <c r="DD61" i="20" s="1"/>
  <c r="DC57" i="20"/>
  <c r="DB57" i="20"/>
  <c r="DA57" i="20"/>
  <c r="DA61" i="20" s="1"/>
  <c r="CZ57" i="20"/>
  <c r="CZ61" i="20" s="1"/>
  <c r="CY57" i="20"/>
  <c r="CY61" i="20" s="1"/>
  <c r="CW57" i="20"/>
  <c r="CW61" i="20" s="1"/>
  <c r="CV57" i="20"/>
  <c r="CV61" i="20" s="1"/>
  <c r="CU57" i="20"/>
  <c r="CU61" i="20" s="1"/>
  <c r="CT57" i="20"/>
  <c r="CT61" i="20" s="1"/>
  <c r="CS57" i="20"/>
  <c r="CS61" i="20" s="1"/>
  <c r="CR57" i="20"/>
  <c r="CR61" i="20" s="1"/>
  <c r="CQ57" i="20"/>
  <c r="CP57" i="20"/>
  <c r="CO57" i="20"/>
  <c r="CN57" i="20"/>
  <c r="CN61" i="20" s="1"/>
  <c r="CM57" i="20"/>
  <c r="CM61" i="20" s="1"/>
  <c r="CL57" i="20"/>
  <c r="CL61" i="20" s="1"/>
  <c r="CK57" i="20"/>
  <c r="CK61" i="20" s="1"/>
  <c r="CI57" i="20"/>
  <c r="CH57" i="20"/>
  <c r="CG57" i="20"/>
  <c r="CG61" i="20" s="1"/>
  <c r="CF57" i="20"/>
  <c r="CF61" i="20" s="1"/>
  <c r="CE57" i="20"/>
  <c r="CE61" i="20" s="1"/>
  <c r="CD57" i="20"/>
  <c r="CD61" i="20" s="1"/>
  <c r="CC57" i="20"/>
  <c r="CC61" i="20" s="1"/>
  <c r="CB57" i="20"/>
  <c r="CA57" i="20"/>
  <c r="CA61" i="20" s="1"/>
  <c r="BZ57" i="20"/>
  <c r="BZ61" i="20" s="1"/>
  <c r="BY57" i="20"/>
  <c r="BY61" i="20" s="1"/>
  <c r="BX57" i="20"/>
  <c r="BW57" i="20"/>
  <c r="BU57" i="20"/>
  <c r="BU61" i="20" s="1"/>
  <c r="BT57" i="20"/>
  <c r="BT61" i="20" s="1"/>
  <c r="BS57" i="20"/>
  <c r="BS61" i="20" s="1"/>
  <c r="BR57" i="20"/>
  <c r="BR61" i="20" s="1"/>
  <c r="BQ57" i="20"/>
  <c r="BQ61" i="20" s="1"/>
  <c r="BP57" i="20"/>
  <c r="BO57" i="20"/>
  <c r="BN57" i="20"/>
  <c r="BN61" i="20" s="1"/>
  <c r="BM57" i="20"/>
  <c r="BM61" i="20" s="1"/>
  <c r="BL57" i="20"/>
  <c r="BL61" i="20" s="1"/>
  <c r="BK57" i="20"/>
  <c r="BK61" i="20" s="1"/>
  <c r="BJ57" i="20"/>
  <c r="BJ61" i="20" s="1"/>
  <c r="BI57" i="20"/>
  <c r="BI61" i="20" s="1"/>
  <c r="BG57" i="20"/>
  <c r="BG61" i="20" s="1"/>
  <c r="BF57" i="20"/>
  <c r="BF61" i="20" s="1"/>
  <c r="BE57" i="20"/>
  <c r="BE61" i="20" s="1"/>
  <c r="BD57" i="20"/>
  <c r="BC57" i="20"/>
  <c r="BC61" i="20" s="1"/>
  <c r="BB57" i="20"/>
  <c r="BA57" i="20"/>
  <c r="BA61" i="20" s="1"/>
  <c r="AZ57" i="20"/>
  <c r="AZ61" i="20" s="1"/>
  <c r="AY57" i="20"/>
  <c r="AY61" i="20" s="1"/>
  <c r="AX57" i="20"/>
  <c r="AW57" i="20"/>
  <c r="AV57" i="20"/>
  <c r="AU57" i="20"/>
  <c r="AU61" i="20" s="1"/>
  <c r="AS57" i="20"/>
  <c r="AS61" i="20" s="1"/>
  <c r="AR57" i="20"/>
  <c r="AR61" i="20" s="1"/>
  <c r="AQ57" i="20"/>
  <c r="AP57" i="20"/>
  <c r="AO57" i="20"/>
  <c r="AN57" i="20"/>
  <c r="AN61" i="20" s="1"/>
  <c r="AM57" i="20"/>
  <c r="AM61" i="20" s="1"/>
  <c r="AL57" i="20"/>
  <c r="AL61" i="20" s="1"/>
  <c r="AK57" i="20"/>
  <c r="AK61" i="20" s="1"/>
  <c r="AJ57" i="20"/>
  <c r="AI57" i="20"/>
  <c r="AI61" i="20" s="1"/>
  <c r="AH57" i="20"/>
  <c r="AH61" i="20" s="1"/>
  <c r="AG57" i="20"/>
  <c r="AG61" i="20" s="1"/>
  <c r="AE57" i="20"/>
  <c r="AE61" i="20" s="1"/>
  <c r="AD57" i="20"/>
  <c r="AD61" i="20" s="1"/>
  <c r="AC57" i="20"/>
  <c r="AC61" i="20" s="1"/>
  <c r="AB57" i="20"/>
  <c r="AA57" i="20"/>
  <c r="Z57" i="20"/>
  <c r="Y57" i="20"/>
  <c r="X57" i="20"/>
  <c r="X61" i="20" s="1"/>
  <c r="W57" i="20"/>
  <c r="W61" i="20" s="1"/>
  <c r="V57" i="20"/>
  <c r="U57" i="20"/>
  <c r="U61" i="20" s="1"/>
  <c r="T57" i="20"/>
  <c r="T61" i="20" s="1"/>
  <c r="S57" i="20"/>
  <c r="Q57" i="20"/>
  <c r="P57" i="20"/>
  <c r="P61" i="20" s="1"/>
  <c r="O57" i="20"/>
  <c r="N57" i="20"/>
  <c r="N61" i="20" s="1"/>
  <c r="M57" i="20"/>
  <c r="M61" i="20" s="1"/>
  <c r="L57" i="20"/>
  <c r="K57" i="20"/>
  <c r="J57" i="20"/>
  <c r="I57" i="20"/>
  <c r="H57" i="20"/>
  <c r="H61" i="20" s="1"/>
  <c r="G57" i="20"/>
  <c r="G61" i="20" s="1"/>
  <c r="F57" i="20"/>
  <c r="F61" i="20" s="1"/>
  <c r="E57" i="20"/>
  <c r="DY49" i="20"/>
  <c r="DX49" i="20"/>
  <c r="DW49" i="20"/>
  <c r="DV49" i="20"/>
  <c r="DU49" i="20"/>
  <c r="DT49" i="20"/>
  <c r="DS49" i="20"/>
  <c r="DR49" i="20"/>
  <c r="DQ49" i="20"/>
  <c r="DP49" i="20"/>
  <c r="DO49" i="20"/>
  <c r="DN49" i="20"/>
  <c r="DM49" i="20"/>
  <c r="DK49" i="20"/>
  <c r="DJ49" i="20"/>
  <c r="DI49" i="20"/>
  <c r="DH49" i="20"/>
  <c r="DG49" i="20"/>
  <c r="DF49" i="20"/>
  <c r="DE49" i="20"/>
  <c r="DD49" i="20"/>
  <c r="DC49" i="20"/>
  <c r="DB49" i="20"/>
  <c r="DA49" i="20"/>
  <c r="CZ49" i="20"/>
  <c r="CY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Y48" i="20"/>
  <c r="DY82" i="20" s="1"/>
  <c r="DX48" i="20"/>
  <c r="DX82" i="20" s="1"/>
  <c r="DW48" i="20"/>
  <c r="DW82" i="20" s="1"/>
  <c r="DV48" i="20"/>
  <c r="DV82" i="20" s="1"/>
  <c r="DU48" i="20"/>
  <c r="DU82" i="20" s="1"/>
  <c r="DT48" i="20"/>
  <c r="DT82" i="20" s="1"/>
  <c r="DS48" i="20"/>
  <c r="DS82" i="20" s="1"/>
  <c r="DR48" i="20"/>
  <c r="DR82" i="20" s="1"/>
  <c r="DQ48" i="20"/>
  <c r="DQ82" i="20" s="1"/>
  <c r="DP48" i="20"/>
  <c r="DP82" i="20" s="1"/>
  <c r="DO48" i="20"/>
  <c r="DO82" i="20" s="1"/>
  <c r="DN48" i="20"/>
  <c r="DN82" i="20" s="1"/>
  <c r="DM48" i="20"/>
  <c r="DM82" i="20" s="1"/>
  <c r="DK48" i="20"/>
  <c r="DK82" i="20" s="1"/>
  <c r="DJ48" i="20"/>
  <c r="DJ82" i="20" s="1"/>
  <c r="DI48" i="20"/>
  <c r="DI82" i="20" s="1"/>
  <c r="DH48" i="20"/>
  <c r="DH82" i="20" s="1"/>
  <c r="DG48" i="20"/>
  <c r="DG82" i="20" s="1"/>
  <c r="DF48" i="20"/>
  <c r="DF82" i="20" s="1"/>
  <c r="DE48" i="20"/>
  <c r="DE82" i="20" s="1"/>
  <c r="DD48" i="20"/>
  <c r="DD82" i="20" s="1"/>
  <c r="DC48" i="20"/>
  <c r="DC82" i="20" s="1"/>
  <c r="DB48" i="20"/>
  <c r="DB82" i="20" s="1"/>
  <c r="DA48" i="20"/>
  <c r="DA82" i="20" s="1"/>
  <c r="CZ48" i="20"/>
  <c r="CZ82" i="20" s="1"/>
  <c r="CY48" i="20"/>
  <c r="CY82" i="20" s="1"/>
  <c r="CW48" i="20"/>
  <c r="CW82" i="20" s="1"/>
  <c r="CV48" i="20"/>
  <c r="CV82" i="20" s="1"/>
  <c r="CU48" i="20"/>
  <c r="CU82" i="20" s="1"/>
  <c r="CT48" i="20"/>
  <c r="CT82" i="20" s="1"/>
  <c r="CS48" i="20"/>
  <c r="CS82" i="20" s="1"/>
  <c r="CR48" i="20"/>
  <c r="CR82" i="20" s="1"/>
  <c r="CQ48" i="20"/>
  <c r="CQ82" i="20" s="1"/>
  <c r="CP48" i="20"/>
  <c r="CP82" i="20" s="1"/>
  <c r="CO48" i="20"/>
  <c r="CO82" i="20" s="1"/>
  <c r="CN48" i="20"/>
  <c r="CN82" i="20" s="1"/>
  <c r="CM48" i="20"/>
  <c r="CM82" i="20" s="1"/>
  <c r="CL48" i="20"/>
  <c r="CL82" i="20" s="1"/>
  <c r="CK48" i="20"/>
  <c r="CK82" i="20" s="1"/>
  <c r="CI48" i="20"/>
  <c r="CI82" i="20" s="1"/>
  <c r="CH48" i="20"/>
  <c r="CH82" i="20" s="1"/>
  <c r="CG48" i="20"/>
  <c r="CG82" i="20" s="1"/>
  <c r="CF48" i="20"/>
  <c r="CF82" i="20" s="1"/>
  <c r="CE48" i="20"/>
  <c r="CE82" i="20" s="1"/>
  <c r="CD48" i="20"/>
  <c r="CD82" i="20" s="1"/>
  <c r="CC48" i="20"/>
  <c r="CC82" i="20" s="1"/>
  <c r="CB48" i="20"/>
  <c r="CB82" i="20" s="1"/>
  <c r="CA48" i="20"/>
  <c r="CA82" i="20" s="1"/>
  <c r="BZ48" i="20"/>
  <c r="BZ82" i="20" s="1"/>
  <c r="BY48" i="20"/>
  <c r="BY82" i="20" s="1"/>
  <c r="BX48" i="20"/>
  <c r="BX82" i="20" s="1"/>
  <c r="BW48" i="20"/>
  <c r="BW82" i="20" s="1"/>
  <c r="BU48" i="20"/>
  <c r="BU82" i="20" s="1"/>
  <c r="BT48" i="20"/>
  <c r="BT82" i="20" s="1"/>
  <c r="BS48" i="20"/>
  <c r="BS82" i="20" s="1"/>
  <c r="BR48" i="20"/>
  <c r="BR82" i="20" s="1"/>
  <c r="BQ48" i="20"/>
  <c r="BQ82" i="20" s="1"/>
  <c r="BP48" i="20"/>
  <c r="BP82" i="20" s="1"/>
  <c r="BO48" i="20"/>
  <c r="BO82" i="20" s="1"/>
  <c r="BN48" i="20"/>
  <c r="BN82" i="20" s="1"/>
  <c r="BM48" i="20"/>
  <c r="BM82" i="20" s="1"/>
  <c r="BL48" i="20"/>
  <c r="BL82" i="20" s="1"/>
  <c r="BK48" i="20"/>
  <c r="BK82" i="20" s="1"/>
  <c r="BJ48" i="20"/>
  <c r="BJ82" i="20" s="1"/>
  <c r="BI48" i="20"/>
  <c r="BI82" i="20" s="1"/>
  <c r="BG48" i="20"/>
  <c r="BG82" i="20" s="1"/>
  <c r="BF48" i="20"/>
  <c r="BF82" i="20" s="1"/>
  <c r="BE48" i="20"/>
  <c r="BE82" i="20" s="1"/>
  <c r="BD48" i="20"/>
  <c r="BD82" i="20" s="1"/>
  <c r="BC48" i="20"/>
  <c r="BC82" i="20" s="1"/>
  <c r="BB48" i="20"/>
  <c r="BB82" i="20" s="1"/>
  <c r="BA48" i="20"/>
  <c r="BA82" i="20" s="1"/>
  <c r="AZ48" i="20"/>
  <c r="AZ82" i="20" s="1"/>
  <c r="AY48" i="20"/>
  <c r="AY82" i="20" s="1"/>
  <c r="AX48" i="20"/>
  <c r="AX82" i="20" s="1"/>
  <c r="AW48" i="20"/>
  <c r="AW82" i="20" s="1"/>
  <c r="AV48" i="20"/>
  <c r="AV82" i="20" s="1"/>
  <c r="AU48" i="20"/>
  <c r="AU82" i="20" s="1"/>
  <c r="AS48" i="20"/>
  <c r="AS82" i="20" s="1"/>
  <c r="AR48" i="20"/>
  <c r="AR82" i="20" s="1"/>
  <c r="AQ48" i="20"/>
  <c r="AQ82" i="20" s="1"/>
  <c r="AP48" i="20"/>
  <c r="AP82" i="20" s="1"/>
  <c r="AO48" i="20"/>
  <c r="AO82" i="20" s="1"/>
  <c r="AN48" i="20"/>
  <c r="AN82" i="20" s="1"/>
  <c r="AM48" i="20"/>
  <c r="AM82" i="20" s="1"/>
  <c r="AL48" i="20"/>
  <c r="AL82" i="20" s="1"/>
  <c r="AK48" i="20"/>
  <c r="AK82" i="20" s="1"/>
  <c r="AJ48" i="20"/>
  <c r="AJ82" i="20" s="1"/>
  <c r="AI48" i="20"/>
  <c r="AI82" i="20" s="1"/>
  <c r="AH48" i="20"/>
  <c r="AH82" i="20" s="1"/>
  <c r="AG48" i="20"/>
  <c r="AG82" i="20" s="1"/>
  <c r="AE48" i="20"/>
  <c r="AE82" i="20" s="1"/>
  <c r="AD48" i="20"/>
  <c r="AD82" i="20" s="1"/>
  <c r="AC48" i="20"/>
  <c r="AC82" i="20" s="1"/>
  <c r="AB48" i="20"/>
  <c r="AB82" i="20" s="1"/>
  <c r="AA48" i="20"/>
  <c r="AA82" i="20" s="1"/>
  <c r="Z48" i="20"/>
  <c r="Z82" i="20" s="1"/>
  <c r="Y48" i="20"/>
  <c r="Y82" i="20" s="1"/>
  <c r="X48" i="20"/>
  <c r="X82" i="20" s="1"/>
  <c r="W48" i="20"/>
  <c r="W82" i="20" s="1"/>
  <c r="V48" i="20"/>
  <c r="V82" i="20" s="1"/>
  <c r="U48" i="20"/>
  <c r="U82" i="20" s="1"/>
  <c r="T48" i="20"/>
  <c r="T82" i="20" s="1"/>
  <c r="S48" i="20"/>
  <c r="S82" i="20" s="1"/>
  <c r="Q48" i="20"/>
  <c r="Q82" i="20" s="1"/>
  <c r="P48" i="20"/>
  <c r="P82" i="20" s="1"/>
  <c r="O48" i="20"/>
  <c r="O82" i="20" s="1"/>
  <c r="N48" i="20"/>
  <c r="N82" i="20" s="1"/>
  <c r="M48" i="20"/>
  <c r="M82" i="20" s="1"/>
  <c r="L48" i="20"/>
  <c r="L82" i="20" s="1"/>
  <c r="K48" i="20"/>
  <c r="K82" i="20" s="1"/>
  <c r="J48" i="20"/>
  <c r="J82" i="20" s="1"/>
  <c r="I48" i="20"/>
  <c r="I82" i="20" s="1"/>
  <c r="H48" i="20"/>
  <c r="H82" i="20" s="1"/>
  <c r="G48" i="20"/>
  <c r="G82" i="20" s="1"/>
  <c r="F48" i="20"/>
  <c r="F82" i="20" s="1"/>
  <c r="E48" i="20"/>
  <c r="E82" i="20" s="1"/>
  <c r="DY46" i="20"/>
  <c r="DX46" i="20"/>
  <c r="DX55" i="20" s="1"/>
  <c r="DW46" i="20"/>
  <c r="DV46" i="20"/>
  <c r="DU46" i="20"/>
  <c r="DT46" i="20"/>
  <c r="DS46" i="20"/>
  <c r="DR46" i="20"/>
  <c r="DR55" i="20" s="1"/>
  <c r="DQ46" i="20"/>
  <c r="DP46" i="20"/>
  <c r="DO46" i="20"/>
  <c r="DN46" i="20"/>
  <c r="DM46" i="20"/>
  <c r="DK46" i="20"/>
  <c r="DJ46" i="20"/>
  <c r="DI46" i="20"/>
  <c r="DH46" i="20"/>
  <c r="DG46" i="20"/>
  <c r="DF46" i="20"/>
  <c r="DE46" i="20"/>
  <c r="DD46" i="20"/>
  <c r="DC46" i="20"/>
  <c r="DB46" i="20"/>
  <c r="DA46" i="20"/>
  <c r="CZ46" i="20"/>
  <c r="CY46" i="20"/>
  <c r="CW46" i="20"/>
  <c r="CV46" i="20"/>
  <c r="CU46" i="20"/>
  <c r="CT46" i="20"/>
  <c r="CS46" i="20"/>
  <c r="CR46" i="20"/>
  <c r="CQ46" i="20"/>
  <c r="CP46" i="20"/>
  <c r="CO46" i="20"/>
  <c r="CN46" i="20"/>
  <c r="CN55" i="20" s="1"/>
  <c r="CM46" i="20"/>
  <c r="CL46" i="20"/>
  <c r="CK46" i="20"/>
  <c r="CI46" i="20"/>
  <c r="CH46" i="20"/>
  <c r="CG46" i="20"/>
  <c r="CF46" i="20"/>
  <c r="CE46" i="20"/>
  <c r="CD46" i="20"/>
  <c r="CC46" i="20"/>
  <c r="CB46" i="20"/>
  <c r="CA46" i="20"/>
  <c r="BZ46" i="20"/>
  <c r="BY46" i="20"/>
  <c r="BX46" i="20"/>
  <c r="BW46" i="20"/>
  <c r="BU46" i="20"/>
  <c r="BT46" i="20"/>
  <c r="BS46" i="20"/>
  <c r="BR46" i="20"/>
  <c r="BQ46" i="20"/>
  <c r="BP46" i="20"/>
  <c r="BO46" i="20"/>
  <c r="BN46" i="20"/>
  <c r="BM46" i="20"/>
  <c r="BL46" i="20"/>
  <c r="BK46" i="20"/>
  <c r="BJ46" i="20"/>
  <c r="BI46" i="20"/>
  <c r="BG46" i="20"/>
  <c r="BF46" i="20"/>
  <c r="BE46" i="20"/>
  <c r="BD46" i="20"/>
  <c r="BC46" i="20"/>
  <c r="BB46" i="20"/>
  <c r="BA46" i="20"/>
  <c r="BA55" i="20" s="1"/>
  <c r="AZ46" i="20"/>
  <c r="AY46" i="20"/>
  <c r="AX46" i="20"/>
  <c r="AW46" i="20"/>
  <c r="AV46" i="20"/>
  <c r="AU46" i="20"/>
  <c r="AS46" i="20"/>
  <c r="AR46" i="20"/>
  <c r="AQ46" i="20"/>
  <c r="AP46" i="20"/>
  <c r="AO46" i="20"/>
  <c r="AN46" i="20"/>
  <c r="AM46" i="20"/>
  <c r="AM55" i="20" s="1"/>
  <c r="AL46" i="20"/>
  <c r="AK46" i="20"/>
  <c r="AJ46" i="20"/>
  <c r="AI46" i="20"/>
  <c r="AH46" i="20"/>
  <c r="AG46" i="20"/>
  <c r="AG55" i="20" s="1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T55" i="20" s="1"/>
  <c r="S46" i="20"/>
  <c r="Q46" i="20"/>
  <c r="P46" i="20"/>
  <c r="O46" i="20"/>
  <c r="N46" i="20"/>
  <c r="M46" i="20"/>
  <c r="M55" i="20" s="1"/>
  <c r="L46" i="20"/>
  <c r="K46" i="20"/>
  <c r="J46" i="20"/>
  <c r="I46" i="20"/>
  <c r="H46" i="20"/>
  <c r="G46" i="20"/>
  <c r="G55" i="20" s="1"/>
  <c r="F46" i="20"/>
  <c r="E46" i="20"/>
  <c r="DY45" i="20"/>
  <c r="DX45" i="20"/>
  <c r="DW45" i="20"/>
  <c r="DV45" i="20"/>
  <c r="DU45" i="20"/>
  <c r="DT45" i="20"/>
  <c r="DS45" i="20"/>
  <c r="DR45" i="20"/>
  <c r="DQ45" i="20"/>
  <c r="DP45" i="20"/>
  <c r="DO45" i="20"/>
  <c r="DN45" i="20"/>
  <c r="DM45" i="20"/>
  <c r="DK45" i="20"/>
  <c r="DJ45" i="20"/>
  <c r="DI45" i="20"/>
  <c r="DH45" i="20"/>
  <c r="DG45" i="20"/>
  <c r="DF45" i="20"/>
  <c r="DE45" i="20"/>
  <c r="DD45" i="20"/>
  <c r="DC45" i="20"/>
  <c r="DB45" i="20"/>
  <c r="DA45" i="20"/>
  <c r="CZ45" i="20"/>
  <c r="CY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Y43" i="20"/>
  <c r="DX43" i="20"/>
  <c r="DW43" i="20"/>
  <c r="DV43" i="20"/>
  <c r="DU43" i="20"/>
  <c r="DT43" i="20"/>
  <c r="DS43" i="20"/>
  <c r="DR43" i="20"/>
  <c r="DQ43" i="20"/>
  <c r="DP43" i="20"/>
  <c r="DO43" i="20"/>
  <c r="DN43" i="20"/>
  <c r="DM43" i="20"/>
  <c r="DK43" i="20"/>
  <c r="DJ43" i="20"/>
  <c r="DI43" i="20"/>
  <c r="DH43" i="20"/>
  <c r="DG43" i="20"/>
  <c r="DF43" i="20"/>
  <c r="DE43" i="20"/>
  <c r="DD43" i="20"/>
  <c r="DC43" i="20"/>
  <c r="DB43" i="20"/>
  <c r="DA43" i="20"/>
  <c r="CZ43" i="20"/>
  <c r="CY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Y12" i="20"/>
  <c r="DX12" i="20"/>
  <c r="DW12" i="20"/>
  <c r="DV12" i="20"/>
  <c r="DU12" i="20"/>
  <c r="DT12" i="20"/>
  <c r="DS12" i="20"/>
  <c r="DR12" i="20"/>
  <c r="DQ12" i="20"/>
  <c r="DP12" i="20"/>
  <c r="DO12" i="20"/>
  <c r="DN12" i="20"/>
  <c r="DM12" i="20"/>
  <c r="DK12" i="20"/>
  <c r="DJ12" i="20"/>
  <c r="DI12" i="20"/>
  <c r="DH12" i="20"/>
  <c r="DG12" i="20"/>
  <c r="DF12" i="20"/>
  <c r="DE12" i="20"/>
  <c r="DD12" i="20"/>
  <c r="DC12" i="20"/>
  <c r="DB12" i="20"/>
  <c r="DA12" i="20"/>
  <c r="CZ12" i="20"/>
  <c r="CY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9" i="20"/>
  <c r="E10" i="20" s="1"/>
  <c r="E8" i="20"/>
  <c r="DY7" i="20"/>
  <c r="DY8" i="20" s="1"/>
  <c r="DX7" i="20"/>
  <c r="DW7" i="20"/>
  <c r="DW9" i="20" s="1"/>
  <c r="DW10" i="20" s="1"/>
  <c r="DV7" i="20"/>
  <c r="DV9" i="20" s="1"/>
  <c r="DV10" i="20" s="1"/>
  <c r="DU7" i="20"/>
  <c r="DU9" i="20" s="1"/>
  <c r="DU10" i="20" s="1"/>
  <c r="DT7" i="20"/>
  <c r="DT8" i="20" s="1"/>
  <c r="DS7" i="20"/>
  <c r="DS8" i="20" s="1"/>
  <c r="DR7" i="20"/>
  <c r="DQ7" i="20"/>
  <c r="DQ9" i="20" s="1"/>
  <c r="DQ10" i="20" s="1"/>
  <c r="DP7" i="20"/>
  <c r="DP9" i="20" s="1"/>
  <c r="DP10" i="20" s="1"/>
  <c r="DO7" i="20"/>
  <c r="DO9" i="20" s="1"/>
  <c r="DO10" i="20" s="1"/>
  <c r="DN7" i="20"/>
  <c r="DN8" i="20" s="1"/>
  <c r="DM7" i="20"/>
  <c r="DM8" i="20" s="1"/>
  <c r="DK7" i="20"/>
  <c r="DJ7" i="20"/>
  <c r="DJ9" i="20" s="1"/>
  <c r="DJ10" i="20" s="1"/>
  <c r="DI7" i="20"/>
  <c r="DI9" i="20" s="1"/>
  <c r="DI10" i="20" s="1"/>
  <c r="DH7" i="20"/>
  <c r="DH9" i="20" s="1"/>
  <c r="DH10" i="20" s="1"/>
  <c r="DG7" i="20"/>
  <c r="DG8" i="20" s="1"/>
  <c r="DF7" i="20"/>
  <c r="DF8" i="20" s="1"/>
  <c r="DE7" i="20"/>
  <c r="DD7" i="20"/>
  <c r="DD9" i="20" s="1"/>
  <c r="DD10" i="20" s="1"/>
  <c r="DC7" i="20"/>
  <c r="DC9" i="20" s="1"/>
  <c r="DC10" i="20" s="1"/>
  <c r="DB7" i="20"/>
  <c r="DB9" i="20" s="1"/>
  <c r="DB10" i="20" s="1"/>
  <c r="DA7" i="20"/>
  <c r="DA8" i="20" s="1"/>
  <c r="CZ7" i="20"/>
  <c r="CZ8" i="20" s="1"/>
  <c r="CY7" i="20"/>
  <c r="CW7" i="20"/>
  <c r="CW9" i="20" s="1"/>
  <c r="CW10" i="20" s="1"/>
  <c r="CV7" i="20"/>
  <c r="CV9" i="20" s="1"/>
  <c r="CV10" i="20" s="1"/>
  <c r="CU7" i="20"/>
  <c r="CU9" i="20" s="1"/>
  <c r="CU10" i="20" s="1"/>
  <c r="CT7" i="20"/>
  <c r="CT8" i="20" s="1"/>
  <c r="CS7" i="20"/>
  <c r="CS8" i="20" s="1"/>
  <c r="CR7" i="20"/>
  <c r="CQ7" i="20"/>
  <c r="CQ9" i="20" s="1"/>
  <c r="CQ10" i="20" s="1"/>
  <c r="CP7" i="20"/>
  <c r="CP9" i="20" s="1"/>
  <c r="CP10" i="20" s="1"/>
  <c r="CO7" i="20"/>
  <c r="CO9" i="20" s="1"/>
  <c r="CO10" i="20" s="1"/>
  <c r="CN7" i="20"/>
  <c r="CN8" i="20" s="1"/>
  <c r="CM7" i="20"/>
  <c r="CM8" i="20" s="1"/>
  <c r="CL7" i="20"/>
  <c r="CK7" i="20"/>
  <c r="CK9" i="20" s="1"/>
  <c r="CK10" i="20" s="1"/>
  <c r="CI7" i="20"/>
  <c r="CI9" i="20" s="1"/>
  <c r="CI10" i="20" s="1"/>
  <c r="CH7" i="20"/>
  <c r="CH9" i="20" s="1"/>
  <c r="CH10" i="20" s="1"/>
  <c r="CG7" i="20"/>
  <c r="CG8" i="20" s="1"/>
  <c r="CF7" i="20"/>
  <c r="CF8" i="20" s="1"/>
  <c r="CE7" i="20"/>
  <c r="CD7" i="20"/>
  <c r="CD9" i="20" s="1"/>
  <c r="CD10" i="20" s="1"/>
  <c r="CC7" i="20"/>
  <c r="CC9" i="20" s="1"/>
  <c r="CC10" i="20" s="1"/>
  <c r="CB7" i="20"/>
  <c r="CB9" i="20" s="1"/>
  <c r="CB10" i="20" s="1"/>
  <c r="CA7" i="20"/>
  <c r="CA8" i="20" s="1"/>
  <c r="BZ7" i="20"/>
  <c r="BZ8" i="20" s="1"/>
  <c r="BY7" i="20"/>
  <c r="BY8" i="20" s="1"/>
  <c r="BX7" i="20"/>
  <c r="BX9" i="20" s="1"/>
  <c r="BX10" i="20" s="1"/>
  <c r="BW7" i="20"/>
  <c r="BW9" i="20" s="1"/>
  <c r="BW10" i="20" s="1"/>
  <c r="BU7" i="20"/>
  <c r="BU9" i="20" s="1"/>
  <c r="BU10" i="20" s="1"/>
  <c r="BT7" i="20"/>
  <c r="BT8" i="20" s="1"/>
  <c r="BS7" i="20"/>
  <c r="BS8" i="20" s="1"/>
  <c r="BR7" i="20"/>
  <c r="BR8" i="20" s="1"/>
  <c r="BQ7" i="20"/>
  <c r="BQ9" i="20" s="1"/>
  <c r="BQ10" i="20" s="1"/>
  <c r="BP7" i="20"/>
  <c r="BP9" i="20" s="1"/>
  <c r="BP10" i="20" s="1"/>
  <c r="BO7" i="20"/>
  <c r="BO9" i="20" s="1"/>
  <c r="BO10" i="20" s="1"/>
  <c r="BN7" i="20"/>
  <c r="BN8" i="20" s="1"/>
  <c r="BM7" i="20"/>
  <c r="BM8" i="20" s="1"/>
  <c r="BL7" i="20"/>
  <c r="BL8" i="20" s="1"/>
  <c r="BK7" i="20"/>
  <c r="BK9" i="20" s="1"/>
  <c r="BK10" i="20" s="1"/>
  <c r="BJ7" i="20"/>
  <c r="BJ9" i="20" s="1"/>
  <c r="BJ10" i="20" s="1"/>
  <c r="BI7" i="20"/>
  <c r="BI9" i="20" s="1"/>
  <c r="BI10" i="20" s="1"/>
  <c r="BG7" i="20"/>
  <c r="BG8" i="20" s="1"/>
  <c r="BF7" i="20"/>
  <c r="BF8" i="20" s="1"/>
  <c r="BE7" i="20"/>
  <c r="BE8" i="20" s="1"/>
  <c r="BD7" i="20"/>
  <c r="BD9" i="20" s="1"/>
  <c r="BD10" i="20" s="1"/>
  <c r="BC7" i="20"/>
  <c r="BC9" i="20" s="1"/>
  <c r="BC10" i="20" s="1"/>
  <c r="BB7" i="20"/>
  <c r="BB9" i="20" s="1"/>
  <c r="BB10" i="20" s="1"/>
  <c r="BA7" i="20"/>
  <c r="BA8" i="20" s="1"/>
  <c r="AZ7" i="20"/>
  <c r="AZ8" i="20" s="1"/>
  <c r="AY7" i="20"/>
  <c r="AY8" i="20" s="1"/>
  <c r="AX7" i="20"/>
  <c r="AX9" i="20" s="1"/>
  <c r="AX10" i="20" s="1"/>
  <c r="AW7" i="20"/>
  <c r="AW9" i="20" s="1"/>
  <c r="AW10" i="20" s="1"/>
  <c r="AV7" i="20"/>
  <c r="AV9" i="20" s="1"/>
  <c r="AV10" i="20" s="1"/>
  <c r="AU7" i="20"/>
  <c r="AU8" i="20" s="1"/>
  <c r="AS7" i="20"/>
  <c r="AS8" i="20" s="1"/>
  <c r="AR7" i="20"/>
  <c r="AR8" i="20" s="1"/>
  <c r="AQ7" i="20"/>
  <c r="AQ9" i="20" s="1"/>
  <c r="AQ10" i="20" s="1"/>
  <c r="AP7" i="20"/>
  <c r="AP9" i="20" s="1"/>
  <c r="AP10" i="20" s="1"/>
  <c r="AO7" i="20"/>
  <c r="AO9" i="20" s="1"/>
  <c r="AO10" i="20" s="1"/>
  <c r="AN7" i="20"/>
  <c r="AN8" i="20" s="1"/>
  <c r="AM7" i="20"/>
  <c r="AM8" i="20" s="1"/>
  <c r="AL7" i="20"/>
  <c r="AL8" i="20" s="1"/>
  <c r="AK7" i="20"/>
  <c r="AK9" i="20" s="1"/>
  <c r="AK10" i="20" s="1"/>
  <c r="AJ7" i="20"/>
  <c r="AJ9" i="20" s="1"/>
  <c r="AJ10" i="20" s="1"/>
  <c r="AI7" i="20"/>
  <c r="AI9" i="20" s="1"/>
  <c r="AI10" i="20" s="1"/>
  <c r="AH7" i="20"/>
  <c r="AH8" i="20" s="1"/>
  <c r="AG7" i="20"/>
  <c r="AG8" i="20" s="1"/>
  <c r="AE7" i="20"/>
  <c r="AE8" i="20" s="1"/>
  <c r="AD7" i="20"/>
  <c r="AD9" i="20" s="1"/>
  <c r="AD10" i="20" s="1"/>
  <c r="AC7" i="20"/>
  <c r="AC9" i="20" s="1"/>
  <c r="AC10" i="20" s="1"/>
  <c r="AB7" i="20"/>
  <c r="AB9" i="20" s="1"/>
  <c r="AB10" i="20" s="1"/>
  <c r="AA7" i="20"/>
  <c r="AA8" i="20" s="1"/>
  <c r="Z7" i="20"/>
  <c r="Z8" i="20" s="1"/>
  <c r="Y7" i="20"/>
  <c r="Y8" i="20" s="1"/>
  <c r="X7" i="20"/>
  <c r="X9" i="20" s="1"/>
  <c r="X10" i="20" s="1"/>
  <c r="W7" i="20"/>
  <c r="W9" i="20" s="1"/>
  <c r="W10" i="20" s="1"/>
  <c r="V7" i="20"/>
  <c r="V9" i="20" s="1"/>
  <c r="V10" i="20" s="1"/>
  <c r="U7" i="20"/>
  <c r="U8" i="20" s="1"/>
  <c r="T7" i="20"/>
  <c r="T8" i="20" s="1"/>
  <c r="S7" i="20"/>
  <c r="S8" i="20" s="1"/>
  <c r="Q7" i="20"/>
  <c r="Q9" i="20" s="1"/>
  <c r="Q10" i="20" s="1"/>
  <c r="P7" i="20"/>
  <c r="P9" i="20" s="1"/>
  <c r="P10" i="20" s="1"/>
  <c r="O7" i="20"/>
  <c r="O9" i="20" s="1"/>
  <c r="O10" i="20" s="1"/>
  <c r="N7" i="20"/>
  <c r="N8" i="20" s="1"/>
  <c r="M7" i="20"/>
  <c r="M8" i="20" s="1"/>
  <c r="L7" i="20"/>
  <c r="L8" i="20" s="1"/>
  <c r="K7" i="20"/>
  <c r="K9" i="20" s="1"/>
  <c r="K10" i="20" s="1"/>
  <c r="J7" i="20"/>
  <c r="J9" i="20" s="1"/>
  <c r="J10" i="20" s="1"/>
  <c r="I7" i="20"/>
  <c r="I9" i="20" s="1"/>
  <c r="I10" i="20" s="1"/>
  <c r="H7" i="20"/>
  <c r="H8" i="20" s="1"/>
  <c r="G7" i="20"/>
  <c r="G8" i="20" s="1"/>
  <c r="F7" i="20"/>
  <c r="F8" i="20" s="1"/>
  <c r="DY3" i="20"/>
  <c r="DX3" i="20"/>
  <c r="DW3" i="20"/>
  <c r="DV3" i="20"/>
  <c r="DU3" i="20"/>
  <c r="DT3" i="20"/>
  <c r="DS3" i="20"/>
  <c r="DR3" i="20"/>
  <c r="DQ3" i="20"/>
  <c r="DP3" i="20"/>
  <c r="DO3" i="20"/>
  <c r="DN3" i="20"/>
  <c r="DM3" i="20"/>
  <c r="DK3" i="20"/>
  <c r="DJ3" i="20"/>
  <c r="DI3" i="20"/>
  <c r="DH3" i="20"/>
  <c r="DG3" i="20"/>
  <c r="DF3" i="20"/>
  <c r="DE3" i="20"/>
  <c r="DD3" i="20"/>
  <c r="DC3" i="20"/>
  <c r="DB3" i="20"/>
  <c r="DA3" i="20"/>
  <c r="CZ3" i="20"/>
  <c r="CY3" i="20"/>
  <c r="CW3" i="20"/>
  <c r="CV3" i="20"/>
  <c r="CU3" i="20"/>
  <c r="CT3" i="20"/>
  <c r="CS3" i="20"/>
  <c r="CR3" i="20"/>
  <c r="CQ3" i="20"/>
  <c r="CP3" i="20"/>
  <c r="CO3" i="20"/>
  <c r="CN3" i="20"/>
  <c r="CM3" i="20"/>
  <c r="CL3" i="20"/>
  <c r="CK3" i="20"/>
  <c r="CI3" i="20"/>
  <c r="CH3" i="20"/>
  <c r="CG3" i="20"/>
  <c r="CF3" i="20"/>
  <c r="CE3" i="20"/>
  <c r="CD3" i="20"/>
  <c r="CC3" i="20"/>
  <c r="CB3" i="20"/>
  <c r="CA3" i="20"/>
  <c r="BZ3" i="20"/>
  <c r="BY3" i="20"/>
  <c r="BX3" i="20"/>
  <c r="BW3" i="20"/>
  <c r="BU3" i="20"/>
  <c r="BT3" i="20"/>
  <c r="BS3" i="20"/>
  <c r="BR3" i="20"/>
  <c r="BQ3" i="20"/>
  <c r="BP3" i="20"/>
  <c r="BO3" i="20"/>
  <c r="BN3" i="20"/>
  <c r="BM3" i="20"/>
  <c r="BL3" i="20"/>
  <c r="BK3" i="20"/>
  <c r="BJ3" i="20"/>
  <c r="BI3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Y84" i="19"/>
  <c r="DX84" i="19"/>
  <c r="DW84" i="19"/>
  <c r="DW88" i="19" s="1"/>
  <c r="DV84" i="19"/>
  <c r="DU84" i="19"/>
  <c r="DT84" i="19"/>
  <c r="DT88" i="19" s="1"/>
  <c r="DS84" i="19"/>
  <c r="DR84" i="19"/>
  <c r="DQ84" i="19"/>
  <c r="DQ88" i="19" s="1"/>
  <c r="DP84" i="19"/>
  <c r="DO84" i="19"/>
  <c r="DN84" i="19"/>
  <c r="DN88" i="19" s="1"/>
  <c r="DM84" i="19"/>
  <c r="DK84" i="19"/>
  <c r="DJ84" i="19"/>
  <c r="DJ88" i="19" s="1"/>
  <c r="DI84" i="19"/>
  <c r="DH84" i="19"/>
  <c r="DG84" i="19"/>
  <c r="DG88" i="19" s="1"/>
  <c r="DF84" i="19"/>
  <c r="DE84" i="19"/>
  <c r="DD84" i="19"/>
  <c r="DD88" i="19" s="1"/>
  <c r="DC84" i="19"/>
  <c r="DB84" i="19"/>
  <c r="DA84" i="19"/>
  <c r="CZ84" i="19"/>
  <c r="CY84" i="19"/>
  <c r="CW84" i="19"/>
  <c r="CW88" i="19" s="1"/>
  <c r="CV84" i="19"/>
  <c r="CU84" i="19"/>
  <c r="CT84" i="19"/>
  <c r="CT88" i="19" s="1"/>
  <c r="CS84" i="19"/>
  <c r="CR84" i="19"/>
  <c r="CQ84" i="19"/>
  <c r="CQ88" i="19" s="1"/>
  <c r="CP84" i="19"/>
  <c r="CO84" i="19"/>
  <c r="CN84" i="19"/>
  <c r="CN88" i="19" s="1"/>
  <c r="CM84" i="19"/>
  <c r="CL84" i="19"/>
  <c r="CK84" i="19"/>
  <c r="CK88" i="19" s="1"/>
  <c r="CI84" i="19"/>
  <c r="CH84" i="19"/>
  <c r="CG84" i="19"/>
  <c r="CG88" i="19" s="1"/>
  <c r="CF84" i="19"/>
  <c r="CE84" i="19"/>
  <c r="CD84" i="19"/>
  <c r="CD88" i="19" s="1"/>
  <c r="CC84" i="19"/>
  <c r="CB84" i="19"/>
  <c r="CA84" i="19"/>
  <c r="CA88" i="19" s="1"/>
  <c r="BZ84" i="19"/>
  <c r="BY84" i="19"/>
  <c r="BX84" i="19"/>
  <c r="BX88" i="19" s="1"/>
  <c r="BW84" i="19"/>
  <c r="BU84" i="19"/>
  <c r="BT84" i="19"/>
  <c r="BT88" i="19" s="1"/>
  <c r="BS84" i="19"/>
  <c r="BR84" i="19"/>
  <c r="BQ84" i="19"/>
  <c r="BQ88" i="19" s="1"/>
  <c r="BP84" i="19"/>
  <c r="BO84" i="19"/>
  <c r="BN84" i="19"/>
  <c r="BM84" i="19"/>
  <c r="BL84" i="19"/>
  <c r="BK84" i="19"/>
  <c r="BK88" i="19" s="1"/>
  <c r="BJ84" i="19"/>
  <c r="BI84" i="19"/>
  <c r="BG84" i="19"/>
  <c r="BG88" i="19" s="1"/>
  <c r="BF84" i="19"/>
  <c r="BE84" i="19"/>
  <c r="BD84" i="19"/>
  <c r="BD88" i="19" s="1"/>
  <c r="BC84" i="19"/>
  <c r="BB84" i="19"/>
  <c r="BA84" i="19"/>
  <c r="BA88" i="19" s="1"/>
  <c r="AZ84" i="19"/>
  <c r="AY84" i="19"/>
  <c r="AY88" i="19" s="1"/>
  <c r="AX84" i="19"/>
  <c r="AX88" i="19" s="1"/>
  <c r="AW84" i="19"/>
  <c r="AV84" i="19"/>
  <c r="AU84" i="19"/>
  <c r="AU88" i="19" s="1"/>
  <c r="AS84" i="19"/>
  <c r="AR84" i="19"/>
  <c r="AR88" i="19" s="1"/>
  <c r="AQ84" i="19"/>
  <c r="AQ88" i="19" s="1"/>
  <c r="AP84" i="19"/>
  <c r="AO84" i="19"/>
  <c r="AN84" i="19"/>
  <c r="AN88" i="19" s="1"/>
  <c r="AM84" i="19"/>
  <c r="AL84" i="19"/>
  <c r="AL88" i="19" s="1"/>
  <c r="AK84" i="19"/>
  <c r="AK88" i="19" s="1"/>
  <c r="AJ84" i="19"/>
  <c r="AI84" i="19"/>
  <c r="AH84" i="19"/>
  <c r="AH88" i="19" s="1"/>
  <c r="AG84" i="19"/>
  <c r="AE84" i="19"/>
  <c r="AE88" i="19" s="1"/>
  <c r="AD84" i="19"/>
  <c r="AD88" i="19" s="1"/>
  <c r="AC84" i="19"/>
  <c r="AB84" i="19"/>
  <c r="AA84" i="19"/>
  <c r="Z84" i="19"/>
  <c r="Y84" i="19"/>
  <c r="Y88" i="19" s="1"/>
  <c r="X84" i="19"/>
  <c r="X88" i="19" s="1"/>
  <c r="W84" i="19"/>
  <c r="V84" i="19"/>
  <c r="U84" i="19"/>
  <c r="U88" i="19" s="1"/>
  <c r="T84" i="19"/>
  <c r="S84" i="19"/>
  <c r="S88" i="19" s="1"/>
  <c r="Q84" i="19"/>
  <c r="Q88" i="19" s="1"/>
  <c r="P84" i="19"/>
  <c r="O84" i="19"/>
  <c r="N84" i="19"/>
  <c r="N88" i="19" s="1"/>
  <c r="M84" i="19"/>
  <c r="L84" i="19"/>
  <c r="L88" i="19" s="1"/>
  <c r="K84" i="19"/>
  <c r="K88" i="19" s="1"/>
  <c r="J84" i="19"/>
  <c r="I84" i="19"/>
  <c r="H84" i="19"/>
  <c r="H88" i="19" s="1"/>
  <c r="G84" i="19"/>
  <c r="F84" i="19"/>
  <c r="F88" i="19" s="1"/>
  <c r="E84" i="19"/>
  <c r="E88" i="19" s="1"/>
  <c r="DY75" i="19"/>
  <c r="DX75" i="19"/>
  <c r="DW75" i="19"/>
  <c r="DV75" i="19"/>
  <c r="DU75" i="19"/>
  <c r="DT75" i="19"/>
  <c r="DS75" i="19"/>
  <c r="DR75" i="19"/>
  <c r="DQ75" i="19"/>
  <c r="DP75" i="19"/>
  <c r="DO75" i="19"/>
  <c r="DN75" i="19"/>
  <c r="DM75" i="19"/>
  <c r="DK75" i="19"/>
  <c r="DJ75" i="19"/>
  <c r="DI75" i="19"/>
  <c r="DH75" i="19"/>
  <c r="DG75" i="19"/>
  <c r="DF75" i="19"/>
  <c r="DE75" i="19"/>
  <c r="DD75" i="19"/>
  <c r="DC75" i="19"/>
  <c r="DB75" i="19"/>
  <c r="DA75" i="19"/>
  <c r="CZ75" i="19"/>
  <c r="CY75" i="19"/>
  <c r="CW75" i="19"/>
  <c r="CV75" i="19"/>
  <c r="CU75" i="19"/>
  <c r="CT75" i="19"/>
  <c r="CS75" i="19"/>
  <c r="CR75" i="19"/>
  <c r="CQ75" i="19"/>
  <c r="CP75" i="19"/>
  <c r="CO75" i="19"/>
  <c r="CN75" i="19"/>
  <c r="CM75" i="19"/>
  <c r="CL75" i="19"/>
  <c r="CK75" i="19"/>
  <c r="CI75" i="19"/>
  <c r="CH75" i="19"/>
  <c r="CG75" i="19"/>
  <c r="CF75" i="19"/>
  <c r="CE75" i="19"/>
  <c r="CD75" i="19"/>
  <c r="CC75" i="19"/>
  <c r="CB75" i="19"/>
  <c r="CA75" i="19"/>
  <c r="BZ75" i="19"/>
  <c r="BY75" i="19"/>
  <c r="BX75" i="19"/>
  <c r="BW75" i="19"/>
  <c r="BU75" i="19"/>
  <c r="BT75" i="19"/>
  <c r="BS75" i="19"/>
  <c r="BR75" i="19"/>
  <c r="BQ75" i="19"/>
  <c r="BP75" i="19"/>
  <c r="BO75" i="19"/>
  <c r="BN75" i="19"/>
  <c r="BM75" i="19"/>
  <c r="BL75" i="19"/>
  <c r="BK75" i="19"/>
  <c r="BJ75" i="19"/>
  <c r="BI75" i="19"/>
  <c r="BG75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Y74" i="19"/>
  <c r="DX74" i="19"/>
  <c r="DW74" i="19"/>
  <c r="DV74" i="19"/>
  <c r="DU74" i="19"/>
  <c r="DT74" i="19"/>
  <c r="DS74" i="19"/>
  <c r="DR74" i="19"/>
  <c r="DQ74" i="19"/>
  <c r="DP74" i="19"/>
  <c r="DO74" i="19"/>
  <c r="DN74" i="19"/>
  <c r="DM74" i="19"/>
  <c r="DK74" i="19"/>
  <c r="DJ74" i="19"/>
  <c r="DI74" i="19"/>
  <c r="DH74" i="19"/>
  <c r="DG74" i="19"/>
  <c r="DF74" i="19"/>
  <c r="DE74" i="19"/>
  <c r="DD74" i="19"/>
  <c r="DC74" i="19"/>
  <c r="DB74" i="19"/>
  <c r="DA74" i="19"/>
  <c r="CZ74" i="19"/>
  <c r="CY74" i="19"/>
  <c r="CW74" i="19"/>
  <c r="CV74" i="19"/>
  <c r="CU74" i="19"/>
  <c r="CT74" i="19"/>
  <c r="CS74" i="19"/>
  <c r="CR74" i="19"/>
  <c r="CQ74" i="19"/>
  <c r="CP74" i="19"/>
  <c r="CO74" i="19"/>
  <c r="CN74" i="19"/>
  <c r="CM74" i="19"/>
  <c r="CL74" i="19"/>
  <c r="CK74" i="19"/>
  <c r="CI74" i="19"/>
  <c r="CH74" i="19"/>
  <c r="CG74" i="19"/>
  <c r="CF74" i="19"/>
  <c r="CE74" i="19"/>
  <c r="CD74" i="19"/>
  <c r="CC74" i="19"/>
  <c r="CB74" i="19"/>
  <c r="CA74" i="19"/>
  <c r="BZ74" i="19"/>
  <c r="BY74" i="19"/>
  <c r="BX74" i="19"/>
  <c r="BW74" i="19"/>
  <c r="BU74" i="19"/>
  <c r="BT74" i="19"/>
  <c r="BS74" i="19"/>
  <c r="BR74" i="19"/>
  <c r="BQ74" i="19"/>
  <c r="BP74" i="19"/>
  <c r="BO74" i="19"/>
  <c r="BN74" i="19"/>
  <c r="BM74" i="19"/>
  <c r="BL74" i="19"/>
  <c r="BK74" i="19"/>
  <c r="BJ74" i="19"/>
  <c r="BI74" i="19"/>
  <c r="BG74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Y73" i="19"/>
  <c r="DX73" i="19"/>
  <c r="DW73" i="19"/>
  <c r="DV73" i="19"/>
  <c r="DU73" i="19"/>
  <c r="DT73" i="19"/>
  <c r="DS73" i="19"/>
  <c r="DR73" i="19"/>
  <c r="DQ73" i="19"/>
  <c r="DP73" i="19"/>
  <c r="DO73" i="19"/>
  <c r="DN73" i="19"/>
  <c r="DM73" i="19"/>
  <c r="DK73" i="19"/>
  <c r="DJ73" i="19"/>
  <c r="DI73" i="19"/>
  <c r="DH73" i="19"/>
  <c r="DG73" i="19"/>
  <c r="DF73" i="19"/>
  <c r="DE73" i="19"/>
  <c r="DD73" i="19"/>
  <c r="DC73" i="19"/>
  <c r="DB73" i="19"/>
  <c r="DA73" i="19"/>
  <c r="CZ73" i="19"/>
  <c r="CY73" i="19"/>
  <c r="CW73" i="19"/>
  <c r="CV73" i="19"/>
  <c r="CU73" i="19"/>
  <c r="CT73" i="19"/>
  <c r="CS73" i="19"/>
  <c r="CR73" i="19"/>
  <c r="CQ73" i="19"/>
  <c r="CP73" i="19"/>
  <c r="CO73" i="19"/>
  <c r="CN73" i="19"/>
  <c r="CM73" i="19"/>
  <c r="CL73" i="19"/>
  <c r="CK73" i="19"/>
  <c r="CI73" i="19"/>
  <c r="CH73" i="19"/>
  <c r="CG73" i="19"/>
  <c r="CF73" i="19"/>
  <c r="CE73" i="19"/>
  <c r="CD73" i="19"/>
  <c r="CC73" i="19"/>
  <c r="CB73" i="19"/>
  <c r="CA73" i="19"/>
  <c r="BZ73" i="19"/>
  <c r="BY73" i="19"/>
  <c r="BX73" i="19"/>
  <c r="BW73" i="19"/>
  <c r="BU73" i="19"/>
  <c r="BT73" i="19"/>
  <c r="BS73" i="19"/>
  <c r="BR73" i="19"/>
  <c r="BQ73" i="19"/>
  <c r="BP73" i="19"/>
  <c r="BO73" i="19"/>
  <c r="BN73" i="19"/>
  <c r="BM73" i="19"/>
  <c r="BL73" i="19"/>
  <c r="BK73" i="19"/>
  <c r="BJ73" i="19"/>
  <c r="BI73" i="19"/>
  <c r="BG73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Y72" i="19"/>
  <c r="DX72" i="19"/>
  <c r="DW72" i="19"/>
  <c r="DV72" i="19"/>
  <c r="DU72" i="19"/>
  <c r="DT72" i="19"/>
  <c r="DS72" i="19"/>
  <c r="DR72" i="19"/>
  <c r="DQ72" i="19"/>
  <c r="DP72" i="19"/>
  <c r="DO72" i="19"/>
  <c r="DN72" i="19"/>
  <c r="DM72" i="19"/>
  <c r="DK72" i="19"/>
  <c r="DJ72" i="19"/>
  <c r="DI72" i="19"/>
  <c r="DH72" i="19"/>
  <c r="DG72" i="19"/>
  <c r="DF72" i="19"/>
  <c r="DE72" i="19"/>
  <c r="DD72" i="19"/>
  <c r="DC72" i="19"/>
  <c r="DB72" i="19"/>
  <c r="DA72" i="19"/>
  <c r="CZ72" i="19"/>
  <c r="CY72" i="19"/>
  <c r="CW72" i="19"/>
  <c r="CV72" i="19"/>
  <c r="CU72" i="19"/>
  <c r="CT72" i="19"/>
  <c r="CS72" i="19"/>
  <c r="CR72" i="19"/>
  <c r="CQ72" i="19"/>
  <c r="CP72" i="19"/>
  <c r="CO72" i="19"/>
  <c r="CN72" i="19"/>
  <c r="CM72" i="19"/>
  <c r="CL72" i="19"/>
  <c r="CK72" i="19"/>
  <c r="CI72" i="19"/>
  <c r="CH72" i="19"/>
  <c r="CG72" i="19"/>
  <c r="CF72" i="19"/>
  <c r="CE72" i="19"/>
  <c r="CD72" i="19"/>
  <c r="CC72" i="19"/>
  <c r="CB72" i="19"/>
  <c r="CA72" i="19"/>
  <c r="BZ72" i="19"/>
  <c r="BY72" i="19"/>
  <c r="BX72" i="19"/>
  <c r="BW72" i="19"/>
  <c r="BU72" i="19"/>
  <c r="BT72" i="19"/>
  <c r="BS72" i="19"/>
  <c r="BR72" i="19"/>
  <c r="BQ72" i="19"/>
  <c r="BP72" i="19"/>
  <c r="BO72" i="19"/>
  <c r="BN72" i="19"/>
  <c r="BM72" i="19"/>
  <c r="BL72" i="19"/>
  <c r="BK72" i="19"/>
  <c r="BJ72" i="19"/>
  <c r="BI72" i="19"/>
  <c r="BG72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Y71" i="19"/>
  <c r="DX71" i="19"/>
  <c r="DW71" i="19"/>
  <c r="DV71" i="19"/>
  <c r="DU71" i="19"/>
  <c r="DT71" i="19"/>
  <c r="DS71" i="19"/>
  <c r="DR71" i="19"/>
  <c r="DQ71" i="19"/>
  <c r="DP71" i="19"/>
  <c r="DO71" i="19"/>
  <c r="DN71" i="19"/>
  <c r="DM71" i="19"/>
  <c r="DK71" i="19"/>
  <c r="DJ71" i="19"/>
  <c r="DI71" i="19"/>
  <c r="DH71" i="19"/>
  <c r="DG71" i="19"/>
  <c r="DF71" i="19"/>
  <c r="DE71" i="19"/>
  <c r="DD71" i="19"/>
  <c r="DC71" i="19"/>
  <c r="DB71" i="19"/>
  <c r="DA71" i="19"/>
  <c r="CZ71" i="19"/>
  <c r="CY71" i="19"/>
  <c r="CW71" i="19"/>
  <c r="CV71" i="19"/>
  <c r="CU71" i="19"/>
  <c r="CT71" i="19"/>
  <c r="CS71" i="19"/>
  <c r="CR71" i="19"/>
  <c r="CQ71" i="19"/>
  <c r="CP71" i="19"/>
  <c r="CO71" i="19"/>
  <c r="CN71" i="19"/>
  <c r="CM71" i="19"/>
  <c r="CL71" i="19"/>
  <c r="CK71" i="19"/>
  <c r="CI71" i="19"/>
  <c r="CH71" i="19"/>
  <c r="CG71" i="19"/>
  <c r="CF71" i="19"/>
  <c r="CE71" i="19"/>
  <c r="CD71" i="19"/>
  <c r="CC71" i="19"/>
  <c r="CB71" i="19"/>
  <c r="CA71" i="19"/>
  <c r="BZ71" i="19"/>
  <c r="BY71" i="19"/>
  <c r="BX71" i="19"/>
  <c r="BW71" i="19"/>
  <c r="BU71" i="19"/>
  <c r="BT71" i="19"/>
  <c r="BS71" i="19"/>
  <c r="BR71" i="19"/>
  <c r="BQ71" i="19"/>
  <c r="BP71" i="19"/>
  <c r="BO71" i="19"/>
  <c r="BN71" i="19"/>
  <c r="BM71" i="19"/>
  <c r="BL71" i="19"/>
  <c r="BK71" i="19"/>
  <c r="BJ71" i="19"/>
  <c r="BI71" i="19"/>
  <c r="BG71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Y70" i="19"/>
  <c r="DX70" i="19"/>
  <c r="DW70" i="19"/>
  <c r="DV70" i="19"/>
  <c r="DU70" i="19"/>
  <c r="DT70" i="19"/>
  <c r="DS70" i="19"/>
  <c r="DR70" i="19"/>
  <c r="DQ70" i="19"/>
  <c r="DP70" i="19"/>
  <c r="DO70" i="19"/>
  <c r="DN70" i="19"/>
  <c r="DM70" i="19"/>
  <c r="DK70" i="19"/>
  <c r="DJ70" i="19"/>
  <c r="DI70" i="19"/>
  <c r="DH70" i="19"/>
  <c r="DG70" i="19"/>
  <c r="DF70" i="19"/>
  <c r="DE70" i="19"/>
  <c r="DD70" i="19"/>
  <c r="DC70" i="19"/>
  <c r="DB70" i="19"/>
  <c r="DA70" i="19"/>
  <c r="CZ70" i="19"/>
  <c r="CY70" i="19"/>
  <c r="CW70" i="19"/>
  <c r="CV70" i="19"/>
  <c r="CU70" i="19"/>
  <c r="CT70" i="19"/>
  <c r="CS70" i="19"/>
  <c r="CR70" i="19"/>
  <c r="CQ70" i="19"/>
  <c r="CP70" i="19"/>
  <c r="CO70" i="19"/>
  <c r="CN70" i="19"/>
  <c r="CM70" i="19"/>
  <c r="CL70" i="19"/>
  <c r="CK70" i="19"/>
  <c r="CI70" i="19"/>
  <c r="CH70" i="19"/>
  <c r="CG70" i="19"/>
  <c r="CF70" i="19"/>
  <c r="CE70" i="19"/>
  <c r="CD70" i="19"/>
  <c r="CC70" i="19"/>
  <c r="CB70" i="19"/>
  <c r="CA70" i="19"/>
  <c r="BZ70" i="19"/>
  <c r="BY70" i="19"/>
  <c r="BX70" i="19"/>
  <c r="BW70" i="19"/>
  <c r="BU70" i="19"/>
  <c r="BT70" i="19"/>
  <c r="BS70" i="19"/>
  <c r="BR70" i="19"/>
  <c r="BQ70" i="19"/>
  <c r="BP70" i="19"/>
  <c r="BO70" i="19"/>
  <c r="BN70" i="19"/>
  <c r="BM70" i="19"/>
  <c r="BL70" i="19"/>
  <c r="BK70" i="19"/>
  <c r="BJ70" i="19"/>
  <c r="BI70" i="19"/>
  <c r="BG70" i="19"/>
  <c r="BF70" i="19"/>
  <c r="BE70" i="19"/>
  <c r="BD70" i="19"/>
  <c r="BC70" i="19"/>
  <c r="BB70" i="19"/>
  <c r="BA70" i="19"/>
  <c r="AZ70" i="19"/>
  <c r="AY70" i="19"/>
  <c r="AX70" i="19"/>
  <c r="AW70" i="19"/>
  <c r="AV70" i="19"/>
  <c r="AU70" i="19"/>
  <c r="AS70" i="19"/>
  <c r="AR70" i="19"/>
  <c r="AQ70" i="19"/>
  <c r="AP70" i="19"/>
  <c r="AO70" i="19"/>
  <c r="AN70" i="19"/>
  <c r="AM70" i="19"/>
  <c r="AL70" i="19"/>
  <c r="AK70" i="19"/>
  <c r="AJ70" i="19"/>
  <c r="AI70" i="19"/>
  <c r="AH70" i="19"/>
  <c r="AG70" i="19"/>
  <c r="AE70" i="19"/>
  <c r="AD70" i="19"/>
  <c r="AC70" i="19"/>
  <c r="AB70" i="19"/>
  <c r="AA70" i="19"/>
  <c r="Z70" i="19"/>
  <c r="Y70" i="19"/>
  <c r="X70" i="19"/>
  <c r="W70" i="19"/>
  <c r="V70" i="19"/>
  <c r="U70" i="19"/>
  <c r="T70" i="19"/>
  <c r="S70" i="19"/>
  <c r="Q70" i="19"/>
  <c r="P70" i="19"/>
  <c r="O70" i="19"/>
  <c r="N70" i="19"/>
  <c r="M70" i="19"/>
  <c r="L70" i="19"/>
  <c r="K70" i="19"/>
  <c r="J70" i="19"/>
  <c r="I70" i="19"/>
  <c r="H70" i="19"/>
  <c r="G70" i="19"/>
  <c r="F70" i="19"/>
  <c r="E70" i="19"/>
  <c r="DY69" i="19"/>
  <c r="DX69" i="19"/>
  <c r="DW69" i="19"/>
  <c r="DV69" i="19"/>
  <c r="DU69" i="19"/>
  <c r="DT69" i="19"/>
  <c r="DS69" i="19"/>
  <c r="DR69" i="19"/>
  <c r="DQ69" i="19"/>
  <c r="DP69" i="19"/>
  <c r="DO69" i="19"/>
  <c r="DN69" i="19"/>
  <c r="DM69" i="19"/>
  <c r="DK69" i="19"/>
  <c r="DJ69" i="19"/>
  <c r="DI69" i="19"/>
  <c r="DH69" i="19"/>
  <c r="DG69" i="19"/>
  <c r="DF69" i="19"/>
  <c r="DE69" i="19"/>
  <c r="DD69" i="19"/>
  <c r="DC69" i="19"/>
  <c r="DB69" i="19"/>
  <c r="DA69" i="19"/>
  <c r="CZ69" i="19"/>
  <c r="CY69" i="19"/>
  <c r="CW69" i="19"/>
  <c r="CV69" i="19"/>
  <c r="CU69" i="19"/>
  <c r="CT69" i="19"/>
  <c r="CS69" i="19"/>
  <c r="CR69" i="19"/>
  <c r="CQ69" i="19"/>
  <c r="CP69" i="19"/>
  <c r="CO69" i="19"/>
  <c r="CN69" i="19"/>
  <c r="CM69" i="19"/>
  <c r="CL69" i="19"/>
  <c r="CK69" i="19"/>
  <c r="CI69" i="19"/>
  <c r="CH69" i="19"/>
  <c r="CG69" i="19"/>
  <c r="CF69" i="19"/>
  <c r="CE69" i="19"/>
  <c r="CD69" i="19"/>
  <c r="CC69" i="19"/>
  <c r="CB69" i="19"/>
  <c r="CA69" i="19"/>
  <c r="BZ69" i="19"/>
  <c r="BY69" i="19"/>
  <c r="BX69" i="19"/>
  <c r="BW69" i="19"/>
  <c r="BU69" i="19"/>
  <c r="BT69" i="19"/>
  <c r="BS69" i="19"/>
  <c r="BR69" i="19"/>
  <c r="BQ69" i="19"/>
  <c r="BP69" i="19"/>
  <c r="BO69" i="19"/>
  <c r="BN69" i="19"/>
  <c r="BM69" i="19"/>
  <c r="BL69" i="19"/>
  <c r="BK69" i="19"/>
  <c r="BJ69" i="19"/>
  <c r="BI69" i="19"/>
  <c r="BG69" i="19"/>
  <c r="BF69" i="19"/>
  <c r="BE69" i="19"/>
  <c r="BD69" i="19"/>
  <c r="BC69" i="19"/>
  <c r="BB69" i="19"/>
  <c r="BA69" i="19"/>
  <c r="AZ69" i="19"/>
  <c r="AY69" i="19"/>
  <c r="AX69" i="19"/>
  <c r="AW69" i="19"/>
  <c r="AV69" i="19"/>
  <c r="AU69" i="19"/>
  <c r="AS69" i="19"/>
  <c r="AR69" i="19"/>
  <c r="AQ69" i="19"/>
  <c r="AP69" i="19"/>
  <c r="AO69" i="19"/>
  <c r="AN69" i="19"/>
  <c r="AM69" i="19"/>
  <c r="AL69" i="19"/>
  <c r="AK69" i="19"/>
  <c r="AJ69" i="19"/>
  <c r="AI69" i="19"/>
  <c r="AH69" i="19"/>
  <c r="AG69" i="19"/>
  <c r="AE69" i="19"/>
  <c r="AD69" i="19"/>
  <c r="AC69" i="19"/>
  <c r="AB69" i="19"/>
  <c r="AA69" i="19"/>
  <c r="Z69" i="19"/>
  <c r="Y69" i="19"/>
  <c r="X69" i="19"/>
  <c r="W69" i="19"/>
  <c r="V69" i="19"/>
  <c r="U69" i="19"/>
  <c r="T69" i="19"/>
  <c r="S69" i="19"/>
  <c r="Q69" i="19"/>
  <c r="P69" i="19"/>
  <c r="O69" i="19"/>
  <c r="N69" i="19"/>
  <c r="M69" i="19"/>
  <c r="L69" i="19"/>
  <c r="K69" i="19"/>
  <c r="J69" i="19"/>
  <c r="I69" i="19"/>
  <c r="H69" i="19"/>
  <c r="G69" i="19"/>
  <c r="F69" i="19"/>
  <c r="E69" i="19"/>
  <c r="DY68" i="19"/>
  <c r="DX68" i="19"/>
  <c r="DW68" i="19"/>
  <c r="DV68" i="19"/>
  <c r="DU68" i="19"/>
  <c r="DT68" i="19"/>
  <c r="DS68" i="19"/>
  <c r="DR68" i="19"/>
  <c r="DQ68" i="19"/>
  <c r="DP68" i="19"/>
  <c r="DO68" i="19"/>
  <c r="DN68" i="19"/>
  <c r="DM68" i="19"/>
  <c r="DK68" i="19"/>
  <c r="DJ68" i="19"/>
  <c r="DI68" i="19"/>
  <c r="DH68" i="19"/>
  <c r="DG68" i="19"/>
  <c r="DF68" i="19"/>
  <c r="DE68" i="19"/>
  <c r="DD68" i="19"/>
  <c r="DC68" i="19"/>
  <c r="DB68" i="19"/>
  <c r="DA68" i="19"/>
  <c r="CZ68" i="19"/>
  <c r="CY68" i="19"/>
  <c r="CW68" i="19"/>
  <c r="CV68" i="19"/>
  <c r="CU68" i="19"/>
  <c r="CT68" i="19"/>
  <c r="CS68" i="19"/>
  <c r="CR68" i="19"/>
  <c r="CQ68" i="19"/>
  <c r="CP68" i="19"/>
  <c r="CO68" i="19"/>
  <c r="CN68" i="19"/>
  <c r="CM68" i="19"/>
  <c r="CL68" i="19"/>
  <c r="CK68" i="19"/>
  <c r="CI68" i="19"/>
  <c r="CH68" i="19"/>
  <c r="CG68" i="19"/>
  <c r="CF68" i="19"/>
  <c r="CE68" i="19"/>
  <c r="CD68" i="19"/>
  <c r="CC68" i="19"/>
  <c r="CB68" i="19"/>
  <c r="CA68" i="19"/>
  <c r="BZ68" i="19"/>
  <c r="BY68" i="19"/>
  <c r="BX68" i="19"/>
  <c r="BW68" i="19"/>
  <c r="BU68" i="19"/>
  <c r="BT68" i="19"/>
  <c r="BS68" i="19"/>
  <c r="BR68" i="19"/>
  <c r="BQ68" i="19"/>
  <c r="BP68" i="19"/>
  <c r="BO68" i="19"/>
  <c r="BN68" i="19"/>
  <c r="BM68" i="19"/>
  <c r="BL68" i="19"/>
  <c r="BK68" i="19"/>
  <c r="BJ68" i="19"/>
  <c r="BI68" i="19"/>
  <c r="BG68" i="19"/>
  <c r="BF68" i="19"/>
  <c r="BE68" i="19"/>
  <c r="BD68" i="19"/>
  <c r="BC68" i="19"/>
  <c r="BB68" i="19"/>
  <c r="BA68" i="19"/>
  <c r="AZ68" i="19"/>
  <c r="AY68" i="19"/>
  <c r="AX68" i="19"/>
  <c r="AW68" i="19"/>
  <c r="AV68" i="19"/>
  <c r="AU68" i="19"/>
  <c r="AS68" i="19"/>
  <c r="AR68" i="19"/>
  <c r="AQ68" i="19"/>
  <c r="AP68" i="19"/>
  <c r="AO68" i="19"/>
  <c r="AN68" i="19"/>
  <c r="AM68" i="19"/>
  <c r="AL68" i="19"/>
  <c r="AK68" i="19"/>
  <c r="AJ68" i="19"/>
  <c r="AI68" i="19"/>
  <c r="AH68" i="19"/>
  <c r="AG68" i="19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Q68" i="19"/>
  <c r="P68" i="19"/>
  <c r="O68" i="19"/>
  <c r="N68" i="19"/>
  <c r="M68" i="19"/>
  <c r="L68" i="19"/>
  <c r="K68" i="19"/>
  <c r="J68" i="19"/>
  <c r="I68" i="19"/>
  <c r="H68" i="19"/>
  <c r="G68" i="19"/>
  <c r="F68" i="19"/>
  <c r="E68" i="19"/>
  <c r="DY67" i="19"/>
  <c r="DY80" i="19" s="1"/>
  <c r="DX67" i="19"/>
  <c r="DW67" i="19"/>
  <c r="DW80" i="19" s="1"/>
  <c r="DV67" i="19"/>
  <c r="DU67" i="19"/>
  <c r="DU80" i="19" s="1"/>
  <c r="DT67" i="19"/>
  <c r="DT80" i="19" s="1"/>
  <c r="DS67" i="19"/>
  <c r="DS80" i="19" s="1"/>
  <c r="DR67" i="19"/>
  <c r="DQ67" i="19"/>
  <c r="DQ80" i="19" s="1"/>
  <c r="DP67" i="19"/>
  <c r="DO67" i="19"/>
  <c r="DO80" i="19" s="1"/>
  <c r="DN67" i="19"/>
  <c r="DN80" i="19" s="1"/>
  <c r="DM67" i="19"/>
  <c r="DM80" i="19" s="1"/>
  <c r="DK67" i="19"/>
  <c r="DJ67" i="19"/>
  <c r="DJ80" i="19" s="1"/>
  <c r="DI67" i="19"/>
  <c r="DH67" i="19"/>
  <c r="DG67" i="19"/>
  <c r="DF67" i="19"/>
  <c r="DF80" i="19" s="1"/>
  <c r="DE67" i="19"/>
  <c r="DD67" i="19"/>
  <c r="DD80" i="19" s="1"/>
  <c r="DC67" i="19"/>
  <c r="DB67" i="19"/>
  <c r="DA67" i="19"/>
  <c r="CZ67" i="19"/>
  <c r="CZ80" i="19" s="1"/>
  <c r="CY67" i="19"/>
  <c r="CW67" i="19"/>
  <c r="CW80" i="19" s="1"/>
  <c r="CV67" i="19"/>
  <c r="CU67" i="19"/>
  <c r="CT67" i="19"/>
  <c r="CS67" i="19"/>
  <c r="CS80" i="19" s="1"/>
  <c r="CR67" i="19"/>
  <c r="CQ67" i="19"/>
  <c r="CQ80" i="19" s="1"/>
  <c r="CP67" i="19"/>
  <c r="CO67" i="19"/>
  <c r="CN67" i="19"/>
  <c r="CM67" i="19"/>
  <c r="CM80" i="19" s="1"/>
  <c r="CL67" i="19"/>
  <c r="CL80" i="19" s="1"/>
  <c r="CK67" i="19"/>
  <c r="CK80" i="19" s="1"/>
  <c r="CI67" i="19"/>
  <c r="CH67" i="19"/>
  <c r="CG67" i="19"/>
  <c r="CF67" i="19"/>
  <c r="CF80" i="19" s="1"/>
  <c r="CE67" i="19"/>
  <c r="CE80" i="19" s="1"/>
  <c r="CD67" i="19"/>
  <c r="CD80" i="19" s="1"/>
  <c r="CC67" i="19"/>
  <c r="CB67" i="19"/>
  <c r="CA67" i="19"/>
  <c r="BZ67" i="19"/>
  <c r="BZ80" i="19" s="1"/>
  <c r="BY67" i="19"/>
  <c r="BY80" i="19" s="1"/>
  <c r="BX67" i="19"/>
  <c r="BX80" i="19" s="1"/>
  <c r="BW67" i="19"/>
  <c r="BU67" i="19"/>
  <c r="BT67" i="19"/>
  <c r="BS67" i="19"/>
  <c r="BS80" i="19" s="1"/>
  <c r="BR67" i="19"/>
  <c r="BR80" i="19" s="1"/>
  <c r="BQ67" i="19"/>
  <c r="BQ80" i="19" s="1"/>
  <c r="BP67" i="19"/>
  <c r="BO67" i="19"/>
  <c r="BN67" i="19"/>
  <c r="BM67" i="19"/>
  <c r="BM80" i="19" s="1"/>
  <c r="BL67" i="19"/>
  <c r="BL80" i="19" s="1"/>
  <c r="BK67" i="19"/>
  <c r="BK80" i="19" s="1"/>
  <c r="BJ67" i="19"/>
  <c r="BI67" i="19"/>
  <c r="BG67" i="19"/>
  <c r="BF67" i="19"/>
  <c r="BF80" i="19" s="1"/>
  <c r="BE67" i="19"/>
  <c r="BE80" i="19" s="1"/>
  <c r="BD67" i="19"/>
  <c r="BD80" i="19" s="1"/>
  <c r="BC67" i="19"/>
  <c r="BB67" i="19"/>
  <c r="BA67" i="19"/>
  <c r="AZ67" i="19"/>
  <c r="AZ80" i="19" s="1"/>
  <c r="AY67" i="19"/>
  <c r="AY80" i="19" s="1"/>
  <c r="AX67" i="19"/>
  <c r="AX80" i="19" s="1"/>
  <c r="AW67" i="19"/>
  <c r="AV67" i="19"/>
  <c r="AU67" i="19"/>
  <c r="AS67" i="19"/>
  <c r="AS80" i="19" s="1"/>
  <c r="AR67" i="19"/>
  <c r="AR80" i="19" s="1"/>
  <c r="AQ67" i="19"/>
  <c r="AQ80" i="19" s="1"/>
  <c r="AP67" i="19"/>
  <c r="AO67" i="19"/>
  <c r="AN67" i="19"/>
  <c r="AM67" i="19"/>
  <c r="AM80" i="19" s="1"/>
  <c r="AL67" i="19"/>
  <c r="AL80" i="19" s="1"/>
  <c r="AK67" i="19"/>
  <c r="AK80" i="19" s="1"/>
  <c r="AJ67" i="19"/>
  <c r="AI67" i="19"/>
  <c r="AH67" i="19"/>
  <c r="AG67" i="19"/>
  <c r="AG80" i="19" s="1"/>
  <c r="AE67" i="19"/>
  <c r="AE80" i="19" s="1"/>
  <c r="AD67" i="19"/>
  <c r="AD80" i="19" s="1"/>
  <c r="AC67" i="19"/>
  <c r="AB67" i="19"/>
  <c r="AA67" i="19"/>
  <c r="Z67" i="19"/>
  <c r="Z80" i="19" s="1"/>
  <c r="Y67" i="19"/>
  <c r="Y80" i="19" s="1"/>
  <c r="X67" i="19"/>
  <c r="X80" i="19" s="1"/>
  <c r="W67" i="19"/>
  <c r="V67" i="19"/>
  <c r="U67" i="19"/>
  <c r="T67" i="19"/>
  <c r="T80" i="19" s="1"/>
  <c r="S67" i="19"/>
  <c r="S80" i="19" s="1"/>
  <c r="Q67" i="19"/>
  <c r="Q80" i="19" s="1"/>
  <c r="P67" i="19"/>
  <c r="O67" i="19"/>
  <c r="N67" i="19"/>
  <c r="M67" i="19"/>
  <c r="M80" i="19" s="1"/>
  <c r="L67" i="19"/>
  <c r="L80" i="19" s="1"/>
  <c r="K67" i="19"/>
  <c r="K80" i="19" s="1"/>
  <c r="J67" i="19"/>
  <c r="I67" i="19"/>
  <c r="H67" i="19"/>
  <c r="G67" i="19"/>
  <c r="G80" i="19" s="1"/>
  <c r="F67" i="19"/>
  <c r="F80" i="19" s="1"/>
  <c r="E67" i="19"/>
  <c r="E80" i="19" s="1"/>
  <c r="DY66" i="19"/>
  <c r="DX66" i="19"/>
  <c r="DW66" i="19"/>
  <c r="DV66" i="19"/>
  <c r="DU66" i="19"/>
  <c r="DT66" i="19"/>
  <c r="DS66" i="19"/>
  <c r="DR66" i="19"/>
  <c r="DQ66" i="19"/>
  <c r="DP66" i="19"/>
  <c r="DO66" i="19"/>
  <c r="DN66" i="19"/>
  <c r="DM66" i="19"/>
  <c r="DK66" i="19"/>
  <c r="DJ66" i="19"/>
  <c r="DI66" i="19"/>
  <c r="DH66" i="19"/>
  <c r="DG66" i="19"/>
  <c r="DF66" i="19"/>
  <c r="DE66" i="19"/>
  <c r="DD66" i="19"/>
  <c r="DC66" i="19"/>
  <c r="DB66" i="19"/>
  <c r="DA66" i="19"/>
  <c r="CZ66" i="19"/>
  <c r="CY66" i="19"/>
  <c r="CW66" i="19"/>
  <c r="CV66" i="19"/>
  <c r="CU66" i="19"/>
  <c r="CT66" i="19"/>
  <c r="CS66" i="19"/>
  <c r="CR66" i="19"/>
  <c r="CQ66" i="19"/>
  <c r="CP66" i="19"/>
  <c r="CO66" i="19"/>
  <c r="CN66" i="19"/>
  <c r="CM66" i="19"/>
  <c r="CL66" i="19"/>
  <c r="CK66" i="19"/>
  <c r="CI66" i="19"/>
  <c r="CH66" i="19"/>
  <c r="CG66" i="19"/>
  <c r="CF66" i="19"/>
  <c r="CE66" i="19"/>
  <c r="CD66" i="19"/>
  <c r="CC66" i="19"/>
  <c r="CB66" i="19"/>
  <c r="CA66" i="19"/>
  <c r="BZ66" i="19"/>
  <c r="BY66" i="19"/>
  <c r="BX66" i="19"/>
  <c r="BW66" i="19"/>
  <c r="BU66" i="19"/>
  <c r="BT66" i="19"/>
  <c r="BS66" i="19"/>
  <c r="BR66" i="19"/>
  <c r="BQ66" i="19"/>
  <c r="BP66" i="19"/>
  <c r="BO66" i="19"/>
  <c r="BN66" i="19"/>
  <c r="BM66" i="19"/>
  <c r="BL66" i="19"/>
  <c r="BK66" i="19"/>
  <c r="BJ66" i="19"/>
  <c r="BI66" i="19"/>
  <c r="BG66" i="19"/>
  <c r="BF66" i="19"/>
  <c r="BE66" i="19"/>
  <c r="BD66" i="19"/>
  <c r="BC66" i="19"/>
  <c r="BB66" i="19"/>
  <c r="BA66" i="19"/>
  <c r="AZ66" i="19"/>
  <c r="AY66" i="19"/>
  <c r="AX66" i="19"/>
  <c r="AW66" i="19"/>
  <c r="AV66" i="19"/>
  <c r="AU66" i="19"/>
  <c r="AS66" i="19"/>
  <c r="AR66" i="19"/>
  <c r="AQ66" i="19"/>
  <c r="AP66" i="19"/>
  <c r="AO66" i="19"/>
  <c r="AN66" i="19"/>
  <c r="AM66" i="19"/>
  <c r="AL66" i="19"/>
  <c r="AK66" i="19"/>
  <c r="AJ66" i="19"/>
  <c r="AI66" i="19"/>
  <c r="AH66" i="19"/>
  <c r="AG66" i="19"/>
  <c r="AE66" i="19"/>
  <c r="AD66" i="19"/>
  <c r="AC66" i="19"/>
  <c r="AB66" i="19"/>
  <c r="AA66" i="19"/>
  <c r="Z66" i="19"/>
  <c r="Y66" i="19"/>
  <c r="X66" i="19"/>
  <c r="W66" i="19"/>
  <c r="V66" i="19"/>
  <c r="U66" i="19"/>
  <c r="T66" i="19"/>
  <c r="S66" i="19"/>
  <c r="Q66" i="19"/>
  <c r="P66" i="19"/>
  <c r="O66" i="19"/>
  <c r="N66" i="19"/>
  <c r="M66" i="19"/>
  <c r="L66" i="19"/>
  <c r="K66" i="19"/>
  <c r="J66" i="19"/>
  <c r="I66" i="19"/>
  <c r="H66" i="19"/>
  <c r="G66" i="19"/>
  <c r="F66" i="19"/>
  <c r="E66" i="19"/>
  <c r="DY65" i="19"/>
  <c r="DY79" i="19" s="1"/>
  <c r="DX65" i="19"/>
  <c r="DW65" i="19"/>
  <c r="DW79" i="19" s="1"/>
  <c r="DV65" i="19"/>
  <c r="DU65" i="19"/>
  <c r="DU79" i="19" s="1"/>
  <c r="DT65" i="19"/>
  <c r="DT79" i="19" s="1"/>
  <c r="DS65" i="19"/>
  <c r="DS79" i="19" s="1"/>
  <c r="DR65" i="19"/>
  <c r="DQ65" i="19"/>
  <c r="DQ79" i="19" s="1"/>
  <c r="DP65" i="19"/>
  <c r="DO65" i="19"/>
  <c r="DO79" i="19" s="1"/>
  <c r="DN65" i="19"/>
  <c r="DN79" i="19" s="1"/>
  <c r="DM65" i="19"/>
  <c r="DM79" i="19" s="1"/>
  <c r="DK65" i="19"/>
  <c r="DJ65" i="19"/>
  <c r="DJ79" i="19" s="1"/>
  <c r="DI65" i="19"/>
  <c r="DH65" i="19"/>
  <c r="DG65" i="19"/>
  <c r="DF65" i="19"/>
  <c r="DF79" i="19" s="1"/>
  <c r="DE65" i="19"/>
  <c r="DD65" i="19"/>
  <c r="DD79" i="19" s="1"/>
  <c r="DC65" i="19"/>
  <c r="DB65" i="19"/>
  <c r="DA65" i="19"/>
  <c r="CZ65" i="19"/>
  <c r="CZ79" i="19" s="1"/>
  <c r="CY65" i="19"/>
  <c r="CY79" i="19" s="1"/>
  <c r="CW65" i="19"/>
  <c r="CW79" i="19" s="1"/>
  <c r="CV65" i="19"/>
  <c r="CU65" i="19"/>
  <c r="CT65" i="19"/>
  <c r="CS65" i="19"/>
  <c r="CS79" i="19" s="1"/>
  <c r="CR65" i="19"/>
  <c r="CR79" i="19" s="1"/>
  <c r="CQ65" i="19"/>
  <c r="CQ79" i="19" s="1"/>
  <c r="CP65" i="19"/>
  <c r="CO65" i="19"/>
  <c r="CN65" i="19"/>
  <c r="CM65" i="19"/>
  <c r="CM79" i="19" s="1"/>
  <c r="CL65" i="19"/>
  <c r="CL79" i="19" s="1"/>
  <c r="CK65" i="19"/>
  <c r="CI65" i="19"/>
  <c r="CH65" i="19"/>
  <c r="CG65" i="19"/>
  <c r="CF65" i="19"/>
  <c r="CF79" i="19" s="1"/>
  <c r="CE65" i="19"/>
  <c r="CE79" i="19" s="1"/>
  <c r="CD65" i="19"/>
  <c r="CC65" i="19"/>
  <c r="CB65" i="19"/>
  <c r="CA65" i="19"/>
  <c r="BZ65" i="19"/>
  <c r="BZ79" i="19" s="1"/>
  <c r="BY65" i="19"/>
  <c r="BY79" i="19" s="1"/>
  <c r="BX65" i="19"/>
  <c r="BW65" i="19"/>
  <c r="BU65" i="19"/>
  <c r="BT65" i="19"/>
  <c r="BS65" i="19"/>
  <c r="BS79" i="19" s="1"/>
  <c r="BR65" i="19"/>
  <c r="BR79" i="19" s="1"/>
  <c r="BQ65" i="19"/>
  <c r="BQ79" i="19" s="1"/>
  <c r="BP65" i="19"/>
  <c r="BO65" i="19"/>
  <c r="BN65" i="19"/>
  <c r="BM65" i="19"/>
  <c r="BM79" i="19" s="1"/>
  <c r="BL65" i="19"/>
  <c r="BL79" i="19" s="1"/>
  <c r="BK65" i="19"/>
  <c r="BK79" i="19" s="1"/>
  <c r="BJ65" i="19"/>
  <c r="BI65" i="19"/>
  <c r="BG65" i="19"/>
  <c r="BF65" i="19"/>
  <c r="BF79" i="19" s="1"/>
  <c r="BE65" i="19"/>
  <c r="BE79" i="19" s="1"/>
  <c r="BD65" i="19"/>
  <c r="BD79" i="19" s="1"/>
  <c r="BC65" i="19"/>
  <c r="BB65" i="19"/>
  <c r="BA65" i="19"/>
  <c r="AZ65" i="19"/>
  <c r="AZ79" i="19" s="1"/>
  <c r="AY65" i="19"/>
  <c r="AY79" i="19" s="1"/>
  <c r="AX65" i="19"/>
  <c r="AX79" i="19" s="1"/>
  <c r="AW65" i="19"/>
  <c r="AV65" i="19"/>
  <c r="AU65" i="19"/>
  <c r="AS65" i="19"/>
  <c r="AS79" i="19" s="1"/>
  <c r="AR65" i="19"/>
  <c r="AR79" i="19" s="1"/>
  <c r="AQ65" i="19"/>
  <c r="AQ79" i="19" s="1"/>
  <c r="AP65" i="19"/>
  <c r="AO65" i="19"/>
  <c r="AN65" i="19"/>
  <c r="AM65" i="19"/>
  <c r="AM79" i="19" s="1"/>
  <c r="AL65" i="19"/>
  <c r="AL79" i="19" s="1"/>
  <c r="AK65" i="19"/>
  <c r="AK79" i="19" s="1"/>
  <c r="AJ65" i="19"/>
  <c r="AI65" i="19"/>
  <c r="AH65" i="19"/>
  <c r="AG65" i="19"/>
  <c r="AG79" i="19" s="1"/>
  <c r="AE65" i="19"/>
  <c r="AE79" i="19" s="1"/>
  <c r="AD65" i="19"/>
  <c r="AD79" i="19" s="1"/>
  <c r="AC65" i="19"/>
  <c r="AB65" i="19"/>
  <c r="AA65" i="19"/>
  <c r="Z65" i="19"/>
  <c r="Z79" i="19" s="1"/>
  <c r="Y65" i="19"/>
  <c r="Y79" i="19" s="1"/>
  <c r="X65" i="19"/>
  <c r="W65" i="19"/>
  <c r="V65" i="19"/>
  <c r="U65" i="19"/>
  <c r="T65" i="19"/>
  <c r="T79" i="19" s="1"/>
  <c r="S65" i="19"/>
  <c r="S79" i="19" s="1"/>
  <c r="Q65" i="19"/>
  <c r="Q79" i="19" s="1"/>
  <c r="P65" i="19"/>
  <c r="O65" i="19"/>
  <c r="N65" i="19"/>
  <c r="M65" i="19"/>
  <c r="M79" i="19" s="1"/>
  <c r="L65" i="19"/>
  <c r="L79" i="19" s="1"/>
  <c r="K65" i="19"/>
  <c r="K79" i="19" s="1"/>
  <c r="J65" i="19"/>
  <c r="I65" i="19"/>
  <c r="H65" i="19"/>
  <c r="G65" i="19"/>
  <c r="G79" i="19" s="1"/>
  <c r="F65" i="19"/>
  <c r="F79" i="19" s="1"/>
  <c r="E65" i="19"/>
  <c r="E79" i="19" s="1"/>
  <c r="DY57" i="19"/>
  <c r="DY61" i="19" s="1"/>
  <c r="DX57" i="19"/>
  <c r="DX61" i="19" s="1"/>
  <c r="DW57" i="19"/>
  <c r="DV57" i="19"/>
  <c r="DV61" i="19" s="1"/>
  <c r="DU57" i="19"/>
  <c r="DU61" i="19" s="1"/>
  <c r="DT57" i="19"/>
  <c r="DT61" i="19" s="1"/>
  <c r="DS57" i="19"/>
  <c r="DS61" i="19" s="1"/>
  <c r="DR57" i="19"/>
  <c r="DR61" i="19" s="1"/>
  <c r="DQ57" i="19"/>
  <c r="DP57" i="19"/>
  <c r="DO57" i="19"/>
  <c r="DN57" i="19"/>
  <c r="DN61" i="19" s="1"/>
  <c r="DM57" i="19"/>
  <c r="DM61" i="19" s="1"/>
  <c r="DK57" i="19"/>
  <c r="DK61" i="19" s="1"/>
  <c r="DJ57" i="19"/>
  <c r="DJ61" i="19" s="1"/>
  <c r="DI57" i="19"/>
  <c r="DI61" i="19" s="1"/>
  <c r="DH57" i="19"/>
  <c r="DH61" i="19" s="1"/>
  <c r="DG57" i="19"/>
  <c r="DG61" i="19" s="1"/>
  <c r="DF57" i="19"/>
  <c r="DF61" i="19" s="1"/>
  <c r="DE57" i="19"/>
  <c r="DE61" i="19" s="1"/>
  <c r="DD57" i="19"/>
  <c r="DC57" i="19"/>
  <c r="DC61" i="19" s="1"/>
  <c r="DB57" i="19"/>
  <c r="DB61" i="19" s="1"/>
  <c r="DA57" i="19"/>
  <c r="DA61" i="19" s="1"/>
  <c r="CZ57" i="19"/>
  <c r="CZ61" i="19" s="1"/>
  <c r="CY57" i="19"/>
  <c r="CY61" i="19" s="1"/>
  <c r="CW57" i="19"/>
  <c r="CV57" i="19"/>
  <c r="CU57" i="19"/>
  <c r="CT57" i="19"/>
  <c r="CT61" i="19" s="1"/>
  <c r="CS57" i="19"/>
  <c r="CS61" i="19" s="1"/>
  <c r="CR57" i="19"/>
  <c r="CR61" i="19" s="1"/>
  <c r="CQ57" i="19"/>
  <c r="CQ61" i="19" s="1"/>
  <c r="CP57" i="19"/>
  <c r="CP61" i="19" s="1"/>
  <c r="CO57" i="19"/>
  <c r="CO61" i="19" s="1"/>
  <c r="CN57" i="19"/>
  <c r="CN61" i="19" s="1"/>
  <c r="CM57" i="19"/>
  <c r="CM61" i="19" s="1"/>
  <c r="CL57" i="19"/>
  <c r="CL61" i="19" s="1"/>
  <c r="CK57" i="19"/>
  <c r="CI57" i="19"/>
  <c r="CI61" i="19" s="1"/>
  <c r="CH57" i="19"/>
  <c r="CH61" i="19" s="1"/>
  <c r="CG57" i="19"/>
  <c r="CG61" i="19" s="1"/>
  <c r="CF57" i="19"/>
  <c r="CF61" i="19" s="1"/>
  <c r="CE57" i="19"/>
  <c r="CE61" i="19" s="1"/>
  <c r="CD57" i="19"/>
  <c r="CC57" i="19"/>
  <c r="CB57" i="19"/>
  <c r="CA57" i="19"/>
  <c r="CA61" i="19" s="1"/>
  <c r="BZ57" i="19"/>
  <c r="BZ61" i="19" s="1"/>
  <c r="BY57" i="19"/>
  <c r="BY61" i="19" s="1"/>
  <c r="BX57" i="19"/>
  <c r="BX61" i="19" s="1"/>
  <c r="BW57" i="19"/>
  <c r="BW61" i="19" s="1"/>
  <c r="BU57" i="19"/>
  <c r="BU61" i="19" s="1"/>
  <c r="BT57" i="19"/>
  <c r="BT61" i="19" s="1"/>
  <c r="BS57" i="19"/>
  <c r="BS61" i="19" s="1"/>
  <c r="BR57" i="19"/>
  <c r="BR61" i="19" s="1"/>
  <c r="BQ57" i="19"/>
  <c r="BP57" i="19"/>
  <c r="BP61" i="19" s="1"/>
  <c r="BO57" i="19"/>
  <c r="BO61" i="19" s="1"/>
  <c r="BN57" i="19"/>
  <c r="BN61" i="19" s="1"/>
  <c r="BM57" i="19"/>
  <c r="BM61" i="19" s="1"/>
  <c r="BL57" i="19"/>
  <c r="BL61" i="19" s="1"/>
  <c r="BK57" i="19"/>
  <c r="BJ57" i="19"/>
  <c r="BI57" i="19"/>
  <c r="BG57" i="19"/>
  <c r="BG61" i="19" s="1"/>
  <c r="BF57" i="19"/>
  <c r="BF61" i="19" s="1"/>
  <c r="BE57" i="19"/>
  <c r="BE61" i="19" s="1"/>
  <c r="BD57" i="19"/>
  <c r="BD61" i="19" s="1"/>
  <c r="BC57" i="19"/>
  <c r="BC61" i="19" s="1"/>
  <c r="BB57" i="19"/>
  <c r="BB61" i="19" s="1"/>
  <c r="BA57" i="19"/>
  <c r="BA61" i="19" s="1"/>
  <c r="AZ57" i="19"/>
  <c r="AZ61" i="19" s="1"/>
  <c r="AY57" i="19"/>
  <c r="AX57" i="19"/>
  <c r="AX61" i="19" s="1"/>
  <c r="AW57" i="19"/>
  <c r="AW61" i="19" s="1"/>
  <c r="AV57" i="19"/>
  <c r="AV61" i="19" s="1"/>
  <c r="AU57" i="19"/>
  <c r="AU61" i="19" s="1"/>
  <c r="AS57" i="19"/>
  <c r="AS61" i="19" s="1"/>
  <c r="AR57" i="19"/>
  <c r="AQ57" i="19"/>
  <c r="AP57" i="19"/>
  <c r="AP61" i="19" s="1"/>
  <c r="AO57" i="19"/>
  <c r="AO61" i="19" s="1"/>
  <c r="AN57" i="19"/>
  <c r="AN61" i="19" s="1"/>
  <c r="AM57" i="19"/>
  <c r="AM61" i="19" s="1"/>
  <c r="AL57" i="19"/>
  <c r="AK57" i="19"/>
  <c r="AJ57" i="19"/>
  <c r="AI57" i="19"/>
  <c r="AI61" i="19" s="1"/>
  <c r="AH57" i="19"/>
  <c r="AH61" i="19" s="1"/>
  <c r="AG57" i="19"/>
  <c r="AG61" i="19" s="1"/>
  <c r="AE57" i="19"/>
  <c r="AD57" i="19"/>
  <c r="AC57" i="19"/>
  <c r="AB57" i="19"/>
  <c r="AB61" i="19" s="1"/>
  <c r="AA57" i="19"/>
  <c r="AA61" i="19" s="1"/>
  <c r="Z57" i="19"/>
  <c r="Z61" i="19" s="1"/>
  <c r="Y57" i="19"/>
  <c r="X57" i="19"/>
  <c r="W57" i="19"/>
  <c r="V57" i="19"/>
  <c r="V61" i="19" s="1"/>
  <c r="U57" i="19"/>
  <c r="U61" i="19" s="1"/>
  <c r="T57" i="19"/>
  <c r="T61" i="19" s="1"/>
  <c r="S57" i="19"/>
  <c r="Q57" i="19"/>
  <c r="P57" i="19"/>
  <c r="O57" i="19"/>
  <c r="O61" i="19" s="1"/>
  <c r="N57" i="19"/>
  <c r="N61" i="19" s="1"/>
  <c r="M57" i="19"/>
  <c r="L57" i="19"/>
  <c r="K57" i="19"/>
  <c r="J57" i="19"/>
  <c r="I57" i="19"/>
  <c r="I61" i="19" s="1"/>
  <c r="H57" i="19"/>
  <c r="H61" i="19" s="1"/>
  <c r="G57" i="19"/>
  <c r="F57" i="19"/>
  <c r="E57" i="19"/>
  <c r="DY49" i="19"/>
  <c r="DX49" i="19"/>
  <c r="DW49" i="19"/>
  <c r="DV49" i="19"/>
  <c r="DU49" i="19"/>
  <c r="DT49" i="19"/>
  <c r="DS49" i="19"/>
  <c r="DR49" i="19"/>
  <c r="DQ49" i="19"/>
  <c r="DP49" i="19"/>
  <c r="DO49" i="19"/>
  <c r="DN49" i="19"/>
  <c r="DM49" i="19"/>
  <c r="DK49" i="19"/>
  <c r="DJ49" i="19"/>
  <c r="DI49" i="19"/>
  <c r="DH49" i="19"/>
  <c r="DG49" i="19"/>
  <c r="DF49" i="19"/>
  <c r="DE49" i="19"/>
  <c r="DD49" i="19"/>
  <c r="DC49" i="19"/>
  <c r="DB49" i="19"/>
  <c r="DA49" i="19"/>
  <c r="CZ49" i="19"/>
  <c r="CY49" i="19"/>
  <c r="CW49" i="19"/>
  <c r="CV49" i="19"/>
  <c r="CU49" i="19"/>
  <c r="CT49" i="19"/>
  <c r="CS49" i="19"/>
  <c r="CR49" i="19"/>
  <c r="CQ49" i="19"/>
  <c r="CP49" i="19"/>
  <c r="CO49" i="19"/>
  <c r="CN49" i="19"/>
  <c r="CM49" i="19"/>
  <c r="CL49" i="19"/>
  <c r="CK49" i="19"/>
  <c r="CI49" i="19"/>
  <c r="CH49" i="19"/>
  <c r="CG49" i="19"/>
  <c r="CF49" i="19"/>
  <c r="CE49" i="19"/>
  <c r="CD49" i="19"/>
  <c r="CC49" i="19"/>
  <c r="CB49" i="19"/>
  <c r="CA49" i="19"/>
  <c r="BZ49" i="19"/>
  <c r="BY49" i="19"/>
  <c r="BX49" i="19"/>
  <c r="BW49" i="19"/>
  <c r="BU49" i="19"/>
  <c r="BT49" i="19"/>
  <c r="BS49" i="19"/>
  <c r="BR49" i="19"/>
  <c r="BQ49" i="19"/>
  <c r="BP49" i="19"/>
  <c r="BO49" i="19"/>
  <c r="BN49" i="19"/>
  <c r="BM49" i="19"/>
  <c r="BL49" i="19"/>
  <c r="BK49" i="19"/>
  <c r="BJ49" i="19"/>
  <c r="BI49" i="19"/>
  <c r="BG49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Y48" i="19"/>
  <c r="DY82" i="19" s="1"/>
  <c r="DX48" i="19"/>
  <c r="DX82" i="19" s="1"/>
  <c r="DW48" i="19"/>
  <c r="DW82" i="19" s="1"/>
  <c r="DV48" i="19"/>
  <c r="DV82" i="19" s="1"/>
  <c r="DU48" i="19"/>
  <c r="DU82" i="19" s="1"/>
  <c r="DT48" i="19"/>
  <c r="DT82" i="19" s="1"/>
  <c r="DS48" i="19"/>
  <c r="DS82" i="19" s="1"/>
  <c r="DR48" i="19"/>
  <c r="DR82" i="19" s="1"/>
  <c r="DQ48" i="19"/>
  <c r="DQ82" i="19" s="1"/>
  <c r="DP48" i="19"/>
  <c r="DP82" i="19" s="1"/>
  <c r="DO48" i="19"/>
  <c r="DO82" i="19" s="1"/>
  <c r="DN48" i="19"/>
  <c r="DN82" i="19" s="1"/>
  <c r="DM48" i="19"/>
  <c r="DM82" i="19" s="1"/>
  <c r="DK48" i="19"/>
  <c r="DK82" i="19" s="1"/>
  <c r="DJ48" i="19"/>
  <c r="DJ82" i="19" s="1"/>
  <c r="DI48" i="19"/>
  <c r="DI82" i="19" s="1"/>
  <c r="DH48" i="19"/>
  <c r="DH82" i="19" s="1"/>
  <c r="DG48" i="19"/>
  <c r="DG82" i="19" s="1"/>
  <c r="DF48" i="19"/>
  <c r="DF82" i="19" s="1"/>
  <c r="DE48" i="19"/>
  <c r="DE82" i="19" s="1"/>
  <c r="DD48" i="19"/>
  <c r="DD82" i="19" s="1"/>
  <c r="DC48" i="19"/>
  <c r="DC82" i="19" s="1"/>
  <c r="DB48" i="19"/>
  <c r="DB82" i="19" s="1"/>
  <c r="DA48" i="19"/>
  <c r="DA82" i="19" s="1"/>
  <c r="CZ48" i="19"/>
  <c r="CZ82" i="19" s="1"/>
  <c r="CY48" i="19"/>
  <c r="CY82" i="19" s="1"/>
  <c r="CW48" i="19"/>
  <c r="CW82" i="19" s="1"/>
  <c r="CV48" i="19"/>
  <c r="CV82" i="19" s="1"/>
  <c r="CU48" i="19"/>
  <c r="CU82" i="19" s="1"/>
  <c r="CT48" i="19"/>
  <c r="CT82" i="19" s="1"/>
  <c r="CS48" i="19"/>
  <c r="CS82" i="19" s="1"/>
  <c r="CR48" i="19"/>
  <c r="CR82" i="19" s="1"/>
  <c r="CQ48" i="19"/>
  <c r="CQ82" i="19" s="1"/>
  <c r="CP48" i="19"/>
  <c r="CP82" i="19" s="1"/>
  <c r="CO48" i="19"/>
  <c r="CO82" i="19" s="1"/>
  <c r="CN48" i="19"/>
  <c r="CN82" i="19" s="1"/>
  <c r="CM48" i="19"/>
  <c r="CM82" i="19" s="1"/>
  <c r="CL48" i="19"/>
  <c r="CL82" i="19" s="1"/>
  <c r="CK48" i="19"/>
  <c r="CK82" i="19" s="1"/>
  <c r="CI48" i="19"/>
  <c r="CI82" i="19" s="1"/>
  <c r="CH48" i="19"/>
  <c r="CH82" i="19" s="1"/>
  <c r="CG48" i="19"/>
  <c r="CG82" i="19" s="1"/>
  <c r="CF48" i="19"/>
  <c r="CF82" i="19" s="1"/>
  <c r="CE48" i="19"/>
  <c r="CE82" i="19" s="1"/>
  <c r="CD48" i="19"/>
  <c r="CD82" i="19" s="1"/>
  <c r="CC48" i="19"/>
  <c r="CC82" i="19" s="1"/>
  <c r="CB48" i="19"/>
  <c r="CB82" i="19" s="1"/>
  <c r="CA48" i="19"/>
  <c r="CA82" i="19" s="1"/>
  <c r="BZ48" i="19"/>
  <c r="BZ82" i="19" s="1"/>
  <c r="BY48" i="19"/>
  <c r="BY82" i="19" s="1"/>
  <c r="BX48" i="19"/>
  <c r="BX82" i="19" s="1"/>
  <c r="BW48" i="19"/>
  <c r="BW82" i="19" s="1"/>
  <c r="BU48" i="19"/>
  <c r="BU82" i="19" s="1"/>
  <c r="BT48" i="19"/>
  <c r="BT82" i="19" s="1"/>
  <c r="BS48" i="19"/>
  <c r="BS82" i="19" s="1"/>
  <c r="BR48" i="19"/>
  <c r="BR82" i="19" s="1"/>
  <c r="BQ48" i="19"/>
  <c r="BQ82" i="19" s="1"/>
  <c r="BP48" i="19"/>
  <c r="BP82" i="19" s="1"/>
  <c r="BO48" i="19"/>
  <c r="BO82" i="19" s="1"/>
  <c r="BN48" i="19"/>
  <c r="BN82" i="19" s="1"/>
  <c r="BM48" i="19"/>
  <c r="BM82" i="19" s="1"/>
  <c r="BL48" i="19"/>
  <c r="BL82" i="19" s="1"/>
  <c r="BK48" i="19"/>
  <c r="BK82" i="19" s="1"/>
  <c r="BJ48" i="19"/>
  <c r="BJ82" i="19" s="1"/>
  <c r="BI48" i="19"/>
  <c r="BI82" i="19" s="1"/>
  <c r="BG48" i="19"/>
  <c r="BG82" i="19" s="1"/>
  <c r="BF48" i="19"/>
  <c r="BF82" i="19" s="1"/>
  <c r="BE48" i="19"/>
  <c r="BE82" i="19" s="1"/>
  <c r="BD48" i="19"/>
  <c r="BD82" i="19" s="1"/>
  <c r="BC48" i="19"/>
  <c r="BC82" i="19" s="1"/>
  <c r="BB48" i="19"/>
  <c r="BB82" i="19" s="1"/>
  <c r="BA48" i="19"/>
  <c r="BA82" i="19" s="1"/>
  <c r="AZ48" i="19"/>
  <c r="AZ82" i="19" s="1"/>
  <c r="AY48" i="19"/>
  <c r="AY82" i="19" s="1"/>
  <c r="AX48" i="19"/>
  <c r="AX82" i="19" s="1"/>
  <c r="AW48" i="19"/>
  <c r="AW82" i="19" s="1"/>
  <c r="AV48" i="19"/>
  <c r="AV82" i="19" s="1"/>
  <c r="AU48" i="19"/>
  <c r="AU82" i="19" s="1"/>
  <c r="AS48" i="19"/>
  <c r="AS82" i="19" s="1"/>
  <c r="AR48" i="19"/>
  <c r="AR82" i="19" s="1"/>
  <c r="AQ48" i="19"/>
  <c r="AQ82" i="19" s="1"/>
  <c r="AP48" i="19"/>
  <c r="AP82" i="19" s="1"/>
  <c r="AO48" i="19"/>
  <c r="AO82" i="19" s="1"/>
  <c r="AN48" i="19"/>
  <c r="AN82" i="19" s="1"/>
  <c r="AM48" i="19"/>
  <c r="AM82" i="19" s="1"/>
  <c r="AL48" i="19"/>
  <c r="AL82" i="19" s="1"/>
  <c r="AK48" i="19"/>
  <c r="AK82" i="19" s="1"/>
  <c r="AJ48" i="19"/>
  <c r="AJ82" i="19" s="1"/>
  <c r="AI48" i="19"/>
  <c r="AI82" i="19" s="1"/>
  <c r="AH48" i="19"/>
  <c r="AH82" i="19" s="1"/>
  <c r="AG48" i="19"/>
  <c r="AG82" i="19" s="1"/>
  <c r="AE48" i="19"/>
  <c r="AE82" i="19" s="1"/>
  <c r="AD48" i="19"/>
  <c r="AD82" i="19" s="1"/>
  <c r="AC48" i="19"/>
  <c r="AC82" i="19" s="1"/>
  <c r="AB48" i="19"/>
  <c r="AB82" i="19" s="1"/>
  <c r="AA48" i="19"/>
  <c r="AA82" i="19" s="1"/>
  <c r="Z48" i="19"/>
  <c r="Z82" i="19" s="1"/>
  <c r="Y48" i="19"/>
  <c r="Y82" i="19" s="1"/>
  <c r="X48" i="19"/>
  <c r="X82" i="19" s="1"/>
  <c r="W48" i="19"/>
  <c r="W82" i="19" s="1"/>
  <c r="V48" i="19"/>
  <c r="V82" i="19" s="1"/>
  <c r="U48" i="19"/>
  <c r="U82" i="19" s="1"/>
  <c r="T48" i="19"/>
  <c r="T82" i="19" s="1"/>
  <c r="S48" i="19"/>
  <c r="S82" i="19" s="1"/>
  <c r="Q48" i="19"/>
  <c r="Q82" i="19" s="1"/>
  <c r="P48" i="19"/>
  <c r="P82" i="19" s="1"/>
  <c r="O48" i="19"/>
  <c r="O82" i="19" s="1"/>
  <c r="N48" i="19"/>
  <c r="N82" i="19" s="1"/>
  <c r="M48" i="19"/>
  <c r="M82" i="19" s="1"/>
  <c r="L48" i="19"/>
  <c r="L82" i="19" s="1"/>
  <c r="K48" i="19"/>
  <c r="K82" i="19" s="1"/>
  <c r="J48" i="19"/>
  <c r="J82" i="19" s="1"/>
  <c r="I48" i="19"/>
  <c r="I82" i="19" s="1"/>
  <c r="H48" i="19"/>
  <c r="H82" i="19" s="1"/>
  <c r="G48" i="19"/>
  <c r="G82" i="19" s="1"/>
  <c r="F48" i="19"/>
  <c r="F82" i="19" s="1"/>
  <c r="E48" i="19"/>
  <c r="E82" i="19" s="1"/>
  <c r="DY46" i="19"/>
  <c r="DX46" i="19"/>
  <c r="DW46" i="19"/>
  <c r="DV46" i="19"/>
  <c r="DU46" i="19"/>
  <c r="DT46" i="19"/>
  <c r="DS46" i="19"/>
  <c r="DR46" i="19"/>
  <c r="DQ46" i="19"/>
  <c r="DP46" i="19"/>
  <c r="DO46" i="19"/>
  <c r="DN46" i="19"/>
  <c r="DM46" i="19"/>
  <c r="DK46" i="19"/>
  <c r="DK55" i="19" s="1"/>
  <c r="DJ46" i="19"/>
  <c r="DI46" i="19"/>
  <c r="DH46" i="19"/>
  <c r="DG46" i="19"/>
  <c r="DF46" i="19"/>
  <c r="DE46" i="19"/>
  <c r="DE55" i="19" s="1"/>
  <c r="DD46" i="19"/>
  <c r="DC46" i="19"/>
  <c r="DB46" i="19"/>
  <c r="DA46" i="19"/>
  <c r="CZ46" i="19"/>
  <c r="CY46" i="19"/>
  <c r="CY55" i="19" s="1"/>
  <c r="CW46" i="19"/>
  <c r="CV46" i="19"/>
  <c r="CU46" i="19"/>
  <c r="CT46" i="19"/>
  <c r="CS46" i="19"/>
  <c r="CS55" i="19" s="1"/>
  <c r="CR46" i="19"/>
  <c r="CR55" i="19" s="1"/>
  <c r="CQ46" i="19"/>
  <c r="CP46" i="19"/>
  <c r="CO46" i="19"/>
  <c r="CN46" i="19"/>
  <c r="CM46" i="19"/>
  <c r="CM55" i="19" s="1"/>
  <c r="CL46" i="19"/>
  <c r="CL55" i="19" s="1"/>
  <c r="CK46" i="19"/>
  <c r="CI46" i="19"/>
  <c r="CH46" i="19"/>
  <c r="CG46" i="19"/>
  <c r="CF46" i="19"/>
  <c r="CF55" i="19" s="1"/>
  <c r="CE46" i="19"/>
  <c r="CE55" i="19" s="1"/>
  <c r="CD46" i="19"/>
  <c r="CC46" i="19"/>
  <c r="CB46" i="19"/>
  <c r="CA46" i="19"/>
  <c r="BZ46" i="19"/>
  <c r="BZ55" i="19" s="1"/>
  <c r="BY46" i="19"/>
  <c r="BY55" i="19" s="1"/>
  <c r="BX46" i="19"/>
  <c r="BW46" i="19"/>
  <c r="BU46" i="19"/>
  <c r="BT46" i="19"/>
  <c r="BS46" i="19"/>
  <c r="BS55" i="19" s="1"/>
  <c r="BR46" i="19"/>
  <c r="BR55" i="19" s="1"/>
  <c r="BQ46" i="19"/>
  <c r="BP46" i="19"/>
  <c r="BO46" i="19"/>
  <c r="BN46" i="19"/>
  <c r="BM46" i="19"/>
  <c r="BM55" i="19" s="1"/>
  <c r="BL46" i="19"/>
  <c r="BL55" i="19" s="1"/>
  <c r="BK46" i="19"/>
  <c r="BJ46" i="19"/>
  <c r="BI46" i="19"/>
  <c r="BG46" i="19"/>
  <c r="BF46" i="19"/>
  <c r="BF55" i="19" s="1"/>
  <c r="BE46" i="19"/>
  <c r="BE55" i="19" s="1"/>
  <c r="BD46" i="19"/>
  <c r="BC46" i="19"/>
  <c r="BB46" i="19"/>
  <c r="BA46" i="19"/>
  <c r="AZ46" i="19"/>
  <c r="AZ55" i="19" s="1"/>
  <c r="AY46" i="19"/>
  <c r="AY55" i="19" s="1"/>
  <c r="AX46" i="19"/>
  <c r="AW46" i="19"/>
  <c r="AV46" i="19"/>
  <c r="AU46" i="19"/>
  <c r="AS46" i="19"/>
  <c r="AS55" i="19" s="1"/>
  <c r="AR46" i="19"/>
  <c r="AR55" i="19" s="1"/>
  <c r="AQ46" i="19"/>
  <c r="AP46" i="19"/>
  <c r="AO46" i="19"/>
  <c r="AN46" i="19"/>
  <c r="AM46" i="19"/>
  <c r="AM55" i="19" s="1"/>
  <c r="AL46" i="19"/>
  <c r="AL55" i="19" s="1"/>
  <c r="AK46" i="19"/>
  <c r="AJ46" i="19"/>
  <c r="AI46" i="19"/>
  <c r="AH46" i="19"/>
  <c r="AG46" i="19"/>
  <c r="AG55" i="19" s="1"/>
  <c r="AE46" i="19"/>
  <c r="AE55" i="19" s="1"/>
  <c r="AD46" i="19"/>
  <c r="AC46" i="19"/>
  <c r="AB46" i="19"/>
  <c r="AA46" i="19"/>
  <c r="Z46" i="19"/>
  <c r="Z55" i="19" s="1"/>
  <c r="Y46" i="19"/>
  <c r="Y55" i="19" s="1"/>
  <c r="X46" i="19"/>
  <c r="W46" i="19"/>
  <c r="V46" i="19"/>
  <c r="U46" i="19"/>
  <c r="T46" i="19"/>
  <c r="T55" i="19" s="1"/>
  <c r="S46" i="19"/>
  <c r="S55" i="19" s="1"/>
  <c r="Q46" i="19"/>
  <c r="P46" i="19"/>
  <c r="O46" i="19"/>
  <c r="N46" i="19"/>
  <c r="M46" i="19"/>
  <c r="M55" i="19" s="1"/>
  <c r="L46" i="19"/>
  <c r="L55" i="19" s="1"/>
  <c r="K46" i="19"/>
  <c r="J46" i="19"/>
  <c r="I46" i="19"/>
  <c r="H46" i="19"/>
  <c r="G46" i="19"/>
  <c r="G55" i="19" s="1"/>
  <c r="F46" i="19"/>
  <c r="F55" i="19" s="1"/>
  <c r="E46" i="19"/>
  <c r="DY45" i="19"/>
  <c r="DX45" i="19"/>
  <c r="DW45" i="19"/>
  <c r="DV45" i="19"/>
  <c r="DU45" i="19"/>
  <c r="DT45" i="19"/>
  <c r="DS45" i="19"/>
  <c r="DR45" i="19"/>
  <c r="DQ45" i="19"/>
  <c r="DP45" i="19"/>
  <c r="DO45" i="19"/>
  <c r="DN45" i="19"/>
  <c r="DM45" i="19"/>
  <c r="DK45" i="19"/>
  <c r="DJ45" i="19"/>
  <c r="DI45" i="19"/>
  <c r="DH45" i="19"/>
  <c r="DG45" i="19"/>
  <c r="DF45" i="19"/>
  <c r="DE45" i="19"/>
  <c r="DD45" i="19"/>
  <c r="DC45" i="19"/>
  <c r="DB45" i="19"/>
  <c r="DA45" i="19"/>
  <c r="CZ45" i="19"/>
  <c r="CY45" i="19"/>
  <c r="CW45" i="19"/>
  <c r="CV45" i="19"/>
  <c r="CU45" i="19"/>
  <c r="CT45" i="19"/>
  <c r="CS45" i="19"/>
  <c r="CR45" i="19"/>
  <c r="CQ45" i="19"/>
  <c r="CP45" i="19"/>
  <c r="CO45" i="19"/>
  <c r="CN45" i="19"/>
  <c r="CM45" i="19"/>
  <c r="CL45" i="19"/>
  <c r="CK45" i="19"/>
  <c r="CI45" i="19"/>
  <c r="CH45" i="19"/>
  <c r="CG45" i="19"/>
  <c r="CF45" i="19"/>
  <c r="CE45" i="19"/>
  <c r="CD45" i="19"/>
  <c r="CC45" i="19"/>
  <c r="CB45" i="19"/>
  <c r="CA45" i="19"/>
  <c r="BZ45" i="19"/>
  <c r="BY45" i="19"/>
  <c r="BX45" i="19"/>
  <c r="BW45" i="19"/>
  <c r="BU45" i="19"/>
  <c r="BT45" i="19"/>
  <c r="BS45" i="19"/>
  <c r="BR45" i="19"/>
  <c r="BQ45" i="19"/>
  <c r="BP45" i="19"/>
  <c r="BO45" i="19"/>
  <c r="BN45" i="19"/>
  <c r="BM45" i="19"/>
  <c r="BL45" i="19"/>
  <c r="BK45" i="19"/>
  <c r="BJ45" i="19"/>
  <c r="BI45" i="19"/>
  <c r="BG45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Y43" i="19"/>
  <c r="DX43" i="19"/>
  <c r="DW43" i="19"/>
  <c r="DV43" i="19"/>
  <c r="DU43" i="19"/>
  <c r="DT43" i="19"/>
  <c r="DS43" i="19"/>
  <c r="DR43" i="19"/>
  <c r="DQ43" i="19"/>
  <c r="DP43" i="19"/>
  <c r="DO43" i="19"/>
  <c r="DN43" i="19"/>
  <c r="DM43" i="19"/>
  <c r="DK43" i="19"/>
  <c r="DJ43" i="19"/>
  <c r="DI43" i="19"/>
  <c r="DH43" i="19"/>
  <c r="DG43" i="19"/>
  <c r="DF43" i="19"/>
  <c r="DE43" i="19"/>
  <c r="DD43" i="19"/>
  <c r="DC43" i="19"/>
  <c r="DB43" i="19"/>
  <c r="DA43" i="19"/>
  <c r="CZ43" i="19"/>
  <c r="CY43" i="19"/>
  <c r="CW43" i="19"/>
  <c r="CV43" i="19"/>
  <c r="CU43" i="19"/>
  <c r="CT43" i="19"/>
  <c r="CS43" i="19"/>
  <c r="CR43" i="19"/>
  <c r="CQ43" i="19"/>
  <c r="CP43" i="19"/>
  <c r="CO43" i="19"/>
  <c r="CN43" i="19"/>
  <c r="CM43" i="19"/>
  <c r="CL43" i="19"/>
  <c r="CK43" i="19"/>
  <c r="CI43" i="19"/>
  <c r="CH43" i="19"/>
  <c r="CG43" i="19"/>
  <c r="CF43" i="19"/>
  <c r="CE43" i="19"/>
  <c r="CD43" i="19"/>
  <c r="CC43" i="19"/>
  <c r="CB43" i="19"/>
  <c r="CA43" i="19"/>
  <c r="BZ43" i="19"/>
  <c r="BY43" i="19"/>
  <c r="BX43" i="19"/>
  <c r="BW43" i="19"/>
  <c r="BU43" i="19"/>
  <c r="BT43" i="19"/>
  <c r="BS43" i="19"/>
  <c r="BR43" i="19"/>
  <c r="BQ43" i="19"/>
  <c r="BP43" i="19"/>
  <c r="BO43" i="19"/>
  <c r="BN43" i="19"/>
  <c r="BM43" i="19"/>
  <c r="BL43" i="19"/>
  <c r="BK43" i="19"/>
  <c r="BJ43" i="19"/>
  <c r="BI43" i="19"/>
  <c r="BG43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Y12" i="19"/>
  <c r="DX12" i="19"/>
  <c r="DW12" i="19"/>
  <c r="DV12" i="19"/>
  <c r="DU12" i="19"/>
  <c r="DT12" i="19"/>
  <c r="DS12" i="19"/>
  <c r="DR12" i="19"/>
  <c r="DQ12" i="19"/>
  <c r="DP12" i="19"/>
  <c r="DO12" i="19"/>
  <c r="DN12" i="19"/>
  <c r="DM12" i="19"/>
  <c r="DK12" i="19"/>
  <c r="DJ12" i="19"/>
  <c r="DI12" i="19"/>
  <c r="DH12" i="19"/>
  <c r="DG12" i="19"/>
  <c r="DF12" i="19"/>
  <c r="DE12" i="19"/>
  <c r="DD12" i="19"/>
  <c r="DC12" i="19"/>
  <c r="DB12" i="19"/>
  <c r="DA12" i="19"/>
  <c r="CZ12" i="19"/>
  <c r="CY12" i="19"/>
  <c r="CW12" i="19"/>
  <c r="CV12" i="19"/>
  <c r="CU12" i="19"/>
  <c r="CT12" i="19"/>
  <c r="CS12" i="19"/>
  <c r="CR12" i="19"/>
  <c r="CQ12" i="19"/>
  <c r="CP12" i="19"/>
  <c r="CO12" i="19"/>
  <c r="CN12" i="19"/>
  <c r="CM12" i="19"/>
  <c r="CL12" i="19"/>
  <c r="CK12" i="19"/>
  <c r="CI12" i="19"/>
  <c r="CH12" i="19"/>
  <c r="CG12" i="19"/>
  <c r="CF12" i="19"/>
  <c r="CE12" i="19"/>
  <c r="CD12" i="19"/>
  <c r="CC12" i="19"/>
  <c r="CB12" i="19"/>
  <c r="CA12" i="19"/>
  <c r="BZ12" i="19"/>
  <c r="BY12" i="19"/>
  <c r="BX12" i="19"/>
  <c r="BW12" i="19"/>
  <c r="BU12" i="19"/>
  <c r="BT12" i="19"/>
  <c r="BS12" i="19"/>
  <c r="BR12" i="19"/>
  <c r="BQ12" i="19"/>
  <c r="BP12" i="19"/>
  <c r="BO12" i="19"/>
  <c r="BN12" i="19"/>
  <c r="BM12" i="19"/>
  <c r="BL12" i="19"/>
  <c r="BK12" i="19"/>
  <c r="BJ12" i="19"/>
  <c r="BI12" i="19"/>
  <c r="BG12" i="19"/>
  <c r="BF12" i="19"/>
  <c r="BE12" i="19"/>
  <c r="BD12" i="19"/>
  <c r="BC12" i="19"/>
  <c r="BB12" i="19"/>
  <c r="BA12" i="19"/>
  <c r="AZ12" i="19"/>
  <c r="AY12" i="19"/>
  <c r="AX12" i="19"/>
  <c r="AW12" i="19"/>
  <c r="AV12" i="19"/>
  <c r="AU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9" i="19"/>
  <c r="E10" i="19" s="1"/>
  <c r="E8" i="19"/>
  <c r="DY7" i="19"/>
  <c r="DY9" i="19" s="1"/>
  <c r="DY10" i="19" s="1"/>
  <c r="DX7" i="19"/>
  <c r="DX9" i="19" s="1"/>
  <c r="DX10" i="19" s="1"/>
  <c r="DW7" i="19"/>
  <c r="DW9" i="19" s="1"/>
  <c r="DW10" i="19" s="1"/>
  <c r="DV7" i="19"/>
  <c r="DV9" i="19" s="1"/>
  <c r="DV10" i="19" s="1"/>
  <c r="DU7" i="19"/>
  <c r="DU9" i="19" s="1"/>
  <c r="DU10" i="19" s="1"/>
  <c r="DT7" i="19"/>
  <c r="DT9" i="19" s="1"/>
  <c r="DT10" i="19" s="1"/>
  <c r="DS7" i="19"/>
  <c r="DS9" i="19" s="1"/>
  <c r="DS10" i="19" s="1"/>
  <c r="DR7" i="19"/>
  <c r="DR9" i="19" s="1"/>
  <c r="DR10" i="19" s="1"/>
  <c r="DQ7" i="19"/>
  <c r="DQ9" i="19" s="1"/>
  <c r="DQ10" i="19" s="1"/>
  <c r="DP7" i="19"/>
  <c r="DP8" i="19" s="1"/>
  <c r="DO7" i="19"/>
  <c r="DO8" i="19" s="1"/>
  <c r="DN7" i="19"/>
  <c r="DN9" i="19" s="1"/>
  <c r="DN10" i="19" s="1"/>
  <c r="DM7" i="19"/>
  <c r="DM9" i="19" s="1"/>
  <c r="DM10" i="19" s="1"/>
  <c r="DK7" i="19"/>
  <c r="DK9" i="19" s="1"/>
  <c r="DK10" i="19" s="1"/>
  <c r="DJ7" i="19"/>
  <c r="DJ9" i="19" s="1"/>
  <c r="DJ10" i="19" s="1"/>
  <c r="DI7" i="19"/>
  <c r="DI9" i="19" s="1"/>
  <c r="DI10" i="19" s="1"/>
  <c r="DH7" i="19"/>
  <c r="DH9" i="19" s="1"/>
  <c r="DH10" i="19" s="1"/>
  <c r="DG7" i="19"/>
  <c r="DG9" i="19" s="1"/>
  <c r="DG10" i="19" s="1"/>
  <c r="DF7" i="19"/>
  <c r="DF9" i="19" s="1"/>
  <c r="DF10" i="19" s="1"/>
  <c r="DE7" i="19"/>
  <c r="DE9" i="19" s="1"/>
  <c r="DE10" i="19" s="1"/>
  <c r="DD7" i="19"/>
  <c r="DD9" i="19" s="1"/>
  <c r="DD10" i="19" s="1"/>
  <c r="DC7" i="19"/>
  <c r="DC8" i="19" s="1"/>
  <c r="DB7" i="19"/>
  <c r="DB8" i="19" s="1"/>
  <c r="DA7" i="19"/>
  <c r="DA9" i="19" s="1"/>
  <c r="DA10" i="19" s="1"/>
  <c r="CZ7" i="19"/>
  <c r="CZ9" i="19" s="1"/>
  <c r="CZ10" i="19" s="1"/>
  <c r="CY7" i="19"/>
  <c r="CY9" i="19" s="1"/>
  <c r="CY10" i="19" s="1"/>
  <c r="CW7" i="19"/>
  <c r="CW9" i="19" s="1"/>
  <c r="CW10" i="19" s="1"/>
  <c r="CV7" i="19"/>
  <c r="CV9" i="19" s="1"/>
  <c r="CV10" i="19" s="1"/>
  <c r="CU7" i="19"/>
  <c r="CU9" i="19" s="1"/>
  <c r="CU10" i="19" s="1"/>
  <c r="CT7" i="19"/>
  <c r="CT9" i="19" s="1"/>
  <c r="CT10" i="19" s="1"/>
  <c r="CS7" i="19"/>
  <c r="CS9" i="19" s="1"/>
  <c r="CS10" i="19" s="1"/>
  <c r="CR7" i="19"/>
  <c r="CR9" i="19" s="1"/>
  <c r="CR10" i="19" s="1"/>
  <c r="CQ7" i="19"/>
  <c r="CQ9" i="19" s="1"/>
  <c r="CQ10" i="19" s="1"/>
  <c r="CP7" i="19"/>
  <c r="CP8" i="19" s="1"/>
  <c r="CO7" i="19"/>
  <c r="CO8" i="19" s="1"/>
  <c r="CN7" i="19"/>
  <c r="CN9" i="19" s="1"/>
  <c r="CN10" i="19" s="1"/>
  <c r="CM7" i="19"/>
  <c r="CM9" i="19" s="1"/>
  <c r="CM10" i="19" s="1"/>
  <c r="CL7" i="19"/>
  <c r="CL9" i="19" s="1"/>
  <c r="CL10" i="19" s="1"/>
  <c r="CK7" i="19"/>
  <c r="CK9" i="19" s="1"/>
  <c r="CK10" i="19" s="1"/>
  <c r="CI7" i="19"/>
  <c r="CI9" i="19" s="1"/>
  <c r="CI10" i="19" s="1"/>
  <c r="CH7" i="19"/>
  <c r="CH9" i="19" s="1"/>
  <c r="CH10" i="19" s="1"/>
  <c r="CG7" i="19"/>
  <c r="CG9" i="19" s="1"/>
  <c r="CG10" i="19" s="1"/>
  <c r="CF7" i="19"/>
  <c r="CF9" i="19" s="1"/>
  <c r="CF10" i="19" s="1"/>
  <c r="CE7" i="19"/>
  <c r="CE9" i="19" s="1"/>
  <c r="CE10" i="19" s="1"/>
  <c r="CD7" i="19"/>
  <c r="CD9" i="19" s="1"/>
  <c r="CD10" i="19" s="1"/>
  <c r="CC7" i="19"/>
  <c r="CC8" i="19" s="1"/>
  <c r="CB7" i="19"/>
  <c r="CB8" i="19" s="1"/>
  <c r="CA7" i="19"/>
  <c r="CA9" i="19" s="1"/>
  <c r="CA10" i="19" s="1"/>
  <c r="BZ7" i="19"/>
  <c r="BZ9" i="19" s="1"/>
  <c r="BZ10" i="19" s="1"/>
  <c r="BY7" i="19"/>
  <c r="BY9" i="19" s="1"/>
  <c r="BY10" i="19" s="1"/>
  <c r="BX7" i="19"/>
  <c r="BX9" i="19" s="1"/>
  <c r="BX10" i="19" s="1"/>
  <c r="BW7" i="19"/>
  <c r="BW9" i="19" s="1"/>
  <c r="BW10" i="19" s="1"/>
  <c r="BU7" i="19"/>
  <c r="BU9" i="19" s="1"/>
  <c r="BU10" i="19" s="1"/>
  <c r="BT7" i="19"/>
  <c r="BT9" i="19" s="1"/>
  <c r="BT10" i="19" s="1"/>
  <c r="BS7" i="19"/>
  <c r="BS9" i="19" s="1"/>
  <c r="BS10" i="19" s="1"/>
  <c r="BR7" i="19"/>
  <c r="BR9" i="19" s="1"/>
  <c r="BR10" i="19" s="1"/>
  <c r="BQ7" i="19"/>
  <c r="BQ9" i="19" s="1"/>
  <c r="BQ10" i="19" s="1"/>
  <c r="BP7" i="19"/>
  <c r="BP8" i="19" s="1"/>
  <c r="BO7" i="19"/>
  <c r="BO8" i="19" s="1"/>
  <c r="BN7" i="19"/>
  <c r="BN9" i="19" s="1"/>
  <c r="BN10" i="19" s="1"/>
  <c r="BM7" i="19"/>
  <c r="BM9" i="19" s="1"/>
  <c r="BM10" i="19" s="1"/>
  <c r="BL7" i="19"/>
  <c r="BL9" i="19" s="1"/>
  <c r="BL10" i="19" s="1"/>
  <c r="BK7" i="19"/>
  <c r="BK9" i="19" s="1"/>
  <c r="BK10" i="19" s="1"/>
  <c r="BJ7" i="19"/>
  <c r="BJ9" i="19" s="1"/>
  <c r="BJ10" i="19" s="1"/>
  <c r="BI7" i="19"/>
  <c r="BI9" i="19" s="1"/>
  <c r="BI10" i="19" s="1"/>
  <c r="BG7" i="19"/>
  <c r="BG9" i="19" s="1"/>
  <c r="BG10" i="19" s="1"/>
  <c r="BF7" i="19"/>
  <c r="BF9" i="19" s="1"/>
  <c r="BF10" i="19" s="1"/>
  <c r="BE7" i="19"/>
  <c r="BE9" i="19" s="1"/>
  <c r="BE10" i="19" s="1"/>
  <c r="BD7" i="19"/>
  <c r="BD9" i="19" s="1"/>
  <c r="BD10" i="19" s="1"/>
  <c r="BC7" i="19"/>
  <c r="BC8" i="19" s="1"/>
  <c r="BB7" i="19"/>
  <c r="BB8" i="19" s="1"/>
  <c r="BA7" i="19"/>
  <c r="BA9" i="19" s="1"/>
  <c r="BA10" i="19" s="1"/>
  <c r="AZ7" i="19"/>
  <c r="AZ9" i="19" s="1"/>
  <c r="AZ10" i="19" s="1"/>
  <c r="AY7" i="19"/>
  <c r="AY9" i="19" s="1"/>
  <c r="AY10" i="19" s="1"/>
  <c r="AX7" i="19"/>
  <c r="AX9" i="19" s="1"/>
  <c r="AX10" i="19" s="1"/>
  <c r="AW7" i="19"/>
  <c r="AW8" i="19" s="1"/>
  <c r="AV7" i="19"/>
  <c r="AV8" i="19" s="1"/>
  <c r="AU7" i="19"/>
  <c r="AU9" i="19" s="1"/>
  <c r="AU10" i="19" s="1"/>
  <c r="AS7" i="19"/>
  <c r="AS8" i="19" s="1"/>
  <c r="AR7" i="19"/>
  <c r="AR9" i="19" s="1"/>
  <c r="AR10" i="19" s="1"/>
  <c r="AQ7" i="19"/>
  <c r="AQ9" i="19" s="1"/>
  <c r="AQ10" i="19" s="1"/>
  <c r="AP7" i="19"/>
  <c r="AP9" i="19" s="1"/>
  <c r="AP10" i="19" s="1"/>
  <c r="AO7" i="19"/>
  <c r="AO9" i="19" s="1"/>
  <c r="AO10" i="19" s="1"/>
  <c r="AN7" i="19"/>
  <c r="AN9" i="19" s="1"/>
  <c r="AN10" i="19" s="1"/>
  <c r="AM7" i="19"/>
  <c r="AM9" i="19" s="1"/>
  <c r="AM10" i="19" s="1"/>
  <c r="AL7" i="19"/>
  <c r="AL9" i="19" s="1"/>
  <c r="AL10" i="19" s="1"/>
  <c r="AK7" i="19"/>
  <c r="AK9" i="19" s="1"/>
  <c r="AK10" i="19" s="1"/>
  <c r="AJ7" i="19"/>
  <c r="AJ8" i="19" s="1"/>
  <c r="AI7" i="19"/>
  <c r="AI8" i="19" s="1"/>
  <c r="AH7" i="19"/>
  <c r="AH9" i="19" s="1"/>
  <c r="AH10" i="19" s="1"/>
  <c r="AG7" i="19"/>
  <c r="AG9" i="19" s="1"/>
  <c r="AG10" i="19" s="1"/>
  <c r="AE7" i="19"/>
  <c r="AE9" i="19" s="1"/>
  <c r="AE10" i="19" s="1"/>
  <c r="AD7" i="19"/>
  <c r="AD9" i="19" s="1"/>
  <c r="AD10" i="19" s="1"/>
  <c r="AC7" i="19"/>
  <c r="AC8" i="19" s="1"/>
  <c r="AB7" i="19"/>
  <c r="AB8" i="19" s="1"/>
  <c r="AA7" i="19"/>
  <c r="AA9" i="19" s="1"/>
  <c r="AA10" i="19" s="1"/>
  <c r="Z7" i="19"/>
  <c r="Z8" i="19" s="1"/>
  <c r="Y7" i="19"/>
  <c r="Y9" i="19" s="1"/>
  <c r="Y10" i="19" s="1"/>
  <c r="X7" i="19"/>
  <c r="X9" i="19" s="1"/>
  <c r="X10" i="19" s="1"/>
  <c r="W7" i="19"/>
  <c r="W9" i="19" s="1"/>
  <c r="W10" i="19" s="1"/>
  <c r="V7" i="19"/>
  <c r="V9" i="19" s="1"/>
  <c r="V10" i="19" s="1"/>
  <c r="U7" i="19"/>
  <c r="U9" i="19" s="1"/>
  <c r="U10" i="19" s="1"/>
  <c r="T7" i="19"/>
  <c r="T9" i="19" s="1"/>
  <c r="T10" i="19" s="1"/>
  <c r="S7" i="19"/>
  <c r="S9" i="19" s="1"/>
  <c r="S10" i="19" s="1"/>
  <c r="Q7" i="19"/>
  <c r="Q9" i="19" s="1"/>
  <c r="Q10" i="19" s="1"/>
  <c r="P7" i="19"/>
  <c r="P8" i="19" s="1"/>
  <c r="O7" i="19"/>
  <c r="O8" i="19" s="1"/>
  <c r="N7" i="19"/>
  <c r="N9" i="19" s="1"/>
  <c r="N10" i="19" s="1"/>
  <c r="M7" i="19"/>
  <c r="M9" i="19" s="1"/>
  <c r="M10" i="19" s="1"/>
  <c r="L7" i="19"/>
  <c r="L9" i="19" s="1"/>
  <c r="L10" i="19" s="1"/>
  <c r="K7" i="19"/>
  <c r="K8" i="19" s="1"/>
  <c r="J7" i="19"/>
  <c r="J8" i="19" s="1"/>
  <c r="I7" i="19"/>
  <c r="I8" i="19" s="1"/>
  <c r="H7" i="19"/>
  <c r="H9" i="19" s="1"/>
  <c r="H10" i="19" s="1"/>
  <c r="G7" i="19"/>
  <c r="G9" i="19" s="1"/>
  <c r="G10" i="19" s="1"/>
  <c r="F7" i="19"/>
  <c r="F9" i="19" s="1"/>
  <c r="F10" i="19" s="1"/>
  <c r="DY3" i="19"/>
  <c r="DX3" i="19"/>
  <c r="DW3" i="19"/>
  <c r="DV3" i="19"/>
  <c r="DU3" i="19"/>
  <c r="DT3" i="19"/>
  <c r="DS3" i="19"/>
  <c r="DR3" i="19"/>
  <c r="DQ3" i="19"/>
  <c r="DP3" i="19"/>
  <c r="DO3" i="19"/>
  <c r="DN3" i="19"/>
  <c r="DM3" i="19"/>
  <c r="DK3" i="19"/>
  <c r="DJ3" i="19"/>
  <c r="DI3" i="19"/>
  <c r="DH3" i="19"/>
  <c r="DG3" i="19"/>
  <c r="DF3" i="19"/>
  <c r="DE3" i="19"/>
  <c r="DD3" i="19"/>
  <c r="DC3" i="19"/>
  <c r="DB3" i="19"/>
  <c r="DA3" i="19"/>
  <c r="CZ3" i="19"/>
  <c r="CY3" i="19"/>
  <c r="CW3" i="19"/>
  <c r="CV3" i="19"/>
  <c r="CU3" i="19"/>
  <c r="CT3" i="19"/>
  <c r="CS3" i="19"/>
  <c r="CR3" i="19"/>
  <c r="CQ3" i="19"/>
  <c r="CP3" i="19"/>
  <c r="CO3" i="19"/>
  <c r="CN3" i="19"/>
  <c r="CM3" i="19"/>
  <c r="CL3" i="19"/>
  <c r="CK3" i="19"/>
  <c r="CI3" i="19"/>
  <c r="CH3" i="19"/>
  <c r="CG3" i="19"/>
  <c r="CF3" i="19"/>
  <c r="CE3" i="19"/>
  <c r="CD3" i="19"/>
  <c r="CC3" i="19"/>
  <c r="CB3" i="19"/>
  <c r="CA3" i="19"/>
  <c r="BZ3" i="19"/>
  <c r="BY3" i="19"/>
  <c r="BX3" i="19"/>
  <c r="BW3" i="19"/>
  <c r="BU3" i="19"/>
  <c r="BT3" i="19"/>
  <c r="BS3" i="19"/>
  <c r="BR3" i="19"/>
  <c r="BQ3" i="19"/>
  <c r="BP3" i="19"/>
  <c r="BO3" i="19"/>
  <c r="BN3" i="19"/>
  <c r="BM3" i="19"/>
  <c r="BL3" i="19"/>
  <c r="BK3" i="19"/>
  <c r="BJ3" i="19"/>
  <c r="BI3" i="19"/>
  <c r="BG3" i="19"/>
  <c r="BF3" i="19"/>
  <c r="BE3" i="19"/>
  <c r="BD3" i="19"/>
  <c r="BC3" i="19"/>
  <c r="BB3" i="19"/>
  <c r="BA3" i="19"/>
  <c r="AZ3" i="19"/>
  <c r="AY3" i="19"/>
  <c r="AX3" i="19"/>
  <c r="AW3" i="19"/>
  <c r="AV3" i="19"/>
  <c r="AU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Y84" i="18"/>
  <c r="DX84" i="18"/>
  <c r="DW84" i="18"/>
  <c r="DW88" i="18" s="1"/>
  <c r="DV84" i="18"/>
  <c r="DU84" i="18"/>
  <c r="DT84" i="18"/>
  <c r="DS84" i="18"/>
  <c r="DR84" i="18"/>
  <c r="DQ84" i="18"/>
  <c r="DQ88" i="18" s="1"/>
  <c r="DP84" i="18"/>
  <c r="DO84" i="18"/>
  <c r="DN84" i="18"/>
  <c r="DM84" i="18"/>
  <c r="DK84" i="18"/>
  <c r="DJ84" i="18"/>
  <c r="DJ88" i="18" s="1"/>
  <c r="DI84" i="18"/>
  <c r="DH84" i="18"/>
  <c r="DG84" i="18"/>
  <c r="DF84" i="18"/>
  <c r="DE84" i="18"/>
  <c r="DD84" i="18"/>
  <c r="DD88" i="18" s="1"/>
  <c r="DC84" i="18"/>
  <c r="DB84" i="18"/>
  <c r="DA84" i="18"/>
  <c r="CZ84" i="18"/>
  <c r="CY84" i="18"/>
  <c r="CW84" i="18"/>
  <c r="CW88" i="18" s="1"/>
  <c r="CV84" i="18"/>
  <c r="CU84" i="18"/>
  <c r="CT84" i="18"/>
  <c r="CS84" i="18"/>
  <c r="CR84" i="18"/>
  <c r="CQ84" i="18"/>
  <c r="CQ88" i="18" s="1"/>
  <c r="CP84" i="18"/>
  <c r="CO84" i="18"/>
  <c r="CN84" i="18"/>
  <c r="CM84" i="18"/>
  <c r="CL84" i="18"/>
  <c r="CK84" i="18"/>
  <c r="CK88" i="18" s="1"/>
  <c r="CI84" i="18"/>
  <c r="CH84" i="18"/>
  <c r="CG84" i="18"/>
  <c r="CF84" i="18"/>
  <c r="CE84" i="18"/>
  <c r="CD84" i="18"/>
  <c r="CD88" i="18" s="1"/>
  <c r="CC84" i="18"/>
  <c r="CB84" i="18"/>
  <c r="CA84" i="18"/>
  <c r="BZ84" i="18"/>
  <c r="BY84" i="18"/>
  <c r="BX84" i="18"/>
  <c r="BX88" i="18" s="1"/>
  <c r="BW84" i="18"/>
  <c r="BU84" i="18"/>
  <c r="BT84" i="18"/>
  <c r="BT88" i="18" s="1"/>
  <c r="BS84" i="18"/>
  <c r="BR84" i="18"/>
  <c r="BQ84" i="18"/>
  <c r="BQ88" i="18" s="1"/>
  <c r="BP84" i="18"/>
  <c r="BO84" i="18"/>
  <c r="BN84" i="18"/>
  <c r="BM84" i="18"/>
  <c r="BL84" i="18"/>
  <c r="BL88" i="18" s="1"/>
  <c r="BK84" i="18"/>
  <c r="BK88" i="18" s="1"/>
  <c r="BJ84" i="18"/>
  <c r="BI84" i="18"/>
  <c r="BG84" i="18"/>
  <c r="BF84" i="18"/>
  <c r="BE84" i="18"/>
  <c r="BE88" i="18" s="1"/>
  <c r="BD84" i="18"/>
  <c r="BD88" i="18" s="1"/>
  <c r="BC84" i="18"/>
  <c r="BB84" i="18"/>
  <c r="BA84" i="18"/>
  <c r="AZ84" i="18"/>
  <c r="AY84" i="18"/>
  <c r="AY88" i="18" s="1"/>
  <c r="AX84" i="18"/>
  <c r="AX88" i="18" s="1"/>
  <c r="AW84" i="18"/>
  <c r="AV84" i="18"/>
  <c r="AU84" i="18"/>
  <c r="AS84" i="18"/>
  <c r="AR84" i="18"/>
  <c r="AR88" i="18" s="1"/>
  <c r="AQ84" i="18"/>
  <c r="AQ88" i="18" s="1"/>
  <c r="AP84" i="18"/>
  <c r="AO84" i="18"/>
  <c r="AN84" i="18"/>
  <c r="AM84" i="18"/>
  <c r="AL84" i="18"/>
  <c r="AL88" i="18" s="1"/>
  <c r="AK84" i="18"/>
  <c r="AK88" i="18" s="1"/>
  <c r="AJ84" i="18"/>
  <c r="AI84" i="18"/>
  <c r="AH84" i="18"/>
  <c r="AH88" i="18" s="1"/>
  <c r="AG84" i="18"/>
  <c r="AE84" i="18"/>
  <c r="AE88" i="18" s="1"/>
  <c r="AD84" i="18"/>
  <c r="AD88" i="18" s="1"/>
  <c r="AC84" i="18"/>
  <c r="AB84" i="18"/>
  <c r="AA84" i="18"/>
  <c r="Z84" i="18"/>
  <c r="Y84" i="18"/>
  <c r="Y88" i="18" s="1"/>
  <c r="X84" i="18"/>
  <c r="X88" i="18" s="1"/>
  <c r="W84" i="18"/>
  <c r="V84" i="18"/>
  <c r="U84" i="18"/>
  <c r="T84" i="18"/>
  <c r="S84" i="18"/>
  <c r="S88" i="18" s="1"/>
  <c r="Q84" i="18"/>
  <c r="Q88" i="18" s="1"/>
  <c r="P84" i="18"/>
  <c r="O84" i="18"/>
  <c r="N84" i="18"/>
  <c r="M84" i="18"/>
  <c r="L84" i="18"/>
  <c r="L88" i="18" s="1"/>
  <c r="K84" i="18"/>
  <c r="K88" i="18" s="1"/>
  <c r="J84" i="18"/>
  <c r="I84" i="18"/>
  <c r="H84" i="18"/>
  <c r="G84" i="18"/>
  <c r="F84" i="18"/>
  <c r="F88" i="18" s="1"/>
  <c r="E84" i="18"/>
  <c r="E88" i="18" s="1"/>
  <c r="DY75" i="18"/>
  <c r="DX75" i="18"/>
  <c r="DW75" i="18"/>
  <c r="DV75" i="18"/>
  <c r="DU75" i="18"/>
  <c r="DT75" i="18"/>
  <c r="DS75" i="18"/>
  <c r="DR75" i="18"/>
  <c r="DQ75" i="18"/>
  <c r="DP75" i="18"/>
  <c r="DO75" i="18"/>
  <c r="DN75" i="18"/>
  <c r="DM75" i="18"/>
  <c r="DK75" i="18"/>
  <c r="DJ75" i="18"/>
  <c r="DI75" i="18"/>
  <c r="DH75" i="18"/>
  <c r="DG75" i="18"/>
  <c r="DF75" i="18"/>
  <c r="DE75" i="18"/>
  <c r="DD75" i="18"/>
  <c r="DC75" i="18"/>
  <c r="DB75" i="18"/>
  <c r="DA75" i="18"/>
  <c r="CZ75" i="18"/>
  <c r="CY75" i="18"/>
  <c r="CW75" i="18"/>
  <c r="CV75" i="18"/>
  <c r="CU75" i="18"/>
  <c r="CT75" i="18"/>
  <c r="CS75" i="18"/>
  <c r="CR75" i="18"/>
  <c r="CQ75" i="18"/>
  <c r="CP75" i="18"/>
  <c r="CO75" i="18"/>
  <c r="CN75" i="18"/>
  <c r="CM75" i="18"/>
  <c r="CL75" i="18"/>
  <c r="CK75" i="18"/>
  <c r="CI75" i="18"/>
  <c r="CH75" i="18"/>
  <c r="CG75" i="18"/>
  <c r="CF75" i="18"/>
  <c r="CE75" i="18"/>
  <c r="CD75" i="18"/>
  <c r="CC75" i="18"/>
  <c r="CB75" i="18"/>
  <c r="CA75" i="18"/>
  <c r="BZ75" i="18"/>
  <c r="BY75" i="18"/>
  <c r="BX75" i="18"/>
  <c r="BW75" i="18"/>
  <c r="BU75" i="18"/>
  <c r="BT75" i="18"/>
  <c r="BS75" i="18"/>
  <c r="BR75" i="18"/>
  <c r="BQ75" i="18"/>
  <c r="BP75" i="18"/>
  <c r="BO75" i="18"/>
  <c r="BN75" i="18"/>
  <c r="BM75" i="18"/>
  <c r="BL75" i="18"/>
  <c r="BK75" i="18"/>
  <c r="BJ75" i="18"/>
  <c r="BI75" i="18"/>
  <c r="BG75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Y74" i="18"/>
  <c r="DX74" i="18"/>
  <c r="DW74" i="18"/>
  <c r="DV74" i="18"/>
  <c r="DU74" i="18"/>
  <c r="DT74" i="18"/>
  <c r="DS74" i="18"/>
  <c r="DR74" i="18"/>
  <c r="DQ74" i="18"/>
  <c r="DP74" i="18"/>
  <c r="DO74" i="18"/>
  <c r="DN74" i="18"/>
  <c r="DM74" i="18"/>
  <c r="DK74" i="18"/>
  <c r="DJ74" i="18"/>
  <c r="DI74" i="18"/>
  <c r="DH74" i="18"/>
  <c r="DG74" i="18"/>
  <c r="DF74" i="18"/>
  <c r="DE74" i="18"/>
  <c r="DD74" i="18"/>
  <c r="DC74" i="18"/>
  <c r="DB74" i="18"/>
  <c r="DA74" i="18"/>
  <c r="CZ74" i="18"/>
  <c r="CY74" i="18"/>
  <c r="CW74" i="18"/>
  <c r="CV74" i="18"/>
  <c r="CU74" i="18"/>
  <c r="CT74" i="18"/>
  <c r="CS74" i="18"/>
  <c r="CR74" i="18"/>
  <c r="CQ74" i="18"/>
  <c r="CP74" i="18"/>
  <c r="CO74" i="18"/>
  <c r="CN74" i="18"/>
  <c r="CM74" i="18"/>
  <c r="CL74" i="18"/>
  <c r="CK74" i="18"/>
  <c r="CI74" i="18"/>
  <c r="CH74" i="18"/>
  <c r="CG74" i="18"/>
  <c r="CF74" i="18"/>
  <c r="CE74" i="18"/>
  <c r="CD74" i="18"/>
  <c r="CC74" i="18"/>
  <c r="CB74" i="18"/>
  <c r="CA74" i="18"/>
  <c r="BZ74" i="18"/>
  <c r="BY74" i="18"/>
  <c r="BX74" i="18"/>
  <c r="BW74" i="18"/>
  <c r="BU74" i="18"/>
  <c r="BT74" i="18"/>
  <c r="BS74" i="18"/>
  <c r="BR74" i="18"/>
  <c r="BQ74" i="18"/>
  <c r="BP74" i="18"/>
  <c r="BO74" i="18"/>
  <c r="BN74" i="18"/>
  <c r="BM74" i="18"/>
  <c r="BL74" i="18"/>
  <c r="BK74" i="18"/>
  <c r="BJ74" i="18"/>
  <c r="BI74" i="18"/>
  <c r="BG74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Y73" i="18"/>
  <c r="DX73" i="18"/>
  <c r="DW73" i="18"/>
  <c r="DV73" i="18"/>
  <c r="DU73" i="18"/>
  <c r="DT73" i="18"/>
  <c r="DS73" i="18"/>
  <c r="DR73" i="18"/>
  <c r="DQ73" i="18"/>
  <c r="DP73" i="18"/>
  <c r="DO73" i="18"/>
  <c r="DN73" i="18"/>
  <c r="DM73" i="18"/>
  <c r="DK73" i="18"/>
  <c r="DJ73" i="18"/>
  <c r="DI73" i="18"/>
  <c r="DH73" i="18"/>
  <c r="DG73" i="18"/>
  <c r="DF73" i="18"/>
  <c r="DE73" i="18"/>
  <c r="DD73" i="18"/>
  <c r="DC73" i="18"/>
  <c r="DB73" i="18"/>
  <c r="DA73" i="18"/>
  <c r="CZ73" i="18"/>
  <c r="CY73" i="18"/>
  <c r="CW73" i="18"/>
  <c r="CV73" i="18"/>
  <c r="CU73" i="18"/>
  <c r="CT73" i="18"/>
  <c r="CS73" i="18"/>
  <c r="CR73" i="18"/>
  <c r="CQ73" i="18"/>
  <c r="CP73" i="18"/>
  <c r="CO73" i="18"/>
  <c r="CN73" i="18"/>
  <c r="CM73" i="18"/>
  <c r="CL73" i="18"/>
  <c r="CK73" i="18"/>
  <c r="CI73" i="18"/>
  <c r="CH73" i="18"/>
  <c r="CG73" i="18"/>
  <c r="CF73" i="18"/>
  <c r="CE73" i="18"/>
  <c r="CD73" i="18"/>
  <c r="CC73" i="18"/>
  <c r="CB73" i="18"/>
  <c r="CA73" i="18"/>
  <c r="BZ73" i="18"/>
  <c r="BY73" i="18"/>
  <c r="BX73" i="18"/>
  <c r="BW73" i="18"/>
  <c r="BU73" i="18"/>
  <c r="BT73" i="18"/>
  <c r="BS73" i="18"/>
  <c r="BR73" i="18"/>
  <c r="BQ73" i="18"/>
  <c r="BP73" i="18"/>
  <c r="BO73" i="18"/>
  <c r="BN73" i="18"/>
  <c r="BM73" i="18"/>
  <c r="BL73" i="18"/>
  <c r="BK73" i="18"/>
  <c r="BJ73" i="18"/>
  <c r="BI73" i="18"/>
  <c r="BG73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Y71" i="18"/>
  <c r="DX71" i="18"/>
  <c r="DW71" i="18"/>
  <c r="DV71" i="18"/>
  <c r="DU71" i="18"/>
  <c r="DT71" i="18"/>
  <c r="DS71" i="18"/>
  <c r="DR71" i="18"/>
  <c r="DQ71" i="18"/>
  <c r="DP71" i="18"/>
  <c r="DO71" i="18"/>
  <c r="DN71" i="18"/>
  <c r="DM71" i="18"/>
  <c r="DK71" i="18"/>
  <c r="DJ71" i="18"/>
  <c r="DI71" i="18"/>
  <c r="DH71" i="18"/>
  <c r="DG71" i="18"/>
  <c r="DF71" i="18"/>
  <c r="DE71" i="18"/>
  <c r="DD71" i="18"/>
  <c r="DC71" i="18"/>
  <c r="DB71" i="18"/>
  <c r="DA71" i="18"/>
  <c r="CZ71" i="18"/>
  <c r="CY71" i="18"/>
  <c r="CW71" i="18"/>
  <c r="CV71" i="18"/>
  <c r="CU71" i="18"/>
  <c r="CT71" i="18"/>
  <c r="CS71" i="18"/>
  <c r="CR71" i="18"/>
  <c r="CQ71" i="18"/>
  <c r="CP71" i="18"/>
  <c r="CO71" i="18"/>
  <c r="CN71" i="18"/>
  <c r="CM71" i="18"/>
  <c r="CL71" i="18"/>
  <c r="CK71" i="18"/>
  <c r="CI71" i="18"/>
  <c r="CH71" i="18"/>
  <c r="CG71" i="18"/>
  <c r="CF71" i="18"/>
  <c r="CE71" i="18"/>
  <c r="CD71" i="18"/>
  <c r="CC71" i="18"/>
  <c r="CB71" i="18"/>
  <c r="CA71" i="18"/>
  <c r="BZ71" i="18"/>
  <c r="BY71" i="18"/>
  <c r="BX71" i="18"/>
  <c r="BW71" i="18"/>
  <c r="BU71" i="18"/>
  <c r="BT71" i="18"/>
  <c r="BS71" i="18"/>
  <c r="BR71" i="18"/>
  <c r="BQ71" i="18"/>
  <c r="BP71" i="18"/>
  <c r="BO71" i="18"/>
  <c r="BN71" i="18"/>
  <c r="BM71" i="18"/>
  <c r="BL71" i="18"/>
  <c r="BK71" i="18"/>
  <c r="BJ71" i="18"/>
  <c r="BI71" i="18"/>
  <c r="BG71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Y70" i="18"/>
  <c r="DX70" i="18"/>
  <c r="DW70" i="18"/>
  <c r="DV70" i="18"/>
  <c r="DU70" i="18"/>
  <c r="DT70" i="18"/>
  <c r="DS70" i="18"/>
  <c r="DR70" i="18"/>
  <c r="DQ70" i="18"/>
  <c r="DP70" i="18"/>
  <c r="DO70" i="18"/>
  <c r="DN70" i="18"/>
  <c r="DM70" i="18"/>
  <c r="DK70" i="18"/>
  <c r="DJ70" i="18"/>
  <c r="DI70" i="18"/>
  <c r="DH70" i="18"/>
  <c r="DG70" i="18"/>
  <c r="DF70" i="18"/>
  <c r="DE70" i="18"/>
  <c r="DD70" i="18"/>
  <c r="DC70" i="18"/>
  <c r="DB70" i="18"/>
  <c r="DA70" i="18"/>
  <c r="CZ70" i="18"/>
  <c r="CY70" i="18"/>
  <c r="CW70" i="18"/>
  <c r="CV70" i="18"/>
  <c r="CU70" i="18"/>
  <c r="CT70" i="18"/>
  <c r="CS70" i="18"/>
  <c r="CR70" i="18"/>
  <c r="CQ70" i="18"/>
  <c r="CP70" i="18"/>
  <c r="CO70" i="18"/>
  <c r="CN70" i="18"/>
  <c r="CM70" i="18"/>
  <c r="CL70" i="18"/>
  <c r="CK70" i="18"/>
  <c r="CI70" i="18"/>
  <c r="CH70" i="18"/>
  <c r="CG70" i="18"/>
  <c r="CF70" i="18"/>
  <c r="CE70" i="18"/>
  <c r="CD70" i="18"/>
  <c r="CC70" i="18"/>
  <c r="CB70" i="18"/>
  <c r="CA70" i="18"/>
  <c r="BZ70" i="18"/>
  <c r="BY70" i="18"/>
  <c r="BX70" i="18"/>
  <c r="BW70" i="18"/>
  <c r="BU70" i="18"/>
  <c r="BT70" i="18"/>
  <c r="BS70" i="18"/>
  <c r="BR70" i="18"/>
  <c r="BQ70" i="18"/>
  <c r="BP70" i="18"/>
  <c r="BO70" i="18"/>
  <c r="BN70" i="18"/>
  <c r="BM70" i="18"/>
  <c r="BL70" i="18"/>
  <c r="BK70" i="18"/>
  <c r="BJ70" i="18"/>
  <c r="BI70" i="18"/>
  <c r="BG70" i="18"/>
  <c r="BF70" i="18"/>
  <c r="BE70" i="18"/>
  <c r="BD70" i="18"/>
  <c r="BC70" i="18"/>
  <c r="BB70" i="18"/>
  <c r="BA70" i="18"/>
  <c r="AZ70" i="18"/>
  <c r="AY70" i="18"/>
  <c r="AX70" i="18"/>
  <c r="AW70" i="18"/>
  <c r="AV70" i="18"/>
  <c r="AU70" i="18"/>
  <c r="AS70" i="18"/>
  <c r="AR70" i="18"/>
  <c r="AQ70" i="18"/>
  <c r="AP70" i="18"/>
  <c r="AO70" i="18"/>
  <c r="AN70" i="18"/>
  <c r="AM70" i="18"/>
  <c r="AL70" i="18"/>
  <c r="AK70" i="18"/>
  <c r="AJ70" i="18"/>
  <c r="AI70" i="18"/>
  <c r="AH70" i="18"/>
  <c r="AG70" i="18"/>
  <c r="AE70" i="18"/>
  <c r="AD70" i="18"/>
  <c r="AC70" i="18"/>
  <c r="AB70" i="18"/>
  <c r="AA70" i="18"/>
  <c r="Z70" i="18"/>
  <c r="Y70" i="18"/>
  <c r="X70" i="18"/>
  <c r="W70" i="18"/>
  <c r="V70" i="18"/>
  <c r="U70" i="18"/>
  <c r="T70" i="18"/>
  <c r="S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DY69" i="18"/>
  <c r="DX69" i="18"/>
  <c r="DW69" i="18"/>
  <c r="DV69" i="18"/>
  <c r="DU69" i="18"/>
  <c r="DT69" i="18"/>
  <c r="DS69" i="18"/>
  <c r="DR69" i="18"/>
  <c r="DQ69" i="18"/>
  <c r="DP69" i="18"/>
  <c r="DO69" i="18"/>
  <c r="DN69" i="18"/>
  <c r="DM69" i="18"/>
  <c r="DK69" i="18"/>
  <c r="DJ69" i="18"/>
  <c r="DI69" i="18"/>
  <c r="DH69" i="18"/>
  <c r="DG69" i="18"/>
  <c r="DF69" i="18"/>
  <c r="DE69" i="18"/>
  <c r="DD69" i="18"/>
  <c r="DC69" i="18"/>
  <c r="DB69" i="18"/>
  <c r="DA69" i="18"/>
  <c r="CZ69" i="18"/>
  <c r="CY69" i="18"/>
  <c r="CW69" i="18"/>
  <c r="CV69" i="18"/>
  <c r="CU69" i="18"/>
  <c r="CT69" i="18"/>
  <c r="CS69" i="18"/>
  <c r="CR69" i="18"/>
  <c r="CQ69" i="18"/>
  <c r="CP69" i="18"/>
  <c r="CO69" i="18"/>
  <c r="CN69" i="18"/>
  <c r="CM69" i="18"/>
  <c r="CL69" i="18"/>
  <c r="CK69" i="18"/>
  <c r="CI69" i="18"/>
  <c r="CH69" i="18"/>
  <c r="CG69" i="18"/>
  <c r="CF69" i="18"/>
  <c r="CE69" i="18"/>
  <c r="CD69" i="18"/>
  <c r="CC69" i="18"/>
  <c r="CB69" i="18"/>
  <c r="CA69" i="18"/>
  <c r="BZ69" i="18"/>
  <c r="BY69" i="18"/>
  <c r="BX69" i="18"/>
  <c r="BW69" i="18"/>
  <c r="BU69" i="18"/>
  <c r="BT69" i="18"/>
  <c r="BS69" i="18"/>
  <c r="BR69" i="18"/>
  <c r="BQ69" i="18"/>
  <c r="BP69" i="18"/>
  <c r="BO69" i="18"/>
  <c r="BN69" i="18"/>
  <c r="BM69" i="18"/>
  <c r="BL69" i="18"/>
  <c r="BK69" i="18"/>
  <c r="BJ69" i="18"/>
  <c r="BI69" i="18"/>
  <c r="BG69" i="18"/>
  <c r="BF69" i="18"/>
  <c r="BE69" i="18"/>
  <c r="BD69" i="18"/>
  <c r="BC69" i="18"/>
  <c r="BB69" i="18"/>
  <c r="BA69" i="18"/>
  <c r="AZ69" i="18"/>
  <c r="AY69" i="18"/>
  <c r="AX69" i="18"/>
  <c r="AW69" i="18"/>
  <c r="AV69" i="18"/>
  <c r="AU69" i="18"/>
  <c r="AS69" i="18"/>
  <c r="AR69" i="18"/>
  <c r="AQ69" i="18"/>
  <c r="AP69" i="18"/>
  <c r="AO69" i="18"/>
  <c r="AN69" i="18"/>
  <c r="AM69" i="18"/>
  <c r="AL69" i="18"/>
  <c r="AK69" i="18"/>
  <c r="AJ69" i="18"/>
  <c r="AI69" i="18"/>
  <c r="AH69" i="18"/>
  <c r="AG69" i="18"/>
  <c r="AE69" i="18"/>
  <c r="AD69" i="18"/>
  <c r="AC69" i="18"/>
  <c r="AB69" i="18"/>
  <c r="AA69" i="18"/>
  <c r="Z69" i="18"/>
  <c r="Y69" i="18"/>
  <c r="X69" i="18"/>
  <c r="W69" i="18"/>
  <c r="V69" i="18"/>
  <c r="U69" i="18"/>
  <c r="T69" i="18"/>
  <c r="S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DY68" i="18"/>
  <c r="DX68" i="18"/>
  <c r="DW68" i="18"/>
  <c r="DV68" i="18"/>
  <c r="DU68" i="18"/>
  <c r="DT68" i="18"/>
  <c r="DS68" i="18"/>
  <c r="DR68" i="18"/>
  <c r="DQ68" i="18"/>
  <c r="DP68" i="18"/>
  <c r="DO68" i="18"/>
  <c r="DN68" i="18"/>
  <c r="DM68" i="18"/>
  <c r="DK68" i="18"/>
  <c r="DJ68" i="18"/>
  <c r="DI68" i="18"/>
  <c r="DH68" i="18"/>
  <c r="DG68" i="18"/>
  <c r="DF68" i="18"/>
  <c r="DE68" i="18"/>
  <c r="DD68" i="18"/>
  <c r="DC68" i="18"/>
  <c r="DB68" i="18"/>
  <c r="DA68" i="18"/>
  <c r="CZ68" i="18"/>
  <c r="CY68" i="18"/>
  <c r="CW68" i="18"/>
  <c r="CV68" i="18"/>
  <c r="CU68" i="18"/>
  <c r="CT68" i="18"/>
  <c r="CS68" i="18"/>
  <c r="CR68" i="18"/>
  <c r="CQ68" i="18"/>
  <c r="CP68" i="18"/>
  <c r="CO68" i="18"/>
  <c r="CN68" i="18"/>
  <c r="CM68" i="18"/>
  <c r="CL68" i="18"/>
  <c r="CK68" i="18"/>
  <c r="CI68" i="18"/>
  <c r="CH68" i="18"/>
  <c r="CG68" i="18"/>
  <c r="CF68" i="18"/>
  <c r="CE68" i="18"/>
  <c r="CD68" i="18"/>
  <c r="CC68" i="18"/>
  <c r="CB68" i="18"/>
  <c r="CA68" i="18"/>
  <c r="BZ68" i="18"/>
  <c r="BY68" i="18"/>
  <c r="BX68" i="18"/>
  <c r="BW68" i="18"/>
  <c r="BU68" i="18"/>
  <c r="BT68" i="18"/>
  <c r="BS68" i="18"/>
  <c r="BR68" i="18"/>
  <c r="BQ68" i="18"/>
  <c r="BP68" i="18"/>
  <c r="BO68" i="18"/>
  <c r="BN68" i="18"/>
  <c r="BM68" i="18"/>
  <c r="BL68" i="18"/>
  <c r="BK68" i="18"/>
  <c r="BJ68" i="18"/>
  <c r="BI68" i="18"/>
  <c r="BG68" i="18"/>
  <c r="BF68" i="18"/>
  <c r="BE68" i="18"/>
  <c r="BD68" i="18"/>
  <c r="BC68" i="18"/>
  <c r="BB68" i="18"/>
  <c r="BA68" i="18"/>
  <c r="AZ68" i="18"/>
  <c r="AY68" i="18"/>
  <c r="AX68" i="18"/>
  <c r="AW68" i="18"/>
  <c r="AV68" i="18"/>
  <c r="AU68" i="18"/>
  <c r="AS68" i="18"/>
  <c r="AR68" i="18"/>
  <c r="AQ68" i="18"/>
  <c r="AP68" i="18"/>
  <c r="AO68" i="18"/>
  <c r="AN68" i="18"/>
  <c r="AM68" i="18"/>
  <c r="AL68" i="18"/>
  <c r="AK68" i="18"/>
  <c r="AJ68" i="18"/>
  <c r="AI68" i="18"/>
  <c r="AH68" i="18"/>
  <c r="AG68" i="18"/>
  <c r="AE68" i="18"/>
  <c r="AD68" i="18"/>
  <c r="AC68" i="18"/>
  <c r="AB68" i="18"/>
  <c r="AA68" i="18"/>
  <c r="Z68" i="18"/>
  <c r="Y68" i="18"/>
  <c r="X68" i="18"/>
  <c r="W68" i="18"/>
  <c r="V68" i="18"/>
  <c r="U68" i="18"/>
  <c r="T68" i="18"/>
  <c r="S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DY67" i="18"/>
  <c r="DX67" i="18"/>
  <c r="DW67" i="18"/>
  <c r="DV67" i="18"/>
  <c r="DU67" i="18"/>
  <c r="DU80" i="18" s="1"/>
  <c r="DT67" i="18"/>
  <c r="DS67" i="18"/>
  <c r="DR67" i="18"/>
  <c r="DQ67" i="18"/>
  <c r="DP67" i="18"/>
  <c r="DO67" i="18"/>
  <c r="DO80" i="18" s="1"/>
  <c r="DN67" i="18"/>
  <c r="DM67" i="18"/>
  <c r="DK67" i="18"/>
  <c r="DJ67" i="18"/>
  <c r="DJ80" i="18" s="1"/>
  <c r="DI67" i="18"/>
  <c r="DI80" i="18" s="1"/>
  <c r="DH67" i="18"/>
  <c r="DH80" i="18" s="1"/>
  <c r="DG67" i="18"/>
  <c r="DF67" i="18"/>
  <c r="DE67" i="18"/>
  <c r="DD67" i="18"/>
  <c r="DD80" i="18" s="1"/>
  <c r="DC67" i="18"/>
  <c r="DC80" i="18" s="1"/>
  <c r="DB67" i="18"/>
  <c r="DB80" i="18" s="1"/>
  <c r="DA67" i="18"/>
  <c r="CZ67" i="18"/>
  <c r="CY67" i="18"/>
  <c r="CW67" i="18"/>
  <c r="CW80" i="18" s="1"/>
  <c r="CV67" i="18"/>
  <c r="CV80" i="18" s="1"/>
  <c r="CU67" i="18"/>
  <c r="CU80" i="18" s="1"/>
  <c r="CT67" i="18"/>
  <c r="CS67" i="18"/>
  <c r="CR67" i="18"/>
  <c r="CQ67" i="18"/>
  <c r="CQ80" i="18" s="1"/>
  <c r="CP67" i="18"/>
  <c r="CP80" i="18" s="1"/>
  <c r="CO67" i="18"/>
  <c r="CO80" i="18" s="1"/>
  <c r="CN67" i="18"/>
  <c r="CM67" i="18"/>
  <c r="CL67" i="18"/>
  <c r="CK67" i="18"/>
  <c r="CK80" i="18" s="1"/>
  <c r="CI67" i="18"/>
  <c r="CI80" i="18" s="1"/>
  <c r="CH67" i="18"/>
  <c r="CH80" i="18" s="1"/>
  <c r="CG67" i="18"/>
  <c r="CF67" i="18"/>
  <c r="CE67" i="18"/>
  <c r="CD67" i="18"/>
  <c r="CD80" i="18" s="1"/>
  <c r="CC67" i="18"/>
  <c r="CC80" i="18" s="1"/>
  <c r="CB67" i="18"/>
  <c r="CB80" i="18" s="1"/>
  <c r="CA67" i="18"/>
  <c r="BZ67" i="18"/>
  <c r="BY67" i="18"/>
  <c r="BX67" i="18"/>
  <c r="BX80" i="18" s="1"/>
  <c r="BW67" i="18"/>
  <c r="BW80" i="18" s="1"/>
  <c r="BU67" i="18"/>
  <c r="BU80" i="18" s="1"/>
  <c r="BT67" i="18"/>
  <c r="BS67" i="18"/>
  <c r="BR67" i="18"/>
  <c r="BQ67" i="18"/>
  <c r="BQ80" i="18" s="1"/>
  <c r="BP67" i="18"/>
  <c r="BP80" i="18" s="1"/>
  <c r="BO67" i="18"/>
  <c r="BO80" i="18" s="1"/>
  <c r="BN67" i="18"/>
  <c r="BM67" i="18"/>
  <c r="BL67" i="18"/>
  <c r="BK67" i="18"/>
  <c r="BK80" i="18" s="1"/>
  <c r="BJ67" i="18"/>
  <c r="BJ80" i="18" s="1"/>
  <c r="BI67" i="18"/>
  <c r="BI80" i="18" s="1"/>
  <c r="BG67" i="18"/>
  <c r="BF67" i="18"/>
  <c r="BE67" i="18"/>
  <c r="BD67" i="18"/>
  <c r="BD80" i="18" s="1"/>
  <c r="BC67" i="18"/>
  <c r="BC80" i="18" s="1"/>
  <c r="BB67" i="18"/>
  <c r="BB80" i="18" s="1"/>
  <c r="BA67" i="18"/>
  <c r="AZ67" i="18"/>
  <c r="AY67" i="18"/>
  <c r="AX67" i="18"/>
  <c r="AX80" i="18" s="1"/>
  <c r="AW67" i="18"/>
  <c r="AW80" i="18" s="1"/>
  <c r="AV67" i="18"/>
  <c r="AV80" i="18" s="1"/>
  <c r="AU67" i="18"/>
  <c r="AS67" i="18"/>
  <c r="AR67" i="18"/>
  <c r="AQ67" i="18"/>
  <c r="AQ80" i="18" s="1"/>
  <c r="AP67" i="18"/>
  <c r="AP80" i="18" s="1"/>
  <c r="AO67" i="18"/>
  <c r="AO80" i="18" s="1"/>
  <c r="AN67" i="18"/>
  <c r="AM67" i="18"/>
  <c r="AL67" i="18"/>
  <c r="AK67" i="18"/>
  <c r="AK80" i="18" s="1"/>
  <c r="AJ67" i="18"/>
  <c r="AJ80" i="18" s="1"/>
  <c r="AI67" i="18"/>
  <c r="AI80" i="18" s="1"/>
  <c r="AH67" i="18"/>
  <c r="AG67" i="18"/>
  <c r="AE67" i="18"/>
  <c r="AD67" i="18"/>
  <c r="AD80" i="18" s="1"/>
  <c r="AC67" i="18"/>
  <c r="AC80" i="18" s="1"/>
  <c r="AB67" i="18"/>
  <c r="AB80" i="18" s="1"/>
  <c r="AA67" i="18"/>
  <c r="Z67" i="18"/>
  <c r="Y67" i="18"/>
  <c r="X67" i="18"/>
  <c r="X80" i="18" s="1"/>
  <c r="W67" i="18"/>
  <c r="W80" i="18" s="1"/>
  <c r="V67" i="18"/>
  <c r="V80" i="18" s="1"/>
  <c r="U67" i="18"/>
  <c r="T67" i="18"/>
  <c r="S67" i="18"/>
  <c r="Q67" i="18"/>
  <c r="Q80" i="18" s="1"/>
  <c r="P67" i="18"/>
  <c r="P80" i="18" s="1"/>
  <c r="O67" i="18"/>
  <c r="O80" i="18" s="1"/>
  <c r="N67" i="18"/>
  <c r="M67" i="18"/>
  <c r="L67" i="18"/>
  <c r="K67" i="18"/>
  <c r="K80" i="18" s="1"/>
  <c r="J67" i="18"/>
  <c r="J80" i="18" s="1"/>
  <c r="I67" i="18"/>
  <c r="I80" i="18" s="1"/>
  <c r="H67" i="18"/>
  <c r="G67" i="18"/>
  <c r="F67" i="18"/>
  <c r="E67" i="18"/>
  <c r="E80" i="18" s="1"/>
  <c r="DY66" i="18"/>
  <c r="DX66" i="18"/>
  <c r="DW66" i="18"/>
  <c r="DV66" i="18"/>
  <c r="DU66" i="18"/>
  <c r="DT66" i="18"/>
  <c r="DS66" i="18"/>
  <c r="DR66" i="18"/>
  <c r="DQ66" i="18"/>
  <c r="DP66" i="18"/>
  <c r="DO66" i="18"/>
  <c r="DN66" i="18"/>
  <c r="DM66" i="18"/>
  <c r="DK66" i="18"/>
  <c r="DJ66" i="18"/>
  <c r="DI66" i="18"/>
  <c r="DH66" i="18"/>
  <c r="DG66" i="18"/>
  <c r="DF66" i="18"/>
  <c r="DE66" i="18"/>
  <c r="DD66" i="18"/>
  <c r="DC66" i="18"/>
  <c r="DB66" i="18"/>
  <c r="DA66" i="18"/>
  <c r="CZ66" i="18"/>
  <c r="CY66" i="18"/>
  <c r="CW66" i="18"/>
  <c r="CV66" i="18"/>
  <c r="CU66" i="18"/>
  <c r="CT66" i="18"/>
  <c r="CS66" i="18"/>
  <c r="CR66" i="18"/>
  <c r="CQ66" i="18"/>
  <c r="CP66" i="18"/>
  <c r="CO66" i="18"/>
  <c r="CN66" i="18"/>
  <c r="CM66" i="18"/>
  <c r="CL66" i="18"/>
  <c r="CK66" i="18"/>
  <c r="CI66" i="18"/>
  <c r="CH66" i="18"/>
  <c r="CG66" i="18"/>
  <c r="CF66" i="18"/>
  <c r="CE66" i="18"/>
  <c r="CD66" i="18"/>
  <c r="CC66" i="18"/>
  <c r="CB66" i="18"/>
  <c r="CA66" i="18"/>
  <c r="BZ66" i="18"/>
  <c r="BY66" i="18"/>
  <c r="BX66" i="18"/>
  <c r="BW66" i="18"/>
  <c r="BU66" i="18"/>
  <c r="BT66" i="18"/>
  <c r="BS66" i="18"/>
  <c r="BR66" i="18"/>
  <c r="BQ66" i="18"/>
  <c r="BP66" i="18"/>
  <c r="BO66" i="18"/>
  <c r="BN66" i="18"/>
  <c r="BM66" i="18"/>
  <c r="BL66" i="18"/>
  <c r="BK66" i="18"/>
  <c r="BJ66" i="18"/>
  <c r="BI66" i="18"/>
  <c r="BG66" i="18"/>
  <c r="BF66" i="18"/>
  <c r="BE66" i="18"/>
  <c r="BD66" i="18"/>
  <c r="BC66" i="18"/>
  <c r="BB66" i="18"/>
  <c r="BA66" i="18"/>
  <c r="AZ66" i="18"/>
  <c r="AY66" i="18"/>
  <c r="AX66" i="18"/>
  <c r="AW66" i="18"/>
  <c r="AV66" i="18"/>
  <c r="AU66" i="18"/>
  <c r="AS66" i="18"/>
  <c r="AR66" i="18"/>
  <c r="AQ66" i="18"/>
  <c r="AP66" i="18"/>
  <c r="AO66" i="18"/>
  <c r="AN66" i="18"/>
  <c r="AM66" i="18"/>
  <c r="AL66" i="18"/>
  <c r="AK66" i="18"/>
  <c r="AJ66" i="18"/>
  <c r="AI66" i="18"/>
  <c r="AH66" i="18"/>
  <c r="AG66" i="18"/>
  <c r="AE66" i="18"/>
  <c r="AD66" i="18"/>
  <c r="AC66" i="18"/>
  <c r="AB66" i="18"/>
  <c r="AA66" i="18"/>
  <c r="Z66" i="18"/>
  <c r="Y66" i="18"/>
  <c r="X66" i="18"/>
  <c r="W66" i="18"/>
  <c r="V66" i="18"/>
  <c r="U66" i="18"/>
  <c r="T66" i="18"/>
  <c r="S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DY65" i="18"/>
  <c r="DX65" i="18"/>
  <c r="DW65" i="18"/>
  <c r="DV65" i="18"/>
  <c r="DU65" i="18"/>
  <c r="DU79" i="18" s="1"/>
  <c r="DT65" i="18"/>
  <c r="DS65" i="18"/>
  <c r="DR65" i="18"/>
  <c r="DQ65" i="18"/>
  <c r="DP65" i="18"/>
  <c r="DO65" i="18"/>
  <c r="DO79" i="18" s="1"/>
  <c r="DN65" i="18"/>
  <c r="DM65" i="18"/>
  <c r="DK65" i="18"/>
  <c r="DJ65" i="18"/>
  <c r="DJ79" i="18" s="1"/>
  <c r="DI65" i="18"/>
  <c r="DI79" i="18" s="1"/>
  <c r="DH65" i="18"/>
  <c r="DH79" i="18" s="1"/>
  <c r="DG65" i="18"/>
  <c r="DF65" i="18"/>
  <c r="DE65" i="18"/>
  <c r="DD65" i="18"/>
  <c r="DD79" i="18" s="1"/>
  <c r="DC65" i="18"/>
  <c r="DC79" i="18" s="1"/>
  <c r="DB65" i="18"/>
  <c r="DB79" i="18" s="1"/>
  <c r="DA65" i="18"/>
  <c r="CZ65" i="18"/>
  <c r="CY65" i="18"/>
  <c r="CW65" i="18"/>
  <c r="CW79" i="18" s="1"/>
  <c r="CV65" i="18"/>
  <c r="CV79" i="18" s="1"/>
  <c r="CU65" i="18"/>
  <c r="CU79" i="18" s="1"/>
  <c r="CT65" i="18"/>
  <c r="CS65" i="18"/>
  <c r="CR65" i="18"/>
  <c r="CQ65" i="18"/>
  <c r="CQ79" i="18" s="1"/>
  <c r="CP65" i="18"/>
  <c r="CP79" i="18" s="1"/>
  <c r="CO65" i="18"/>
  <c r="CO79" i="18" s="1"/>
  <c r="CN65" i="18"/>
  <c r="CM65" i="18"/>
  <c r="CL65" i="18"/>
  <c r="CK65" i="18"/>
  <c r="CK79" i="18" s="1"/>
  <c r="CI65" i="18"/>
  <c r="CI79" i="18" s="1"/>
  <c r="CH65" i="18"/>
  <c r="CH79" i="18" s="1"/>
  <c r="CG65" i="18"/>
  <c r="CF65" i="18"/>
  <c r="CE65" i="18"/>
  <c r="CD65" i="18"/>
  <c r="CD79" i="18" s="1"/>
  <c r="CC65" i="18"/>
  <c r="CC79" i="18" s="1"/>
  <c r="CB65" i="18"/>
  <c r="CB79" i="18" s="1"/>
  <c r="CA65" i="18"/>
  <c r="BZ65" i="18"/>
  <c r="BY65" i="18"/>
  <c r="BX65" i="18"/>
  <c r="BX79" i="18" s="1"/>
  <c r="BW65" i="18"/>
  <c r="BW79" i="18" s="1"/>
  <c r="BU65" i="18"/>
  <c r="BU79" i="18" s="1"/>
  <c r="BT65" i="18"/>
  <c r="BS65" i="18"/>
  <c r="BR65" i="18"/>
  <c r="BQ65" i="18"/>
  <c r="BQ79" i="18" s="1"/>
  <c r="BP65" i="18"/>
  <c r="BP79" i="18" s="1"/>
  <c r="BO65" i="18"/>
  <c r="BO79" i="18" s="1"/>
  <c r="BN65" i="18"/>
  <c r="BM65" i="18"/>
  <c r="BL65" i="18"/>
  <c r="BK65" i="18"/>
  <c r="BK79" i="18" s="1"/>
  <c r="BJ65" i="18"/>
  <c r="BJ79" i="18" s="1"/>
  <c r="BI65" i="18"/>
  <c r="BI79" i="18" s="1"/>
  <c r="BG65" i="18"/>
  <c r="BF65" i="18"/>
  <c r="BE65" i="18"/>
  <c r="BD65" i="18"/>
  <c r="BD79" i="18" s="1"/>
  <c r="BC65" i="18"/>
  <c r="BC79" i="18" s="1"/>
  <c r="BB65" i="18"/>
  <c r="BB79" i="18" s="1"/>
  <c r="BA65" i="18"/>
  <c r="AZ65" i="18"/>
  <c r="AY65" i="18"/>
  <c r="AX65" i="18"/>
  <c r="AX79" i="18" s="1"/>
  <c r="AW65" i="18"/>
  <c r="AW79" i="18" s="1"/>
  <c r="AV65" i="18"/>
  <c r="AV79" i="18" s="1"/>
  <c r="AU65" i="18"/>
  <c r="AS65" i="18"/>
  <c r="AR65" i="18"/>
  <c r="AQ65" i="18"/>
  <c r="AQ79" i="18" s="1"/>
  <c r="AP65" i="18"/>
  <c r="AP79" i="18" s="1"/>
  <c r="AO65" i="18"/>
  <c r="AO79" i="18" s="1"/>
  <c r="AN65" i="18"/>
  <c r="AM65" i="18"/>
  <c r="AL65" i="18"/>
  <c r="AK65" i="18"/>
  <c r="AK79" i="18" s="1"/>
  <c r="AJ65" i="18"/>
  <c r="AJ79" i="18" s="1"/>
  <c r="AI65" i="18"/>
  <c r="AI79" i="18" s="1"/>
  <c r="AH65" i="18"/>
  <c r="AG65" i="18"/>
  <c r="AE65" i="18"/>
  <c r="AD65" i="18"/>
  <c r="AD79" i="18" s="1"/>
  <c r="AC65" i="18"/>
  <c r="AC79" i="18" s="1"/>
  <c r="AB65" i="18"/>
  <c r="AB79" i="18" s="1"/>
  <c r="AA65" i="18"/>
  <c r="Z65" i="18"/>
  <c r="Y65" i="18"/>
  <c r="X65" i="18"/>
  <c r="X79" i="18" s="1"/>
  <c r="W65" i="18"/>
  <c r="W79" i="18" s="1"/>
  <c r="V65" i="18"/>
  <c r="V79" i="18" s="1"/>
  <c r="U65" i="18"/>
  <c r="T65" i="18"/>
  <c r="S65" i="18"/>
  <c r="Q65" i="18"/>
  <c r="Q79" i="18" s="1"/>
  <c r="P65" i="18"/>
  <c r="P79" i="18" s="1"/>
  <c r="O65" i="18"/>
  <c r="O79" i="18" s="1"/>
  <c r="N65" i="18"/>
  <c r="M65" i="18"/>
  <c r="L65" i="18"/>
  <c r="K65" i="18"/>
  <c r="K79" i="18" s="1"/>
  <c r="J65" i="18"/>
  <c r="J79" i="18" s="1"/>
  <c r="I65" i="18"/>
  <c r="I79" i="18" s="1"/>
  <c r="H65" i="18"/>
  <c r="G65" i="18"/>
  <c r="F65" i="18"/>
  <c r="E65" i="18"/>
  <c r="E79" i="18" s="1"/>
  <c r="DY57" i="18"/>
  <c r="DY61" i="18" s="1"/>
  <c r="DX57" i="18"/>
  <c r="DW57" i="18"/>
  <c r="DW61" i="18" s="1"/>
  <c r="DV57" i="18"/>
  <c r="DU57" i="18"/>
  <c r="DT57" i="18"/>
  <c r="DT61" i="18" s="1"/>
  <c r="DS57" i="18"/>
  <c r="DS61" i="18" s="1"/>
  <c r="DR57" i="18"/>
  <c r="DQ57" i="18"/>
  <c r="DP57" i="18"/>
  <c r="DO57" i="18"/>
  <c r="DN57" i="18"/>
  <c r="DN61" i="18" s="1"/>
  <c r="DM57" i="18"/>
  <c r="DM61" i="18" s="1"/>
  <c r="DK57" i="18"/>
  <c r="DJ57" i="18"/>
  <c r="DI57" i="18"/>
  <c r="DH57" i="18"/>
  <c r="DG57" i="18"/>
  <c r="DG61" i="18" s="1"/>
  <c r="DF57" i="18"/>
  <c r="DF61" i="18" s="1"/>
  <c r="DE57" i="18"/>
  <c r="DD57" i="18"/>
  <c r="DC57" i="18"/>
  <c r="DB57" i="18"/>
  <c r="DA57" i="18"/>
  <c r="DA61" i="18" s="1"/>
  <c r="CZ57" i="18"/>
  <c r="CZ61" i="18" s="1"/>
  <c r="CY57" i="18"/>
  <c r="CW57" i="18"/>
  <c r="CV57" i="18"/>
  <c r="CU57" i="18"/>
  <c r="CT57" i="18"/>
  <c r="CT61" i="18" s="1"/>
  <c r="CS57" i="18"/>
  <c r="CS61" i="18" s="1"/>
  <c r="CR57" i="18"/>
  <c r="CQ57" i="18"/>
  <c r="CP57" i="18"/>
  <c r="CO57" i="18"/>
  <c r="CN57" i="18"/>
  <c r="CN61" i="18" s="1"/>
  <c r="CM57" i="18"/>
  <c r="CM61" i="18" s="1"/>
  <c r="CL57" i="18"/>
  <c r="CK57" i="18"/>
  <c r="CI57" i="18"/>
  <c r="CH57" i="18"/>
  <c r="CG57" i="18"/>
  <c r="CG61" i="18" s="1"/>
  <c r="CF57" i="18"/>
  <c r="CF61" i="18" s="1"/>
  <c r="CE57" i="18"/>
  <c r="CD57" i="18"/>
  <c r="CC57" i="18"/>
  <c r="CB57" i="18"/>
  <c r="CA57" i="18"/>
  <c r="CA61" i="18" s="1"/>
  <c r="BZ57" i="18"/>
  <c r="BZ61" i="18" s="1"/>
  <c r="BY57" i="18"/>
  <c r="BY61" i="18" s="1"/>
  <c r="BX57" i="18"/>
  <c r="BW57" i="18"/>
  <c r="BU57" i="18"/>
  <c r="BT57" i="18"/>
  <c r="BT61" i="18" s="1"/>
  <c r="BS57" i="18"/>
  <c r="BS61" i="18" s="1"/>
  <c r="BR57" i="18"/>
  <c r="BR61" i="18" s="1"/>
  <c r="BQ57" i="18"/>
  <c r="BP57" i="18"/>
  <c r="BO57" i="18"/>
  <c r="BN57" i="18"/>
  <c r="BN61" i="18" s="1"/>
  <c r="BM57" i="18"/>
  <c r="BM61" i="18" s="1"/>
  <c r="BL57" i="18"/>
  <c r="BL61" i="18" s="1"/>
  <c r="BK57" i="18"/>
  <c r="BJ57" i="18"/>
  <c r="BI57" i="18"/>
  <c r="BG57" i="18"/>
  <c r="BG61" i="18" s="1"/>
  <c r="BF57" i="18"/>
  <c r="BE57" i="18"/>
  <c r="BE61" i="18" s="1"/>
  <c r="BD57" i="18"/>
  <c r="BC57" i="18"/>
  <c r="BB57" i="18"/>
  <c r="BA57" i="18"/>
  <c r="BA61" i="18" s="1"/>
  <c r="AZ57" i="18"/>
  <c r="AZ61" i="18" s="1"/>
  <c r="AY57" i="18"/>
  <c r="AY61" i="18" s="1"/>
  <c r="AX57" i="18"/>
  <c r="AW57" i="18"/>
  <c r="AV57" i="18"/>
  <c r="AU57" i="18"/>
  <c r="AU61" i="18" s="1"/>
  <c r="AS57" i="18"/>
  <c r="AS61" i="18" s="1"/>
  <c r="AR57" i="18"/>
  <c r="AR61" i="18" s="1"/>
  <c r="AQ57" i="18"/>
  <c r="AP57" i="18"/>
  <c r="AO57" i="18"/>
  <c r="AN57" i="18"/>
  <c r="AN61" i="18" s="1"/>
  <c r="AM57" i="18"/>
  <c r="AM61" i="18" s="1"/>
  <c r="AL57" i="18"/>
  <c r="AL61" i="18" s="1"/>
  <c r="AK57" i="18"/>
  <c r="AJ57" i="18"/>
  <c r="AJ61" i="18" s="1"/>
  <c r="AI57" i="18"/>
  <c r="AH57" i="18"/>
  <c r="AH61" i="18" s="1"/>
  <c r="AG57" i="18"/>
  <c r="AG61" i="18" s="1"/>
  <c r="AE57" i="18"/>
  <c r="AE61" i="18" s="1"/>
  <c r="AD57" i="18"/>
  <c r="AC57" i="18"/>
  <c r="AC61" i="18" s="1"/>
  <c r="AB57" i="18"/>
  <c r="AA57" i="18"/>
  <c r="AA61" i="18" s="1"/>
  <c r="Z57" i="18"/>
  <c r="Z61" i="18" s="1"/>
  <c r="Y57" i="18"/>
  <c r="Y61" i="18" s="1"/>
  <c r="X57" i="18"/>
  <c r="W57" i="18"/>
  <c r="V57" i="18"/>
  <c r="U57" i="18"/>
  <c r="U61" i="18" s="1"/>
  <c r="T57" i="18"/>
  <c r="T61" i="18" s="1"/>
  <c r="S57" i="18"/>
  <c r="S61" i="18" s="1"/>
  <c r="Q57" i="18"/>
  <c r="P57" i="18"/>
  <c r="O57" i="18"/>
  <c r="N57" i="18"/>
  <c r="N61" i="18" s="1"/>
  <c r="M57" i="18"/>
  <c r="M61" i="18" s="1"/>
  <c r="L57" i="18"/>
  <c r="L61" i="18" s="1"/>
  <c r="K57" i="18"/>
  <c r="J57" i="18"/>
  <c r="I57" i="18"/>
  <c r="H57" i="18"/>
  <c r="H61" i="18" s="1"/>
  <c r="G57" i="18"/>
  <c r="G61" i="18" s="1"/>
  <c r="F57" i="18"/>
  <c r="F61" i="18" s="1"/>
  <c r="E57" i="18"/>
  <c r="E61" i="18" s="1"/>
  <c r="DY49" i="18"/>
  <c r="DX49" i="18"/>
  <c r="DW49" i="18"/>
  <c r="DV49" i="18"/>
  <c r="DU49" i="18"/>
  <c r="DT49" i="18"/>
  <c r="DS49" i="18"/>
  <c r="DR49" i="18"/>
  <c r="DQ49" i="18"/>
  <c r="DP49" i="18"/>
  <c r="DO49" i="18"/>
  <c r="DN49" i="18"/>
  <c r="DM49" i="18"/>
  <c r="DK49" i="18"/>
  <c r="DJ49" i="18"/>
  <c r="DI49" i="18"/>
  <c r="DH49" i="18"/>
  <c r="DG49" i="18"/>
  <c r="DF49" i="18"/>
  <c r="DE49" i="18"/>
  <c r="DD49" i="18"/>
  <c r="DC49" i="18"/>
  <c r="DB49" i="18"/>
  <c r="DA49" i="18"/>
  <c r="CZ49" i="18"/>
  <c r="CY49" i="18"/>
  <c r="CW49" i="18"/>
  <c r="CV49" i="18"/>
  <c r="CU49" i="18"/>
  <c r="CT49" i="18"/>
  <c r="CS49" i="18"/>
  <c r="CR49" i="18"/>
  <c r="CQ49" i="18"/>
  <c r="CP49" i="18"/>
  <c r="CO49" i="18"/>
  <c r="CN49" i="18"/>
  <c r="CM49" i="18"/>
  <c r="CL49" i="18"/>
  <c r="CK49" i="18"/>
  <c r="CI49" i="18"/>
  <c r="CH49" i="18"/>
  <c r="CG49" i="18"/>
  <c r="CF49" i="18"/>
  <c r="CE49" i="18"/>
  <c r="CD49" i="18"/>
  <c r="CC49" i="18"/>
  <c r="CB49" i="18"/>
  <c r="CA49" i="18"/>
  <c r="BZ49" i="18"/>
  <c r="BY49" i="18"/>
  <c r="BX49" i="18"/>
  <c r="BW49" i="18"/>
  <c r="BU49" i="18"/>
  <c r="BT49" i="18"/>
  <c r="BS49" i="18"/>
  <c r="BR49" i="18"/>
  <c r="BQ49" i="18"/>
  <c r="BP49" i="18"/>
  <c r="BO49" i="18"/>
  <c r="BN49" i="18"/>
  <c r="BM49" i="18"/>
  <c r="BL49" i="18"/>
  <c r="BK49" i="18"/>
  <c r="BJ49" i="18"/>
  <c r="BI49" i="18"/>
  <c r="BG49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Y48" i="18"/>
  <c r="DY82" i="18" s="1"/>
  <c r="DX48" i="18"/>
  <c r="DX82" i="18" s="1"/>
  <c r="DW48" i="18"/>
  <c r="DW82" i="18" s="1"/>
  <c r="DV48" i="18"/>
  <c r="DV82" i="18" s="1"/>
  <c r="DU48" i="18"/>
  <c r="DU82" i="18" s="1"/>
  <c r="DT48" i="18"/>
  <c r="DT82" i="18" s="1"/>
  <c r="DS48" i="18"/>
  <c r="DS82" i="18" s="1"/>
  <c r="DR48" i="18"/>
  <c r="DR82" i="18" s="1"/>
  <c r="DQ48" i="18"/>
  <c r="DQ82" i="18" s="1"/>
  <c r="DP48" i="18"/>
  <c r="DP82" i="18" s="1"/>
  <c r="DO48" i="18"/>
  <c r="DO82" i="18" s="1"/>
  <c r="DN48" i="18"/>
  <c r="DN82" i="18" s="1"/>
  <c r="DM48" i="18"/>
  <c r="DM82" i="18" s="1"/>
  <c r="DK48" i="18"/>
  <c r="DK82" i="18" s="1"/>
  <c r="DJ48" i="18"/>
  <c r="DJ82" i="18" s="1"/>
  <c r="DI48" i="18"/>
  <c r="DI82" i="18" s="1"/>
  <c r="DH48" i="18"/>
  <c r="DH82" i="18" s="1"/>
  <c r="DG48" i="18"/>
  <c r="DG82" i="18" s="1"/>
  <c r="DF48" i="18"/>
  <c r="DF82" i="18" s="1"/>
  <c r="DE48" i="18"/>
  <c r="DE82" i="18" s="1"/>
  <c r="DD48" i="18"/>
  <c r="DD82" i="18" s="1"/>
  <c r="DC48" i="18"/>
  <c r="DC82" i="18" s="1"/>
  <c r="DB48" i="18"/>
  <c r="DB82" i="18" s="1"/>
  <c r="DA48" i="18"/>
  <c r="DA82" i="18" s="1"/>
  <c r="CZ48" i="18"/>
  <c r="CZ82" i="18" s="1"/>
  <c r="CY48" i="18"/>
  <c r="CY82" i="18" s="1"/>
  <c r="CW48" i="18"/>
  <c r="CW82" i="18" s="1"/>
  <c r="CV48" i="18"/>
  <c r="CV82" i="18" s="1"/>
  <c r="CU48" i="18"/>
  <c r="CU82" i="18" s="1"/>
  <c r="CT48" i="18"/>
  <c r="CT82" i="18" s="1"/>
  <c r="CS48" i="18"/>
  <c r="CS82" i="18" s="1"/>
  <c r="CR48" i="18"/>
  <c r="CR82" i="18" s="1"/>
  <c r="CQ48" i="18"/>
  <c r="CQ82" i="18" s="1"/>
  <c r="CP48" i="18"/>
  <c r="CP82" i="18" s="1"/>
  <c r="CO48" i="18"/>
  <c r="CO82" i="18" s="1"/>
  <c r="CN48" i="18"/>
  <c r="CN82" i="18" s="1"/>
  <c r="CM48" i="18"/>
  <c r="CM82" i="18" s="1"/>
  <c r="CL48" i="18"/>
  <c r="CL82" i="18" s="1"/>
  <c r="CK48" i="18"/>
  <c r="CK82" i="18" s="1"/>
  <c r="CI48" i="18"/>
  <c r="CI82" i="18" s="1"/>
  <c r="CH48" i="18"/>
  <c r="CH82" i="18" s="1"/>
  <c r="CG48" i="18"/>
  <c r="CG82" i="18" s="1"/>
  <c r="CF48" i="18"/>
  <c r="CF82" i="18" s="1"/>
  <c r="CE48" i="18"/>
  <c r="CE82" i="18" s="1"/>
  <c r="CD48" i="18"/>
  <c r="CD82" i="18" s="1"/>
  <c r="CC48" i="18"/>
  <c r="CC82" i="18" s="1"/>
  <c r="CB48" i="18"/>
  <c r="CB82" i="18" s="1"/>
  <c r="CA48" i="18"/>
  <c r="CA82" i="18" s="1"/>
  <c r="BZ48" i="18"/>
  <c r="BZ82" i="18" s="1"/>
  <c r="BY48" i="18"/>
  <c r="BY82" i="18" s="1"/>
  <c r="BX48" i="18"/>
  <c r="BX82" i="18" s="1"/>
  <c r="BW48" i="18"/>
  <c r="BW82" i="18" s="1"/>
  <c r="BU48" i="18"/>
  <c r="BU82" i="18" s="1"/>
  <c r="BT48" i="18"/>
  <c r="BT82" i="18" s="1"/>
  <c r="BS48" i="18"/>
  <c r="BS82" i="18" s="1"/>
  <c r="BR48" i="18"/>
  <c r="BR82" i="18" s="1"/>
  <c r="BQ48" i="18"/>
  <c r="BQ82" i="18" s="1"/>
  <c r="BP48" i="18"/>
  <c r="BP82" i="18" s="1"/>
  <c r="BO48" i="18"/>
  <c r="BO82" i="18" s="1"/>
  <c r="BN48" i="18"/>
  <c r="BN82" i="18" s="1"/>
  <c r="BM48" i="18"/>
  <c r="BM82" i="18" s="1"/>
  <c r="BL48" i="18"/>
  <c r="BL82" i="18" s="1"/>
  <c r="BK48" i="18"/>
  <c r="BK82" i="18" s="1"/>
  <c r="BJ48" i="18"/>
  <c r="BJ82" i="18" s="1"/>
  <c r="BI48" i="18"/>
  <c r="BI82" i="18" s="1"/>
  <c r="BG48" i="18"/>
  <c r="BG82" i="18" s="1"/>
  <c r="BF48" i="18"/>
  <c r="BF82" i="18" s="1"/>
  <c r="BE48" i="18"/>
  <c r="BE82" i="18" s="1"/>
  <c r="BD48" i="18"/>
  <c r="BD82" i="18" s="1"/>
  <c r="BC48" i="18"/>
  <c r="BC82" i="18" s="1"/>
  <c r="BB48" i="18"/>
  <c r="BB82" i="18" s="1"/>
  <c r="BA48" i="18"/>
  <c r="BA82" i="18" s="1"/>
  <c r="AZ48" i="18"/>
  <c r="AZ82" i="18" s="1"/>
  <c r="AY48" i="18"/>
  <c r="AY82" i="18" s="1"/>
  <c r="AX48" i="18"/>
  <c r="AX82" i="18" s="1"/>
  <c r="AW48" i="18"/>
  <c r="AW82" i="18" s="1"/>
  <c r="AV48" i="18"/>
  <c r="AV82" i="18" s="1"/>
  <c r="AU48" i="18"/>
  <c r="AU82" i="18" s="1"/>
  <c r="AS48" i="18"/>
  <c r="AS82" i="18" s="1"/>
  <c r="AR48" i="18"/>
  <c r="AR82" i="18" s="1"/>
  <c r="AQ48" i="18"/>
  <c r="AQ82" i="18" s="1"/>
  <c r="AP48" i="18"/>
  <c r="AP82" i="18" s="1"/>
  <c r="AO48" i="18"/>
  <c r="AO82" i="18" s="1"/>
  <c r="AN48" i="18"/>
  <c r="AN82" i="18" s="1"/>
  <c r="AM48" i="18"/>
  <c r="AM82" i="18" s="1"/>
  <c r="AL48" i="18"/>
  <c r="AL82" i="18" s="1"/>
  <c r="AK48" i="18"/>
  <c r="AK82" i="18" s="1"/>
  <c r="AJ48" i="18"/>
  <c r="AJ82" i="18" s="1"/>
  <c r="AI48" i="18"/>
  <c r="AI82" i="18" s="1"/>
  <c r="AH48" i="18"/>
  <c r="AH82" i="18" s="1"/>
  <c r="AG48" i="18"/>
  <c r="AG82" i="18" s="1"/>
  <c r="AE48" i="18"/>
  <c r="AE82" i="18" s="1"/>
  <c r="AD48" i="18"/>
  <c r="AD82" i="18" s="1"/>
  <c r="AC48" i="18"/>
  <c r="AC82" i="18" s="1"/>
  <c r="AB48" i="18"/>
  <c r="AB82" i="18" s="1"/>
  <c r="AA48" i="18"/>
  <c r="AA82" i="18" s="1"/>
  <c r="Z48" i="18"/>
  <c r="Z82" i="18" s="1"/>
  <c r="Y48" i="18"/>
  <c r="Y82" i="18" s="1"/>
  <c r="X48" i="18"/>
  <c r="X82" i="18" s="1"/>
  <c r="W48" i="18"/>
  <c r="W82" i="18" s="1"/>
  <c r="V48" i="18"/>
  <c r="V82" i="18" s="1"/>
  <c r="U48" i="18"/>
  <c r="U82" i="18" s="1"/>
  <c r="T48" i="18"/>
  <c r="T82" i="18" s="1"/>
  <c r="S48" i="18"/>
  <c r="S82" i="18" s="1"/>
  <c r="Q48" i="18"/>
  <c r="Q82" i="18" s="1"/>
  <c r="P48" i="18"/>
  <c r="P82" i="18" s="1"/>
  <c r="O48" i="18"/>
  <c r="O82" i="18" s="1"/>
  <c r="N48" i="18"/>
  <c r="N82" i="18" s="1"/>
  <c r="M48" i="18"/>
  <c r="M82" i="18" s="1"/>
  <c r="L48" i="18"/>
  <c r="L82" i="18" s="1"/>
  <c r="K48" i="18"/>
  <c r="K82" i="18" s="1"/>
  <c r="J48" i="18"/>
  <c r="J82" i="18" s="1"/>
  <c r="I48" i="18"/>
  <c r="I82" i="18" s="1"/>
  <c r="H48" i="18"/>
  <c r="H82" i="18" s="1"/>
  <c r="G48" i="18"/>
  <c r="G82" i="18" s="1"/>
  <c r="F48" i="18"/>
  <c r="F82" i="18" s="1"/>
  <c r="E48" i="18"/>
  <c r="E82" i="18" s="1"/>
  <c r="DY46" i="18"/>
  <c r="DX46" i="18"/>
  <c r="DW46" i="18"/>
  <c r="DV46" i="18"/>
  <c r="DU46" i="18"/>
  <c r="DT46" i="18"/>
  <c r="DS46" i="18"/>
  <c r="DR46" i="18"/>
  <c r="DQ46" i="18"/>
  <c r="DP46" i="18"/>
  <c r="DO46" i="18"/>
  <c r="DN46" i="18"/>
  <c r="DM46" i="18"/>
  <c r="DK46" i="18"/>
  <c r="DJ46" i="18"/>
  <c r="DJ55" i="18" s="1"/>
  <c r="DI46" i="18"/>
  <c r="DH46" i="18"/>
  <c r="DG46" i="18"/>
  <c r="DF46" i="18"/>
  <c r="DE46" i="18"/>
  <c r="DD46" i="18"/>
  <c r="DD55" i="18" s="1"/>
  <c r="DC46" i="18"/>
  <c r="DB46" i="18"/>
  <c r="DA46" i="18"/>
  <c r="CZ46" i="18"/>
  <c r="CY46" i="18"/>
  <c r="CW46" i="18"/>
  <c r="CW55" i="18" s="1"/>
  <c r="CV46" i="18"/>
  <c r="CU46" i="18"/>
  <c r="CT46" i="18"/>
  <c r="CS46" i="18"/>
  <c r="CR46" i="18"/>
  <c r="CQ46" i="18"/>
  <c r="CQ55" i="18" s="1"/>
  <c r="CP46" i="18"/>
  <c r="CO46" i="18"/>
  <c r="CN46" i="18"/>
  <c r="CM46" i="18"/>
  <c r="CL46" i="18"/>
  <c r="CK46" i="18"/>
  <c r="CK55" i="18" s="1"/>
  <c r="CI46" i="18"/>
  <c r="CH46" i="18"/>
  <c r="CG46" i="18"/>
  <c r="CF46" i="18"/>
  <c r="CE46" i="18"/>
  <c r="CD46" i="18"/>
  <c r="CD55" i="18" s="1"/>
  <c r="CC46" i="18"/>
  <c r="CB46" i="18"/>
  <c r="CA46" i="18"/>
  <c r="BZ46" i="18"/>
  <c r="BY46" i="18"/>
  <c r="BX46" i="18"/>
  <c r="BX55" i="18" s="1"/>
  <c r="BW46" i="18"/>
  <c r="BU46" i="18"/>
  <c r="BT46" i="18"/>
  <c r="BS46" i="18"/>
  <c r="BR46" i="18"/>
  <c r="BQ46" i="18"/>
  <c r="BQ55" i="18" s="1"/>
  <c r="BP46" i="18"/>
  <c r="BO46" i="18"/>
  <c r="BN46" i="18"/>
  <c r="BM46" i="18"/>
  <c r="BL46" i="18"/>
  <c r="BK46" i="18"/>
  <c r="BK55" i="18" s="1"/>
  <c r="BJ46" i="18"/>
  <c r="BI46" i="18"/>
  <c r="BG46" i="18"/>
  <c r="BF46" i="18"/>
  <c r="BE46" i="18"/>
  <c r="BD46" i="18"/>
  <c r="BD55" i="18" s="1"/>
  <c r="BC46" i="18"/>
  <c r="BB46" i="18"/>
  <c r="BA46" i="18"/>
  <c r="AZ46" i="18"/>
  <c r="AY46" i="18"/>
  <c r="AX46" i="18"/>
  <c r="AX55" i="18" s="1"/>
  <c r="AW46" i="18"/>
  <c r="AV46" i="18"/>
  <c r="AU46" i="18"/>
  <c r="AS46" i="18"/>
  <c r="AR46" i="18"/>
  <c r="AQ46" i="18"/>
  <c r="AQ55" i="18" s="1"/>
  <c r="AP46" i="18"/>
  <c r="AO46" i="18"/>
  <c r="AN46" i="18"/>
  <c r="AM46" i="18"/>
  <c r="AL46" i="18"/>
  <c r="AK46" i="18"/>
  <c r="AK55" i="18" s="1"/>
  <c r="AJ46" i="18"/>
  <c r="AI46" i="18"/>
  <c r="AH46" i="18"/>
  <c r="AG46" i="18"/>
  <c r="AE46" i="18"/>
  <c r="AD46" i="18"/>
  <c r="AD55" i="18" s="1"/>
  <c r="AC46" i="18"/>
  <c r="AB46" i="18"/>
  <c r="AA46" i="18"/>
  <c r="Z46" i="18"/>
  <c r="Y46" i="18"/>
  <c r="X46" i="18"/>
  <c r="X55" i="18" s="1"/>
  <c r="W46" i="18"/>
  <c r="V46" i="18"/>
  <c r="U46" i="18"/>
  <c r="T46" i="18"/>
  <c r="S46" i="18"/>
  <c r="Q46" i="18"/>
  <c r="Q55" i="18" s="1"/>
  <c r="P46" i="18"/>
  <c r="O46" i="18"/>
  <c r="N46" i="18"/>
  <c r="M46" i="18"/>
  <c r="L46" i="18"/>
  <c r="K46" i="18"/>
  <c r="K55" i="18" s="1"/>
  <c r="J46" i="18"/>
  <c r="I46" i="18"/>
  <c r="H46" i="18"/>
  <c r="G46" i="18"/>
  <c r="F46" i="18"/>
  <c r="E46" i="18"/>
  <c r="E55" i="18" s="1"/>
  <c r="DY45" i="18"/>
  <c r="DX45" i="18"/>
  <c r="DW45" i="18"/>
  <c r="DV45" i="18"/>
  <c r="DU45" i="18"/>
  <c r="DT45" i="18"/>
  <c r="DS45" i="18"/>
  <c r="DR45" i="18"/>
  <c r="DQ45" i="18"/>
  <c r="DP45" i="18"/>
  <c r="DO45" i="18"/>
  <c r="DN45" i="18"/>
  <c r="DM45" i="18"/>
  <c r="DK45" i="18"/>
  <c r="DJ45" i="18"/>
  <c r="DI45" i="18"/>
  <c r="DH45" i="18"/>
  <c r="DG45" i="18"/>
  <c r="DF45" i="18"/>
  <c r="DE45" i="18"/>
  <c r="DD45" i="18"/>
  <c r="DC45" i="18"/>
  <c r="DB45" i="18"/>
  <c r="DA45" i="18"/>
  <c r="CZ45" i="18"/>
  <c r="CY45" i="18"/>
  <c r="CW45" i="18"/>
  <c r="CV45" i="18"/>
  <c r="CU45" i="18"/>
  <c r="CT45" i="18"/>
  <c r="CS45" i="18"/>
  <c r="CR45" i="18"/>
  <c r="CQ45" i="18"/>
  <c r="CP45" i="18"/>
  <c r="CO45" i="18"/>
  <c r="CN45" i="18"/>
  <c r="CM45" i="18"/>
  <c r="CL45" i="18"/>
  <c r="CK45" i="18"/>
  <c r="CI45" i="18"/>
  <c r="CH45" i="18"/>
  <c r="CG45" i="18"/>
  <c r="CF45" i="18"/>
  <c r="CE45" i="18"/>
  <c r="CD45" i="18"/>
  <c r="CC45" i="18"/>
  <c r="CB45" i="18"/>
  <c r="CA45" i="18"/>
  <c r="BZ45" i="18"/>
  <c r="BY45" i="18"/>
  <c r="BX45" i="18"/>
  <c r="BW45" i="18"/>
  <c r="BU45" i="18"/>
  <c r="BT45" i="18"/>
  <c r="BS45" i="18"/>
  <c r="BR45" i="18"/>
  <c r="BQ45" i="18"/>
  <c r="BP45" i="18"/>
  <c r="BO45" i="18"/>
  <c r="BN45" i="18"/>
  <c r="BM45" i="18"/>
  <c r="BL45" i="18"/>
  <c r="BK45" i="18"/>
  <c r="BJ45" i="18"/>
  <c r="BI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Y43" i="18"/>
  <c r="DX43" i="18"/>
  <c r="DW43" i="18"/>
  <c r="DV43" i="18"/>
  <c r="DU43" i="18"/>
  <c r="DT43" i="18"/>
  <c r="DS43" i="18"/>
  <c r="DR43" i="18"/>
  <c r="DQ43" i="18"/>
  <c r="DP43" i="18"/>
  <c r="DO43" i="18"/>
  <c r="DN43" i="18"/>
  <c r="DM43" i="18"/>
  <c r="DK43" i="18"/>
  <c r="DJ43" i="18"/>
  <c r="DI43" i="18"/>
  <c r="DH43" i="18"/>
  <c r="DG43" i="18"/>
  <c r="DF43" i="18"/>
  <c r="DE43" i="18"/>
  <c r="DD43" i="18"/>
  <c r="DC43" i="18"/>
  <c r="DB43" i="18"/>
  <c r="DA43" i="18"/>
  <c r="CZ43" i="18"/>
  <c r="CY43" i="18"/>
  <c r="CW43" i="18"/>
  <c r="CV43" i="18"/>
  <c r="CU43" i="18"/>
  <c r="CT43" i="18"/>
  <c r="CS43" i="18"/>
  <c r="CR43" i="18"/>
  <c r="CQ43" i="18"/>
  <c r="CP43" i="18"/>
  <c r="CO43" i="18"/>
  <c r="CN43" i="18"/>
  <c r="CM43" i="18"/>
  <c r="CL43" i="18"/>
  <c r="CK43" i="18"/>
  <c r="CI43" i="18"/>
  <c r="CH43" i="18"/>
  <c r="CG43" i="18"/>
  <c r="CF43" i="18"/>
  <c r="CE43" i="18"/>
  <c r="CD43" i="18"/>
  <c r="CC43" i="18"/>
  <c r="CB43" i="18"/>
  <c r="CA43" i="18"/>
  <c r="BZ43" i="18"/>
  <c r="BY43" i="18"/>
  <c r="BX43" i="18"/>
  <c r="BW43" i="18"/>
  <c r="BU43" i="18"/>
  <c r="BT43" i="18"/>
  <c r="BS43" i="18"/>
  <c r="BR43" i="18"/>
  <c r="BQ43" i="18"/>
  <c r="BP43" i="18"/>
  <c r="BO43" i="18"/>
  <c r="BN43" i="18"/>
  <c r="BM43" i="18"/>
  <c r="BL43" i="18"/>
  <c r="BK43" i="18"/>
  <c r="BJ43" i="18"/>
  <c r="BI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Y12" i="18"/>
  <c r="DX12" i="18"/>
  <c r="DW12" i="18"/>
  <c r="DV12" i="18"/>
  <c r="DU12" i="18"/>
  <c r="DT12" i="18"/>
  <c r="DS12" i="18"/>
  <c r="DR12" i="18"/>
  <c r="DQ12" i="18"/>
  <c r="DP12" i="18"/>
  <c r="DO12" i="18"/>
  <c r="DN12" i="18"/>
  <c r="DM12" i="18"/>
  <c r="DK12" i="18"/>
  <c r="DJ12" i="18"/>
  <c r="DI12" i="18"/>
  <c r="DH12" i="18"/>
  <c r="DG12" i="18"/>
  <c r="DF12" i="18"/>
  <c r="DE12" i="18"/>
  <c r="DD12" i="18"/>
  <c r="DC12" i="18"/>
  <c r="DB12" i="18"/>
  <c r="DA12" i="18"/>
  <c r="CZ12" i="18"/>
  <c r="CY12" i="18"/>
  <c r="CW12" i="18"/>
  <c r="CV12" i="18"/>
  <c r="CU12" i="18"/>
  <c r="CT12" i="18"/>
  <c r="CS12" i="18"/>
  <c r="CR12" i="18"/>
  <c r="CQ12" i="18"/>
  <c r="CP12" i="18"/>
  <c r="CO12" i="18"/>
  <c r="CN12" i="18"/>
  <c r="CM12" i="18"/>
  <c r="CL12" i="18"/>
  <c r="CK12" i="18"/>
  <c r="CI12" i="18"/>
  <c r="CH12" i="18"/>
  <c r="CG12" i="18"/>
  <c r="CF12" i="18"/>
  <c r="CE12" i="18"/>
  <c r="CD12" i="18"/>
  <c r="CC12" i="18"/>
  <c r="CB12" i="18"/>
  <c r="CA12" i="18"/>
  <c r="BZ12" i="18"/>
  <c r="BY12" i="18"/>
  <c r="BX12" i="18"/>
  <c r="BW12" i="18"/>
  <c r="BU12" i="18"/>
  <c r="BT12" i="18"/>
  <c r="BS12" i="18"/>
  <c r="BR12" i="18"/>
  <c r="BQ12" i="18"/>
  <c r="BP12" i="18"/>
  <c r="BO12" i="18"/>
  <c r="BN12" i="18"/>
  <c r="BM12" i="18"/>
  <c r="BL12" i="18"/>
  <c r="BK12" i="18"/>
  <c r="BJ12" i="18"/>
  <c r="BI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0" i="18"/>
  <c r="E8" i="18"/>
  <c r="DY7" i="18"/>
  <c r="DY8" i="18" s="1"/>
  <c r="DX7" i="18"/>
  <c r="DX9" i="18" s="1"/>
  <c r="DX10" i="18" s="1"/>
  <c r="DW7" i="18"/>
  <c r="DW8" i="18" s="1"/>
  <c r="DV7" i="18"/>
  <c r="DV9" i="18" s="1"/>
  <c r="DV10" i="18" s="1"/>
  <c r="DU7" i="18"/>
  <c r="DU9" i="18" s="1"/>
  <c r="DU10" i="18" s="1"/>
  <c r="DT7" i="18"/>
  <c r="DT9" i="18" s="1"/>
  <c r="DT10" i="18" s="1"/>
  <c r="DS7" i="18"/>
  <c r="DS8" i="18" s="1"/>
  <c r="DR7" i="18"/>
  <c r="DR9" i="18" s="1"/>
  <c r="DR10" i="18" s="1"/>
  <c r="DQ7" i="18"/>
  <c r="DQ8" i="18" s="1"/>
  <c r="DP7" i="18"/>
  <c r="DP9" i="18" s="1"/>
  <c r="DP10" i="18" s="1"/>
  <c r="DO7" i="18"/>
  <c r="DO9" i="18" s="1"/>
  <c r="DO10" i="18" s="1"/>
  <c r="DN7" i="18"/>
  <c r="DN9" i="18" s="1"/>
  <c r="DN10" i="18" s="1"/>
  <c r="DM7" i="18"/>
  <c r="DM8" i="18" s="1"/>
  <c r="DK7" i="18"/>
  <c r="DK9" i="18" s="1"/>
  <c r="DK10" i="18" s="1"/>
  <c r="DJ7" i="18"/>
  <c r="DJ8" i="18" s="1"/>
  <c r="DI7" i="18"/>
  <c r="DI9" i="18" s="1"/>
  <c r="DI10" i="18" s="1"/>
  <c r="DH7" i="18"/>
  <c r="DH8" i="18" s="1"/>
  <c r="DG7" i="18"/>
  <c r="DG9" i="18" s="1"/>
  <c r="DG10" i="18" s="1"/>
  <c r="DF7" i="18"/>
  <c r="DF8" i="18" s="1"/>
  <c r="DE7" i="18"/>
  <c r="DE9" i="18" s="1"/>
  <c r="DE10" i="18" s="1"/>
  <c r="DD7" i="18"/>
  <c r="DD9" i="18" s="1"/>
  <c r="DD10" i="18" s="1"/>
  <c r="DC7" i="18"/>
  <c r="DC9" i="18" s="1"/>
  <c r="DC10" i="18" s="1"/>
  <c r="DB7" i="18"/>
  <c r="DB9" i="18" s="1"/>
  <c r="DB10" i="18" s="1"/>
  <c r="DA7" i="18"/>
  <c r="DA9" i="18" s="1"/>
  <c r="DA10" i="18" s="1"/>
  <c r="CZ7" i="18"/>
  <c r="CZ9" i="18" s="1"/>
  <c r="CZ10" i="18" s="1"/>
  <c r="CY7" i="18"/>
  <c r="CY9" i="18" s="1"/>
  <c r="CY10" i="18" s="1"/>
  <c r="CW7" i="18"/>
  <c r="CW9" i="18" s="1"/>
  <c r="CW10" i="18" s="1"/>
  <c r="CV7" i="18"/>
  <c r="CV9" i="18" s="1"/>
  <c r="CV10" i="18" s="1"/>
  <c r="CU7" i="18"/>
  <c r="CU9" i="18" s="1"/>
  <c r="CU10" i="18" s="1"/>
  <c r="CT7" i="18"/>
  <c r="CT9" i="18" s="1"/>
  <c r="CT10" i="18" s="1"/>
  <c r="CS7" i="18"/>
  <c r="CS8" i="18" s="1"/>
  <c r="CR7" i="18"/>
  <c r="CR9" i="18" s="1"/>
  <c r="CR10" i="18" s="1"/>
  <c r="CQ7" i="18"/>
  <c r="CQ9" i="18" s="1"/>
  <c r="CQ10" i="18" s="1"/>
  <c r="CP7" i="18"/>
  <c r="CP9" i="18" s="1"/>
  <c r="CP10" i="18" s="1"/>
  <c r="CO7" i="18"/>
  <c r="CO9" i="18" s="1"/>
  <c r="CO10" i="18" s="1"/>
  <c r="CN7" i="18"/>
  <c r="CN9" i="18" s="1"/>
  <c r="CN10" i="18" s="1"/>
  <c r="CM7" i="18"/>
  <c r="CM8" i="18" s="1"/>
  <c r="CL7" i="18"/>
  <c r="CL9" i="18" s="1"/>
  <c r="CL10" i="18" s="1"/>
  <c r="CK7" i="18"/>
  <c r="CK8" i="18" s="1"/>
  <c r="CI7" i="18"/>
  <c r="CI9" i="18" s="1"/>
  <c r="CI10" i="18" s="1"/>
  <c r="CH7" i="18"/>
  <c r="CH9" i="18" s="1"/>
  <c r="CH10" i="18" s="1"/>
  <c r="CG7" i="18"/>
  <c r="CG9" i="18" s="1"/>
  <c r="CG10" i="18" s="1"/>
  <c r="CF7" i="18"/>
  <c r="CF8" i="18" s="1"/>
  <c r="CE7" i="18"/>
  <c r="CE8" i="18" s="1"/>
  <c r="CD7" i="18"/>
  <c r="CD8" i="18" s="1"/>
  <c r="CC7" i="18"/>
  <c r="CC9" i="18" s="1"/>
  <c r="CC10" i="18" s="1"/>
  <c r="CB7" i="18"/>
  <c r="CB9" i="18" s="1"/>
  <c r="CB10" i="18" s="1"/>
  <c r="CA7" i="18"/>
  <c r="CA9" i="18" s="1"/>
  <c r="CA10" i="18" s="1"/>
  <c r="BZ7" i="18"/>
  <c r="BZ8" i="18" s="1"/>
  <c r="BY7" i="18"/>
  <c r="BY8" i="18" s="1"/>
  <c r="BX7" i="18"/>
  <c r="BX8" i="18" s="1"/>
  <c r="BW7" i="18"/>
  <c r="BW9" i="18" s="1"/>
  <c r="BW10" i="18" s="1"/>
  <c r="BU7" i="18"/>
  <c r="BU9" i="18" s="1"/>
  <c r="BU10" i="18" s="1"/>
  <c r="BT7" i="18"/>
  <c r="BT9" i="18" s="1"/>
  <c r="BT10" i="18" s="1"/>
  <c r="BS7" i="18"/>
  <c r="BS8" i="18" s="1"/>
  <c r="BR7" i="18"/>
  <c r="BR8" i="18" s="1"/>
  <c r="BQ7" i="18"/>
  <c r="BQ8" i="18" s="1"/>
  <c r="BP7" i="18"/>
  <c r="BP9" i="18" s="1"/>
  <c r="BP10" i="18" s="1"/>
  <c r="BO7" i="18"/>
  <c r="BO9" i="18" s="1"/>
  <c r="BO10" i="18" s="1"/>
  <c r="BN7" i="18"/>
  <c r="BN9" i="18" s="1"/>
  <c r="BN10" i="18" s="1"/>
  <c r="BM7" i="18"/>
  <c r="BM8" i="18" s="1"/>
  <c r="BL7" i="18"/>
  <c r="BL8" i="18" s="1"/>
  <c r="BK7" i="18"/>
  <c r="BK8" i="18" s="1"/>
  <c r="BJ7" i="18"/>
  <c r="BJ9" i="18" s="1"/>
  <c r="BJ10" i="18" s="1"/>
  <c r="BI7" i="18"/>
  <c r="BI9" i="18" s="1"/>
  <c r="BI10" i="18" s="1"/>
  <c r="BG7" i="18"/>
  <c r="BG9" i="18" s="1"/>
  <c r="BG10" i="18" s="1"/>
  <c r="BF7" i="18"/>
  <c r="BF8" i="18" s="1"/>
  <c r="BE7" i="18"/>
  <c r="BE8" i="18" s="1"/>
  <c r="BD7" i="18"/>
  <c r="BD8" i="18" s="1"/>
  <c r="BC7" i="18"/>
  <c r="BC9" i="18" s="1"/>
  <c r="BC10" i="18" s="1"/>
  <c r="BB7" i="18"/>
  <c r="BB9" i="18" s="1"/>
  <c r="BB10" i="18" s="1"/>
  <c r="BA7" i="18"/>
  <c r="BA9" i="18" s="1"/>
  <c r="BA10" i="18" s="1"/>
  <c r="AZ7" i="18"/>
  <c r="AZ8" i="18" s="1"/>
  <c r="AY7" i="18"/>
  <c r="AY8" i="18" s="1"/>
  <c r="AX7" i="18"/>
  <c r="AX8" i="18" s="1"/>
  <c r="AW7" i="18"/>
  <c r="AW9" i="18" s="1"/>
  <c r="AW10" i="18" s="1"/>
  <c r="AV7" i="18"/>
  <c r="AV9" i="18" s="1"/>
  <c r="AV10" i="18" s="1"/>
  <c r="AU7" i="18"/>
  <c r="AU9" i="18" s="1"/>
  <c r="AU10" i="18" s="1"/>
  <c r="AS7" i="18"/>
  <c r="AS8" i="18" s="1"/>
  <c r="AR7" i="18"/>
  <c r="AR8" i="18" s="1"/>
  <c r="AQ7" i="18"/>
  <c r="AQ8" i="18" s="1"/>
  <c r="AP7" i="18"/>
  <c r="AP9" i="18" s="1"/>
  <c r="AP10" i="18" s="1"/>
  <c r="AO7" i="18"/>
  <c r="AO9" i="18" s="1"/>
  <c r="AO10" i="18" s="1"/>
  <c r="AN7" i="18"/>
  <c r="AN9" i="18" s="1"/>
  <c r="AN10" i="18" s="1"/>
  <c r="AM7" i="18"/>
  <c r="AM8" i="18" s="1"/>
  <c r="AL7" i="18"/>
  <c r="AL8" i="18" s="1"/>
  <c r="AK7" i="18"/>
  <c r="AK8" i="18" s="1"/>
  <c r="AJ7" i="18"/>
  <c r="AJ9" i="18" s="1"/>
  <c r="AJ10" i="18" s="1"/>
  <c r="AI7" i="18"/>
  <c r="AI9" i="18" s="1"/>
  <c r="AI10" i="18" s="1"/>
  <c r="AH7" i="18"/>
  <c r="AH9" i="18" s="1"/>
  <c r="AH10" i="18" s="1"/>
  <c r="AG7" i="18"/>
  <c r="AG8" i="18" s="1"/>
  <c r="AE7" i="18"/>
  <c r="AE8" i="18" s="1"/>
  <c r="AD7" i="18"/>
  <c r="AD8" i="18" s="1"/>
  <c r="AC7" i="18"/>
  <c r="AC9" i="18" s="1"/>
  <c r="AC10" i="18" s="1"/>
  <c r="AB7" i="18"/>
  <c r="AB9" i="18" s="1"/>
  <c r="AB10" i="18" s="1"/>
  <c r="AA7" i="18"/>
  <c r="AA9" i="18" s="1"/>
  <c r="AA10" i="18" s="1"/>
  <c r="Z7" i="18"/>
  <c r="Z8" i="18" s="1"/>
  <c r="Y7" i="18"/>
  <c r="Y8" i="18" s="1"/>
  <c r="X7" i="18"/>
  <c r="X8" i="18" s="1"/>
  <c r="W7" i="18"/>
  <c r="W9" i="18" s="1"/>
  <c r="W10" i="18" s="1"/>
  <c r="V7" i="18"/>
  <c r="V9" i="18" s="1"/>
  <c r="V10" i="18" s="1"/>
  <c r="U7" i="18"/>
  <c r="U9" i="18" s="1"/>
  <c r="U10" i="18" s="1"/>
  <c r="T7" i="18"/>
  <c r="T8" i="18" s="1"/>
  <c r="S7" i="18"/>
  <c r="S8" i="18" s="1"/>
  <c r="Q7" i="18"/>
  <c r="Q8" i="18" s="1"/>
  <c r="P7" i="18"/>
  <c r="P9" i="18" s="1"/>
  <c r="P10" i="18" s="1"/>
  <c r="O7" i="18"/>
  <c r="O9" i="18" s="1"/>
  <c r="O10" i="18" s="1"/>
  <c r="N7" i="18"/>
  <c r="N9" i="18" s="1"/>
  <c r="N10" i="18" s="1"/>
  <c r="M7" i="18"/>
  <c r="M8" i="18" s="1"/>
  <c r="L7" i="18"/>
  <c r="L8" i="18" s="1"/>
  <c r="K7" i="18"/>
  <c r="K8" i="18" s="1"/>
  <c r="J7" i="18"/>
  <c r="J9" i="18" s="1"/>
  <c r="J10" i="18" s="1"/>
  <c r="I7" i="18"/>
  <c r="I9" i="18" s="1"/>
  <c r="I10" i="18" s="1"/>
  <c r="H7" i="18"/>
  <c r="H9" i="18" s="1"/>
  <c r="H10" i="18" s="1"/>
  <c r="G7" i="18"/>
  <c r="G8" i="18" s="1"/>
  <c r="F7" i="18"/>
  <c r="F8" i="18" s="1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Y12" i="17"/>
  <c r="DX12" i="17"/>
  <c r="DW12" i="17"/>
  <c r="DV12" i="17"/>
  <c r="DU12" i="17"/>
  <c r="DT12" i="17"/>
  <c r="DS12" i="17"/>
  <c r="DR12" i="17"/>
  <c r="DQ12" i="17"/>
  <c r="DP12" i="17"/>
  <c r="DO12" i="17"/>
  <c r="DN12" i="17"/>
  <c r="DM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U12" i="17"/>
  <c r="BT12" i="17"/>
  <c r="BS12" i="17"/>
  <c r="BR12" i="17"/>
  <c r="BQ12" i="17"/>
  <c r="BP12" i="17"/>
  <c r="BO12" i="17"/>
  <c r="BN12" i="17"/>
  <c r="BM12" i="17"/>
  <c r="BL12" i="17"/>
  <c r="BK12" i="17"/>
  <c r="BJ12" i="17"/>
  <c r="BI12" i="17"/>
  <c r="BG12" i="17"/>
  <c r="BF12" i="17"/>
  <c r="BE12" i="17"/>
  <c r="BD12" i="17"/>
  <c r="BC12" i="17"/>
  <c r="BB12" i="17"/>
  <c r="BA12" i="17"/>
  <c r="AZ12" i="17"/>
  <c r="AY12" i="17"/>
  <c r="AX12" i="17"/>
  <c r="AW12" i="17"/>
  <c r="AV12" i="17"/>
  <c r="AU12" i="17"/>
  <c r="AS12" i="17"/>
  <c r="AR12" i="17"/>
  <c r="AQ12" i="17"/>
  <c r="AP12" i="17"/>
  <c r="AO12" i="17"/>
  <c r="AN12" i="17"/>
  <c r="AM12" i="17"/>
  <c r="AL12" i="17"/>
  <c r="AK12" i="17"/>
  <c r="AJ12" i="17"/>
  <c r="AI12" i="17"/>
  <c r="AH12" i="17"/>
  <c r="AG12" i="17"/>
  <c r="AE12" i="17"/>
  <c r="AD12" i="17"/>
  <c r="AC12" i="17"/>
  <c r="AB12" i="17"/>
  <c r="AA12" i="17"/>
  <c r="Z12" i="17"/>
  <c r="Y12" i="17"/>
  <c r="X12" i="17"/>
  <c r="W12" i="17"/>
  <c r="V12" i="17"/>
  <c r="U12" i="17"/>
  <c r="T12" i="17"/>
  <c r="S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DE9" i="17"/>
  <c r="DE10" i="17" s="1"/>
  <c r="BR9" i="17"/>
  <c r="BR10" i="17" s="1"/>
  <c r="DN8" i="17"/>
  <c r="CA8" i="17"/>
  <c r="DY7" i="17"/>
  <c r="DY8" i="17" s="1"/>
  <c r="DX7" i="17"/>
  <c r="DX8" i="17" s="1"/>
  <c r="DW7" i="17"/>
  <c r="DW9" i="17" s="1"/>
  <c r="DW10" i="17" s="1"/>
  <c r="DV7" i="17"/>
  <c r="DV9" i="17" s="1"/>
  <c r="DV10" i="17" s="1"/>
  <c r="DU7" i="17"/>
  <c r="DU9" i="17" s="1"/>
  <c r="DU10" i="17" s="1"/>
  <c r="DT7" i="17"/>
  <c r="DT9" i="17" s="1"/>
  <c r="DT10" i="17" s="1"/>
  <c r="DS7" i="17"/>
  <c r="DS8" i="17" s="1"/>
  <c r="DR7" i="17"/>
  <c r="DR8" i="17" s="1"/>
  <c r="DQ7" i="17"/>
  <c r="DQ9" i="17" s="1"/>
  <c r="DQ10" i="17" s="1"/>
  <c r="DP7" i="17"/>
  <c r="DP9" i="17" s="1"/>
  <c r="DP10" i="17" s="1"/>
  <c r="DO7" i="17"/>
  <c r="DO9" i="17" s="1"/>
  <c r="DO10" i="17" s="1"/>
  <c r="DN7" i="17"/>
  <c r="DN9" i="17" s="1"/>
  <c r="DN10" i="17" s="1"/>
  <c r="DM7" i="17"/>
  <c r="DM8" i="17" s="1"/>
  <c r="DK7" i="17"/>
  <c r="DK8" i="17" s="1"/>
  <c r="DJ7" i="17"/>
  <c r="DJ9" i="17" s="1"/>
  <c r="DJ10" i="17" s="1"/>
  <c r="DI7" i="17"/>
  <c r="DI9" i="17" s="1"/>
  <c r="DI10" i="17" s="1"/>
  <c r="DH7" i="17"/>
  <c r="DH9" i="17" s="1"/>
  <c r="DH10" i="17" s="1"/>
  <c r="DG7" i="17"/>
  <c r="DG9" i="17" s="1"/>
  <c r="DG10" i="17" s="1"/>
  <c r="DF7" i="17"/>
  <c r="DF8" i="17" s="1"/>
  <c r="DE7" i="17"/>
  <c r="DE8" i="17" s="1"/>
  <c r="DD7" i="17"/>
  <c r="DD9" i="17" s="1"/>
  <c r="DD10" i="17" s="1"/>
  <c r="DC7" i="17"/>
  <c r="DC9" i="17" s="1"/>
  <c r="DC10" i="17" s="1"/>
  <c r="DB7" i="17"/>
  <c r="DB9" i="17" s="1"/>
  <c r="DB10" i="17" s="1"/>
  <c r="DA7" i="17"/>
  <c r="DA9" i="17" s="1"/>
  <c r="DA10" i="17" s="1"/>
  <c r="CZ7" i="17"/>
  <c r="CZ8" i="17" s="1"/>
  <c r="CY7" i="17"/>
  <c r="CY8" i="17" s="1"/>
  <c r="CW7" i="17"/>
  <c r="CW9" i="17" s="1"/>
  <c r="CW10" i="17" s="1"/>
  <c r="CV7" i="17"/>
  <c r="CV9" i="17" s="1"/>
  <c r="CV10" i="17" s="1"/>
  <c r="CU7" i="17"/>
  <c r="CU9" i="17" s="1"/>
  <c r="CU10" i="17" s="1"/>
  <c r="CT7" i="17"/>
  <c r="CT9" i="17" s="1"/>
  <c r="CT10" i="17" s="1"/>
  <c r="CS7" i="17"/>
  <c r="CS8" i="17" s="1"/>
  <c r="CR7" i="17"/>
  <c r="CR8" i="17" s="1"/>
  <c r="CQ7" i="17"/>
  <c r="CQ9" i="17" s="1"/>
  <c r="CQ10" i="17" s="1"/>
  <c r="CP7" i="17"/>
  <c r="CP9" i="17" s="1"/>
  <c r="CP10" i="17" s="1"/>
  <c r="CO7" i="17"/>
  <c r="CO9" i="17" s="1"/>
  <c r="CO10" i="17" s="1"/>
  <c r="CN7" i="17"/>
  <c r="CN9" i="17" s="1"/>
  <c r="CN10" i="17" s="1"/>
  <c r="CM7" i="17"/>
  <c r="CM8" i="17" s="1"/>
  <c r="CL7" i="17"/>
  <c r="CL8" i="17" s="1"/>
  <c r="CK7" i="17"/>
  <c r="CK9" i="17" s="1"/>
  <c r="CK10" i="17" s="1"/>
  <c r="CI7" i="17"/>
  <c r="CI9" i="17" s="1"/>
  <c r="CI10" i="17" s="1"/>
  <c r="CH7" i="17"/>
  <c r="CH9" i="17" s="1"/>
  <c r="CH10" i="17" s="1"/>
  <c r="CG7" i="17"/>
  <c r="CG9" i="17" s="1"/>
  <c r="CG10" i="17" s="1"/>
  <c r="CF7" i="17"/>
  <c r="CF8" i="17" s="1"/>
  <c r="CE7" i="17"/>
  <c r="CE8" i="17" s="1"/>
  <c r="CD7" i="17"/>
  <c r="CD9" i="17" s="1"/>
  <c r="CD10" i="17" s="1"/>
  <c r="CC7" i="17"/>
  <c r="CC9" i="17" s="1"/>
  <c r="CC10" i="17" s="1"/>
  <c r="CB7" i="17"/>
  <c r="CB9" i="17" s="1"/>
  <c r="CB10" i="17" s="1"/>
  <c r="CA7" i="17"/>
  <c r="CA9" i="17" s="1"/>
  <c r="CA10" i="17" s="1"/>
  <c r="BZ7" i="17"/>
  <c r="BZ8" i="17" s="1"/>
  <c r="BY7" i="17"/>
  <c r="BY8" i="17" s="1"/>
  <c r="BX7" i="17"/>
  <c r="BX9" i="17" s="1"/>
  <c r="BX10" i="17" s="1"/>
  <c r="BW7" i="17"/>
  <c r="BW9" i="17" s="1"/>
  <c r="BW10" i="17" s="1"/>
  <c r="BU7" i="17"/>
  <c r="BU9" i="17" s="1"/>
  <c r="BU10" i="17" s="1"/>
  <c r="BT7" i="17"/>
  <c r="BT9" i="17" s="1"/>
  <c r="BT10" i="17" s="1"/>
  <c r="BS7" i="17"/>
  <c r="BS8" i="17" s="1"/>
  <c r="BR7" i="17"/>
  <c r="BR8" i="17" s="1"/>
  <c r="BQ7" i="17"/>
  <c r="BQ9" i="17" s="1"/>
  <c r="BQ10" i="17" s="1"/>
  <c r="BP7" i="17"/>
  <c r="BP9" i="17" s="1"/>
  <c r="BP10" i="17" s="1"/>
  <c r="BO7" i="17"/>
  <c r="BO9" i="17" s="1"/>
  <c r="BO10" i="17" s="1"/>
  <c r="BN7" i="17"/>
  <c r="BN9" i="17" s="1"/>
  <c r="BN10" i="17" s="1"/>
  <c r="BM7" i="17"/>
  <c r="BM8" i="17" s="1"/>
  <c r="BL7" i="17"/>
  <c r="BL8" i="17" s="1"/>
  <c r="BK7" i="17"/>
  <c r="BK9" i="17" s="1"/>
  <c r="BK10" i="17" s="1"/>
  <c r="BJ7" i="17"/>
  <c r="BJ9" i="17" s="1"/>
  <c r="BJ10" i="17" s="1"/>
  <c r="BI7" i="17"/>
  <c r="BI9" i="17" s="1"/>
  <c r="BI10" i="17" s="1"/>
  <c r="BG7" i="17"/>
  <c r="BG9" i="17" s="1"/>
  <c r="BG10" i="17" s="1"/>
  <c r="BF7" i="17"/>
  <c r="BF8" i="17" s="1"/>
  <c r="BE7" i="17"/>
  <c r="BE8" i="17" s="1"/>
  <c r="BD7" i="17"/>
  <c r="BD9" i="17" s="1"/>
  <c r="BD10" i="17" s="1"/>
  <c r="BC7" i="17"/>
  <c r="BC9" i="17" s="1"/>
  <c r="BC10" i="17" s="1"/>
  <c r="BB7" i="17"/>
  <c r="BB9" i="17" s="1"/>
  <c r="BB10" i="17" s="1"/>
  <c r="BA7" i="17"/>
  <c r="BA9" i="17" s="1"/>
  <c r="BA10" i="17" s="1"/>
  <c r="AZ7" i="17"/>
  <c r="AZ8" i="17" s="1"/>
  <c r="AY7" i="17"/>
  <c r="AY8" i="17" s="1"/>
  <c r="AX7" i="17"/>
  <c r="AX9" i="17" s="1"/>
  <c r="AX10" i="17" s="1"/>
  <c r="AW7" i="17"/>
  <c r="AW9" i="17" s="1"/>
  <c r="AW10" i="17" s="1"/>
  <c r="AV7" i="17"/>
  <c r="AV9" i="17" s="1"/>
  <c r="AV10" i="17" s="1"/>
  <c r="AU7" i="17"/>
  <c r="AU9" i="17" s="1"/>
  <c r="AU10" i="17" s="1"/>
  <c r="AS7" i="17"/>
  <c r="AS8" i="17" s="1"/>
  <c r="AR7" i="17"/>
  <c r="AR8" i="17" s="1"/>
  <c r="AQ7" i="17"/>
  <c r="AQ9" i="17" s="1"/>
  <c r="AQ10" i="17" s="1"/>
  <c r="AP7" i="17"/>
  <c r="AP9" i="17" s="1"/>
  <c r="AP10" i="17" s="1"/>
  <c r="AO7" i="17"/>
  <c r="AO9" i="17" s="1"/>
  <c r="AO10" i="17" s="1"/>
  <c r="AN7" i="17"/>
  <c r="AN9" i="17" s="1"/>
  <c r="AN10" i="17" s="1"/>
  <c r="AM7" i="17"/>
  <c r="AM8" i="17" s="1"/>
  <c r="AL7" i="17"/>
  <c r="AL8" i="17" s="1"/>
  <c r="AK7" i="17"/>
  <c r="AK9" i="17" s="1"/>
  <c r="AK10" i="17" s="1"/>
  <c r="AJ7" i="17"/>
  <c r="AJ9" i="17" s="1"/>
  <c r="AJ10" i="17" s="1"/>
  <c r="AI7" i="17"/>
  <c r="AI9" i="17" s="1"/>
  <c r="AI10" i="17" s="1"/>
  <c r="AH7" i="17"/>
  <c r="AH9" i="17" s="1"/>
  <c r="AH10" i="17" s="1"/>
  <c r="AG7" i="17"/>
  <c r="AG8" i="17" s="1"/>
  <c r="AE7" i="17"/>
  <c r="AE8" i="17" s="1"/>
  <c r="AD7" i="17"/>
  <c r="AD9" i="17" s="1"/>
  <c r="AD10" i="17" s="1"/>
  <c r="AC7" i="17"/>
  <c r="AC9" i="17" s="1"/>
  <c r="AC10" i="17" s="1"/>
  <c r="AB7" i="17"/>
  <c r="AB9" i="17" s="1"/>
  <c r="AB10" i="17" s="1"/>
  <c r="AA7" i="17"/>
  <c r="AA9" i="17" s="1"/>
  <c r="AA10" i="17" s="1"/>
  <c r="Z7" i="17"/>
  <c r="Z8" i="17" s="1"/>
  <c r="Y7" i="17"/>
  <c r="Y8" i="17" s="1"/>
  <c r="X7" i="17"/>
  <c r="X9" i="17" s="1"/>
  <c r="X10" i="17" s="1"/>
  <c r="W7" i="17"/>
  <c r="W9" i="17" s="1"/>
  <c r="W10" i="17" s="1"/>
  <c r="V7" i="17"/>
  <c r="V9" i="17" s="1"/>
  <c r="V10" i="17" s="1"/>
  <c r="U7" i="17"/>
  <c r="U9" i="17" s="1"/>
  <c r="U10" i="17" s="1"/>
  <c r="T7" i="17"/>
  <c r="T8" i="17" s="1"/>
  <c r="S7" i="17"/>
  <c r="S8" i="17" s="1"/>
  <c r="Q7" i="17"/>
  <c r="Q9" i="17" s="1"/>
  <c r="Q10" i="17" s="1"/>
  <c r="P7" i="17"/>
  <c r="P9" i="17" s="1"/>
  <c r="P10" i="17" s="1"/>
  <c r="O7" i="17"/>
  <c r="O9" i="17" s="1"/>
  <c r="O10" i="17" s="1"/>
  <c r="N7" i="17"/>
  <c r="N9" i="17" s="1"/>
  <c r="N10" i="17" s="1"/>
  <c r="M7" i="17"/>
  <c r="M8" i="17" s="1"/>
  <c r="L7" i="17"/>
  <c r="L8" i="17" s="1"/>
  <c r="K7" i="17"/>
  <c r="K9" i="17" s="1"/>
  <c r="K10" i="17" s="1"/>
  <c r="J7" i="17"/>
  <c r="J9" i="17" s="1"/>
  <c r="J10" i="17" s="1"/>
  <c r="I7" i="17"/>
  <c r="I9" i="17" s="1"/>
  <c r="I10" i="17" s="1"/>
  <c r="H7" i="17"/>
  <c r="H9" i="17" s="1"/>
  <c r="H10" i="17" s="1"/>
  <c r="G7" i="17"/>
  <c r="G8" i="17" s="1"/>
  <c r="F7" i="17"/>
  <c r="F8" i="17" s="1"/>
  <c r="DY12" i="16"/>
  <c r="DX12" i="16"/>
  <c r="DW12" i="16"/>
  <c r="DV12" i="16"/>
  <c r="DU12" i="16"/>
  <c r="DT12" i="16"/>
  <c r="DS12" i="16"/>
  <c r="DR12" i="16"/>
  <c r="DQ12" i="16"/>
  <c r="DP12" i="16"/>
  <c r="DO12" i="16"/>
  <c r="DN12" i="16"/>
  <c r="DM12" i="16"/>
  <c r="DK12" i="16"/>
  <c r="DJ12" i="16"/>
  <c r="DI12" i="16"/>
  <c r="DH12" i="16"/>
  <c r="DG12" i="16"/>
  <c r="DF12" i="16"/>
  <c r="DE12" i="16"/>
  <c r="DD12" i="16"/>
  <c r="DC12" i="16"/>
  <c r="DB12" i="16"/>
  <c r="DA12" i="16"/>
  <c r="CZ12" i="16"/>
  <c r="CY12" i="16"/>
  <c r="CW12" i="16"/>
  <c r="CV12" i="16"/>
  <c r="CU12" i="16"/>
  <c r="CT12" i="16"/>
  <c r="CS12" i="16"/>
  <c r="CR12" i="16"/>
  <c r="CQ12" i="16"/>
  <c r="CP12" i="16"/>
  <c r="CO12" i="16"/>
  <c r="CN12" i="16"/>
  <c r="CM12" i="16"/>
  <c r="CL12" i="16"/>
  <c r="CK12" i="16"/>
  <c r="CI12" i="16"/>
  <c r="CH12" i="16"/>
  <c r="CG12" i="16"/>
  <c r="CF12" i="16"/>
  <c r="CE12" i="16"/>
  <c r="CD12" i="16"/>
  <c r="CC12" i="16"/>
  <c r="CB12" i="16"/>
  <c r="CA12" i="16"/>
  <c r="BZ12" i="16"/>
  <c r="BY12" i="16"/>
  <c r="BX12" i="16"/>
  <c r="BW12" i="16"/>
  <c r="BU12" i="16"/>
  <c r="BT12" i="16"/>
  <c r="BS12" i="16"/>
  <c r="BR12" i="16"/>
  <c r="BQ12" i="16"/>
  <c r="BP12" i="16"/>
  <c r="BO12" i="16"/>
  <c r="BN12" i="16"/>
  <c r="BM12" i="16"/>
  <c r="BL12" i="16"/>
  <c r="BK12" i="16"/>
  <c r="BJ12" i="16"/>
  <c r="BI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S12" i="16"/>
  <c r="AR12" i="16"/>
  <c r="AQ12" i="16"/>
  <c r="AP12" i="16"/>
  <c r="AO12" i="16"/>
  <c r="AN12" i="16"/>
  <c r="AM12" i="16"/>
  <c r="AL12" i="16"/>
  <c r="AK12" i="16"/>
  <c r="AJ12" i="16"/>
  <c r="AI12" i="16"/>
  <c r="AH12" i="16"/>
  <c r="AG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DR9" i="16"/>
  <c r="DR10" i="16" s="1"/>
  <c r="CE9" i="16"/>
  <c r="CE10" i="16" s="1"/>
  <c r="CN8" i="16"/>
  <c r="BA8" i="16"/>
  <c r="DY7" i="16"/>
  <c r="DY8" i="16" s="1"/>
  <c r="DX7" i="16"/>
  <c r="DX8" i="16" s="1"/>
  <c r="DW7" i="16"/>
  <c r="DW9" i="16" s="1"/>
  <c r="DW10" i="16" s="1"/>
  <c r="DV7" i="16"/>
  <c r="DV9" i="16" s="1"/>
  <c r="DV10" i="16" s="1"/>
  <c r="DU7" i="16"/>
  <c r="DU9" i="16" s="1"/>
  <c r="DU10" i="16" s="1"/>
  <c r="DT7" i="16"/>
  <c r="DT9" i="16" s="1"/>
  <c r="DT10" i="16" s="1"/>
  <c r="DS7" i="16"/>
  <c r="DS8" i="16" s="1"/>
  <c r="DR7" i="16"/>
  <c r="DR8" i="16" s="1"/>
  <c r="DQ7" i="16"/>
  <c r="DQ9" i="16" s="1"/>
  <c r="DQ10" i="16" s="1"/>
  <c r="DP7" i="16"/>
  <c r="DP9" i="16" s="1"/>
  <c r="DP10" i="16" s="1"/>
  <c r="DO7" i="16"/>
  <c r="DO9" i="16" s="1"/>
  <c r="DO10" i="16" s="1"/>
  <c r="DN7" i="16"/>
  <c r="DN9" i="16" s="1"/>
  <c r="DN10" i="16" s="1"/>
  <c r="DM7" i="16"/>
  <c r="DM8" i="16" s="1"/>
  <c r="DK7" i="16"/>
  <c r="DK8" i="16" s="1"/>
  <c r="DJ7" i="16"/>
  <c r="DJ9" i="16" s="1"/>
  <c r="DJ10" i="16" s="1"/>
  <c r="DI7" i="16"/>
  <c r="DI9" i="16" s="1"/>
  <c r="DI10" i="16" s="1"/>
  <c r="DH7" i="16"/>
  <c r="DH9" i="16" s="1"/>
  <c r="DH10" i="16" s="1"/>
  <c r="DG7" i="16"/>
  <c r="DG9" i="16" s="1"/>
  <c r="DG10" i="16" s="1"/>
  <c r="DF7" i="16"/>
  <c r="DF8" i="16" s="1"/>
  <c r="DE7" i="16"/>
  <c r="DE8" i="16" s="1"/>
  <c r="DD7" i="16"/>
  <c r="DD9" i="16" s="1"/>
  <c r="DD10" i="16" s="1"/>
  <c r="DC7" i="16"/>
  <c r="DC9" i="16" s="1"/>
  <c r="DC10" i="16" s="1"/>
  <c r="DB7" i="16"/>
  <c r="DB9" i="16" s="1"/>
  <c r="DB10" i="16" s="1"/>
  <c r="DA7" i="16"/>
  <c r="DA9" i="16" s="1"/>
  <c r="DA10" i="16" s="1"/>
  <c r="CZ7" i="16"/>
  <c r="CZ8" i="16" s="1"/>
  <c r="CY7" i="16"/>
  <c r="CY8" i="16" s="1"/>
  <c r="CW7" i="16"/>
  <c r="CW9" i="16" s="1"/>
  <c r="CW10" i="16" s="1"/>
  <c r="CV7" i="16"/>
  <c r="CV9" i="16" s="1"/>
  <c r="CV10" i="16" s="1"/>
  <c r="CU7" i="16"/>
  <c r="CU9" i="16" s="1"/>
  <c r="CU10" i="16" s="1"/>
  <c r="CT7" i="16"/>
  <c r="CT9" i="16" s="1"/>
  <c r="CT10" i="16" s="1"/>
  <c r="CS7" i="16"/>
  <c r="CS8" i="16" s="1"/>
  <c r="CR7" i="16"/>
  <c r="CR8" i="16" s="1"/>
  <c r="CQ7" i="16"/>
  <c r="CQ9" i="16" s="1"/>
  <c r="CQ10" i="16" s="1"/>
  <c r="CP7" i="16"/>
  <c r="CP9" i="16" s="1"/>
  <c r="CP10" i="16" s="1"/>
  <c r="CO7" i="16"/>
  <c r="CO9" i="16" s="1"/>
  <c r="CO10" i="16" s="1"/>
  <c r="CN7" i="16"/>
  <c r="CN9" i="16" s="1"/>
  <c r="CN10" i="16" s="1"/>
  <c r="CM7" i="16"/>
  <c r="CM8" i="16" s="1"/>
  <c r="CL7" i="16"/>
  <c r="CL8" i="16" s="1"/>
  <c r="CK7" i="16"/>
  <c r="CK9" i="16" s="1"/>
  <c r="CK10" i="16" s="1"/>
  <c r="CI7" i="16"/>
  <c r="CI9" i="16" s="1"/>
  <c r="CI10" i="16" s="1"/>
  <c r="CH7" i="16"/>
  <c r="CH9" i="16" s="1"/>
  <c r="CH10" i="16" s="1"/>
  <c r="CG7" i="16"/>
  <c r="CG9" i="16" s="1"/>
  <c r="CG10" i="16" s="1"/>
  <c r="CF7" i="16"/>
  <c r="CF8" i="16" s="1"/>
  <c r="CE7" i="16"/>
  <c r="CE8" i="16" s="1"/>
  <c r="CD7" i="16"/>
  <c r="CD9" i="16" s="1"/>
  <c r="CD10" i="16" s="1"/>
  <c r="CC7" i="16"/>
  <c r="CC9" i="16" s="1"/>
  <c r="CC10" i="16" s="1"/>
  <c r="CB7" i="16"/>
  <c r="CB9" i="16" s="1"/>
  <c r="CB10" i="16" s="1"/>
  <c r="CA7" i="16"/>
  <c r="CA9" i="16" s="1"/>
  <c r="CA10" i="16" s="1"/>
  <c r="BZ7" i="16"/>
  <c r="BZ8" i="16" s="1"/>
  <c r="BY7" i="16"/>
  <c r="BY8" i="16" s="1"/>
  <c r="BX7" i="16"/>
  <c r="BX9" i="16" s="1"/>
  <c r="BX10" i="16" s="1"/>
  <c r="BW7" i="16"/>
  <c r="BW9" i="16" s="1"/>
  <c r="BW10" i="16" s="1"/>
  <c r="BU7" i="16"/>
  <c r="BU9" i="16" s="1"/>
  <c r="BU10" i="16" s="1"/>
  <c r="BT7" i="16"/>
  <c r="BT9" i="16" s="1"/>
  <c r="BT10" i="16" s="1"/>
  <c r="BS7" i="16"/>
  <c r="BS8" i="16" s="1"/>
  <c r="BR7" i="16"/>
  <c r="BR8" i="16" s="1"/>
  <c r="BQ7" i="16"/>
  <c r="BQ9" i="16" s="1"/>
  <c r="BQ10" i="16" s="1"/>
  <c r="BP7" i="16"/>
  <c r="BP9" i="16" s="1"/>
  <c r="BP10" i="16" s="1"/>
  <c r="BO7" i="16"/>
  <c r="BO9" i="16" s="1"/>
  <c r="BO10" i="16" s="1"/>
  <c r="BN7" i="16"/>
  <c r="BN9" i="16" s="1"/>
  <c r="BN10" i="16" s="1"/>
  <c r="BM7" i="16"/>
  <c r="BM8" i="16" s="1"/>
  <c r="BL7" i="16"/>
  <c r="BL8" i="16" s="1"/>
  <c r="BK7" i="16"/>
  <c r="BK9" i="16" s="1"/>
  <c r="BK10" i="16" s="1"/>
  <c r="BJ7" i="16"/>
  <c r="BJ9" i="16" s="1"/>
  <c r="BJ10" i="16" s="1"/>
  <c r="BI7" i="16"/>
  <c r="BI9" i="16" s="1"/>
  <c r="BI10" i="16" s="1"/>
  <c r="BG7" i="16"/>
  <c r="BG9" i="16" s="1"/>
  <c r="BG10" i="16" s="1"/>
  <c r="BF7" i="16"/>
  <c r="BF8" i="16" s="1"/>
  <c r="BE7" i="16"/>
  <c r="BE8" i="16" s="1"/>
  <c r="BD7" i="16"/>
  <c r="BD9" i="16" s="1"/>
  <c r="BD10" i="16" s="1"/>
  <c r="BC7" i="16"/>
  <c r="BC9" i="16" s="1"/>
  <c r="BC10" i="16" s="1"/>
  <c r="BB7" i="16"/>
  <c r="BB9" i="16" s="1"/>
  <c r="BB10" i="16" s="1"/>
  <c r="BA7" i="16"/>
  <c r="BA9" i="16" s="1"/>
  <c r="BA10" i="16" s="1"/>
  <c r="AZ7" i="16"/>
  <c r="AZ8" i="16" s="1"/>
  <c r="AY7" i="16"/>
  <c r="AY8" i="16" s="1"/>
  <c r="AX7" i="16"/>
  <c r="AX9" i="16" s="1"/>
  <c r="AX10" i="16" s="1"/>
  <c r="AW7" i="16"/>
  <c r="AW9" i="16" s="1"/>
  <c r="AW10" i="16" s="1"/>
  <c r="AV7" i="16"/>
  <c r="AV9" i="16" s="1"/>
  <c r="AV10" i="16" s="1"/>
  <c r="AU7" i="16"/>
  <c r="AU9" i="16" s="1"/>
  <c r="AU10" i="16" s="1"/>
  <c r="AS7" i="16"/>
  <c r="AS8" i="16" s="1"/>
  <c r="AR7" i="16"/>
  <c r="AR8" i="16" s="1"/>
  <c r="AQ7" i="16"/>
  <c r="AQ9" i="16" s="1"/>
  <c r="AQ10" i="16" s="1"/>
  <c r="AP7" i="16"/>
  <c r="AP9" i="16" s="1"/>
  <c r="AP10" i="16" s="1"/>
  <c r="AO7" i="16"/>
  <c r="AO9" i="16" s="1"/>
  <c r="AO10" i="16" s="1"/>
  <c r="AN7" i="16"/>
  <c r="AN9" i="16" s="1"/>
  <c r="AN10" i="16" s="1"/>
  <c r="AM7" i="16"/>
  <c r="AM8" i="16" s="1"/>
  <c r="AL7" i="16"/>
  <c r="AL8" i="16" s="1"/>
  <c r="AK7" i="16"/>
  <c r="AK9" i="16" s="1"/>
  <c r="AK10" i="16" s="1"/>
  <c r="AJ7" i="16"/>
  <c r="AJ9" i="16" s="1"/>
  <c r="AJ10" i="16" s="1"/>
  <c r="AI7" i="16"/>
  <c r="AI9" i="16" s="1"/>
  <c r="AI10" i="16" s="1"/>
  <c r="AH7" i="16"/>
  <c r="AH9" i="16" s="1"/>
  <c r="AH10" i="16" s="1"/>
  <c r="AG7" i="16"/>
  <c r="AG8" i="16" s="1"/>
  <c r="AE7" i="16"/>
  <c r="AE8" i="16" s="1"/>
  <c r="AD7" i="16"/>
  <c r="AD9" i="16" s="1"/>
  <c r="AD10" i="16" s="1"/>
  <c r="AC7" i="16"/>
  <c r="AC9" i="16" s="1"/>
  <c r="AC10" i="16" s="1"/>
  <c r="AB7" i="16"/>
  <c r="AB9" i="16" s="1"/>
  <c r="AB10" i="16" s="1"/>
  <c r="AA7" i="16"/>
  <c r="AA9" i="16" s="1"/>
  <c r="AA10" i="16" s="1"/>
  <c r="Z7" i="16"/>
  <c r="Z8" i="16" s="1"/>
  <c r="Y7" i="16"/>
  <c r="Y8" i="16" s="1"/>
  <c r="X7" i="16"/>
  <c r="X9" i="16" s="1"/>
  <c r="X10" i="16" s="1"/>
  <c r="W7" i="16"/>
  <c r="W9" i="16" s="1"/>
  <c r="W10" i="16" s="1"/>
  <c r="V7" i="16"/>
  <c r="V9" i="16" s="1"/>
  <c r="V10" i="16" s="1"/>
  <c r="U7" i="16"/>
  <c r="U9" i="16" s="1"/>
  <c r="U10" i="16" s="1"/>
  <c r="T7" i="16"/>
  <c r="T8" i="16" s="1"/>
  <c r="S7" i="16"/>
  <c r="S8" i="16" s="1"/>
  <c r="Q7" i="16"/>
  <c r="Q9" i="16" s="1"/>
  <c r="Q10" i="16" s="1"/>
  <c r="P7" i="16"/>
  <c r="P9" i="16" s="1"/>
  <c r="P10" i="16" s="1"/>
  <c r="O7" i="16"/>
  <c r="O9" i="16" s="1"/>
  <c r="O10" i="16" s="1"/>
  <c r="N7" i="16"/>
  <c r="N9" i="16" s="1"/>
  <c r="N10" i="16" s="1"/>
  <c r="M7" i="16"/>
  <c r="M8" i="16" s="1"/>
  <c r="L7" i="16"/>
  <c r="L8" i="16" s="1"/>
  <c r="K7" i="16"/>
  <c r="K9" i="16" s="1"/>
  <c r="K10" i="16" s="1"/>
  <c r="J7" i="16"/>
  <c r="J9" i="16" s="1"/>
  <c r="J10" i="16" s="1"/>
  <c r="I7" i="16"/>
  <c r="I9" i="16" s="1"/>
  <c r="I10" i="16" s="1"/>
  <c r="H7" i="16"/>
  <c r="H9" i="16" s="1"/>
  <c r="H10" i="16" s="1"/>
  <c r="G7" i="16"/>
  <c r="G8" i="16" s="1"/>
  <c r="F7" i="16"/>
  <c r="F8" i="16" s="1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DY9" i="12"/>
  <c r="DY10" i="12" s="1"/>
  <c r="DX9" i="12"/>
  <c r="DX10" i="12" s="1"/>
  <c r="DS9" i="12"/>
  <c r="DS10" i="12" s="1"/>
  <c r="DR9" i="12"/>
  <c r="DR10" i="12" s="1"/>
  <c r="DM9" i="12"/>
  <c r="DM10" i="12" s="1"/>
  <c r="DK9" i="12"/>
  <c r="DK10" i="12" s="1"/>
  <c r="DF9" i="12"/>
  <c r="DF10" i="12" s="1"/>
  <c r="DE9" i="12"/>
  <c r="DE10" i="12" s="1"/>
  <c r="CZ9" i="12"/>
  <c r="CZ10" i="12" s="1"/>
  <c r="CY9" i="12"/>
  <c r="CY10" i="12" s="1"/>
  <c r="CS9" i="12"/>
  <c r="CS10" i="12" s="1"/>
  <c r="CR9" i="12"/>
  <c r="CR10" i="12" s="1"/>
  <c r="CM9" i="12"/>
  <c r="CM10" i="12" s="1"/>
  <c r="CM89" i="12" s="1"/>
  <c r="CL9" i="12"/>
  <c r="CL10" i="12" s="1"/>
  <c r="CF9" i="12"/>
  <c r="CF10" i="12" s="1"/>
  <c r="CE9" i="12"/>
  <c r="CE10" i="12" s="1"/>
  <c r="BZ9" i="12"/>
  <c r="BZ10" i="12" s="1"/>
  <c r="BY9" i="12"/>
  <c r="BY10" i="12" s="1"/>
  <c r="BS9" i="12"/>
  <c r="BS10" i="12" s="1"/>
  <c r="BS89" i="12" s="1"/>
  <c r="BR9" i="12"/>
  <c r="BR10" i="12" s="1"/>
  <c r="BM9" i="12"/>
  <c r="BM10" i="12" s="1"/>
  <c r="BL9" i="12"/>
  <c r="BL10" i="12" s="1"/>
  <c r="BF9" i="12"/>
  <c r="BF10" i="12" s="1"/>
  <c r="BE9" i="12"/>
  <c r="BE10" i="12" s="1"/>
  <c r="AZ9" i="12"/>
  <c r="AZ10" i="12" s="1"/>
  <c r="AY9" i="12"/>
  <c r="AY10" i="12" s="1"/>
  <c r="AS9" i="12"/>
  <c r="AS10" i="12" s="1"/>
  <c r="AR9" i="12"/>
  <c r="AR10" i="12" s="1"/>
  <c r="AM9" i="12"/>
  <c r="AM10" i="12" s="1"/>
  <c r="AL9" i="12"/>
  <c r="AL10" i="12" s="1"/>
  <c r="AG9" i="12"/>
  <c r="AG10" i="12" s="1"/>
  <c r="AE9" i="12"/>
  <c r="AE10" i="12" s="1"/>
  <c r="Z9" i="12"/>
  <c r="Z10" i="12" s="1"/>
  <c r="Y9" i="12"/>
  <c r="Y10" i="12" s="1"/>
  <c r="T9" i="12"/>
  <c r="T10" i="12" s="1"/>
  <c r="S9" i="12"/>
  <c r="S10" i="12" s="1"/>
  <c r="M9" i="12"/>
  <c r="M10" i="12" s="1"/>
  <c r="L9" i="12"/>
  <c r="L10" i="12" s="1"/>
  <c r="G9" i="12"/>
  <c r="G10" i="12" s="1"/>
  <c r="F9" i="12"/>
  <c r="F10" i="12" s="1"/>
  <c r="DU8" i="12"/>
  <c r="DT8" i="12"/>
  <c r="DO8" i="12"/>
  <c r="DN8" i="12"/>
  <c r="DH8" i="12"/>
  <c r="DG8" i="12"/>
  <c r="DB8" i="12"/>
  <c r="DA8" i="12"/>
  <c r="CU8" i="12"/>
  <c r="CT8" i="12"/>
  <c r="CO8" i="12"/>
  <c r="CN8" i="12"/>
  <c r="CH8" i="12"/>
  <c r="CG8" i="12"/>
  <c r="CB8" i="12"/>
  <c r="CA8" i="12"/>
  <c r="BU8" i="12"/>
  <c r="BT8" i="12"/>
  <c r="BO8" i="12"/>
  <c r="BN8" i="12"/>
  <c r="BI8" i="12"/>
  <c r="BG8" i="12"/>
  <c r="BB8" i="12"/>
  <c r="BA8" i="12"/>
  <c r="AV8" i="12"/>
  <c r="AU8" i="12"/>
  <c r="AO8" i="12"/>
  <c r="AN8" i="12"/>
  <c r="AI8" i="12"/>
  <c r="AH8" i="12"/>
  <c r="AB8" i="12"/>
  <c r="AA8" i="12"/>
  <c r="V8" i="12"/>
  <c r="U8" i="12"/>
  <c r="O8" i="12"/>
  <c r="N8" i="12"/>
  <c r="I8" i="12"/>
  <c r="H8" i="12"/>
  <c r="DY7" i="12"/>
  <c r="DY8" i="12" s="1"/>
  <c r="DX7" i="12"/>
  <c r="DX8" i="12" s="1"/>
  <c r="DW7" i="12"/>
  <c r="DV7" i="12"/>
  <c r="DU7" i="12"/>
  <c r="DU9" i="12" s="1"/>
  <c r="DU10" i="12" s="1"/>
  <c r="DT7" i="12"/>
  <c r="DT9" i="12" s="1"/>
  <c r="DT10" i="12" s="1"/>
  <c r="DS7" i="12"/>
  <c r="DS8" i="12" s="1"/>
  <c r="DR7" i="12"/>
  <c r="DR8" i="12" s="1"/>
  <c r="DQ7" i="12"/>
  <c r="DP7" i="12"/>
  <c r="DO7" i="12"/>
  <c r="DO9" i="12" s="1"/>
  <c r="DO10" i="12" s="1"/>
  <c r="DN7" i="12"/>
  <c r="DN9" i="12" s="1"/>
  <c r="DN10" i="12" s="1"/>
  <c r="DM7" i="12"/>
  <c r="DM8" i="12" s="1"/>
  <c r="DK7" i="12"/>
  <c r="DK8" i="12" s="1"/>
  <c r="DJ7" i="12"/>
  <c r="DI7" i="12"/>
  <c r="DH7" i="12"/>
  <c r="DH9" i="12" s="1"/>
  <c r="DH10" i="12" s="1"/>
  <c r="DG7" i="12"/>
  <c r="DG9" i="12" s="1"/>
  <c r="DG10" i="12" s="1"/>
  <c r="DF7" i="12"/>
  <c r="DF8" i="12" s="1"/>
  <c r="DE7" i="12"/>
  <c r="DE8" i="12" s="1"/>
  <c r="DD7" i="12"/>
  <c r="DC7" i="12"/>
  <c r="DB7" i="12"/>
  <c r="DB9" i="12" s="1"/>
  <c r="DB10" i="12" s="1"/>
  <c r="DA7" i="12"/>
  <c r="DA9" i="12" s="1"/>
  <c r="DA10" i="12" s="1"/>
  <c r="CZ7" i="12"/>
  <c r="CZ8" i="12" s="1"/>
  <c r="CY7" i="12"/>
  <c r="CY8" i="12" s="1"/>
  <c r="CW7" i="12"/>
  <c r="CV7" i="12"/>
  <c r="CU7" i="12"/>
  <c r="CU9" i="12" s="1"/>
  <c r="CU10" i="12" s="1"/>
  <c r="CT7" i="12"/>
  <c r="CT9" i="12" s="1"/>
  <c r="CT10" i="12" s="1"/>
  <c r="CS7" i="12"/>
  <c r="CS8" i="12" s="1"/>
  <c r="CR7" i="12"/>
  <c r="CR8" i="12" s="1"/>
  <c r="CQ7" i="12"/>
  <c r="CP7" i="12"/>
  <c r="CO7" i="12"/>
  <c r="CO9" i="12" s="1"/>
  <c r="CO10" i="12" s="1"/>
  <c r="CN7" i="12"/>
  <c r="CN9" i="12" s="1"/>
  <c r="CN10" i="12" s="1"/>
  <c r="CM7" i="12"/>
  <c r="CM8" i="12" s="1"/>
  <c r="CL7" i="12"/>
  <c r="CL8" i="12" s="1"/>
  <c r="CK7" i="12"/>
  <c r="CI7" i="12"/>
  <c r="CH7" i="12"/>
  <c r="CH9" i="12" s="1"/>
  <c r="CH10" i="12" s="1"/>
  <c r="CG7" i="12"/>
  <c r="CG9" i="12" s="1"/>
  <c r="CG10" i="12" s="1"/>
  <c r="CF7" i="12"/>
  <c r="CF8" i="12" s="1"/>
  <c r="CE7" i="12"/>
  <c r="CE8" i="12" s="1"/>
  <c r="CD7" i="12"/>
  <c r="CC7" i="12"/>
  <c r="CB7" i="12"/>
  <c r="CB9" i="12" s="1"/>
  <c r="CB10" i="12" s="1"/>
  <c r="CA7" i="12"/>
  <c r="CA9" i="12" s="1"/>
  <c r="CA10" i="12" s="1"/>
  <c r="BZ7" i="12"/>
  <c r="BZ8" i="12" s="1"/>
  <c r="BY7" i="12"/>
  <c r="BY8" i="12" s="1"/>
  <c r="BX7" i="12"/>
  <c r="BW7" i="12"/>
  <c r="BU7" i="12"/>
  <c r="BU9" i="12" s="1"/>
  <c r="BU10" i="12" s="1"/>
  <c r="BT7" i="12"/>
  <c r="BT9" i="12" s="1"/>
  <c r="BT10" i="12" s="1"/>
  <c r="BS7" i="12"/>
  <c r="BS8" i="12" s="1"/>
  <c r="BR7" i="12"/>
  <c r="BR8" i="12" s="1"/>
  <c r="BQ7" i="12"/>
  <c r="BP7" i="12"/>
  <c r="BO7" i="12"/>
  <c r="BO9" i="12" s="1"/>
  <c r="BO10" i="12" s="1"/>
  <c r="BN7" i="12"/>
  <c r="BN9" i="12" s="1"/>
  <c r="BN10" i="12" s="1"/>
  <c r="BM7" i="12"/>
  <c r="BM8" i="12" s="1"/>
  <c r="BL7" i="12"/>
  <c r="BL8" i="12" s="1"/>
  <c r="BK7" i="12"/>
  <c r="BJ7" i="12"/>
  <c r="BI7" i="12"/>
  <c r="BI9" i="12" s="1"/>
  <c r="BI10" i="12" s="1"/>
  <c r="BG7" i="12"/>
  <c r="BG9" i="12" s="1"/>
  <c r="BG10" i="12" s="1"/>
  <c r="BF7" i="12"/>
  <c r="BF8" i="12" s="1"/>
  <c r="BE7" i="12"/>
  <c r="BE8" i="12" s="1"/>
  <c r="BD7" i="12"/>
  <c r="BC7" i="12"/>
  <c r="BB7" i="12"/>
  <c r="BB9" i="12" s="1"/>
  <c r="BB10" i="12" s="1"/>
  <c r="BA7" i="12"/>
  <c r="BA9" i="12" s="1"/>
  <c r="BA10" i="12" s="1"/>
  <c r="AZ7" i="12"/>
  <c r="AZ8" i="12" s="1"/>
  <c r="AY7" i="12"/>
  <c r="AY8" i="12" s="1"/>
  <c r="AX7" i="12"/>
  <c r="AW7" i="12"/>
  <c r="AV7" i="12"/>
  <c r="AV9" i="12" s="1"/>
  <c r="AV10" i="12" s="1"/>
  <c r="AU7" i="12"/>
  <c r="AU9" i="12" s="1"/>
  <c r="AU10" i="12" s="1"/>
  <c r="AS7" i="12"/>
  <c r="AS8" i="12" s="1"/>
  <c r="AR7" i="12"/>
  <c r="AR8" i="12" s="1"/>
  <c r="AQ7" i="12"/>
  <c r="AP7" i="12"/>
  <c r="AO7" i="12"/>
  <c r="AO9" i="12" s="1"/>
  <c r="AO10" i="12" s="1"/>
  <c r="AN7" i="12"/>
  <c r="AN9" i="12" s="1"/>
  <c r="AN10" i="12" s="1"/>
  <c r="AM7" i="12"/>
  <c r="AM8" i="12" s="1"/>
  <c r="AL7" i="12"/>
  <c r="AL8" i="12" s="1"/>
  <c r="AK7" i="12"/>
  <c r="AJ7" i="12"/>
  <c r="AI7" i="12"/>
  <c r="AI9" i="12" s="1"/>
  <c r="AI10" i="12" s="1"/>
  <c r="AH7" i="12"/>
  <c r="AH9" i="12" s="1"/>
  <c r="AH10" i="12" s="1"/>
  <c r="AG7" i="12"/>
  <c r="AG8" i="12" s="1"/>
  <c r="AE7" i="12"/>
  <c r="AE8" i="12" s="1"/>
  <c r="AD7" i="12"/>
  <c r="AC7" i="12"/>
  <c r="AB7" i="12"/>
  <c r="AB9" i="12" s="1"/>
  <c r="AB10" i="12" s="1"/>
  <c r="AA7" i="12"/>
  <c r="AA9" i="12" s="1"/>
  <c r="AA10" i="12" s="1"/>
  <c r="Z7" i="12"/>
  <c r="Z8" i="12" s="1"/>
  <c r="Y7" i="12"/>
  <c r="Y8" i="12" s="1"/>
  <c r="X7" i="12"/>
  <c r="W7" i="12"/>
  <c r="V7" i="12"/>
  <c r="V9" i="12" s="1"/>
  <c r="V10" i="12" s="1"/>
  <c r="U7" i="12"/>
  <c r="U9" i="12" s="1"/>
  <c r="U10" i="12" s="1"/>
  <c r="T7" i="12"/>
  <c r="T8" i="12" s="1"/>
  <c r="S7" i="12"/>
  <c r="S8" i="12" s="1"/>
  <c r="Q7" i="12"/>
  <c r="P7" i="12"/>
  <c r="O7" i="12"/>
  <c r="O9" i="12" s="1"/>
  <c r="O10" i="12" s="1"/>
  <c r="N7" i="12"/>
  <c r="N9" i="12" s="1"/>
  <c r="N10" i="12" s="1"/>
  <c r="M7" i="12"/>
  <c r="M8" i="12" s="1"/>
  <c r="L7" i="12"/>
  <c r="L8" i="12" s="1"/>
  <c r="K7" i="12"/>
  <c r="J7" i="12"/>
  <c r="I7" i="12"/>
  <c r="I9" i="12" s="1"/>
  <c r="I10" i="12" s="1"/>
  <c r="H7" i="12"/>
  <c r="H9" i="12" s="1"/>
  <c r="H10" i="12" s="1"/>
  <c r="G7" i="12"/>
  <c r="G8" i="12" s="1"/>
  <c r="F7" i="12"/>
  <c r="F8" i="12" s="1"/>
  <c r="DY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I12" i="14"/>
  <c r="CH12" i="14"/>
  <c r="CG12" i="14"/>
  <c r="CF12" i="14"/>
  <c r="CE12" i="14"/>
  <c r="CD12" i="14"/>
  <c r="CC12" i="14"/>
  <c r="CB12" i="14"/>
  <c r="CA12" i="14"/>
  <c r="BZ12" i="14"/>
  <c r="BY12" i="14"/>
  <c r="BX12" i="14"/>
  <c r="BW12" i="14"/>
  <c r="BU12" i="14"/>
  <c r="BT12" i="14"/>
  <c r="BS12" i="14"/>
  <c r="BR12" i="14"/>
  <c r="BQ12" i="14"/>
  <c r="BP12" i="14"/>
  <c r="BO12" i="14"/>
  <c r="BN12" i="14"/>
  <c r="BM12" i="14"/>
  <c r="BL12" i="14"/>
  <c r="BK12" i="14"/>
  <c r="BJ12" i="14"/>
  <c r="BI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DX9" i="14"/>
  <c r="DX10" i="14" s="1"/>
  <c r="DR9" i="14"/>
  <c r="DR10" i="14" s="1"/>
  <c r="DK9" i="14"/>
  <c r="DK10" i="14" s="1"/>
  <c r="DE9" i="14"/>
  <c r="DE10" i="14" s="1"/>
  <c r="CY9" i="14"/>
  <c r="CY10" i="14" s="1"/>
  <c r="CR9" i="14"/>
  <c r="CR10" i="14" s="1"/>
  <c r="CL9" i="14"/>
  <c r="CL10" i="14" s="1"/>
  <c r="CE9" i="14"/>
  <c r="CE10" i="14" s="1"/>
  <c r="BY9" i="14"/>
  <c r="BY10" i="14" s="1"/>
  <c r="BR9" i="14"/>
  <c r="BR10" i="14" s="1"/>
  <c r="BL9" i="14"/>
  <c r="BL10" i="14" s="1"/>
  <c r="BE9" i="14"/>
  <c r="BE10" i="14" s="1"/>
  <c r="AY9" i="14"/>
  <c r="AY10" i="14" s="1"/>
  <c r="AR9" i="14"/>
  <c r="AR10" i="14" s="1"/>
  <c r="AL9" i="14"/>
  <c r="AL10" i="14" s="1"/>
  <c r="AE9" i="14"/>
  <c r="AE10" i="14" s="1"/>
  <c r="Y9" i="14"/>
  <c r="Y10" i="14" s="1"/>
  <c r="S9" i="14"/>
  <c r="S10" i="14" s="1"/>
  <c r="L9" i="14"/>
  <c r="L10" i="14" s="1"/>
  <c r="F9" i="14"/>
  <c r="F10" i="14" s="1"/>
  <c r="DU8" i="14"/>
  <c r="DT8" i="14"/>
  <c r="DO8" i="14"/>
  <c r="DN8" i="14"/>
  <c r="DH8" i="14"/>
  <c r="DG8" i="14"/>
  <c r="DB8" i="14"/>
  <c r="DA8" i="14"/>
  <c r="CU8" i="14"/>
  <c r="CT8" i="14"/>
  <c r="CO8" i="14"/>
  <c r="CN8" i="14"/>
  <c r="CH8" i="14"/>
  <c r="CG8" i="14"/>
  <c r="CB8" i="14"/>
  <c r="CA8" i="14"/>
  <c r="BU8" i="14"/>
  <c r="BT8" i="14"/>
  <c r="BO8" i="14"/>
  <c r="BN8" i="14"/>
  <c r="BI8" i="14"/>
  <c r="BG8" i="14"/>
  <c r="BB8" i="14"/>
  <c r="BA8" i="14"/>
  <c r="AV8" i="14"/>
  <c r="AU8" i="14"/>
  <c r="AO8" i="14"/>
  <c r="AN8" i="14"/>
  <c r="AI8" i="14"/>
  <c r="AH8" i="14"/>
  <c r="AB8" i="14"/>
  <c r="AA8" i="14"/>
  <c r="V8" i="14"/>
  <c r="U8" i="14"/>
  <c r="O8" i="14"/>
  <c r="N8" i="14"/>
  <c r="I8" i="14"/>
  <c r="H8" i="14"/>
  <c r="DY7" i="14"/>
  <c r="DY8" i="14" s="1"/>
  <c r="DX7" i="14"/>
  <c r="DX8" i="14" s="1"/>
  <c r="DW7" i="14"/>
  <c r="DW9" i="14" s="1"/>
  <c r="DW10" i="14" s="1"/>
  <c r="DV7" i="14"/>
  <c r="DU7" i="14"/>
  <c r="DU9" i="14" s="1"/>
  <c r="DU10" i="14" s="1"/>
  <c r="DT7" i="14"/>
  <c r="DT9" i="14" s="1"/>
  <c r="DT10" i="14" s="1"/>
  <c r="DS7" i="14"/>
  <c r="DS8" i="14" s="1"/>
  <c r="DR7" i="14"/>
  <c r="DR8" i="14" s="1"/>
  <c r="DQ7" i="14"/>
  <c r="DQ9" i="14" s="1"/>
  <c r="DQ10" i="14" s="1"/>
  <c r="DP7" i="14"/>
  <c r="DO7" i="14"/>
  <c r="DO9" i="14" s="1"/>
  <c r="DO10" i="14" s="1"/>
  <c r="DN7" i="14"/>
  <c r="DN9" i="14" s="1"/>
  <c r="DN10" i="14" s="1"/>
  <c r="DM7" i="14"/>
  <c r="DM8" i="14" s="1"/>
  <c r="DK7" i="14"/>
  <c r="DK8" i="14" s="1"/>
  <c r="DJ7" i="14"/>
  <c r="DJ9" i="14" s="1"/>
  <c r="DJ10" i="14" s="1"/>
  <c r="DI7" i="14"/>
  <c r="DH7" i="14"/>
  <c r="DH9" i="14" s="1"/>
  <c r="DH10" i="14" s="1"/>
  <c r="DG7" i="14"/>
  <c r="DG9" i="14" s="1"/>
  <c r="DG10" i="14" s="1"/>
  <c r="DF7" i="14"/>
  <c r="DF8" i="14" s="1"/>
  <c r="DE7" i="14"/>
  <c r="DE8" i="14" s="1"/>
  <c r="DD7" i="14"/>
  <c r="DD9" i="14" s="1"/>
  <c r="DD10" i="14" s="1"/>
  <c r="DC7" i="14"/>
  <c r="DB7" i="14"/>
  <c r="DB9" i="14" s="1"/>
  <c r="DB10" i="14" s="1"/>
  <c r="DA7" i="14"/>
  <c r="DA9" i="14" s="1"/>
  <c r="DA10" i="14" s="1"/>
  <c r="CZ7" i="14"/>
  <c r="CZ8" i="14" s="1"/>
  <c r="CY7" i="14"/>
  <c r="CY8" i="14" s="1"/>
  <c r="CW7" i="14"/>
  <c r="CW9" i="14" s="1"/>
  <c r="CW10" i="14" s="1"/>
  <c r="CV7" i="14"/>
  <c r="CU7" i="14"/>
  <c r="CU9" i="14" s="1"/>
  <c r="CU10" i="14" s="1"/>
  <c r="CT7" i="14"/>
  <c r="CT9" i="14" s="1"/>
  <c r="CT10" i="14" s="1"/>
  <c r="CS7" i="14"/>
  <c r="CS8" i="14" s="1"/>
  <c r="CR7" i="14"/>
  <c r="CR8" i="14" s="1"/>
  <c r="CQ7" i="14"/>
  <c r="CQ9" i="14" s="1"/>
  <c r="CQ10" i="14" s="1"/>
  <c r="CP7" i="14"/>
  <c r="CO7" i="14"/>
  <c r="CO9" i="14" s="1"/>
  <c r="CO10" i="14" s="1"/>
  <c r="CN7" i="14"/>
  <c r="CN9" i="14" s="1"/>
  <c r="CN10" i="14" s="1"/>
  <c r="CM7" i="14"/>
  <c r="CM8" i="14" s="1"/>
  <c r="CL7" i="14"/>
  <c r="CL8" i="14" s="1"/>
  <c r="CK7" i="14"/>
  <c r="CK9" i="14" s="1"/>
  <c r="CK10" i="14" s="1"/>
  <c r="CI7" i="14"/>
  <c r="CH7" i="14"/>
  <c r="CH9" i="14" s="1"/>
  <c r="CH10" i="14" s="1"/>
  <c r="CG7" i="14"/>
  <c r="CG9" i="14" s="1"/>
  <c r="CG10" i="14" s="1"/>
  <c r="CF7" i="14"/>
  <c r="CF8" i="14" s="1"/>
  <c r="CE7" i="14"/>
  <c r="CE8" i="14" s="1"/>
  <c r="CD7" i="14"/>
  <c r="CD9" i="14" s="1"/>
  <c r="CD10" i="14" s="1"/>
  <c r="CC7" i="14"/>
  <c r="CB7" i="14"/>
  <c r="CB9" i="14" s="1"/>
  <c r="CB10" i="14" s="1"/>
  <c r="CA7" i="14"/>
  <c r="CA9" i="14" s="1"/>
  <c r="CA10" i="14" s="1"/>
  <c r="BZ7" i="14"/>
  <c r="BZ8" i="14" s="1"/>
  <c r="BY7" i="14"/>
  <c r="BY8" i="14" s="1"/>
  <c r="BX7" i="14"/>
  <c r="BX9" i="14" s="1"/>
  <c r="BX10" i="14" s="1"/>
  <c r="BW7" i="14"/>
  <c r="BU7" i="14"/>
  <c r="BU9" i="14" s="1"/>
  <c r="BU10" i="14" s="1"/>
  <c r="BT7" i="14"/>
  <c r="BT9" i="14" s="1"/>
  <c r="BT10" i="14" s="1"/>
  <c r="BS7" i="14"/>
  <c r="BS8" i="14" s="1"/>
  <c r="BR7" i="14"/>
  <c r="BR8" i="14" s="1"/>
  <c r="BQ7" i="14"/>
  <c r="BQ9" i="14" s="1"/>
  <c r="BQ10" i="14" s="1"/>
  <c r="BP7" i="14"/>
  <c r="BO7" i="14"/>
  <c r="BO9" i="14" s="1"/>
  <c r="BO10" i="14" s="1"/>
  <c r="BN7" i="14"/>
  <c r="BN9" i="14" s="1"/>
  <c r="BN10" i="14" s="1"/>
  <c r="BM7" i="14"/>
  <c r="BM8" i="14" s="1"/>
  <c r="BL7" i="14"/>
  <c r="BL8" i="14" s="1"/>
  <c r="BK7" i="14"/>
  <c r="BK9" i="14" s="1"/>
  <c r="BK10" i="14" s="1"/>
  <c r="BJ7" i="14"/>
  <c r="BI7" i="14"/>
  <c r="BI9" i="14" s="1"/>
  <c r="BI10" i="14" s="1"/>
  <c r="BG7" i="14"/>
  <c r="BG9" i="14" s="1"/>
  <c r="BG10" i="14" s="1"/>
  <c r="BF7" i="14"/>
  <c r="BF8" i="14" s="1"/>
  <c r="BE7" i="14"/>
  <c r="BE8" i="14" s="1"/>
  <c r="BD7" i="14"/>
  <c r="BD9" i="14" s="1"/>
  <c r="BD10" i="14" s="1"/>
  <c r="BC7" i="14"/>
  <c r="BB7" i="14"/>
  <c r="BB9" i="14" s="1"/>
  <c r="BB10" i="14" s="1"/>
  <c r="BA7" i="14"/>
  <c r="BA9" i="14" s="1"/>
  <c r="BA10" i="14" s="1"/>
  <c r="AZ7" i="14"/>
  <c r="AZ8" i="14" s="1"/>
  <c r="AY7" i="14"/>
  <c r="AY8" i="14" s="1"/>
  <c r="AX7" i="14"/>
  <c r="AX9" i="14" s="1"/>
  <c r="AX10" i="14" s="1"/>
  <c r="AW7" i="14"/>
  <c r="AV7" i="14"/>
  <c r="AV9" i="14" s="1"/>
  <c r="AV10" i="14" s="1"/>
  <c r="AU7" i="14"/>
  <c r="AU9" i="14" s="1"/>
  <c r="AU10" i="14" s="1"/>
  <c r="AS7" i="14"/>
  <c r="AS8" i="14" s="1"/>
  <c r="AR7" i="14"/>
  <c r="AR8" i="14" s="1"/>
  <c r="AQ7" i="14"/>
  <c r="AQ9" i="14" s="1"/>
  <c r="AQ10" i="14" s="1"/>
  <c r="AP7" i="14"/>
  <c r="AO7" i="14"/>
  <c r="AO9" i="14" s="1"/>
  <c r="AO10" i="14" s="1"/>
  <c r="AN7" i="14"/>
  <c r="AN9" i="14" s="1"/>
  <c r="AN10" i="14" s="1"/>
  <c r="AM7" i="14"/>
  <c r="AM8" i="14" s="1"/>
  <c r="AL7" i="14"/>
  <c r="AL8" i="14" s="1"/>
  <c r="AK7" i="14"/>
  <c r="AK9" i="14" s="1"/>
  <c r="AK10" i="14" s="1"/>
  <c r="AJ7" i="14"/>
  <c r="AI7" i="14"/>
  <c r="AI9" i="14" s="1"/>
  <c r="AI10" i="14" s="1"/>
  <c r="AH7" i="14"/>
  <c r="AH9" i="14" s="1"/>
  <c r="AH10" i="14" s="1"/>
  <c r="AG7" i="14"/>
  <c r="AG8" i="14" s="1"/>
  <c r="AE7" i="14"/>
  <c r="AE8" i="14" s="1"/>
  <c r="AD7" i="14"/>
  <c r="AD9" i="14" s="1"/>
  <c r="AD10" i="14" s="1"/>
  <c r="AC7" i="14"/>
  <c r="AB7" i="14"/>
  <c r="AB9" i="14" s="1"/>
  <c r="AB10" i="14" s="1"/>
  <c r="AA7" i="14"/>
  <c r="AA9" i="14" s="1"/>
  <c r="AA10" i="14" s="1"/>
  <c r="Z7" i="14"/>
  <c r="Z8" i="14" s="1"/>
  <c r="Y7" i="14"/>
  <c r="Y8" i="14" s="1"/>
  <c r="X7" i="14"/>
  <c r="X9" i="14" s="1"/>
  <c r="X10" i="14" s="1"/>
  <c r="W7" i="14"/>
  <c r="V7" i="14"/>
  <c r="V9" i="14" s="1"/>
  <c r="V10" i="14" s="1"/>
  <c r="U7" i="14"/>
  <c r="U9" i="14" s="1"/>
  <c r="U10" i="14" s="1"/>
  <c r="T7" i="14"/>
  <c r="T8" i="14" s="1"/>
  <c r="S7" i="14"/>
  <c r="S8" i="14" s="1"/>
  <c r="Q7" i="14"/>
  <c r="Q9" i="14" s="1"/>
  <c r="Q10" i="14" s="1"/>
  <c r="P7" i="14"/>
  <c r="O7" i="14"/>
  <c r="O9" i="14" s="1"/>
  <c r="O10" i="14" s="1"/>
  <c r="N7" i="14"/>
  <c r="N9" i="14" s="1"/>
  <c r="N10" i="14" s="1"/>
  <c r="M7" i="14"/>
  <c r="M8" i="14" s="1"/>
  <c r="L7" i="14"/>
  <c r="L8" i="14" s="1"/>
  <c r="K7" i="14"/>
  <c r="K9" i="14" s="1"/>
  <c r="K10" i="14" s="1"/>
  <c r="J7" i="14"/>
  <c r="I7" i="14"/>
  <c r="I9" i="14" s="1"/>
  <c r="I10" i="14" s="1"/>
  <c r="H7" i="14"/>
  <c r="H9" i="14" s="1"/>
  <c r="H10" i="14" s="1"/>
  <c r="G7" i="14"/>
  <c r="G8" i="14" s="1"/>
  <c r="F7" i="14"/>
  <c r="F8" i="14" s="1"/>
  <c r="DY12" i="15"/>
  <c r="DX12" i="15"/>
  <c r="DW12" i="15"/>
  <c r="DV12" i="15"/>
  <c r="DU12" i="15"/>
  <c r="DT12" i="15"/>
  <c r="DS12" i="15"/>
  <c r="DR12" i="15"/>
  <c r="DQ12" i="15"/>
  <c r="DP12" i="15"/>
  <c r="DO12" i="15"/>
  <c r="DN12" i="15"/>
  <c r="DM12" i="15"/>
  <c r="DW9" i="15"/>
  <c r="DW10" i="15" s="1"/>
  <c r="DV9" i="15"/>
  <c r="DV10" i="15" s="1"/>
  <c r="DV53" i="15" s="1"/>
  <c r="DQ9" i="15"/>
  <c r="DQ10" i="15" s="1"/>
  <c r="DP9" i="15"/>
  <c r="DP10" i="15" s="1"/>
  <c r="DW8" i="15"/>
  <c r="DQ8" i="15"/>
  <c r="DY7" i="15"/>
  <c r="DY9" i="15" s="1"/>
  <c r="DY10" i="15" s="1"/>
  <c r="DX7" i="15"/>
  <c r="DX9" i="15" s="1"/>
  <c r="DX10" i="15" s="1"/>
  <c r="DW7" i="15"/>
  <c r="DV7" i="15"/>
  <c r="DV8" i="15" s="1"/>
  <c r="DU7" i="15"/>
  <c r="DU9" i="15" s="1"/>
  <c r="DU10" i="15" s="1"/>
  <c r="DT7" i="15"/>
  <c r="DT9" i="15" s="1"/>
  <c r="DT10" i="15" s="1"/>
  <c r="DS7" i="15"/>
  <c r="DS9" i="15" s="1"/>
  <c r="DS10" i="15" s="1"/>
  <c r="DR7" i="15"/>
  <c r="DR9" i="15" s="1"/>
  <c r="DR10" i="15" s="1"/>
  <c r="DQ7" i="15"/>
  <c r="DP7" i="15"/>
  <c r="DP8" i="15" s="1"/>
  <c r="DO7" i="15"/>
  <c r="DO9" i="15" s="1"/>
  <c r="DO10" i="15" s="1"/>
  <c r="DN7" i="15"/>
  <c r="DN9" i="15" s="1"/>
  <c r="DN10" i="15" s="1"/>
  <c r="DM7" i="15"/>
  <c r="DM9" i="15" s="1"/>
  <c r="DM10" i="15" s="1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DI9" i="15"/>
  <c r="DI10" i="15" s="1"/>
  <c r="DH9" i="15"/>
  <c r="DH10" i="15" s="1"/>
  <c r="DC9" i="15"/>
  <c r="DC10" i="15" s="1"/>
  <c r="DC53" i="15" s="1"/>
  <c r="DB9" i="15"/>
  <c r="DB10" i="15" s="1"/>
  <c r="DI8" i="15"/>
  <c r="DC8" i="15"/>
  <c r="DK7" i="15"/>
  <c r="DK9" i="15" s="1"/>
  <c r="DK10" i="15" s="1"/>
  <c r="DJ7" i="15"/>
  <c r="DJ9" i="15" s="1"/>
  <c r="DJ10" i="15" s="1"/>
  <c r="DI7" i="15"/>
  <c r="DH7" i="15"/>
  <c r="DH8" i="15" s="1"/>
  <c r="DG7" i="15"/>
  <c r="DG9" i="15" s="1"/>
  <c r="DG10" i="15" s="1"/>
  <c r="DF7" i="15"/>
  <c r="DF9" i="15" s="1"/>
  <c r="DF10" i="15" s="1"/>
  <c r="DE7" i="15"/>
  <c r="DE9" i="15" s="1"/>
  <c r="DE10" i="15" s="1"/>
  <c r="DD7" i="15"/>
  <c r="DD9" i="15" s="1"/>
  <c r="DD10" i="15" s="1"/>
  <c r="DC7" i="15"/>
  <c r="DB7" i="15"/>
  <c r="DB8" i="15" s="1"/>
  <c r="DA7" i="15"/>
  <c r="DA9" i="15" s="1"/>
  <c r="DA10" i="15" s="1"/>
  <c r="CZ7" i="15"/>
  <c r="CZ9" i="15" s="1"/>
  <c r="CZ10" i="15" s="1"/>
  <c r="CY7" i="15"/>
  <c r="CY9" i="15" s="1"/>
  <c r="CY10" i="15" s="1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U9" i="15"/>
  <c r="CU10" i="15" s="1"/>
  <c r="CT9" i="15"/>
  <c r="CT10" i="15" s="1"/>
  <c r="CO9" i="15"/>
  <c r="CO10" i="15" s="1"/>
  <c r="CN9" i="15"/>
  <c r="CN10" i="15" s="1"/>
  <c r="CU8" i="15"/>
  <c r="CO8" i="15"/>
  <c r="CW7" i="15"/>
  <c r="CW9" i="15" s="1"/>
  <c r="CW10" i="15" s="1"/>
  <c r="CV7" i="15"/>
  <c r="CV9" i="15" s="1"/>
  <c r="CV10" i="15" s="1"/>
  <c r="CU7" i="15"/>
  <c r="CT7" i="15"/>
  <c r="CT8" i="15" s="1"/>
  <c r="CS7" i="15"/>
  <c r="CS9" i="15" s="1"/>
  <c r="CS10" i="15" s="1"/>
  <c r="CR7" i="15"/>
  <c r="CR9" i="15" s="1"/>
  <c r="CR10" i="15" s="1"/>
  <c r="CQ7" i="15"/>
  <c r="CQ9" i="15" s="1"/>
  <c r="CQ10" i="15" s="1"/>
  <c r="CP7" i="15"/>
  <c r="CP9" i="15" s="1"/>
  <c r="CP10" i="15" s="1"/>
  <c r="CO7" i="15"/>
  <c r="CN7" i="15"/>
  <c r="CN8" i="15" s="1"/>
  <c r="CM7" i="15"/>
  <c r="CM9" i="15" s="1"/>
  <c r="CM10" i="15" s="1"/>
  <c r="CL7" i="15"/>
  <c r="CL9" i="15" s="1"/>
  <c r="CL10" i="15" s="1"/>
  <c r="CK7" i="15"/>
  <c r="CK9" i="15" s="1"/>
  <c r="CK10" i="15" s="1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CG9" i="15"/>
  <c r="CG10" i="15" s="1"/>
  <c r="CF9" i="15"/>
  <c r="CF10" i="15" s="1"/>
  <c r="CA9" i="15"/>
  <c r="CA10" i="15" s="1"/>
  <c r="BZ9" i="15"/>
  <c r="BZ10" i="15" s="1"/>
  <c r="CG8" i="15"/>
  <c r="CA8" i="15"/>
  <c r="CI7" i="15"/>
  <c r="CI9" i="15" s="1"/>
  <c r="CI10" i="15" s="1"/>
  <c r="CI53" i="15" s="1"/>
  <c r="CH7" i="15"/>
  <c r="CH9" i="15" s="1"/>
  <c r="CH10" i="15" s="1"/>
  <c r="CG7" i="15"/>
  <c r="CF7" i="15"/>
  <c r="CF8" i="15" s="1"/>
  <c r="CE7" i="15"/>
  <c r="CE9" i="15" s="1"/>
  <c r="CE10" i="15" s="1"/>
  <c r="CD7" i="15"/>
  <c r="CD9" i="15" s="1"/>
  <c r="CD10" i="15" s="1"/>
  <c r="CC7" i="15"/>
  <c r="CC9" i="15" s="1"/>
  <c r="CC10" i="15" s="1"/>
  <c r="CC58" i="15" s="1"/>
  <c r="CB7" i="15"/>
  <c r="CB9" i="15" s="1"/>
  <c r="CB10" i="15" s="1"/>
  <c r="CA7" i="15"/>
  <c r="BZ7" i="15"/>
  <c r="BZ8" i="15" s="1"/>
  <c r="BY7" i="15"/>
  <c r="BY9" i="15" s="1"/>
  <c r="BY10" i="15" s="1"/>
  <c r="BX7" i="15"/>
  <c r="BX9" i="15" s="1"/>
  <c r="BX10" i="15" s="1"/>
  <c r="BW7" i="15"/>
  <c r="BW9" i="15" s="1"/>
  <c r="BW10" i="15" s="1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S9" i="15"/>
  <c r="BS10" i="15" s="1"/>
  <c r="BR9" i="15"/>
  <c r="BR10" i="15" s="1"/>
  <c r="BM9" i="15"/>
  <c r="BM10" i="15" s="1"/>
  <c r="BL9" i="15"/>
  <c r="BL10" i="15" s="1"/>
  <c r="BS8" i="15"/>
  <c r="BM8" i="15"/>
  <c r="BU7" i="15"/>
  <c r="BU9" i="15" s="1"/>
  <c r="BU10" i="15" s="1"/>
  <c r="BT7" i="15"/>
  <c r="BT9" i="15" s="1"/>
  <c r="BT10" i="15" s="1"/>
  <c r="BS7" i="15"/>
  <c r="BR7" i="15"/>
  <c r="BR8" i="15" s="1"/>
  <c r="BQ7" i="15"/>
  <c r="BQ9" i="15" s="1"/>
  <c r="BQ10" i="15" s="1"/>
  <c r="BP7" i="15"/>
  <c r="BP9" i="15" s="1"/>
  <c r="BP10" i="15" s="1"/>
  <c r="BP53" i="15" s="1"/>
  <c r="BO7" i="15"/>
  <c r="BO9" i="15" s="1"/>
  <c r="BO10" i="15" s="1"/>
  <c r="BN7" i="15"/>
  <c r="BN9" i="15" s="1"/>
  <c r="BN10" i="15" s="1"/>
  <c r="BM7" i="15"/>
  <c r="BL7" i="15"/>
  <c r="BL8" i="15" s="1"/>
  <c r="BK7" i="15"/>
  <c r="BK9" i="15" s="1"/>
  <c r="BK10" i="15" s="1"/>
  <c r="BJ7" i="15"/>
  <c r="BJ9" i="15" s="1"/>
  <c r="BJ10" i="15" s="1"/>
  <c r="BI7" i="15"/>
  <c r="BI9" i="15" s="1"/>
  <c r="BI10" i="15" s="1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BE9" i="15"/>
  <c r="BE10" i="15" s="1"/>
  <c r="BD9" i="15"/>
  <c r="BD10" i="15" s="1"/>
  <c r="AY9" i="15"/>
  <c r="AY10" i="15" s="1"/>
  <c r="AX9" i="15"/>
  <c r="AX10" i="15" s="1"/>
  <c r="BE8" i="15"/>
  <c r="AY8" i="15"/>
  <c r="BG7" i="15"/>
  <c r="BG9" i="15" s="1"/>
  <c r="BG10" i="15" s="1"/>
  <c r="BF7" i="15"/>
  <c r="BF9" i="15" s="1"/>
  <c r="BF10" i="15" s="1"/>
  <c r="BE7" i="15"/>
  <c r="BD7" i="15"/>
  <c r="BD8" i="15" s="1"/>
  <c r="BC7" i="15"/>
  <c r="BC9" i="15" s="1"/>
  <c r="BC10" i="15" s="1"/>
  <c r="BB7" i="15"/>
  <c r="BB9" i="15" s="1"/>
  <c r="BB10" i="15" s="1"/>
  <c r="BA7" i="15"/>
  <c r="BA9" i="15" s="1"/>
  <c r="BA10" i="15" s="1"/>
  <c r="AZ7" i="15"/>
  <c r="AZ9" i="15" s="1"/>
  <c r="AZ10" i="15" s="1"/>
  <c r="AY7" i="15"/>
  <c r="AX7" i="15"/>
  <c r="AX8" i="15" s="1"/>
  <c r="AW7" i="15"/>
  <c r="AW9" i="15" s="1"/>
  <c r="AW10" i="15" s="1"/>
  <c r="AW53" i="15" s="1"/>
  <c r="AV7" i="15"/>
  <c r="AV9" i="15" s="1"/>
  <c r="AV10" i="15" s="1"/>
  <c r="AU7" i="15"/>
  <c r="AU9" i="15" s="1"/>
  <c r="AU10" i="15" s="1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Q9" i="15"/>
  <c r="AQ10" i="15" s="1"/>
  <c r="AP9" i="15"/>
  <c r="AP10" i="15" s="1"/>
  <c r="AK9" i="15"/>
  <c r="AK10" i="15" s="1"/>
  <c r="AJ9" i="15"/>
  <c r="AJ10" i="15" s="1"/>
  <c r="AQ8" i="15"/>
  <c r="AK8" i="15"/>
  <c r="AS7" i="15"/>
  <c r="AS9" i="15" s="1"/>
  <c r="AS10" i="15" s="1"/>
  <c r="AR7" i="15"/>
  <c r="AR8" i="15" s="1"/>
  <c r="AQ7" i="15"/>
  <c r="AP7" i="15"/>
  <c r="AP8" i="15" s="1"/>
  <c r="AO7" i="15"/>
  <c r="AO9" i="15" s="1"/>
  <c r="AO10" i="15" s="1"/>
  <c r="AN7" i="15"/>
  <c r="AN9" i="15" s="1"/>
  <c r="AN10" i="15" s="1"/>
  <c r="AM7" i="15"/>
  <c r="AM9" i="15" s="1"/>
  <c r="AM10" i="15" s="1"/>
  <c r="AL7" i="15"/>
  <c r="AL8" i="15" s="1"/>
  <c r="AK7" i="15"/>
  <c r="AJ7" i="15"/>
  <c r="AJ8" i="15" s="1"/>
  <c r="AI7" i="15"/>
  <c r="AI9" i="15" s="1"/>
  <c r="AI10" i="15" s="1"/>
  <c r="AH7" i="15"/>
  <c r="AH9" i="15" s="1"/>
  <c r="AH10" i="15" s="1"/>
  <c r="AG7" i="15"/>
  <c r="AG9" i="15" s="1"/>
  <c r="AG10" i="15" s="1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AE7" i="15"/>
  <c r="AE9" i="15" s="1"/>
  <c r="AE10" i="15" s="1"/>
  <c r="AD7" i="15"/>
  <c r="AD9" i="15" s="1"/>
  <c r="AD10" i="15" s="1"/>
  <c r="AC7" i="15"/>
  <c r="AC9" i="15" s="1"/>
  <c r="AC10" i="15" s="1"/>
  <c r="AC53" i="15" s="1"/>
  <c r="AB7" i="15"/>
  <c r="AB9" i="15" s="1"/>
  <c r="AB10" i="15" s="1"/>
  <c r="AA7" i="15"/>
  <c r="AA9" i="15" s="1"/>
  <c r="AA10" i="15" s="1"/>
  <c r="Z7" i="15"/>
  <c r="Z9" i="15" s="1"/>
  <c r="Z10" i="15" s="1"/>
  <c r="Y7" i="15"/>
  <c r="Y9" i="15" s="1"/>
  <c r="Y10" i="15" s="1"/>
  <c r="X7" i="15"/>
  <c r="X9" i="15" s="1"/>
  <c r="X10" i="15" s="1"/>
  <c r="W7" i="15"/>
  <c r="W9" i="15" s="1"/>
  <c r="W10" i="15" s="1"/>
  <c r="V7" i="15"/>
  <c r="V9" i="15" s="1"/>
  <c r="V10" i="15" s="1"/>
  <c r="U7" i="15"/>
  <c r="U9" i="15" s="1"/>
  <c r="U10" i="15" s="1"/>
  <c r="T7" i="15"/>
  <c r="T8" i="15" s="1"/>
  <c r="S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S7" i="15"/>
  <c r="Q7" i="15"/>
  <c r="P7" i="15"/>
  <c r="O7" i="15"/>
  <c r="N7" i="15"/>
  <c r="M7" i="15"/>
  <c r="L7" i="15"/>
  <c r="L8" i="15" s="1"/>
  <c r="K7" i="15"/>
  <c r="J7" i="15"/>
  <c r="I7" i="15"/>
  <c r="H7" i="15"/>
  <c r="G7" i="15"/>
  <c r="F7" i="15"/>
  <c r="DY84" i="17"/>
  <c r="DX84" i="17"/>
  <c r="DW84" i="17"/>
  <c r="DW88" i="17" s="1"/>
  <c r="DV84" i="17"/>
  <c r="DU84" i="17"/>
  <c r="DT84" i="17"/>
  <c r="DS84" i="17"/>
  <c r="DR84" i="17"/>
  <c r="DQ84" i="17"/>
  <c r="DQ88" i="17" s="1"/>
  <c r="DP84" i="17"/>
  <c r="DO84" i="17"/>
  <c r="DN84" i="17"/>
  <c r="DM84" i="17"/>
  <c r="DK84" i="17"/>
  <c r="DJ84" i="17"/>
  <c r="DJ88" i="17" s="1"/>
  <c r="DI84" i="17"/>
  <c r="DH84" i="17"/>
  <c r="DG84" i="17"/>
  <c r="DF84" i="17"/>
  <c r="DE84" i="17"/>
  <c r="DD84" i="17"/>
  <c r="DD88" i="17" s="1"/>
  <c r="DC84" i="17"/>
  <c r="DB84" i="17"/>
  <c r="DA84" i="17"/>
  <c r="CZ84" i="17"/>
  <c r="CY84" i="17"/>
  <c r="CW84" i="17"/>
  <c r="CW88" i="17" s="1"/>
  <c r="CV84" i="17"/>
  <c r="CU84" i="17"/>
  <c r="CT84" i="17"/>
  <c r="CS84" i="17"/>
  <c r="CR84" i="17"/>
  <c r="CQ84" i="17"/>
  <c r="CQ88" i="17" s="1"/>
  <c r="CP84" i="17"/>
  <c r="CO84" i="17"/>
  <c r="CN84" i="17"/>
  <c r="CM84" i="17"/>
  <c r="CL84" i="17"/>
  <c r="CK84" i="17"/>
  <c r="CK88" i="17" s="1"/>
  <c r="CI84" i="17"/>
  <c r="CH84" i="17"/>
  <c r="CG84" i="17"/>
  <c r="CF84" i="17"/>
  <c r="CE84" i="17"/>
  <c r="CD84" i="17"/>
  <c r="CD88" i="17" s="1"/>
  <c r="CC84" i="17"/>
  <c r="CB84" i="17"/>
  <c r="CA84" i="17"/>
  <c r="BZ84" i="17"/>
  <c r="BY84" i="17"/>
  <c r="BX84" i="17"/>
  <c r="BX88" i="17" s="1"/>
  <c r="BW84" i="17"/>
  <c r="BU84" i="17"/>
  <c r="BT84" i="17"/>
  <c r="BS84" i="17"/>
  <c r="BR84" i="17"/>
  <c r="BQ84" i="17"/>
  <c r="BQ88" i="17" s="1"/>
  <c r="BP84" i="17"/>
  <c r="BO84" i="17"/>
  <c r="BN84" i="17"/>
  <c r="BM84" i="17"/>
  <c r="BL84" i="17"/>
  <c r="BL88" i="17" s="1"/>
  <c r="BK84" i="17"/>
  <c r="BK88" i="17" s="1"/>
  <c r="BJ84" i="17"/>
  <c r="BI84" i="17"/>
  <c r="BG84" i="17"/>
  <c r="BF84" i="17"/>
  <c r="BE84" i="17"/>
  <c r="BE88" i="17" s="1"/>
  <c r="BD84" i="17"/>
  <c r="BD88" i="17" s="1"/>
  <c r="BC84" i="17"/>
  <c r="BB84" i="17"/>
  <c r="BA84" i="17"/>
  <c r="AZ84" i="17"/>
  <c r="AY84" i="17"/>
  <c r="AY88" i="17" s="1"/>
  <c r="AX84" i="17"/>
  <c r="AX88" i="17" s="1"/>
  <c r="AW84" i="17"/>
  <c r="AV84" i="17"/>
  <c r="AU84" i="17"/>
  <c r="AS84" i="17"/>
  <c r="AR84" i="17"/>
  <c r="AR88" i="17" s="1"/>
  <c r="AQ84" i="17"/>
  <c r="AQ88" i="17" s="1"/>
  <c r="AP84" i="17"/>
  <c r="AO84" i="17"/>
  <c r="AN84" i="17"/>
  <c r="AM84" i="17"/>
  <c r="AL84" i="17"/>
  <c r="AL88" i="17" s="1"/>
  <c r="AK84" i="17"/>
  <c r="AK88" i="17" s="1"/>
  <c r="AJ84" i="17"/>
  <c r="AI84" i="17"/>
  <c r="AH84" i="17"/>
  <c r="AG84" i="17"/>
  <c r="AE84" i="17"/>
  <c r="AE88" i="17" s="1"/>
  <c r="AD84" i="17"/>
  <c r="AD88" i="17" s="1"/>
  <c r="AC84" i="17"/>
  <c r="AB84" i="17"/>
  <c r="AA84" i="17"/>
  <c r="Z84" i="17"/>
  <c r="Y84" i="17"/>
  <c r="Y88" i="17" s="1"/>
  <c r="X84" i="17"/>
  <c r="X88" i="17" s="1"/>
  <c r="W84" i="17"/>
  <c r="V84" i="17"/>
  <c r="U84" i="17"/>
  <c r="T84" i="17"/>
  <c r="S84" i="17"/>
  <c r="S88" i="17" s="1"/>
  <c r="Q84" i="17"/>
  <c r="Q88" i="17" s="1"/>
  <c r="P84" i="17"/>
  <c r="O84" i="17"/>
  <c r="N84" i="17"/>
  <c r="M84" i="17"/>
  <c r="L84" i="17"/>
  <c r="L88" i="17" s="1"/>
  <c r="K84" i="17"/>
  <c r="K88" i="17" s="1"/>
  <c r="J84" i="17"/>
  <c r="I84" i="17"/>
  <c r="H84" i="17"/>
  <c r="G84" i="17"/>
  <c r="F84" i="17"/>
  <c r="F88" i="17" s="1"/>
  <c r="E84" i="17"/>
  <c r="E88" i="17" s="1"/>
  <c r="DY75" i="17"/>
  <c r="DX75" i="17"/>
  <c r="DW75" i="17"/>
  <c r="DV75" i="17"/>
  <c r="DU75" i="17"/>
  <c r="DT75" i="17"/>
  <c r="DS75" i="17"/>
  <c r="DR75" i="17"/>
  <c r="DQ75" i="17"/>
  <c r="DP75" i="17"/>
  <c r="DO75" i="17"/>
  <c r="DN75" i="17"/>
  <c r="DM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U75" i="17"/>
  <c r="BT75" i="17"/>
  <c r="BS75" i="17"/>
  <c r="BR75" i="17"/>
  <c r="BQ75" i="17"/>
  <c r="BP75" i="17"/>
  <c r="BO75" i="17"/>
  <c r="BN75" i="17"/>
  <c r="BM75" i="17"/>
  <c r="BL75" i="17"/>
  <c r="BK75" i="17"/>
  <c r="BJ75" i="17"/>
  <c r="BI75" i="17"/>
  <c r="BG75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Y74" i="17"/>
  <c r="DX74" i="17"/>
  <c r="DW74" i="17"/>
  <c r="DV74" i="17"/>
  <c r="DU74" i="17"/>
  <c r="DT74" i="17"/>
  <c r="DS74" i="17"/>
  <c r="DR74" i="17"/>
  <c r="DQ74" i="17"/>
  <c r="DP74" i="17"/>
  <c r="DO74" i="17"/>
  <c r="DN74" i="17"/>
  <c r="DM74" i="17"/>
  <c r="DK74" i="17"/>
  <c r="DJ74" i="17"/>
  <c r="DI74" i="17"/>
  <c r="DH74" i="17"/>
  <c r="DG74" i="17"/>
  <c r="DF74" i="17"/>
  <c r="DE74" i="17"/>
  <c r="DD74" i="17"/>
  <c r="DC74" i="17"/>
  <c r="DB74" i="17"/>
  <c r="DA74" i="17"/>
  <c r="CZ74" i="17"/>
  <c r="CY74" i="17"/>
  <c r="CW74" i="17"/>
  <c r="CV74" i="17"/>
  <c r="CU74" i="17"/>
  <c r="CT74" i="17"/>
  <c r="CS74" i="17"/>
  <c r="CR74" i="17"/>
  <c r="CQ74" i="17"/>
  <c r="CP74" i="17"/>
  <c r="CO74" i="17"/>
  <c r="CN74" i="17"/>
  <c r="CM74" i="17"/>
  <c r="CL74" i="17"/>
  <c r="CK74" i="17"/>
  <c r="CI74" i="17"/>
  <c r="CH74" i="17"/>
  <c r="CG74" i="17"/>
  <c r="CF74" i="17"/>
  <c r="CE74" i="17"/>
  <c r="CD74" i="17"/>
  <c r="CC74" i="17"/>
  <c r="CB74" i="17"/>
  <c r="CA74" i="17"/>
  <c r="BZ74" i="17"/>
  <c r="BY74" i="17"/>
  <c r="BX74" i="17"/>
  <c r="BW74" i="17"/>
  <c r="BU74" i="17"/>
  <c r="BT74" i="17"/>
  <c r="BS74" i="17"/>
  <c r="BR74" i="17"/>
  <c r="BQ74" i="17"/>
  <c r="BP74" i="17"/>
  <c r="BO74" i="17"/>
  <c r="BN74" i="17"/>
  <c r="BM74" i="17"/>
  <c r="BL74" i="17"/>
  <c r="BK74" i="17"/>
  <c r="BJ74" i="17"/>
  <c r="BI74" i="17"/>
  <c r="BG74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Y73" i="17"/>
  <c r="DX73" i="17"/>
  <c r="DW73" i="17"/>
  <c r="DV73" i="17"/>
  <c r="DU73" i="17"/>
  <c r="DT73" i="17"/>
  <c r="DS73" i="17"/>
  <c r="DR73" i="17"/>
  <c r="DQ73" i="17"/>
  <c r="DP73" i="17"/>
  <c r="DO73" i="17"/>
  <c r="DN73" i="17"/>
  <c r="DM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U73" i="17"/>
  <c r="BT73" i="17"/>
  <c r="BS73" i="17"/>
  <c r="BR73" i="17"/>
  <c r="BQ73" i="17"/>
  <c r="BP73" i="17"/>
  <c r="BO73" i="17"/>
  <c r="BN73" i="17"/>
  <c r="BM73" i="17"/>
  <c r="BL73" i="17"/>
  <c r="BK73" i="17"/>
  <c r="BJ73" i="17"/>
  <c r="BI73" i="17"/>
  <c r="BG73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Y71" i="17"/>
  <c r="DX71" i="17"/>
  <c r="DW71" i="17"/>
  <c r="DV71" i="17"/>
  <c r="DU71" i="17"/>
  <c r="DT71" i="17"/>
  <c r="DS71" i="17"/>
  <c r="DR71" i="17"/>
  <c r="DQ71" i="17"/>
  <c r="DP71" i="17"/>
  <c r="DO71" i="17"/>
  <c r="DN71" i="17"/>
  <c r="DM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U71" i="17"/>
  <c r="BT71" i="17"/>
  <c r="BS71" i="17"/>
  <c r="BR71" i="17"/>
  <c r="BQ71" i="17"/>
  <c r="BP71" i="17"/>
  <c r="BO71" i="17"/>
  <c r="BN71" i="17"/>
  <c r="BM71" i="17"/>
  <c r="BL71" i="17"/>
  <c r="BK71" i="17"/>
  <c r="BJ71" i="17"/>
  <c r="BI71" i="17"/>
  <c r="BG71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Y70" i="17"/>
  <c r="DX70" i="17"/>
  <c r="DW70" i="17"/>
  <c r="DV70" i="17"/>
  <c r="DU70" i="17"/>
  <c r="DT70" i="17"/>
  <c r="DS70" i="17"/>
  <c r="DR70" i="17"/>
  <c r="DQ70" i="17"/>
  <c r="DP70" i="17"/>
  <c r="DO70" i="17"/>
  <c r="DN70" i="17"/>
  <c r="DM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U70" i="17"/>
  <c r="BT70" i="17"/>
  <c r="BS70" i="17"/>
  <c r="BR70" i="17"/>
  <c r="BQ70" i="17"/>
  <c r="BP70" i="17"/>
  <c r="BO70" i="17"/>
  <c r="BN70" i="17"/>
  <c r="BM70" i="17"/>
  <c r="BL70" i="17"/>
  <c r="BK70" i="17"/>
  <c r="BJ70" i="17"/>
  <c r="BI70" i="17"/>
  <c r="BG70" i="17"/>
  <c r="BF70" i="17"/>
  <c r="BE70" i="17"/>
  <c r="BD70" i="17"/>
  <c r="BC70" i="17"/>
  <c r="BB70" i="17"/>
  <c r="BA70" i="17"/>
  <c r="AZ70" i="17"/>
  <c r="AY70" i="17"/>
  <c r="AX70" i="17"/>
  <c r="AW70" i="17"/>
  <c r="AV70" i="17"/>
  <c r="AU70" i="17"/>
  <c r="AS70" i="17"/>
  <c r="AR70" i="17"/>
  <c r="AQ70" i="17"/>
  <c r="AP70" i="17"/>
  <c r="AO70" i="17"/>
  <c r="AN70" i="17"/>
  <c r="AM70" i="17"/>
  <c r="AL70" i="17"/>
  <c r="AK70" i="17"/>
  <c r="AJ70" i="17"/>
  <c r="AI70" i="17"/>
  <c r="AH70" i="17"/>
  <c r="AG70" i="17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Y69" i="17"/>
  <c r="DX69" i="17"/>
  <c r="DW69" i="17"/>
  <c r="DV69" i="17"/>
  <c r="DU69" i="17"/>
  <c r="DT69" i="17"/>
  <c r="DS69" i="17"/>
  <c r="DR69" i="17"/>
  <c r="DQ69" i="17"/>
  <c r="DP69" i="17"/>
  <c r="DO69" i="17"/>
  <c r="DN69" i="17"/>
  <c r="DM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U69" i="17"/>
  <c r="BT69" i="17"/>
  <c r="BS69" i="17"/>
  <c r="BR69" i="17"/>
  <c r="BQ69" i="17"/>
  <c r="BP69" i="17"/>
  <c r="BO69" i="17"/>
  <c r="BN69" i="17"/>
  <c r="BM69" i="17"/>
  <c r="BL69" i="17"/>
  <c r="BK69" i="17"/>
  <c r="BJ69" i="17"/>
  <c r="BI69" i="17"/>
  <c r="BG69" i="17"/>
  <c r="BF69" i="17"/>
  <c r="BE69" i="17"/>
  <c r="BD69" i="17"/>
  <c r="BC69" i="17"/>
  <c r="BB69" i="17"/>
  <c r="BA69" i="17"/>
  <c r="AZ69" i="17"/>
  <c r="AY69" i="17"/>
  <c r="AX69" i="17"/>
  <c r="AW69" i="17"/>
  <c r="AV69" i="17"/>
  <c r="AU69" i="17"/>
  <c r="AS69" i="17"/>
  <c r="AR69" i="17"/>
  <c r="AQ69" i="17"/>
  <c r="AP69" i="17"/>
  <c r="AO69" i="17"/>
  <c r="AN69" i="17"/>
  <c r="AM69" i="17"/>
  <c r="AL69" i="17"/>
  <c r="AK69" i="17"/>
  <c r="AJ69" i="17"/>
  <c r="AI69" i="17"/>
  <c r="AH69" i="17"/>
  <c r="AG69" i="17"/>
  <c r="AE69" i="17"/>
  <c r="AD69" i="17"/>
  <c r="AC69" i="17"/>
  <c r="AB69" i="17"/>
  <c r="AA69" i="17"/>
  <c r="Z69" i="17"/>
  <c r="Y69" i="17"/>
  <c r="X69" i="17"/>
  <c r="W69" i="17"/>
  <c r="V69" i="17"/>
  <c r="U69" i="17"/>
  <c r="T69" i="17"/>
  <c r="S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Y68" i="17"/>
  <c r="DX68" i="17"/>
  <c r="DW68" i="17"/>
  <c r="DV68" i="17"/>
  <c r="DU68" i="17"/>
  <c r="DT68" i="17"/>
  <c r="DS68" i="17"/>
  <c r="DR68" i="17"/>
  <c r="DQ68" i="17"/>
  <c r="DP68" i="17"/>
  <c r="DO68" i="17"/>
  <c r="DN68" i="17"/>
  <c r="DM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U68" i="17"/>
  <c r="BT68" i="17"/>
  <c r="BS68" i="17"/>
  <c r="BR68" i="17"/>
  <c r="BQ68" i="17"/>
  <c r="BP68" i="17"/>
  <c r="BO68" i="17"/>
  <c r="BN68" i="17"/>
  <c r="BM68" i="17"/>
  <c r="BL68" i="17"/>
  <c r="BK68" i="17"/>
  <c r="BJ68" i="17"/>
  <c r="BI68" i="17"/>
  <c r="BG68" i="17"/>
  <c r="BF68" i="17"/>
  <c r="BE68" i="17"/>
  <c r="BD68" i="17"/>
  <c r="BC68" i="17"/>
  <c r="BB68" i="17"/>
  <c r="BA68" i="17"/>
  <c r="AZ68" i="17"/>
  <c r="AY68" i="17"/>
  <c r="AX68" i="17"/>
  <c r="AW68" i="17"/>
  <c r="AV68" i="17"/>
  <c r="AU68" i="17"/>
  <c r="AS68" i="17"/>
  <c r="AR68" i="17"/>
  <c r="AQ68" i="17"/>
  <c r="AP68" i="17"/>
  <c r="AO68" i="17"/>
  <c r="AN68" i="17"/>
  <c r="AM68" i="17"/>
  <c r="AL68" i="17"/>
  <c r="AK68" i="17"/>
  <c r="AJ68" i="17"/>
  <c r="AI68" i="17"/>
  <c r="AH68" i="17"/>
  <c r="AG68" i="17"/>
  <c r="AE68" i="17"/>
  <c r="AD68" i="17"/>
  <c r="AC68" i="17"/>
  <c r="AB68" i="17"/>
  <c r="AA68" i="17"/>
  <c r="Z68" i="17"/>
  <c r="Y68" i="17"/>
  <c r="X68" i="17"/>
  <c r="W68" i="17"/>
  <c r="V68" i="17"/>
  <c r="U68" i="17"/>
  <c r="T68" i="17"/>
  <c r="S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Y67" i="17"/>
  <c r="DY80" i="17" s="1"/>
  <c r="DX67" i="17"/>
  <c r="DW67" i="17"/>
  <c r="DV67" i="17"/>
  <c r="DV80" i="17" s="1"/>
  <c r="DU67" i="17"/>
  <c r="DU80" i="17" s="1"/>
  <c r="DT67" i="17"/>
  <c r="DT80" i="17" s="1"/>
  <c r="DS67" i="17"/>
  <c r="DS80" i="17" s="1"/>
  <c r="DR67" i="17"/>
  <c r="DQ67" i="17"/>
  <c r="DP67" i="17"/>
  <c r="DP80" i="17" s="1"/>
  <c r="DO67" i="17"/>
  <c r="DO80" i="17" s="1"/>
  <c r="DN67" i="17"/>
  <c r="DM67" i="17"/>
  <c r="DM80" i="17" s="1"/>
  <c r="DK67" i="17"/>
  <c r="DJ67" i="17"/>
  <c r="DJ80" i="17" s="1"/>
  <c r="DI67" i="17"/>
  <c r="DI80" i="17" s="1"/>
  <c r="DH67" i="17"/>
  <c r="DG67" i="17"/>
  <c r="DF67" i="17"/>
  <c r="DF80" i="17" s="1"/>
  <c r="DE67" i="17"/>
  <c r="DD67" i="17"/>
  <c r="DD80" i="17" s="1"/>
  <c r="DC67" i="17"/>
  <c r="DC80" i="17" s="1"/>
  <c r="DB67" i="17"/>
  <c r="DA67" i="17"/>
  <c r="CZ67" i="17"/>
  <c r="CZ80" i="17" s="1"/>
  <c r="CY67" i="17"/>
  <c r="CW67" i="17"/>
  <c r="CW80" i="17" s="1"/>
  <c r="CV67" i="17"/>
  <c r="CV80" i="17" s="1"/>
  <c r="CU67" i="17"/>
  <c r="CT67" i="17"/>
  <c r="CS67" i="17"/>
  <c r="CS80" i="17" s="1"/>
  <c r="CR67" i="17"/>
  <c r="CQ67" i="17"/>
  <c r="CQ80" i="17" s="1"/>
  <c r="CP67" i="17"/>
  <c r="CP80" i="17" s="1"/>
  <c r="CO67" i="17"/>
  <c r="CN67" i="17"/>
  <c r="CM67" i="17"/>
  <c r="CM80" i="17" s="1"/>
  <c r="CL67" i="17"/>
  <c r="CK67" i="17"/>
  <c r="CK80" i="17" s="1"/>
  <c r="CI67" i="17"/>
  <c r="CI80" i="17" s="1"/>
  <c r="CH67" i="17"/>
  <c r="CG67" i="17"/>
  <c r="CF67" i="17"/>
  <c r="CF80" i="17" s="1"/>
  <c r="CE67" i="17"/>
  <c r="CD67" i="17"/>
  <c r="CD80" i="17" s="1"/>
  <c r="CC67" i="17"/>
  <c r="CC80" i="17" s="1"/>
  <c r="CB67" i="17"/>
  <c r="CA67" i="17"/>
  <c r="BZ67" i="17"/>
  <c r="BZ80" i="17" s="1"/>
  <c r="BY67" i="17"/>
  <c r="BX67" i="17"/>
  <c r="BX80" i="17" s="1"/>
  <c r="BW67" i="17"/>
  <c r="BW80" i="17" s="1"/>
  <c r="BU67" i="17"/>
  <c r="BT67" i="17"/>
  <c r="BS67" i="17"/>
  <c r="BS80" i="17" s="1"/>
  <c r="BR67" i="17"/>
  <c r="BQ67" i="17"/>
  <c r="BQ80" i="17" s="1"/>
  <c r="BP67" i="17"/>
  <c r="BP80" i="17" s="1"/>
  <c r="BO67" i="17"/>
  <c r="BN67" i="17"/>
  <c r="BM67" i="17"/>
  <c r="BM80" i="17" s="1"/>
  <c r="BL67" i="17"/>
  <c r="BK67" i="17"/>
  <c r="BK80" i="17" s="1"/>
  <c r="BJ67" i="17"/>
  <c r="BJ80" i="17" s="1"/>
  <c r="BI67" i="17"/>
  <c r="BG67" i="17"/>
  <c r="BF67" i="17"/>
  <c r="BF80" i="17" s="1"/>
  <c r="BE67" i="17"/>
  <c r="BD67" i="17"/>
  <c r="BD80" i="17" s="1"/>
  <c r="BC67" i="17"/>
  <c r="BC80" i="17" s="1"/>
  <c r="BB67" i="17"/>
  <c r="BA67" i="17"/>
  <c r="AZ67" i="17"/>
  <c r="AZ80" i="17" s="1"/>
  <c r="AY67" i="17"/>
  <c r="AX67" i="17"/>
  <c r="AX80" i="17" s="1"/>
  <c r="AW67" i="17"/>
  <c r="AW80" i="17" s="1"/>
  <c r="AV67" i="17"/>
  <c r="AU67" i="17"/>
  <c r="AS67" i="17"/>
  <c r="AS80" i="17" s="1"/>
  <c r="AR67" i="17"/>
  <c r="AQ67" i="17"/>
  <c r="AQ80" i="17" s="1"/>
  <c r="AP67" i="17"/>
  <c r="AP80" i="17" s="1"/>
  <c r="AO67" i="17"/>
  <c r="AN67" i="17"/>
  <c r="AM67" i="17"/>
  <c r="AM80" i="17" s="1"/>
  <c r="AL67" i="17"/>
  <c r="AK67" i="17"/>
  <c r="AK80" i="17" s="1"/>
  <c r="AJ67" i="17"/>
  <c r="AJ80" i="17" s="1"/>
  <c r="AI67" i="17"/>
  <c r="AH67" i="17"/>
  <c r="AG67" i="17"/>
  <c r="AG80" i="17" s="1"/>
  <c r="AE67" i="17"/>
  <c r="AD67" i="17"/>
  <c r="AD80" i="17" s="1"/>
  <c r="AC67" i="17"/>
  <c r="AC80" i="17" s="1"/>
  <c r="AB67" i="17"/>
  <c r="AA67" i="17"/>
  <c r="Z67" i="17"/>
  <c r="Z80" i="17" s="1"/>
  <c r="Y67" i="17"/>
  <c r="Y80" i="17" s="1"/>
  <c r="X67" i="17"/>
  <c r="X80" i="17" s="1"/>
  <c r="W67" i="17"/>
  <c r="W80" i="17" s="1"/>
  <c r="V67" i="17"/>
  <c r="U67" i="17"/>
  <c r="T67" i="17"/>
  <c r="T80" i="17" s="1"/>
  <c r="S67" i="17"/>
  <c r="Q67" i="17"/>
  <c r="Q80" i="17" s="1"/>
  <c r="P67" i="17"/>
  <c r="P80" i="17" s="1"/>
  <c r="O67" i="17"/>
  <c r="N67" i="17"/>
  <c r="M67" i="17"/>
  <c r="M80" i="17" s="1"/>
  <c r="L67" i="17"/>
  <c r="K67" i="17"/>
  <c r="K80" i="17" s="1"/>
  <c r="J67" i="17"/>
  <c r="J80" i="17" s="1"/>
  <c r="I67" i="17"/>
  <c r="H67" i="17"/>
  <c r="G67" i="17"/>
  <c r="G80" i="17" s="1"/>
  <c r="F67" i="17"/>
  <c r="E67" i="17"/>
  <c r="E80" i="17" s="1"/>
  <c r="DY66" i="17"/>
  <c r="DX66" i="17"/>
  <c r="DW66" i="17"/>
  <c r="DV66" i="17"/>
  <c r="DU66" i="17"/>
  <c r="DT66" i="17"/>
  <c r="DS66" i="17"/>
  <c r="DR66" i="17"/>
  <c r="DQ66" i="17"/>
  <c r="DP66" i="17"/>
  <c r="DO66" i="17"/>
  <c r="DN66" i="17"/>
  <c r="DM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U66" i="17"/>
  <c r="BT66" i="17"/>
  <c r="BS66" i="17"/>
  <c r="BR66" i="17"/>
  <c r="BQ66" i="17"/>
  <c r="BP66" i="17"/>
  <c r="BO66" i="17"/>
  <c r="BN66" i="17"/>
  <c r="BM66" i="17"/>
  <c r="BL66" i="17"/>
  <c r="BK66" i="17"/>
  <c r="BJ66" i="17"/>
  <c r="BI66" i="17"/>
  <c r="BG66" i="17"/>
  <c r="BF66" i="17"/>
  <c r="BE66" i="17"/>
  <c r="BD66" i="17"/>
  <c r="BC66" i="17"/>
  <c r="BB66" i="17"/>
  <c r="BA66" i="17"/>
  <c r="AZ66" i="17"/>
  <c r="AY66" i="17"/>
  <c r="AX66" i="17"/>
  <c r="AW66" i="17"/>
  <c r="AV66" i="17"/>
  <c r="AU66" i="17"/>
  <c r="AS66" i="17"/>
  <c r="AR66" i="17"/>
  <c r="AQ66" i="17"/>
  <c r="AP66" i="17"/>
  <c r="AO66" i="17"/>
  <c r="AN66" i="17"/>
  <c r="AM66" i="17"/>
  <c r="AL66" i="17"/>
  <c r="AK66" i="17"/>
  <c r="AJ66" i="17"/>
  <c r="AI66" i="17"/>
  <c r="AH66" i="17"/>
  <c r="AG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Y65" i="17"/>
  <c r="DY79" i="17" s="1"/>
  <c r="DX65" i="17"/>
  <c r="DW65" i="17"/>
  <c r="DV65" i="17"/>
  <c r="DU65" i="17"/>
  <c r="DU79" i="17" s="1"/>
  <c r="DT65" i="17"/>
  <c r="DT79" i="17" s="1"/>
  <c r="DS65" i="17"/>
  <c r="DS79" i="17" s="1"/>
  <c r="DR65" i="17"/>
  <c r="DQ65" i="17"/>
  <c r="DP65" i="17"/>
  <c r="DO65" i="17"/>
  <c r="DO79" i="17" s="1"/>
  <c r="DN65" i="17"/>
  <c r="DN79" i="17" s="1"/>
  <c r="DM65" i="17"/>
  <c r="DM79" i="17" s="1"/>
  <c r="DK65" i="17"/>
  <c r="DJ65" i="17"/>
  <c r="DJ79" i="17" s="1"/>
  <c r="DI65" i="17"/>
  <c r="DI79" i="17" s="1"/>
  <c r="DH65" i="17"/>
  <c r="DG65" i="17"/>
  <c r="DF65" i="17"/>
  <c r="DF79" i="17" s="1"/>
  <c r="DE65" i="17"/>
  <c r="DD65" i="17"/>
  <c r="DD79" i="17" s="1"/>
  <c r="DC65" i="17"/>
  <c r="DC79" i="17" s="1"/>
  <c r="DB65" i="17"/>
  <c r="DA65" i="17"/>
  <c r="CZ65" i="17"/>
  <c r="CZ79" i="17" s="1"/>
  <c r="CY65" i="17"/>
  <c r="CW65" i="17"/>
  <c r="CW79" i="17" s="1"/>
  <c r="CV65" i="17"/>
  <c r="CV79" i="17" s="1"/>
  <c r="CU65" i="17"/>
  <c r="CT65" i="17"/>
  <c r="CS65" i="17"/>
  <c r="CS79" i="17" s="1"/>
  <c r="CR65" i="17"/>
  <c r="CQ65" i="17"/>
  <c r="CQ79" i="17" s="1"/>
  <c r="CP65" i="17"/>
  <c r="CP79" i="17" s="1"/>
  <c r="CO65" i="17"/>
  <c r="CN65" i="17"/>
  <c r="CM65" i="17"/>
  <c r="CM79" i="17" s="1"/>
  <c r="CL65" i="17"/>
  <c r="CK65" i="17"/>
  <c r="CK79" i="17" s="1"/>
  <c r="CI65" i="17"/>
  <c r="CI79" i="17" s="1"/>
  <c r="CH65" i="17"/>
  <c r="CG65" i="17"/>
  <c r="CF65" i="17"/>
  <c r="CF79" i="17" s="1"/>
  <c r="CE65" i="17"/>
  <c r="CD65" i="17"/>
  <c r="CD79" i="17" s="1"/>
  <c r="CC65" i="17"/>
  <c r="CC79" i="17" s="1"/>
  <c r="CB65" i="17"/>
  <c r="CA65" i="17"/>
  <c r="BZ65" i="17"/>
  <c r="BZ79" i="17" s="1"/>
  <c r="BY65" i="17"/>
  <c r="BX65" i="17"/>
  <c r="BX79" i="17" s="1"/>
  <c r="BW65" i="17"/>
  <c r="BW79" i="17" s="1"/>
  <c r="BU65" i="17"/>
  <c r="BT65" i="17"/>
  <c r="BS65" i="17"/>
  <c r="BS79" i="17" s="1"/>
  <c r="BR65" i="17"/>
  <c r="BQ65" i="17"/>
  <c r="BQ79" i="17" s="1"/>
  <c r="BP65" i="17"/>
  <c r="BP79" i="17" s="1"/>
  <c r="BO65" i="17"/>
  <c r="BN65" i="17"/>
  <c r="BM65" i="17"/>
  <c r="BM79" i="17" s="1"/>
  <c r="BL65" i="17"/>
  <c r="BK65" i="17"/>
  <c r="BK79" i="17" s="1"/>
  <c r="BJ65" i="17"/>
  <c r="BJ79" i="17" s="1"/>
  <c r="BI65" i="17"/>
  <c r="BG65" i="17"/>
  <c r="BF65" i="17"/>
  <c r="BF79" i="17" s="1"/>
  <c r="BE65" i="17"/>
  <c r="BD65" i="17"/>
  <c r="BD79" i="17" s="1"/>
  <c r="BC65" i="17"/>
  <c r="BC79" i="17" s="1"/>
  <c r="BB65" i="17"/>
  <c r="BA65" i="17"/>
  <c r="BA79" i="17" s="1"/>
  <c r="AZ65" i="17"/>
  <c r="AZ79" i="17" s="1"/>
  <c r="AY65" i="17"/>
  <c r="AX65" i="17"/>
  <c r="AX79" i="17" s="1"/>
  <c r="AW65" i="17"/>
  <c r="AW79" i="17" s="1"/>
  <c r="AV65" i="17"/>
  <c r="AU65" i="17"/>
  <c r="AS65" i="17"/>
  <c r="AS79" i="17" s="1"/>
  <c r="AR65" i="17"/>
  <c r="AQ65" i="17"/>
  <c r="AQ79" i="17" s="1"/>
  <c r="AP65" i="17"/>
  <c r="AP79" i="17" s="1"/>
  <c r="AO65" i="17"/>
  <c r="AN65" i="17"/>
  <c r="AM65" i="17"/>
  <c r="AM79" i="17" s="1"/>
  <c r="AL65" i="17"/>
  <c r="AK65" i="17"/>
  <c r="AK79" i="17" s="1"/>
  <c r="AJ65" i="17"/>
  <c r="AJ79" i="17" s="1"/>
  <c r="AI65" i="17"/>
  <c r="AH65" i="17"/>
  <c r="AG65" i="17"/>
  <c r="AG79" i="17" s="1"/>
  <c r="AE65" i="17"/>
  <c r="AD65" i="17"/>
  <c r="AD79" i="17" s="1"/>
  <c r="AC65" i="17"/>
  <c r="AC79" i="17" s="1"/>
  <c r="AB65" i="17"/>
  <c r="AA65" i="17"/>
  <c r="Z65" i="17"/>
  <c r="Z79" i="17" s="1"/>
  <c r="Y65" i="17"/>
  <c r="X65" i="17"/>
  <c r="X79" i="17" s="1"/>
  <c r="W65" i="17"/>
  <c r="W79" i="17" s="1"/>
  <c r="V65" i="17"/>
  <c r="U65" i="17"/>
  <c r="T65" i="17"/>
  <c r="T79" i="17" s="1"/>
  <c r="S65" i="17"/>
  <c r="Q65" i="17"/>
  <c r="Q79" i="17" s="1"/>
  <c r="P65" i="17"/>
  <c r="P79" i="17" s="1"/>
  <c r="O65" i="17"/>
  <c r="N65" i="17"/>
  <c r="M65" i="17"/>
  <c r="M79" i="17" s="1"/>
  <c r="L65" i="17"/>
  <c r="K65" i="17"/>
  <c r="K79" i="17" s="1"/>
  <c r="J65" i="17"/>
  <c r="J79" i="17" s="1"/>
  <c r="I65" i="17"/>
  <c r="H65" i="17"/>
  <c r="G65" i="17"/>
  <c r="G79" i="17" s="1"/>
  <c r="F65" i="17"/>
  <c r="E65" i="17"/>
  <c r="E79" i="17" s="1"/>
  <c r="DY57" i="17"/>
  <c r="DY61" i="17" s="1"/>
  <c r="DX57" i="17"/>
  <c r="DX61" i="17" s="1"/>
  <c r="DW57" i="17"/>
  <c r="DW61" i="17" s="1"/>
  <c r="DV57" i="17"/>
  <c r="DU57" i="17"/>
  <c r="DU61" i="17" s="1"/>
  <c r="DT57" i="17"/>
  <c r="DS57" i="17"/>
  <c r="DS61" i="17" s="1"/>
  <c r="DR57" i="17"/>
  <c r="DR61" i="17" s="1"/>
  <c r="DQ57" i="17"/>
  <c r="DQ61" i="17" s="1"/>
  <c r="DP57" i="17"/>
  <c r="DO57" i="17"/>
  <c r="DO61" i="17" s="1"/>
  <c r="DN57" i="17"/>
  <c r="DM57" i="17"/>
  <c r="DM61" i="17" s="1"/>
  <c r="DK57" i="17"/>
  <c r="DK61" i="17" s="1"/>
  <c r="DJ57" i="17"/>
  <c r="DJ61" i="17" s="1"/>
  <c r="DI57" i="17"/>
  <c r="DH57" i="17"/>
  <c r="DH61" i="17" s="1"/>
  <c r="DG57" i="17"/>
  <c r="DF57" i="17"/>
  <c r="DF61" i="17" s="1"/>
  <c r="DE57" i="17"/>
  <c r="DE61" i="17" s="1"/>
  <c r="DD57" i="17"/>
  <c r="DD61" i="17" s="1"/>
  <c r="DC57" i="17"/>
  <c r="DB57" i="17"/>
  <c r="DB61" i="17" s="1"/>
  <c r="DA57" i="17"/>
  <c r="CZ57" i="17"/>
  <c r="CZ61" i="17" s="1"/>
  <c r="CY57" i="17"/>
  <c r="CY61" i="17" s="1"/>
  <c r="CW57" i="17"/>
  <c r="CW61" i="17" s="1"/>
  <c r="CV57" i="17"/>
  <c r="CU57" i="17"/>
  <c r="CU61" i="17" s="1"/>
  <c r="CT57" i="17"/>
  <c r="CS57" i="17"/>
  <c r="CS61" i="17" s="1"/>
  <c r="CR57" i="17"/>
  <c r="CR61" i="17" s="1"/>
  <c r="CQ57" i="17"/>
  <c r="CQ61" i="17" s="1"/>
  <c r="CP57" i="17"/>
  <c r="CO57" i="17"/>
  <c r="CO61" i="17" s="1"/>
  <c r="CN57" i="17"/>
  <c r="CM57" i="17"/>
  <c r="CM61" i="17" s="1"/>
  <c r="CL57" i="17"/>
  <c r="CL61" i="17" s="1"/>
  <c r="CK57" i="17"/>
  <c r="CK61" i="17" s="1"/>
  <c r="CI57" i="17"/>
  <c r="CH57" i="17"/>
  <c r="CH61" i="17" s="1"/>
  <c r="CG57" i="17"/>
  <c r="CF57" i="17"/>
  <c r="CF61" i="17" s="1"/>
  <c r="CE57" i="17"/>
  <c r="CE61" i="17" s="1"/>
  <c r="CD57" i="17"/>
  <c r="CD61" i="17" s="1"/>
  <c r="CC57" i="17"/>
  <c r="CB57" i="17"/>
  <c r="CB61" i="17" s="1"/>
  <c r="CA57" i="17"/>
  <c r="BZ57" i="17"/>
  <c r="BZ61" i="17" s="1"/>
  <c r="BY57" i="17"/>
  <c r="BY61" i="17" s="1"/>
  <c r="BX57" i="17"/>
  <c r="BX61" i="17" s="1"/>
  <c r="BW57" i="17"/>
  <c r="BU57" i="17"/>
  <c r="BU61" i="17" s="1"/>
  <c r="BT57" i="17"/>
  <c r="BS57" i="17"/>
  <c r="BS61" i="17" s="1"/>
  <c r="BR57" i="17"/>
  <c r="BR61" i="17" s="1"/>
  <c r="BQ57" i="17"/>
  <c r="BQ61" i="17" s="1"/>
  <c r="BP57" i="17"/>
  <c r="BO57" i="17"/>
  <c r="BO61" i="17" s="1"/>
  <c r="BN57" i="17"/>
  <c r="BN61" i="17" s="1"/>
  <c r="BM57" i="17"/>
  <c r="BM61" i="17" s="1"/>
  <c r="BL57" i="17"/>
  <c r="BL61" i="17" s="1"/>
  <c r="BK57" i="17"/>
  <c r="BK61" i="17" s="1"/>
  <c r="BJ57" i="17"/>
  <c r="BJ61" i="17" s="1"/>
  <c r="BI57" i="17"/>
  <c r="BI61" i="17" s="1"/>
  <c r="BG57" i="17"/>
  <c r="BG61" i="17" s="1"/>
  <c r="BF57" i="17"/>
  <c r="BF61" i="17" s="1"/>
  <c r="BE57" i="17"/>
  <c r="BE61" i="17" s="1"/>
  <c r="BD57" i="17"/>
  <c r="BD61" i="17" s="1"/>
  <c r="BC57" i="17"/>
  <c r="BB57" i="17"/>
  <c r="BB61" i="17" s="1"/>
  <c r="BA57" i="17"/>
  <c r="BA61" i="17" s="1"/>
  <c r="AZ57" i="17"/>
  <c r="AZ61" i="17" s="1"/>
  <c r="AY57" i="17"/>
  <c r="AX57" i="17"/>
  <c r="AX61" i="17" s="1"/>
  <c r="AW57" i="17"/>
  <c r="AW61" i="17" s="1"/>
  <c r="AV57" i="17"/>
  <c r="AV61" i="17" s="1"/>
  <c r="AU57" i="17"/>
  <c r="AU61" i="17" s="1"/>
  <c r="AS57" i="17"/>
  <c r="AS61" i="17" s="1"/>
  <c r="AR57" i="17"/>
  <c r="AR61" i="17" s="1"/>
  <c r="AQ57" i="17"/>
  <c r="AQ61" i="17" s="1"/>
  <c r="AP57" i="17"/>
  <c r="AP61" i="17" s="1"/>
  <c r="AO57" i="17"/>
  <c r="AO61" i="17" s="1"/>
  <c r="AN57" i="17"/>
  <c r="AN61" i="17" s="1"/>
  <c r="AM57" i="17"/>
  <c r="AM61" i="17" s="1"/>
  <c r="AL57" i="17"/>
  <c r="AL61" i="17" s="1"/>
  <c r="AK57" i="17"/>
  <c r="AK61" i="17" s="1"/>
  <c r="AJ57" i="17"/>
  <c r="AJ61" i="17" s="1"/>
  <c r="AI57" i="17"/>
  <c r="AI61" i="17" s="1"/>
  <c r="AH57" i="17"/>
  <c r="AH61" i="17" s="1"/>
  <c r="AG57" i="17"/>
  <c r="AG61" i="17" s="1"/>
  <c r="AE57" i="17"/>
  <c r="AD57" i="17"/>
  <c r="AD61" i="17" s="1"/>
  <c r="AC57" i="17"/>
  <c r="AC61" i="17" s="1"/>
  <c r="AB57" i="17"/>
  <c r="AB61" i="17" s="1"/>
  <c r="AA57" i="17"/>
  <c r="AA61" i="17" s="1"/>
  <c r="Z57" i="17"/>
  <c r="Z61" i="17" s="1"/>
  <c r="Y57" i="17"/>
  <c r="Y61" i="17" s="1"/>
  <c r="X57" i="17"/>
  <c r="X61" i="17" s="1"/>
  <c r="W57" i="17"/>
  <c r="W61" i="17" s="1"/>
  <c r="V57" i="17"/>
  <c r="V61" i="17" s="1"/>
  <c r="U57" i="17"/>
  <c r="U61" i="17" s="1"/>
  <c r="T57" i="17"/>
  <c r="T61" i="17" s="1"/>
  <c r="S57" i="17"/>
  <c r="S61" i="17" s="1"/>
  <c r="Q57" i="17"/>
  <c r="Q61" i="17" s="1"/>
  <c r="P57" i="17"/>
  <c r="O57" i="17"/>
  <c r="O61" i="17" s="1"/>
  <c r="N57" i="17"/>
  <c r="N61" i="17" s="1"/>
  <c r="M57" i="17"/>
  <c r="L57" i="17"/>
  <c r="K57" i="17"/>
  <c r="K61" i="17" s="1"/>
  <c r="J57" i="17"/>
  <c r="J61" i="17" s="1"/>
  <c r="I57" i="17"/>
  <c r="I61" i="17" s="1"/>
  <c r="H57" i="17"/>
  <c r="H61" i="17" s="1"/>
  <c r="G57" i="17"/>
  <c r="F57" i="17"/>
  <c r="F61" i="17" s="1"/>
  <c r="E57" i="17"/>
  <c r="E61" i="17" s="1"/>
  <c r="DY49" i="17"/>
  <c r="DX49" i="17"/>
  <c r="DW49" i="17"/>
  <c r="DV49" i="17"/>
  <c r="DU49" i="17"/>
  <c r="DT49" i="17"/>
  <c r="DS49" i="17"/>
  <c r="DR49" i="17"/>
  <c r="DQ49" i="17"/>
  <c r="DP49" i="17"/>
  <c r="DO49" i="17"/>
  <c r="DN49" i="17"/>
  <c r="DM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U49" i="17"/>
  <c r="BT49" i="17"/>
  <c r="BS49" i="17"/>
  <c r="BR49" i="17"/>
  <c r="BQ49" i="17"/>
  <c r="BP49" i="17"/>
  <c r="BO49" i="17"/>
  <c r="BN49" i="17"/>
  <c r="BM49" i="17"/>
  <c r="BL49" i="17"/>
  <c r="BK49" i="17"/>
  <c r="BJ49" i="17"/>
  <c r="BI49" i="17"/>
  <c r="BG49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Y48" i="17"/>
  <c r="DY82" i="17" s="1"/>
  <c r="DX48" i="17"/>
  <c r="DX82" i="17" s="1"/>
  <c r="DW48" i="17"/>
  <c r="DW82" i="17" s="1"/>
  <c r="DV48" i="17"/>
  <c r="DV82" i="17" s="1"/>
  <c r="DU48" i="17"/>
  <c r="DU82" i="17" s="1"/>
  <c r="DT48" i="17"/>
  <c r="DT82" i="17" s="1"/>
  <c r="DS48" i="17"/>
  <c r="DS82" i="17" s="1"/>
  <c r="DR48" i="17"/>
  <c r="DR82" i="17" s="1"/>
  <c r="DQ48" i="17"/>
  <c r="DQ82" i="17" s="1"/>
  <c r="DP48" i="17"/>
  <c r="DP82" i="17" s="1"/>
  <c r="DO48" i="17"/>
  <c r="DO82" i="17" s="1"/>
  <c r="DN48" i="17"/>
  <c r="DN82" i="17" s="1"/>
  <c r="DM48" i="17"/>
  <c r="DM82" i="17" s="1"/>
  <c r="DK48" i="17"/>
  <c r="DK82" i="17" s="1"/>
  <c r="DJ48" i="17"/>
  <c r="DJ82" i="17" s="1"/>
  <c r="DI48" i="17"/>
  <c r="DI82" i="17" s="1"/>
  <c r="DH48" i="17"/>
  <c r="DH82" i="17" s="1"/>
  <c r="DG48" i="17"/>
  <c r="DG82" i="17" s="1"/>
  <c r="DF48" i="17"/>
  <c r="DF82" i="17" s="1"/>
  <c r="DE48" i="17"/>
  <c r="DE82" i="17" s="1"/>
  <c r="DD48" i="17"/>
  <c r="DD82" i="17" s="1"/>
  <c r="DC48" i="17"/>
  <c r="DC82" i="17" s="1"/>
  <c r="DB48" i="17"/>
  <c r="DB82" i="17" s="1"/>
  <c r="DA48" i="17"/>
  <c r="DA82" i="17" s="1"/>
  <c r="CZ48" i="17"/>
  <c r="CZ82" i="17" s="1"/>
  <c r="CY48" i="17"/>
  <c r="CY82" i="17" s="1"/>
  <c r="CW48" i="17"/>
  <c r="CW82" i="17" s="1"/>
  <c r="CV48" i="17"/>
  <c r="CV82" i="17" s="1"/>
  <c r="CU48" i="17"/>
  <c r="CU82" i="17" s="1"/>
  <c r="CT48" i="17"/>
  <c r="CT82" i="17" s="1"/>
  <c r="CS48" i="17"/>
  <c r="CS82" i="17" s="1"/>
  <c r="CR48" i="17"/>
  <c r="CR82" i="17" s="1"/>
  <c r="CQ48" i="17"/>
  <c r="CQ82" i="17" s="1"/>
  <c r="CP48" i="17"/>
  <c r="CP82" i="17" s="1"/>
  <c r="CO48" i="17"/>
  <c r="CO82" i="17" s="1"/>
  <c r="CN48" i="17"/>
  <c r="CN82" i="17" s="1"/>
  <c r="CM48" i="17"/>
  <c r="CM82" i="17" s="1"/>
  <c r="CL48" i="17"/>
  <c r="CL82" i="17" s="1"/>
  <c r="CK48" i="17"/>
  <c r="CK82" i="17" s="1"/>
  <c r="CI48" i="17"/>
  <c r="CI82" i="17" s="1"/>
  <c r="CH48" i="17"/>
  <c r="CH82" i="17" s="1"/>
  <c r="CG48" i="17"/>
  <c r="CG82" i="17" s="1"/>
  <c r="CF48" i="17"/>
  <c r="CF82" i="17" s="1"/>
  <c r="CE48" i="17"/>
  <c r="CE82" i="17" s="1"/>
  <c r="CD48" i="17"/>
  <c r="CD82" i="17" s="1"/>
  <c r="CC48" i="17"/>
  <c r="CC82" i="17" s="1"/>
  <c r="CB48" i="17"/>
  <c r="CB82" i="17" s="1"/>
  <c r="CA48" i="17"/>
  <c r="CA82" i="17" s="1"/>
  <c r="BZ48" i="17"/>
  <c r="BZ82" i="17" s="1"/>
  <c r="BY48" i="17"/>
  <c r="BY82" i="17" s="1"/>
  <c r="BX48" i="17"/>
  <c r="BX82" i="17" s="1"/>
  <c r="BW48" i="17"/>
  <c r="BW82" i="17" s="1"/>
  <c r="BU48" i="17"/>
  <c r="BU82" i="17" s="1"/>
  <c r="BT48" i="17"/>
  <c r="BT82" i="17" s="1"/>
  <c r="BS48" i="17"/>
  <c r="BS82" i="17" s="1"/>
  <c r="BR48" i="17"/>
  <c r="BR82" i="17" s="1"/>
  <c r="BQ48" i="17"/>
  <c r="BQ82" i="17" s="1"/>
  <c r="BP48" i="17"/>
  <c r="BP82" i="17" s="1"/>
  <c r="BO48" i="17"/>
  <c r="BO82" i="17" s="1"/>
  <c r="BN48" i="17"/>
  <c r="BN82" i="17" s="1"/>
  <c r="BM48" i="17"/>
  <c r="BM82" i="17" s="1"/>
  <c r="BL48" i="17"/>
  <c r="BL82" i="17" s="1"/>
  <c r="BK48" i="17"/>
  <c r="BK82" i="17" s="1"/>
  <c r="BJ48" i="17"/>
  <c r="BJ82" i="17" s="1"/>
  <c r="BI48" i="17"/>
  <c r="BI82" i="17" s="1"/>
  <c r="BG48" i="17"/>
  <c r="BG82" i="17" s="1"/>
  <c r="BF48" i="17"/>
  <c r="BF82" i="17" s="1"/>
  <c r="BE48" i="17"/>
  <c r="BE82" i="17" s="1"/>
  <c r="BD48" i="17"/>
  <c r="BD82" i="17" s="1"/>
  <c r="BC48" i="17"/>
  <c r="BC82" i="17" s="1"/>
  <c r="BB48" i="17"/>
  <c r="BB82" i="17" s="1"/>
  <c r="BA48" i="17"/>
  <c r="BA82" i="17" s="1"/>
  <c r="AZ48" i="17"/>
  <c r="AZ82" i="17" s="1"/>
  <c r="AY48" i="17"/>
  <c r="AY82" i="17" s="1"/>
  <c r="AX48" i="17"/>
  <c r="AX82" i="17" s="1"/>
  <c r="AW48" i="17"/>
  <c r="AW82" i="17" s="1"/>
  <c r="AV48" i="17"/>
  <c r="AV82" i="17" s="1"/>
  <c r="AU48" i="17"/>
  <c r="AU82" i="17" s="1"/>
  <c r="AS48" i="17"/>
  <c r="AS82" i="17" s="1"/>
  <c r="AR48" i="17"/>
  <c r="AR82" i="17" s="1"/>
  <c r="AQ48" i="17"/>
  <c r="AQ82" i="17" s="1"/>
  <c r="AP48" i="17"/>
  <c r="AP82" i="17" s="1"/>
  <c r="AO48" i="17"/>
  <c r="AO82" i="17" s="1"/>
  <c r="AN48" i="17"/>
  <c r="AN82" i="17" s="1"/>
  <c r="AM48" i="17"/>
  <c r="AM82" i="17" s="1"/>
  <c r="AL48" i="17"/>
  <c r="AL82" i="17" s="1"/>
  <c r="AK48" i="17"/>
  <c r="AK82" i="17" s="1"/>
  <c r="AJ48" i="17"/>
  <c r="AJ82" i="17" s="1"/>
  <c r="AI48" i="17"/>
  <c r="AI82" i="17" s="1"/>
  <c r="AH48" i="17"/>
  <c r="AH82" i="17" s="1"/>
  <c r="AG48" i="17"/>
  <c r="AG82" i="17" s="1"/>
  <c r="AE48" i="17"/>
  <c r="AE82" i="17" s="1"/>
  <c r="AD48" i="17"/>
  <c r="AD82" i="17" s="1"/>
  <c r="AC48" i="17"/>
  <c r="AC82" i="17" s="1"/>
  <c r="AB48" i="17"/>
  <c r="AB82" i="17" s="1"/>
  <c r="AA48" i="17"/>
  <c r="AA82" i="17" s="1"/>
  <c r="Z48" i="17"/>
  <c r="Z82" i="17" s="1"/>
  <c r="Y48" i="17"/>
  <c r="Y82" i="17" s="1"/>
  <c r="X48" i="17"/>
  <c r="X82" i="17" s="1"/>
  <c r="W48" i="17"/>
  <c r="W82" i="17" s="1"/>
  <c r="V48" i="17"/>
  <c r="V82" i="17" s="1"/>
  <c r="U48" i="17"/>
  <c r="U82" i="17" s="1"/>
  <c r="T48" i="17"/>
  <c r="T82" i="17" s="1"/>
  <c r="S48" i="17"/>
  <c r="S82" i="17" s="1"/>
  <c r="Q48" i="17"/>
  <c r="Q82" i="17" s="1"/>
  <c r="P48" i="17"/>
  <c r="P82" i="17" s="1"/>
  <c r="O48" i="17"/>
  <c r="O82" i="17" s="1"/>
  <c r="N48" i="17"/>
  <c r="N82" i="17" s="1"/>
  <c r="M48" i="17"/>
  <c r="M82" i="17" s="1"/>
  <c r="L48" i="17"/>
  <c r="L82" i="17" s="1"/>
  <c r="K48" i="17"/>
  <c r="K82" i="17" s="1"/>
  <c r="J48" i="17"/>
  <c r="J82" i="17" s="1"/>
  <c r="I48" i="17"/>
  <c r="I82" i="17" s="1"/>
  <c r="H48" i="17"/>
  <c r="H82" i="17" s="1"/>
  <c r="G48" i="17"/>
  <c r="G82" i="17" s="1"/>
  <c r="F48" i="17"/>
  <c r="F82" i="17" s="1"/>
  <c r="E48" i="17"/>
  <c r="E82" i="17" s="1"/>
  <c r="DY46" i="17"/>
  <c r="DX46" i="17"/>
  <c r="DW46" i="17"/>
  <c r="DV46" i="17"/>
  <c r="DU46" i="17"/>
  <c r="DT46" i="17"/>
  <c r="DS46" i="17"/>
  <c r="DR46" i="17"/>
  <c r="DQ46" i="17"/>
  <c r="DP46" i="17"/>
  <c r="DO46" i="17"/>
  <c r="DN46" i="17"/>
  <c r="DM46" i="17"/>
  <c r="DM55" i="17" s="1"/>
  <c r="DK46" i="17"/>
  <c r="DJ46" i="17"/>
  <c r="DI46" i="17"/>
  <c r="DH46" i="17"/>
  <c r="DG46" i="17"/>
  <c r="DF46" i="17"/>
  <c r="DE46" i="17"/>
  <c r="DD46" i="17"/>
  <c r="DC46" i="17"/>
  <c r="DB46" i="17"/>
  <c r="DA46" i="17"/>
  <c r="CZ46" i="17"/>
  <c r="CZ55" i="17" s="1"/>
  <c r="CY46" i="17"/>
  <c r="CW46" i="17"/>
  <c r="CV46" i="17"/>
  <c r="CU46" i="17"/>
  <c r="CT46" i="17"/>
  <c r="CS46" i="17"/>
  <c r="CR46" i="17"/>
  <c r="CQ46" i="17"/>
  <c r="CP46" i="17"/>
  <c r="CO46" i="17"/>
  <c r="CN46" i="17"/>
  <c r="CM46" i="17"/>
  <c r="CM55" i="17" s="1"/>
  <c r="CL46" i="17"/>
  <c r="CK46" i="17"/>
  <c r="CI46" i="17"/>
  <c r="CH46" i="17"/>
  <c r="CG46" i="17"/>
  <c r="CF46" i="17"/>
  <c r="CE46" i="17"/>
  <c r="CD46" i="17"/>
  <c r="CC46" i="17"/>
  <c r="CB46" i="17"/>
  <c r="CA46" i="17"/>
  <c r="BZ46" i="17"/>
  <c r="BZ55" i="17" s="1"/>
  <c r="BY46" i="17"/>
  <c r="BX46" i="17"/>
  <c r="BW46" i="17"/>
  <c r="BU46" i="17"/>
  <c r="BT46" i="17"/>
  <c r="BS46" i="17"/>
  <c r="BR46" i="17"/>
  <c r="BQ46" i="17"/>
  <c r="BP46" i="17"/>
  <c r="BO46" i="17"/>
  <c r="BN46" i="17"/>
  <c r="BM46" i="17"/>
  <c r="BM55" i="17" s="1"/>
  <c r="BL46" i="17"/>
  <c r="BK46" i="17"/>
  <c r="BJ46" i="17"/>
  <c r="BI46" i="17"/>
  <c r="BG46" i="17"/>
  <c r="BF46" i="17"/>
  <c r="BE46" i="17"/>
  <c r="BD46" i="17"/>
  <c r="BC46" i="17"/>
  <c r="BB46" i="17"/>
  <c r="BA46" i="17"/>
  <c r="AZ46" i="17"/>
  <c r="AZ55" i="17" s="1"/>
  <c r="AY46" i="17"/>
  <c r="AX46" i="17"/>
  <c r="AW46" i="17"/>
  <c r="AV46" i="17"/>
  <c r="AU46" i="17"/>
  <c r="AS46" i="17"/>
  <c r="AR46" i="17"/>
  <c r="AQ46" i="17"/>
  <c r="AP46" i="17"/>
  <c r="AO46" i="17"/>
  <c r="AN46" i="17"/>
  <c r="AM46" i="17"/>
  <c r="AM55" i="17" s="1"/>
  <c r="AL46" i="17"/>
  <c r="AK46" i="17"/>
  <c r="AJ46" i="17"/>
  <c r="AI46" i="17"/>
  <c r="AH46" i="17"/>
  <c r="AG46" i="17"/>
  <c r="AE46" i="17"/>
  <c r="AD46" i="17"/>
  <c r="AC46" i="17"/>
  <c r="AB46" i="17"/>
  <c r="AA46" i="17"/>
  <c r="Z46" i="17"/>
  <c r="Z55" i="17" s="1"/>
  <c r="Y46" i="17"/>
  <c r="X46" i="17"/>
  <c r="W46" i="17"/>
  <c r="V46" i="17"/>
  <c r="U46" i="17"/>
  <c r="T46" i="17"/>
  <c r="S46" i="17"/>
  <c r="Q46" i="17"/>
  <c r="P46" i="17"/>
  <c r="O46" i="17"/>
  <c r="N46" i="17"/>
  <c r="M46" i="17"/>
  <c r="M55" i="17" s="1"/>
  <c r="L46" i="17"/>
  <c r="K46" i="17"/>
  <c r="J46" i="17"/>
  <c r="I46" i="17"/>
  <c r="H46" i="17"/>
  <c r="G46" i="17"/>
  <c r="F46" i="17"/>
  <c r="E46" i="17"/>
  <c r="DY45" i="17"/>
  <c r="DX45" i="17"/>
  <c r="DW45" i="17"/>
  <c r="DV45" i="17"/>
  <c r="DU45" i="17"/>
  <c r="DT45" i="17"/>
  <c r="DS45" i="17"/>
  <c r="DR45" i="17"/>
  <c r="DQ45" i="17"/>
  <c r="DP45" i="17"/>
  <c r="DO45" i="17"/>
  <c r="DN45" i="17"/>
  <c r="DM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U45" i="17"/>
  <c r="BT45" i="17"/>
  <c r="BS45" i="17"/>
  <c r="BR45" i="17"/>
  <c r="BQ45" i="17"/>
  <c r="BP45" i="17"/>
  <c r="BO45" i="17"/>
  <c r="BN45" i="17"/>
  <c r="BM45" i="17"/>
  <c r="BL45" i="17"/>
  <c r="BK45" i="17"/>
  <c r="BJ45" i="17"/>
  <c r="BI45" i="17"/>
  <c r="BG45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Y43" i="17"/>
  <c r="DX43" i="17"/>
  <c r="DW43" i="17"/>
  <c r="DV43" i="17"/>
  <c r="DU43" i="17"/>
  <c r="DT43" i="17"/>
  <c r="DS43" i="17"/>
  <c r="DR43" i="17"/>
  <c r="DQ43" i="17"/>
  <c r="DP43" i="17"/>
  <c r="DO43" i="17"/>
  <c r="DN43" i="17"/>
  <c r="DM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U43" i="17"/>
  <c r="BT43" i="17"/>
  <c r="BS43" i="17"/>
  <c r="BR43" i="17"/>
  <c r="BQ43" i="17"/>
  <c r="BP43" i="17"/>
  <c r="BO43" i="17"/>
  <c r="BN43" i="17"/>
  <c r="BM43" i="17"/>
  <c r="BL43" i="17"/>
  <c r="BK43" i="17"/>
  <c r="BJ43" i="17"/>
  <c r="BI43" i="17"/>
  <c r="BG43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E9" i="17"/>
  <c r="E10" i="17" s="1"/>
  <c r="E8" i="17"/>
  <c r="DY3" i="17"/>
  <c r="DX3" i="17"/>
  <c r="DW3" i="17"/>
  <c r="DV3" i="17"/>
  <c r="DU3" i="17"/>
  <c r="DT3" i="17"/>
  <c r="DS3" i="17"/>
  <c r="DR3" i="17"/>
  <c r="DQ3" i="17"/>
  <c r="DP3" i="17"/>
  <c r="DO3" i="17"/>
  <c r="DN3" i="17"/>
  <c r="DM3" i="17"/>
  <c r="DK3" i="17"/>
  <c r="DJ3" i="17"/>
  <c r="DI3" i="17"/>
  <c r="DH3" i="17"/>
  <c r="DG3" i="17"/>
  <c r="DF3" i="17"/>
  <c r="DE3" i="17"/>
  <c r="DD3" i="17"/>
  <c r="DC3" i="17"/>
  <c r="DB3" i="17"/>
  <c r="DA3" i="17"/>
  <c r="CZ3" i="17"/>
  <c r="CY3" i="17"/>
  <c r="CW3" i="17"/>
  <c r="CV3" i="17"/>
  <c r="CU3" i="17"/>
  <c r="CT3" i="17"/>
  <c r="CS3" i="17"/>
  <c r="CR3" i="17"/>
  <c r="CQ3" i="17"/>
  <c r="CP3" i="17"/>
  <c r="CO3" i="17"/>
  <c r="CN3" i="17"/>
  <c r="CM3" i="17"/>
  <c r="CL3" i="17"/>
  <c r="CK3" i="17"/>
  <c r="CI3" i="17"/>
  <c r="CH3" i="17"/>
  <c r="CG3" i="17"/>
  <c r="CF3" i="17"/>
  <c r="CE3" i="17"/>
  <c r="CD3" i="17"/>
  <c r="CC3" i="17"/>
  <c r="CB3" i="17"/>
  <c r="CA3" i="17"/>
  <c r="BZ3" i="17"/>
  <c r="BY3" i="17"/>
  <c r="BX3" i="17"/>
  <c r="BW3" i="17"/>
  <c r="BU3" i="17"/>
  <c r="BT3" i="17"/>
  <c r="BS3" i="17"/>
  <c r="BR3" i="17"/>
  <c r="BQ3" i="17"/>
  <c r="BP3" i="17"/>
  <c r="BO3" i="17"/>
  <c r="BN3" i="17"/>
  <c r="BM3" i="17"/>
  <c r="BL3" i="17"/>
  <c r="BK3" i="17"/>
  <c r="BJ3" i="17"/>
  <c r="BI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Y84" i="16"/>
  <c r="DX84" i="16"/>
  <c r="DW84" i="16"/>
  <c r="DW88" i="16" s="1"/>
  <c r="DV84" i="16"/>
  <c r="DU84" i="16"/>
  <c r="DT84" i="16"/>
  <c r="DT88" i="16" s="1"/>
  <c r="DS84" i="16"/>
  <c r="DR84" i="16"/>
  <c r="DQ84" i="16"/>
  <c r="DQ88" i="16" s="1"/>
  <c r="DP84" i="16"/>
  <c r="DO84" i="16"/>
  <c r="DN84" i="16"/>
  <c r="DN88" i="16" s="1"/>
  <c r="DM84" i="16"/>
  <c r="DK84" i="16"/>
  <c r="DJ84" i="16"/>
  <c r="DJ88" i="16" s="1"/>
  <c r="DI84" i="16"/>
  <c r="DH84" i="16"/>
  <c r="DG84" i="16"/>
  <c r="DG88" i="16" s="1"/>
  <c r="DF84" i="16"/>
  <c r="DE84" i="16"/>
  <c r="DD84" i="16"/>
  <c r="DD88" i="16" s="1"/>
  <c r="DC84" i="16"/>
  <c r="DB84" i="16"/>
  <c r="DA84" i="16"/>
  <c r="CZ84" i="16"/>
  <c r="CY84" i="16"/>
  <c r="CW84" i="16"/>
  <c r="CW88" i="16" s="1"/>
  <c r="CV84" i="16"/>
  <c r="CU84" i="16"/>
  <c r="CT84" i="16"/>
  <c r="CT88" i="16" s="1"/>
  <c r="CS84" i="16"/>
  <c r="CR84" i="16"/>
  <c r="CQ84" i="16"/>
  <c r="CQ88" i="16" s="1"/>
  <c r="CP84" i="16"/>
  <c r="CO84" i="16"/>
  <c r="CN84" i="16"/>
  <c r="CN88" i="16" s="1"/>
  <c r="CM84" i="16"/>
  <c r="CL84" i="16"/>
  <c r="CK84" i="16"/>
  <c r="CK88" i="16" s="1"/>
  <c r="CI84" i="16"/>
  <c r="CH84" i="16"/>
  <c r="CG84" i="16"/>
  <c r="CG88" i="16" s="1"/>
  <c r="CF84" i="16"/>
  <c r="CE84" i="16"/>
  <c r="CD84" i="16"/>
  <c r="CD88" i="16" s="1"/>
  <c r="CC84" i="16"/>
  <c r="CB84" i="16"/>
  <c r="CA84" i="16"/>
  <c r="CA88" i="16" s="1"/>
  <c r="BZ84" i="16"/>
  <c r="BY84" i="16"/>
  <c r="BX84" i="16"/>
  <c r="BX88" i="16" s="1"/>
  <c r="BW84" i="16"/>
  <c r="BU84" i="16"/>
  <c r="BT84" i="16"/>
  <c r="BT88" i="16" s="1"/>
  <c r="BS84" i="16"/>
  <c r="BR84" i="16"/>
  <c r="BQ84" i="16"/>
  <c r="BQ88" i="16" s="1"/>
  <c r="BP84" i="16"/>
  <c r="BO84" i="16"/>
  <c r="BN84" i="16"/>
  <c r="BM84" i="16"/>
  <c r="BL84" i="16"/>
  <c r="BK84" i="16"/>
  <c r="BK88" i="16" s="1"/>
  <c r="BJ84" i="16"/>
  <c r="BI84" i="16"/>
  <c r="BG84" i="16"/>
  <c r="BG88" i="16" s="1"/>
  <c r="BF84" i="16"/>
  <c r="BE84" i="16"/>
  <c r="BD84" i="16"/>
  <c r="BD88" i="16" s="1"/>
  <c r="BC84" i="16"/>
  <c r="BB84" i="16"/>
  <c r="BA84" i="16"/>
  <c r="BA88" i="16" s="1"/>
  <c r="AZ84" i="16"/>
  <c r="AY84" i="16"/>
  <c r="AX84" i="16"/>
  <c r="AX88" i="16" s="1"/>
  <c r="AW84" i="16"/>
  <c r="AV84" i="16"/>
  <c r="AU84" i="16"/>
  <c r="AU88" i="16" s="1"/>
  <c r="AS84" i="16"/>
  <c r="AR84" i="16"/>
  <c r="AQ84" i="16"/>
  <c r="AQ88" i="16" s="1"/>
  <c r="AP84" i="16"/>
  <c r="AO84" i="16"/>
  <c r="AN84" i="16"/>
  <c r="AN88" i="16" s="1"/>
  <c r="AM84" i="16"/>
  <c r="AL84" i="16"/>
  <c r="AK84" i="16"/>
  <c r="AK88" i="16" s="1"/>
  <c r="AJ84" i="16"/>
  <c r="AI84" i="16"/>
  <c r="AH84" i="16"/>
  <c r="AH88" i="16" s="1"/>
  <c r="AG84" i="16"/>
  <c r="AE84" i="16"/>
  <c r="AD84" i="16"/>
  <c r="AD88" i="16" s="1"/>
  <c r="AC84" i="16"/>
  <c r="AB84" i="16"/>
  <c r="AA84" i="16"/>
  <c r="Z84" i="16"/>
  <c r="Y84" i="16"/>
  <c r="X84" i="16"/>
  <c r="X88" i="16" s="1"/>
  <c r="W84" i="16"/>
  <c r="V84" i="16"/>
  <c r="U84" i="16"/>
  <c r="U88" i="16" s="1"/>
  <c r="T84" i="16"/>
  <c r="S84" i="16"/>
  <c r="Q84" i="16"/>
  <c r="Q88" i="16" s="1"/>
  <c r="P84" i="16"/>
  <c r="O84" i="16"/>
  <c r="N84" i="16"/>
  <c r="N88" i="16" s="1"/>
  <c r="M84" i="16"/>
  <c r="L84" i="16"/>
  <c r="K84" i="16"/>
  <c r="K88" i="16" s="1"/>
  <c r="J84" i="16"/>
  <c r="I84" i="16"/>
  <c r="H84" i="16"/>
  <c r="H88" i="16" s="1"/>
  <c r="G84" i="16"/>
  <c r="F84" i="16"/>
  <c r="E84" i="16"/>
  <c r="E88" i="16" s="1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Y73" i="16"/>
  <c r="DX73" i="16"/>
  <c r="DW73" i="16"/>
  <c r="DV73" i="16"/>
  <c r="DU73" i="16"/>
  <c r="DT73" i="16"/>
  <c r="DS73" i="16"/>
  <c r="DR73" i="16"/>
  <c r="DQ73" i="16"/>
  <c r="DP73" i="16"/>
  <c r="DO73" i="16"/>
  <c r="DN73" i="16"/>
  <c r="DM73" i="16"/>
  <c r="DK73" i="16"/>
  <c r="DJ73" i="16"/>
  <c r="DI73" i="16"/>
  <c r="DH73" i="16"/>
  <c r="DG73" i="16"/>
  <c r="DF73" i="16"/>
  <c r="DE73" i="16"/>
  <c r="DD73" i="16"/>
  <c r="DC73" i="16"/>
  <c r="DB73" i="16"/>
  <c r="DA73" i="16"/>
  <c r="CZ73" i="16"/>
  <c r="CY73" i="16"/>
  <c r="CW73" i="16"/>
  <c r="CV73" i="16"/>
  <c r="CU73" i="16"/>
  <c r="CT73" i="16"/>
  <c r="CS73" i="16"/>
  <c r="CR73" i="16"/>
  <c r="CQ73" i="16"/>
  <c r="CP73" i="16"/>
  <c r="CO73" i="16"/>
  <c r="CN73" i="16"/>
  <c r="CM73" i="16"/>
  <c r="CL73" i="16"/>
  <c r="CK73" i="16"/>
  <c r="CI73" i="16"/>
  <c r="CH73" i="16"/>
  <c r="CG73" i="16"/>
  <c r="CF73" i="16"/>
  <c r="CE73" i="16"/>
  <c r="CD73" i="16"/>
  <c r="CC73" i="16"/>
  <c r="CB73" i="16"/>
  <c r="CA73" i="16"/>
  <c r="BZ73" i="16"/>
  <c r="BY73" i="16"/>
  <c r="BX73" i="16"/>
  <c r="BW73" i="16"/>
  <c r="BU73" i="16"/>
  <c r="BT73" i="16"/>
  <c r="BS73" i="16"/>
  <c r="BR73" i="16"/>
  <c r="BQ73" i="16"/>
  <c r="BP73" i="16"/>
  <c r="BO73" i="16"/>
  <c r="BN73" i="16"/>
  <c r="BM73" i="16"/>
  <c r="BL73" i="16"/>
  <c r="BK73" i="16"/>
  <c r="BJ73" i="16"/>
  <c r="BI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Y71" i="16"/>
  <c r="DX71" i="16"/>
  <c r="DW71" i="16"/>
  <c r="DV71" i="16"/>
  <c r="DU71" i="16"/>
  <c r="DT71" i="16"/>
  <c r="DS71" i="16"/>
  <c r="DR71" i="16"/>
  <c r="DQ71" i="16"/>
  <c r="DP71" i="16"/>
  <c r="DO71" i="16"/>
  <c r="DN71" i="16"/>
  <c r="DM71" i="16"/>
  <c r="DK71" i="16"/>
  <c r="DJ71" i="16"/>
  <c r="DI71" i="16"/>
  <c r="DH71" i="16"/>
  <c r="DG71" i="16"/>
  <c r="DF71" i="16"/>
  <c r="DE71" i="16"/>
  <c r="DD71" i="16"/>
  <c r="DC71" i="16"/>
  <c r="DB71" i="16"/>
  <c r="DA71" i="16"/>
  <c r="CZ71" i="16"/>
  <c r="CY71" i="16"/>
  <c r="CW71" i="16"/>
  <c r="CV71" i="16"/>
  <c r="CU71" i="16"/>
  <c r="CT71" i="16"/>
  <c r="CS71" i="16"/>
  <c r="CR71" i="16"/>
  <c r="CQ71" i="16"/>
  <c r="CP71" i="16"/>
  <c r="CO71" i="16"/>
  <c r="CN71" i="16"/>
  <c r="CM71" i="16"/>
  <c r="CL71" i="16"/>
  <c r="CK71" i="16"/>
  <c r="CI71" i="16"/>
  <c r="CH71" i="16"/>
  <c r="CG71" i="16"/>
  <c r="CF71" i="16"/>
  <c r="CE71" i="16"/>
  <c r="CD71" i="16"/>
  <c r="CC71" i="16"/>
  <c r="CB71" i="16"/>
  <c r="CA71" i="16"/>
  <c r="BZ71" i="16"/>
  <c r="BY71" i="16"/>
  <c r="BX71" i="16"/>
  <c r="BW71" i="16"/>
  <c r="BU71" i="16"/>
  <c r="BT71" i="16"/>
  <c r="BS71" i="16"/>
  <c r="BR71" i="16"/>
  <c r="BQ71" i="16"/>
  <c r="BP71" i="16"/>
  <c r="BO71" i="16"/>
  <c r="BN71" i="16"/>
  <c r="BM71" i="16"/>
  <c r="BL71" i="16"/>
  <c r="BK71" i="16"/>
  <c r="BJ71" i="16"/>
  <c r="BI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Y70" i="16"/>
  <c r="DX70" i="16"/>
  <c r="DW70" i="16"/>
  <c r="DV70" i="16"/>
  <c r="DU70" i="16"/>
  <c r="DT70" i="16"/>
  <c r="DS70" i="16"/>
  <c r="DR70" i="16"/>
  <c r="DQ70" i="16"/>
  <c r="DP70" i="16"/>
  <c r="DO70" i="16"/>
  <c r="DN70" i="16"/>
  <c r="DM70" i="16"/>
  <c r="DK70" i="16"/>
  <c r="DJ70" i="16"/>
  <c r="DI70" i="16"/>
  <c r="DH70" i="16"/>
  <c r="DG70" i="16"/>
  <c r="DF70" i="16"/>
  <c r="DE70" i="16"/>
  <c r="DD70" i="16"/>
  <c r="DC70" i="16"/>
  <c r="DB70" i="16"/>
  <c r="DA70" i="16"/>
  <c r="CZ70" i="16"/>
  <c r="CY70" i="16"/>
  <c r="CW70" i="16"/>
  <c r="CV70" i="16"/>
  <c r="CU70" i="16"/>
  <c r="CT70" i="16"/>
  <c r="CS70" i="16"/>
  <c r="CR70" i="16"/>
  <c r="CQ70" i="16"/>
  <c r="CP70" i="16"/>
  <c r="CO70" i="16"/>
  <c r="CN70" i="16"/>
  <c r="CM70" i="16"/>
  <c r="CL70" i="16"/>
  <c r="CK70" i="16"/>
  <c r="CI70" i="16"/>
  <c r="CH70" i="16"/>
  <c r="CG70" i="16"/>
  <c r="CF70" i="16"/>
  <c r="CE70" i="16"/>
  <c r="CD70" i="16"/>
  <c r="CC70" i="16"/>
  <c r="CB70" i="16"/>
  <c r="CA70" i="16"/>
  <c r="BZ70" i="16"/>
  <c r="BY70" i="16"/>
  <c r="BX70" i="16"/>
  <c r="BW70" i="16"/>
  <c r="BU70" i="16"/>
  <c r="BT70" i="16"/>
  <c r="BS70" i="16"/>
  <c r="BR70" i="16"/>
  <c r="BQ70" i="16"/>
  <c r="BP70" i="16"/>
  <c r="BO70" i="16"/>
  <c r="BN70" i="16"/>
  <c r="BM70" i="16"/>
  <c r="BL70" i="16"/>
  <c r="BK70" i="16"/>
  <c r="BJ70" i="16"/>
  <c r="BI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S70" i="16"/>
  <c r="AR70" i="16"/>
  <c r="AQ70" i="16"/>
  <c r="AP70" i="16"/>
  <c r="AO70" i="16"/>
  <c r="AN70" i="16"/>
  <c r="AM70" i="16"/>
  <c r="AL70" i="16"/>
  <c r="AK70" i="16"/>
  <c r="AJ70" i="16"/>
  <c r="AI70" i="16"/>
  <c r="AH70" i="16"/>
  <c r="AG70" i="16"/>
  <c r="AE70" i="16"/>
  <c r="AD70" i="16"/>
  <c r="AC70" i="16"/>
  <c r="AB70" i="16"/>
  <c r="AA70" i="16"/>
  <c r="Z70" i="16"/>
  <c r="Y70" i="16"/>
  <c r="X70" i="16"/>
  <c r="W70" i="16"/>
  <c r="V70" i="16"/>
  <c r="U70" i="16"/>
  <c r="T70" i="16"/>
  <c r="S70" i="16"/>
  <c r="Q70" i="16"/>
  <c r="P70" i="16"/>
  <c r="O70" i="16"/>
  <c r="N70" i="16"/>
  <c r="M70" i="16"/>
  <c r="L70" i="16"/>
  <c r="K70" i="16"/>
  <c r="J70" i="16"/>
  <c r="I70" i="16"/>
  <c r="H70" i="16"/>
  <c r="G70" i="16"/>
  <c r="F70" i="16"/>
  <c r="E70" i="16"/>
  <c r="DY69" i="16"/>
  <c r="DX69" i="16"/>
  <c r="DW69" i="16"/>
  <c r="DV69" i="16"/>
  <c r="DU69" i="16"/>
  <c r="DT69" i="16"/>
  <c r="DS69" i="16"/>
  <c r="DR69" i="16"/>
  <c r="DQ69" i="16"/>
  <c r="DP69" i="16"/>
  <c r="DO69" i="16"/>
  <c r="DN69" i="16"/>
  <c r="DM69" i="16"/>
  <c r="DK69" i="16"/>
  <c r="DJ69" i="16"/>
  <c r="DI69" i="16"/>
  <c r="DH69" i="16"/>
  <c r="DG69" i="16"/>
  <c r="DF69" i="16"/>
  <c r="DE69" i="16"/>
  <c r="DD69" i="16"/>
  <c r="DC69" i="16"/>
  <c r="DB69" i="16"/>
  <c r="DA69" i="16"/>
  <c r="CZ69" i="16"/>
  <c r="CY69" i="16"/>
  <c r="CW69" i="16"/>
  <c r="CV69" i="16"/>
  <c r="CU69" i="16"/>
  <c r="CT69" i="16"/>
  <c r="CS69" i="16"/>
  <c r="CR69" i="16"/>
  <c r="CQ69" i="16"/>
  <c r="CP69" i="16"/>
  <c r="CO69" i="16"/>
  <c r="CN69" i="16"/>
  <c r="CM69" i="16"/>
  <c r="CL69" i="16"/>
  <c r="CK69" i="16"/>
  <c r="CI69" i="16"/>
  <c r="CH69" i="16"/>
  <c r="CG69" i="16"/>
  <c r="CF69" i="16"/>
  <c r="CE69" i="16"/>
  <c r="CD69" i="16"/>
  <c r="CC69" i="16"/>
  <c r="CB69" i="16"/>
  <c r="CA69" i="16"/>
  <c r="BZ69" i="16"/>
  <c r="BY69" i="16"/>
  <c r="BX69" i="16"/>
  <c r="BW69" i="16"/>
  <c r="BU69" i="16"/>
  <c r="BT69" i="16"/>
  <c r="BS69" i="16"/>
  <c r="BR69" i="16"/>
  <c r="BQ69" i="16"/>
  <c r="BP69" i="16"/>
  <c r="BO69" i="16"/>
  <c r="BN69" i="16"/>
  <c r="BM69" i="16"/>
  <c r="BL69" i="16"/>
  <c r="BK69" i="16"/>
  <c r="BJ69" i="16"/>
  <c r="BI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S69" i="16"/>
  <c r="AR69" i="16"/>
  <c r="AQ69" i="16"/>
  <c r="AP69" i="16"/>
  <c r="AO69" i="16"/>
  <c r="AN69" i="16"/>
  <c r="AM69" i="16"/>
  <c r="AL69" i="16"/>
  <c r="AK69" i="16"/>
  <c r="AJ69" i="16"/>
  <c r="AI69" i="16"/>
  <c r="AH69" i="16"/>
  <c r="AG69" i="16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DY68" i="16"/>
  <c r="DX68" i="16"/>
  <c r="DW68" i="16"/>
  <c r="DV68" i="16"/>
  <c r="DU68" i="16"/>
  <c r="DT68" i="16"/>
  <c r="DS68" i="16"/>
  <c r="DR68" i="16"/>
  <c r="DQ68" i="16"/>
  <c r="DP68" i="16"/>
  <c r="DO68" i="16"/>
  <c r="DN68" i="16"/>
  <c r="DM68" i="16"/>
  <c r="DK68" i="16"/>
  <c r="DJ68" i="16"/>
  <c r="DI68" i="16"/>
  <c r="DH68" i="16"/>
  <c r="DG68" i="16"/>
  <c r="DF68" i="16"/>
  <c r="DE68" i="16"/>
  <c r="DD68" i="16"/>
  <c r="DC68" i="16"/>
  <c r="DB68" i="16"/>
  <c r="DA68" i="16"/>
  <c r="CZ68" i="16"/>
  <c r="CY68" i="16"/>
  <c r="CW68" i="16"/>
  <c r="CV68" i="16"/>
  <c r="CU68" i="16"/>
  <c r="CT68" i="16"/>
  <c r="CS68" i="16"/>
  <c r="CR68" i="16"/>
  <c r="CQ68" i="16"/>
  <c r="CP68" i="16"/>
  <c r="CO68" i="16"/>
  <c r="CN68" i="16"/>
  <c r="CM68" i="16"/>
  <c r="CL68" i="16"/>
  <c r="CK68" i="16"/>
  <c r="CI68" i="16"/>
  <c r="CH68" i="16"/>
  <c r="CG68" i="16"/>
  <c r="CF68" i="16"/>
  <c r="CE68" i="16"/>
  <c r="CD68" i="16"/>
  <c r="CC68" i="16"/>
  <c r="CB68" i="16"/>
  <c r="CA68" i="16"/>
  <c r="BZ68" i="16"/>
  <c r="BY68" i="16"/>
  <c r="BX68" i="16"/>
  <c r="BW68" i="16"/>
  <c r="BU68" i="16"/>
  <c r="BT68" i="16"/>
  <c r="BS68" i="16"/>
  <c r="BR68" i="16"/>
  <c r="BQ68" i="16"/>
  <c r="BP68" i="16"/>
  <c r="BO68" i="16"/>
  <c r="BN68" i="16"/>
  <c r="BM68" i="16"/>
  <c r="BL68" i="16"/>
  <c r="BK68" i="16"/>
  <c r="BJ68" i="16"/>
  <c r="BI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S68" i="16"/>
  <c r="AR68" i="16"/>
  <c r="AQ68" i="16"/>
  <c r="AP68" i="16"/>
  <c r="AO68" i="16"/>
  <c r="AN68" i="16"/>
  <c r="AM68" i="16"/>
  <c r="AL68" i="16"/>
  <c r="AK68" i="16"/>
  <c r="AJ68" i="16"/>
  <c r="AI68" i="16"/>
  <c r="AH68" i="16"/>
  <c r="AG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Q68" i="16"/>
  <c r="P68" i="16"/>
  <c r="O68" i="16"/>
  <c r="N68" i="16"/>
  <c r="M68" i="16"/>
  <c r="L68" i="16"/>
  <c r="K68" i="16"/>
  <c r="J68" i="16"/>
  <c r="I68" i="16"/>
  <c r="H68" i="16"/>
  <c r="G68" i="16"/>
  <c r="F68" i="16"/>
  <c r="E68" i="16"/>
  <c r="DY67" i="16"/>
  <c r="DY80" i="16" s="1"/>
  <c r="DX67" i="16"/>
  <c r="DX80" i="16" s="1"/>
  <c r="DW67" i="16"/>
  <c r="DV67" i="16"/>
  <c r="DU67" i="16"/>
  <c r="DU80" i="16" s="1"/>
  <c r="DT67" i="16"/>
  <c r="DS67" i="16"/>
  <c r="DS80" i="16" s="1"/>
  <c r="DR67" i="16"/>
  <c r="DR80" i="16" s="1"/>
  <c r="DQ67" i="16"/>
  <c r="DP67" i="16"/>
  <c r="DO67" i="16"/>
  <c r="DO80" i="16" s="1"/>
  <c r="DN67" i="16"/>
  <c r="DM67" i="16"/>
  <c r="DM80" i="16" s="1"/>
  <c r="DK67" i="16"/>
  <c r="DK80" i="16" s="1"/>
  <c r="DJ67" i="16"/>
  <c r="DJ80" i="16" s="1"/>
  <c r="DI67" i="16"/>
  <c r="DH67" i="16"/>
  <c r="DG67" i="16"/>
  <c r="DF67" i="16"/>
  <c r="DF80" i="16" s="1"/>
  <c r="DE67" i="16"/>
  <c r="DE80" i="16" s="1"/>
  <c r="DD67" i="16"/>
  <c r="DD80" i="16" s="1"/>
  <c r="DC67" i="16"/>
  <c r="DC80" i="16" s="1"/>
  <c r="DB67" i="16"/>
  <c r="DA67" i="16"/>
  <c r="CZ67" i="16"/>
  <c r="CZ80" i="16" s="1"/>
  <c r="CY67" i="16"/>
  <c r="CY80" i="16" s="1"/>
  <c r="CW67" i="16"/>
  <c r="CW80" i="16" s="1"/>
  <c r="CV67" i="16"/>
  <c r="CV80" i="16" s="1"/>
  <c r="CU67" i="16"/>
  <c r="CT67" i="16"/>
  <c r="CS67" i="16"/>
  <c r="CS80" i="16" s="1"/>
  <c r="CR67" i="16"/>
  <c r="CR80" i="16" s="1"/>
  <c r="CQ67" i="16"/>
  <c r="CQ80" i="16" s="1"/>
  <c r="CP67" i="16"/>
  <c r="CP80" i="16" s="1"/>
  <c r="CO67" i="16"/>
  <c r="CN67" i="16"/>
  <c r="CM67" i="16"/>
  <c r="CM80" i="16" s="1"/>
  <c r="CL67" i="16"/>
  <c r="CL80" i="16" s="1"/>
  <c r="CK67" i="16"/>
  <c r="CK80" i="16" s="1"/>
  <c r="CI67" i="16"/>
  <c r="CI80" i="16" s="1"/>
  <c r="CH67" i="16"/>
  <c r="CG67" i="16"/>
  <c r="CF67" i="16"/>
  <c r="CF80" i="16" s="1"/>
  <c r="CE67" i="16"/>
  <c r="CE80" i="16" s="1"/>
  <c r="CD67" i="16"/>
  <c r="CD80" i="16" s="1"/>
  <c r="CC67" i="16"/>
  <c r="CC80" i="16" s="1"/>
  <c r="CB67" i="16"/>
  <c r="CA67" i="16"/>
  <c r="BZ67" i="16"/>
  <c r="BZ80" i="16" s="1"/>
  <c r="BY67" i="16"/>
  <c r="BY80" i="16" s="1"/>
  <c r="BX67" i="16"/>
  <c r="BX80" i="16" s="1"/>
  <c r="BW67" i="16"/>
  <c r="BW80" i="16" s="1"/>
  <c r="BU67" i="16"/>
  <c r="BT67" i="16"/>
  <c r="BS67" i="16"/>
  <c r="BS80" i="16" s="1"/>
  <c r="BR67" i="16"/>
  <c r="BR80" i="16" s="1"/>
  <c r="BQ67" i="16"/>
  <c r="BQ80" i="16" s="1"/>
  <c r="BP67" i="16"/>
  <c r="BP80" i="16" s="1"/>
  <c r="BO67" i="16"/>
  <c r="BN67" i="16"/>
  <c r="BM67" i="16"/>
  <c r="BM80" i="16" s="1"/>
  <c r="BL67" i="16"/>
  <c r="BL80" i="16" s="1"/>
  <c r="BK67" i="16"/>
  <c r="BK80" i="16" s="1"/>
  <c r="BJ67" i="16"/>
  <c r="BJ80" i="16" s="1"/>
  <c r="BI67" i="16"/>
  <c r="BG67" i="16"/>
  <c r="BF67" i="16"/>
  <c r="BF80" i="16" s="1"/>
  <c r="BE67" i="16"/>
  <c r="BE80" i="16" s="1"/>
  <c r="BD67" i="16"/>
  <c r="BD80" i="16" s="1"/>
  <c r="BC67" i="16"/>
  <c r="BC80" i="16" s="1"/>
  <c r="BB67" i="16"/>
  <c r="BA67" i="16"/>
  <c r="AZ67" i="16"/>
  <c r="AZ80" i="16" s="1"/>
  <c r="AY67" i="16"/>
  <c r="AY80" i="16" s="1"/>
  <c r="AX67" i="16"/>
  <c r="AX80" i="16" s="1"/>
  <c r="AW67" i="16"/>
  <c r="AW80" i="16" s="1"/>
  <c r="AV67" i="16"/>
  <c r="AU67" i="16"/>
  <c r="AS67" i="16"/>
  <c r="AS80" i="16" s="1"/>
  <c r="AR67" i="16"/>
  <c r="AR80" i="16" s="1"/>
  <c r="AQ67" i="16"/>
  <c r="AQ80" i="16" s="1"/>
  <c r="AP67" i="16"/>
  <c r="AP80" i="16" s="1"/>
  <c r="AO67" i="16"/>
  <c r="AN67" i="16"/>
  <c r="AM67" i="16"/>
  <c r="AM80" i="16" s="1"/>
  <c r="AL67" i="16"/>
  <c r="AL80" i="16" s="1"/>
  <c r="AK67" i="16"/>
  <c r="AK80" i="16" s="1"/>
  <c r="AJ67" i="16"/>
  <c r="AJ80" i="16" s="1"/>
  <c r="AI67" i="16"/>
  <c r="AH67" i="16"/>
  <c r="AG67" i="16"/>
  <c r="AG80" i="16" s="1"/>
  <c r="AE67" i="16"/>
  <c r="AE80" i="16" s="1"/>
  <c r="AD67" i="16"/>
  <c r="AD80" i="16" s="1"/>
  <c r="AC67" i="16"/>
  <c r="AC80" i="16" s="1"/>
  <c r="AB67" i="16"/>
  <c r="AA67" i="16"/>
  <c r="Z67" i="16"/>
  <c r="Z80" i="16" s="1"/>
  <c r="Y67" i="16"/>
  <c r="Y80" i="16" s="1"/>
  <c r="X67" i="16"/>
  <c r="X80" i="16" s="1"/>
  <c r="W67" i="16"/>
  <c r="W80" i="16" s="1"/>
  <c r="V67" i="16"/>
  <c r="U67" i="16"/>
  <c r="T67" i="16"/>
  <c r="T80" i="16" s="1"/>
  <c r="S67" i="16"/>
  <c r="S80" i="16" s="1"/>
  <c r="Q67" i="16"/>
  <c r="Q80" i="16" s="1"/>
  <c r="P67" i="16"/>
  <c r="P80" i="16" s="1"/>
  <c r="O67" i="16"/>
  <c r="N67" i="16"/>
  <c r="M67" i="16"/>
  <c r="M80" i="16" s="1"/>
  <c r="L67" i="16"/>
  <c r="L80" i="16" s="1"/>
  <c r="K67" i="16"/>
  <c r="K80" i="16" s="1"/>
  <c r="J67" i="16"/>
  <c r="J80" i="16" s="1"/>
  <c r="I67" i="16"/>
  <c r="H67" i="16"/>
  <c r="G67" i="16"/>
  <c r="G80" i="16" s="1"/>
  <c r="F67" i="16"/>
  <c r="F80" i="16" s="1"/>
  <c r="E67" i="16"/>
  <c r="E80" i="16" s="1"/>
  <c r="DY66" i="16"/>
  <c r="DX66" i="16"/>
  <c r="DW66" i="16"/>
  <c r="DV66" i="16"/>
  <c r="DU66" i="16"/>
  <c r="DT66" i="16"/>
  <c r="DS66" i="16"/>
  <c r="DR66" i="16"/>
  <c r="DQ66" i="16"/>
  <c r="DP66" i="16"/>
  <c r="DO66" i="16"/>
  <c r="DN66" i="16"/>
  <c r="DM66" i="16"/>
  <c r="DK66" i="16"/>
  <c r="DJ66" i="16"/>
  <c r="DI66" i="16"/>
  <c r="DH66" i="16"/>
  <c r="DG66" i="16"/>
  <c r="DF66" i="16"/>
  <c r="DE66" i="16"/>
  <c r="DD66" i="16"/>
  <c r="DC66" i="16"/>
  <c r="DB66" i="16"/>
  <c r="DA66" i="16"/>
  <c r="CZ66" i="16"/>
  <c r="CY66" i="16"/>
  <c r="CW66" i="16"/>
  <c r="CV66" i="16"/>
  <c r="CU66" i="16"/>
  <c r="CT66" i="16"/>
  <c r="CS66" i="16"/>
  <c r="CR66" i="16"/>
  <c r="CQ66" i="16"/>
  <c r="CP66" i="16"/>
  <c r="CO66" i="16"/>
  <c r="CN66" i="16"/>
  <c r="CM66" i="16"/>
  <c r="CL66" i="16"/>
  <c r="CK66" i="16"/>
  <c r="CI66" i="16"/>
  <c r="CH66" i="16"/>
  <c r="CG66" i="16"/>
  <c r="CF66" i="16"/>
  <c r="CE66" i="16"/>
  <c r="CD66" i="16"/>
  <c r="CC66" i="16"/>
  <c r="CB66" i="16"/>
  <c r="CA66" i="16"/>
  <c r="BZ66" i="16"/>
  <c r="BY66" i="16"/>
  <c r="BX66" i="16"/>
  <c r="BW66" i="16"/>
  <c r="BU66" i="16"/>
  <c r="BT66" i="16"/>
  <c r="BS66" i="16"/>
  <c r="BR66" i="16"/>
  <c r="BQ66" i="16"/>
  <c r="BP66" i="16"/>
  <c r="BO66" i="16"/>
  <c r="BN66" i="16"/>
  <c r="BM66" i="16"/>
  <c r="BL66" i="16"/>
  <c r="BK66" i="16"/>
  <c r="BJ66" i="16"/>
  <c r="BI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S66" i="16"/>
  <c r="AR66" i="16"/>
  <c r="AQ66" i="16"/>
  <c r="AP66" i="16"/>
  <c r="AO66" i="16"/>
  <c r="AN66" i="16"/>
  <c r="AM66" i="16"/>
  <c r="AL66" i="16"/>
  <c r="AK66" i="16"/>
  <c r="AJ66" i="16"/>
  <c r="AI66" i="16"/>
  <c r="AH66" i="16"/>
  <c r="AG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Q66" i="16"/>
  <c r="P66" i="16"/>
  <c r="O66" i="16"/>
  <c r="N66" i="16"/>
  <c r="M66" i="16"/>
  <c r="L66" i="16"/>
  <c r="K66" i="16"/>
  <c r="J66" i="16"/>
  <c r="I66" i="16"/>
  <c r="H66" i="16"/>
  <c r="G66" i="16"/>
  <c r="F66" i="16"/>
  <c r="E66" i="16"/>
  <c r="DY65" i="16"/>
  <c r="DY79" i="16" s="1"/>
  <c r="DX65" i="16"/>
  <c r="DX79" i="16" s="1"/>
  <c r="DW65" i="16"/>
  <c r="DV65" i="16"/>
  <c r="DU65" i="16"/>
  <c r="DU79" i="16" s="1"/>
  <c r="DT65" i="16"/>
  <c r="DS65" i="16"/>
  <c r="DS79" i="16" s="1"/>
  <c r="DR65" i="16"/>
  <c r="DR79" i="16" s="1"/>
  <c r="DQ65" i="16"/>
  <c r="DP65" i="16"/>
  <c r="DP79" i="16" s="1"/>
  <c r="DO65" i="16"/>
  <c r="DO79" i="16" s="1"/>
  <c r="DN65" i="16"/>
  <c r="DM65" i="16"/>
  <c r="DM79" i="16" s="1"/>
  <c r="DK65" i="16"/>
  <c r="DK79" i="16" s="1"/>
  <c r="DJ65" i="16"/>
  <c r="DJ79" i="16" s="1"/>
  <c r="DI65" i="16"/>
  <c r="DI79" i="16" s="1"/>
  <c r="DH65" i="16"/>
  <c r="DG65" i="16"/>
  <c r="DF65" i="16"/>
  <c r="DF79" i="16" s="1"/>
  <c r="DE65" i="16"/>
  <c r="DD65" i="16"/>
  <c r="DD79" i="16" s="1"/>
  <c r="DC65" i="16"/>
  <c r="DC79" i="16" s="1"/>
  <c r="DB65" i="16"/>
  <c r="DA65" i="16"/>
  <c r="CZ65" i="16"/>
  <c r="CZ79" i="16" s="1"/>
  <c r="CY65" i="16"/>
  <c r="CW65" i="16"/>
  <c r="CW79" i="16" s="1"/>
  <c r="CV65" i="16"/>
  <c r="CV79" i="16" s="1"/>
  <c r="CU65" i="16"/>
  <c r="CT65" i="16"/>
  <c r="CS65" i="16"/>
  <c r="CS79" i="16" s="1"/>
  <c r="CR65" i="16"/>
  <c r="CR79" i="16" s="1"/>
  <c r="CQ65" i="16"/>
  <c r="CQ79" i="16" s="1"/>
  <c r="CP65" i="16"/>
  <c r="CP79" i="16" s="1"/>
  <c r="CO65" i="16"/>
  <c r="CN65" i="16"/>
  <c r="CM65" i="16"/>
  <c r="CM79" i="16" s="1"/>
  <c r="CL65" i="16"/>
  <c r="CL79" i="16" s="1"/>
  <c r="CK65" i="16"/>
  <c r="CK79" i="16" s="1"/>
  <c r="CI65" i="16"/>
  <c r="CI79" i="16" s="1"/>
  <c r="CH65" i="16"/>
  <c r="CG65" i="16"/>
  <c r="CF65" i="16"/>
  <c r="CF79" i="16" s="1"/>
  <c r="CE65" i="16"/>
  <c r="CE79" i="16" s="1"/>
  <c r="CD65" i="16"/>
  <c r="CD79" i="16" s="1"/>
  <c r="CC65" i="16"/>
  <c r="CC79" i="16" s="1"/>
  <c r="CB65" i="16"/>
  <c r="CA65" i="16"/>
  <c r="BZ65" i="16"/>
  <c r="BZ79" i="16" s="1"/>
  <c r="BY65" i="16"/>
  <c r="BX65" i="16"/>
  <c r="BX79" i="16" s="1"/>
  <c r="BW65" i="16"/>
  <c r="BW79" i="16" s="1"/>
  <c r="BU65" i="16"/>
  <c r="BT65" i="16"/>
  <c r="BS65" i="16"/>
  <c r="BS79" i="16" s="1"/>
  <c r="BR65" i="16"/>
  <c r="BR79" i="16" s="1"/>
  <c r="BQ65" i="16"/>
  <c r="BQ79" i="16" s="1"/>
  <c r="BP65" i="16"/>
  <c r="BP79" i="16" s="1"/>
  <c r="BO65" i="16"/>
  <c r="BN65" i="16"/>
  <c r="BM65" i="16"/>
  <c r="BM79" i="16" s="1"/>
  <c r="BL65" i="16"/>
  <c r="BL79" i="16" s="1"/>
  <c r="BK65" i="16"/>
  <c r="BK79" i="16" s="1"/>
  <c r="BJ65" i="16"/>
  <c r="BJ79" i="16" s="1"/>
  <c r="BI65" i="16"/>
  <c r="BG65" i="16"/>
  <c r="BF65" i="16"/>
  <c r="BF79" i="16" s="1"/>
  <c r="BE65" i="16"/>
  <c r="BD65" i="16"/>
  <c r="BD79" i="16" s="1"/>
  <c r="BC65" i="16"/>
  <c r="BC79" i="16" s="1"/>
  <c r="BB65" i="16"/>
  <c r="BA65" i="16"/>
  <c r="AZ65" i="16"/>
  <c r="AZ79" i="16" s="1"/>
  <c r="AY65" i="16"/>
  <c r="AY79" i="16" s="1"/>
  <c r="AX65" i="16"/>
  <c r="AX79" i="16" s="1"/>
  <c r="AW65" i="16"/>
  <c r="AW79" i="16" s="1"/>
  <c r="AV65" i="16"/>
  <c r="AU65" i="16"/>
  <c r="AS65" i="16"/>
  <c r="AS79" i="16" s="1"/>
  <c r="AR65" i="16"/>
  <c r="AR79" i="16" s="1"/>
  <c r="AQ65" i="16"/>
  <c r="AQ79" i="16" s="1"/>
  <c r="AP65" i="16"/>
  <c r="AP79" i="16" s="1"/>
  <c r="AO65" i="16"/>
  <c r="AN65" i="16"/>
  <c r="AM65" i="16"/>
  <c r="AM79" i="16" s="1"/>
  <c r="AL65" i="16"/>
  <c r="AL79" i="16" s="1"/>
  <c r="AK65" i="16"/>
  <c r="AK79" i="16" s="1"/>
  <c r="AJ65" i="16"/>
  <c r="AJ79" i="16" s="1"/>
  <c r="AI65" i="16"/>
  <c r="AH65" i="16"/>
  <c r="AG65" i="16"/>
  <c r="AG79" i="16" s="1"/>
  <c r="AE65" i="16"/>
  <c r="AE79" i="16" s="1"/>
  <c r="AD65" i="16"/>
  <c r="AD79" i="16" s="1"/>
  <c r="AC65" i="16"/>
  <c r="AC79" i="16" s="1"/>
  <c r="AB65" i="16"/>
  <c r="AA65" i="16"/>
  <c r="Z65" i="16"/>
  <c r="Z79" i="16" s="1"/>
  <c r="Y65" i="16"/>
  <c r="Y79" i="16" s="1"/>
  <c r="X65" i="16"/>
  <c r="X79" i="16" s="1"/>
  <c r="W65" i="16"/>
  <c r="W79" i="16" s="1"/>
  <c r="V65" i="16"/>
  <c r="U65" i="16"/>
  <c r="T65" i="16"/>
  <c r="T79" i="16" s="1"/>
  <c r="S65" i="16"/>
  <c r="Q65" i="16"/>
  <c r="Q79" i="16" s="1"/>
  <c r="P65" i="16"/>
  <c r="P79" i="16" s="1"/>
  <c r="O65" i="16"/>
  <c r="N65" i="16"/>
  <c r="M65" i="16"/>
  <c r="M79" i="16" s="1"/>
  <c r="L65" i="16"/>
  <c r="L79" i="16" s="1"/>
  <c r="K65" i="16"/>
  <c r="K79" i="16" s="1"/>
  <c r="J65" i="16"/>
  <c r="J79" i="16" s="1"/>
  <c r="I65" i="16"/>
  <c r="H65" i="16"/>
  <c r="G65" i="16"/>
  <c r="G79" i="16" s="1"/>
  <c r="F65" i="16"/>
  <c r="F79" i="16" s="1"/>
  <c r="E65" i="16"/>
  <c r="E79" i="16" s="1"/>
  <c r="DY57" i="16"/>
  <c r="DY61" i="16" s="1"/>
  <c r="DX57" i="16"/>
  <c r="DW57" i="16"/>
  <c r="DW61" i="16" s="1"/>
  <c r="DV57" i="16"/>
  <c r="DV61" i="16" s="1"/>
  <c r="DU57" i="16"/>
  <c r="DU61" i="16" s="1"/>
  <c r="DT57" i="16"/>
  <c r="DS57" i="16"/>
  <c r="DR57" i="16"/>
  <c r="DQ57" i="16"/>
  <c r="DQ61" i="16" s="1"/>
  <c r="DP57" i="16"/>
  <c r="DP61" i="16" s="1"/>
  <c r="DO57" i="16"/>
  <c r="DO61" i="16" s="1"/>
  <c r="DN57" i="16"/>
  <c r="DN61" i="16" s="1"/>
  <c r="DM57" i="16"/>
  <c r="DK57" i="16"/>
  <c r="DJ57" i="16"/>
  <c r="DI57" i="16"/>
  <c r="DI61" i="16" s="1"/>
  <c r="DH57" i="16"/>
  <c r="DH61" i="16" s="1"/>
  <c r="DG57" i="16"/>
  <c r="DF57" i="16"/>
  <c r="DE57" i="16"/>
  <c r="DD57" i="16"/>
  <c r="DD61" i="16" s="1"/>
  <c r="DC57" i="16"/>
  <c r="DC61" i="16" s="1"/>
  <c r="DB57" i="16"/>
  <c r="DB61" i="16" s="1"/>
  <c r="DA57" i="16"/>
  <c r="CZ57" i="16"/>
  <c r="CY57" i="16"/>
  <c r="CW57" i="16"/>
  <c r="CV57" i="16"/>
  <c r="CV61" i="16" s="1"/>
  <c r="CU57" i="16"/>
  <c r="CU61" i="16" s="1"/>
  <c r="CT57" i="16"/>
  <c r="CT61" i="16" s="1"/>
  <c r="CS57" i="16"/>
  <c r="CR57" i="16"/>
  <c r="CQ57" i="16"/>
  <c r="CP57" i="16"/>
  <c r="CO57" i="16"/>
  <c r="CO61" i="16" s="1"/>
  <c r="CN57" i="16"/>
  <c r="CM57" i="16"/>
  <c r="CL57" i="16"/>
  <c r="CK57" i="16"/>
  <c r="CK61" i="16" s="1"/>
  <c r="CI57" i="16"/>
  <c r="CI61" i="16" s="1"/>
  <c r="CH57" i="16"/>
  <c r="CH61" i="16" s="1"/>
  <c r="CG57" i="16"/>
  <c r="CF57" i="16"/>
  <c r="CE57" i="16"/>
  <c r="CD57" i="16"/>
  <c r="CC57" i="16"/>
  <c r="CC61" i="16" s="1"/>
  <c r="CB57" i="16"/>
  <c r="CB61" i="16" s="1"/>
  <c r="CA57" i="16"/>
  <c r="CA61" i="16" s="1"/>
  <c r="BZ57" i="16"/>
  <c r="BY57" i="16"/>
  <c r="BX57" i="16"/>
  <c r="BW57" i="16"/>
  <c r="BU57" i="16"/>
  <c r="BU61" i="16" s="1"/>
  <c r="BT57" i="16"/>
  <c r="BS57" i="16"/>
  <c r="BR57" i="16"/>
  <c r="BQ57" i="16"/>
  <c r="BQ61" i="16" s="1"/>
  <c r="BP57" i="16"/>
  <c r="BP61" i="16" s="1"/>
  <c r="BO57" i="16"/>
  <c r="BO61" i="16" s="1"/>
  <c r="BN57" i="16"/>
  <c r="BM57" i="16"/>
  <c r="BL57" i="16"/>
  <c r="BK57" i="16"/>
  <c r="BJ57" i="16"/>
  <c r="BJ61" i="16" s="1"/>
  <c r="BI57" i="16"/>
  <c r="BI61" i="16" s="1"/>
  <c r="BG57" i="16"/>
  <c r="BG61" i="16" s="1"/>
  <c r="BF57" i="16"/>
  <c r="BE57" i="16"/>
  <c r="BD57" i="16"/>
  <c r="BC57" i="16"/>
  <c r="BB57" i="16"/>
  <c r="BB61" i="16" s="1"/>
  <c r="BA57" i="16"/>
  <c r="AZ57" i="16"/>
  <c r="AY57" i="16"/>
  <c r="AX57" i="16"/>
  <c r="AX61" i="16" s="1"/>
  <c r="AW57" i="16"/>
  <c r="AW61" i="16" s="1"/>
  <c r="AV57" i="16"/>
  <c r="AV61" i="16" s="1"/>
  <c r="AU57" i="16"/>
  <c r="AS57" i="16"/>
  <c r="AR57" i="16"/>
  <c r="AQ57" i="16"/>
  <c r="AP57" i="16"/>
  <c r="AO57" i="16"/>
  <c r="AN57" i="16"/>
  <c r="AN61" i="16" s="1"/>
  <c r="AM57" i="16"/>
  <c r="AL57" i="16"/>
  <c r="AK57" i="16"/>
  <c r="AJ57" i="16"/>
  <c r="AI57" i="16"/>
  <c r="AH57" i="16"/>
  <c r="AG57" i="16"/>
  <c r="AE57" i="16"/>
  <c r="AD57" i="16"/>
  <c r="AD61" i="16" s="1"/>
  <c r="AC57" i="16"/>
  <c r="AB57" i="16"/>
  <c r="AA57" i="16"/>
  <c r="Z57" i="16"/>
  <c r="Y57" i="16"/>
  <c r="X57" i="16"/>
  <c r="W57" i="16"/>
  <c r="V57" i="16"/>
  <c r="U57" i="16"/>
  <c r="U61" i="16" s="1"/>
  <c r="T57" i="16"/>
  <c r="S57" i="16"/>
  <c r="Q57" i="16"/>
  <c r="P57" i="16"/>
  <c r="O57" i="16"/>
  <c r="N57" i="16"/>
  <c r="M57" i="16"/>
  <c r="L57" i="16"/>
  <c r="K57" i="16"/>
  <c r="K61" i="16" s="1"/>
  <c r="J57" i="16"/>
  <c r="I57" i="16"/>
  <c r="H57" i="16"/>
  <c r="G57" i="16"/>
  <c r="F57" i="16"/>
  <c r="E57" i="16"/>
  <c r="DY49" i="16"/>
  <c r="DX49" i="16"/>
  <c r="DW49" i="16"/>
  <c r="DV49" i="16"/>
  <c r="DU49" i="16"/>
  <c r="DT49" i="16"/>
  <c r="DS49" i="16"/>
  <c r="DR49" i="16"/>
  <c r="DQ49" i="16"/>
  <c r="DP49" i="16"/>
  <c r="DO49" i="16"/>
  <c r="DN49" i="16"/>
  <c r="DM49" i="16"/>
  <c r="DK49" i="16"/>
  <c r="DJ49" i="16"/>
  <c r="DI49" i="16"/>
  <c r="DH49" i="16"/>
  <c r="DG49" i="16"/>
  <c r="DF49" i="16"/>
  <c r="DE49" i="16"/>
  <c r="DD49" i="16"/>
  <c r="DC49" i="16"/>
  <c r="DB49" i="16"/>
  <c r="DA49" i="16"/>
  <c r="CZ49" i="16"/>
  <c r="CY49" i="16"/>
  <c r="CW49" i="16"/>
  <c r="CV49" i="16"/>
  <c r="CU49" i="16"/>
  <c r="CT49" i="16"/>
  <c r="CS49" i="16"/>
  <c r="CR49" i="16"/>
  <c r="CQ49" i="16"/>
  <c r="CP49" i="16"/>
  <c r="CO49" i="16"/>
  <c r="CN49" i="16"/>
  <c r="CM49" i="16"/>
  <c r="CL49" i="16"/>
  <c r="CK49" i="16"/>
  <c r="CI49" i="16"/>
  <c r="CH49" i="16"/>
  <c r="CG49" i="16"/>
  <c r="CF49" i="16"/>
  <c r="CE49" i="16"/>
  <c r="CD49" i="16"/>
  <c r="CC49" i="16"/>
  <c r="CB49" i="16"/>
  <c r="CA49" i="16"/>
  <c r="BZ49" i="16"/>
  <c r="BY49" i="16"/>
  <c r="BX49" i="16"/>
  <c r="BW49" i="16"/>
  <c r="BU49" i="16"/>
  <c r="BT49" i="16"/>
  <c r="BS49" i="16"/>
  <c r="BR49" i="16"/>
  <c r="BQ49" i="16"/>
  <c r="BP49" i="16"/>
  <c r="BO49" i="16"/>
  <c r="BN49" i="16"/>
  <c r="BM49" i="16"/>
  <c r="BL49" i="16"/>
  <c r="BK49" i="16"/>
  <c r="BJ49" i="16"/>
  <c r="BI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Y48" i="16"/>
  <c r="DY82" i="16" s="1"/>
  <c r="DX48" i="16"/>
  <c r="DX82" i="16" s="1"/>
  <c r="DW48" i="16"/>
  <c r="DW82" i="16" s="1"/>
  <c r="DV48" i="16"/>
  <c r="DV82" i="16" s="1"/>
  <c r="DU48" i="16"/>
  <c r="DU82" i="16" s="1"/>
  <c r="DT48" i="16"/>
  <c r="DT82" i="16" s="1"/>
  <c r="DS48" i="16"/>
  <c r="DS82" i="16" s="1"/>
  <c r="DR48" i="16"/>
  <c r="DR82" i="16" s="1"/>
  <c r="DQ48" i="16"/>
  <c r="DQ82" i="16" s="1"/>
  <c r="DP48" i="16"/>
  <c r="DP82" i="16" s="1"/>
  <c r="DO48" i="16"/>
  <c r="DO82" i="16" s="1"/>
  <c r="DN48" i="16"/>
  <c r="DN82" i="16" s="1"/>
  <c r="DM48" i="16"/>
  <c r="DM82" i="16" s="1"/>
  <c r="DK48" i="16"/>
  <c r="DK82" i="16" s="1"/>
  <c r="DJ48" i="16"/>
  <c r="DJ82" i="16" s="1"/>
  <c r="DI48" i="16"/>
  <c r="DI82" i="16" s="1"/>
  <c r="DH48" i="16"/>
  <c r="DH82" i="16" s="1"/>
  <c r="DG48" i="16"/>
  <c r="DG82" i="16" s="1"/>
  <c r="DF48" i="16"/>
  <c r="DF82" i="16" s="1"/>
  <c r="DE48" i="16"/>
  <c r="DE82" i="16" s="1"/>
  <c r="DD48" i="16"/>
  <c r="DD82" i="16" s="1"/>
  <c r="DC48" i="16"/>
  <c r="DC82" i="16" s="1"/>
  <c r="DB48" i="16"/>
  <c r="DB82" i="16" s="1"/>
  <c r="DA48" i="16"/>
  <c r="DA82" i="16" s="1"/>
  <c r="CZ48" i="16"/>
  <c r="CZ82" i="16" s="1"/>
  <c r="CY48" i="16"/>
  <c r="CY82" i="16" s="1"/>
  <c r="CW48" i="16"/>
  <c r="CW82" i="16" s="1"/>
  <c r="CV48" i="16"/>
  <c r="CV82" i="16" s="1"/>
  <c r="CU48" i="16"/>
  <c r="CU82" i="16" s="1"/>
  <c r="CT48" i="16"/>
  <c r="CT82" i="16" s="1"/>
  <c r="CS48" i="16"/>
  <c r="CS82" i="16" s="1"/>
  <c r="CR48" i="16"/>
  <c r="CR82" i="16" s="1"/>
  <c r="CQ48" i="16"/>
  <c r="CQ82" i="16" s="1"/>
  <c r="CP48" i="16"/>
  <c r="CP82" i="16" s="1"/>
  <c r="CO48" i="16"/>
  <c r="CO82" i="16" s="1"/>
  <c r="CN48" i="16"/>
  <c r="CN82" i="16" s="1"/>
  <c r="CM48" i="16"/>
  <c r="CM82" i="16" s="1"/>
  <c r="CL48" i="16"/>
  <c r="CL82" i="16" s="1"/>
  <c r="CK48" i="16"/>
  <c r="CK82" i="16" s="1"/>
  <c r="CI48" i="16"/>
  <c r="CI82" i="16" s="1"/>
  <c r="CH48" i="16"/>
  <c r="CH82" i="16" s="1"/>
  <c r="CG48" i="16"/>
  <c r="CG82" i="16" s="1"/>
  <c r="CF48" i="16"/>
  <c r="CF82" i="16" s="1"/>
  <c r="CE48" i="16"/>
  <c r="CE82" i="16" s="1"/>
  <c r="CD48" i="16"/>
  <c r="CD82" i="16" s="1"/>
  <c r="CC48" i="16"/>
  <c r="CC82" i="16" s="1"/>
  <c r="CB48" i="16"/>
  <c r="CB82" i="16" s="1"/>
  <c r="CA48" i="16"/>
  <c r="CA82" i="16" s="1"/>
  <c r="BZ48" i="16"/>
  <c r="BZ82" i="16" s="1"/>
  <c r="BY48" i="16"/>
  <c r="BY82" i="16" s="1"/>
  <c r="BX48" i="16"/>
  <c r="BX82" i="16" s="1"/>
  <c r="BW48" i="16"/>
  <c r="BW82" i="16" s="1"/>
  <c r="BU48" i="16"/>
  <c r="BU82" i="16" s="1"/>
  <c r="BT48" i="16"/>
  <c r="BT82" i="16" s="1"/>
  <c r="BS48" i="16"/>
  <c r="BS82" i="16" s="1"/>
  <c r="BR48" i="16"/>
  <c r="BR82" i="16" s="1"/>
  <c r="BQ48" i="16"/>
  <c r="BQ82" i="16" s="1"/>
  <c r="BP48" i="16"/>
  <c r="BP82" i="16" s="1"/>
  <c r="BO48" i="16"/>
  <c r="BO82" i="16" s="1"/>
  <c r="BN48" i="16"/>
  <c r="BN82" i="16" s="1"/>
  <c r="BM48" i="16"/>
  <c r="BM82" i="16" s="1"/>
  <c r="BL48" i="16"/>
  <c r="BL82" i="16" s="1"/>
  <c r="BK48" i="16"/>
  <c r="BK82" i="16" s="1"/>
  <c r="BJ48" i="16"/>
  <c r="BJ82" i="16" s="1"/>
  <c r="BI48" i="16"/>
  <c r="BI82" i="16" s="1"/>
  <c r="BG48" i="16"/>
  <c r="BG82" i="16" s="1"/>
  <c r="BF48" i="16"/>
  <c r="BF82" i="16" s="1"/>
  <c r="BE48" i="16"/>
  <c r="BE82" i="16" s="1"/>
  <c r="BD48" i="16"/>
  <c r="BD82" i="16" s="1"/>
  <c r="BC48" i="16"/>
  <c r="BC82" i="16" s="1"/>
  <c r="BB48" i="16"/>
  <c r="BB82" i="16" s="1"/>
  <c r="BA48" i="16"/>
  <c r="BA82" i="16" s="1"/>
  <c r="AZ48" i="16"/>
  <c r="AZ82" i="16" s="1"/>
  <c r="AY48" i="16"/>
  <c r="AY82" i="16" s="1"/>
  <c r="AX48" i="16"/>
  <c r="AX82" i="16" s="1"/>
  <c r="AW48" i="16"/>
  <c r="AW82" i="16" s="1"/>
  <c r="AV48" i="16"/>
  <c r="AV82" i="16" s="1"/>
  <c r="AU48" i="16"/>
  <c r="AU82" i="16" s="1"/>
  <c r="AS48" i="16"/>
  <c r="AS82" i="16" s="1"/>
  <c r="AR48" i="16"/>
  <c r="AR82" i="16" s="1"/>
  <c r="AQ48" i="16"/>
  <c r="AQ82" i="16" s="1"/>
  <c r="AP48" i="16"/>
  <c r="AP82" i="16" s="1"/>
  <c r="AO48" i="16"/>
  <c r="AO82" i="16" s="1"/>
  <c r="AN48" i="16"/>
  <c r="AN82" i="16" s="1"/>
  <c r="AM48" i="16"/>
  <c r="AM82" i="16" s="1"/>
  <c r="AL48" i="16"/>
  <c r="AL82" i="16" s="1"/>
  <c r="AK48" i="16"/>
  <c r="AK82" i="16" s="1"/>
  <c r="AJ48" i="16"/>
  <c r="AJ82" i="16" s="1"/>
  <c r="AI48" i="16"/>
  <c r="AI82" i="16" s="1"/>
  <c r="AH48" i="16"/>
  <c r="AH82" i="16" s="1"/>
  <c r="AG48" i="16"/>
  <c r="AG82" i="16" s="1"/>
  <c r="AE48" i="16"/>
  <c r="AE82" i="16" s="1"/>
  <c r="AD48" i="16"/>
  <c r="AD82" i="16" s="1"/>
  <c r="AC48" i="16"/>
  <c r="AC82" i="16" s="1"/>
  <c r="AB48" i="16"/>
  <c r="AB82" i="16" s="1"/>
  <c r="AA48" i="16"/>
  <c r="AA82" i="16" s="1"/>
  <c r="Z48" i="16"/>
  <c r="Z82" i="16" s="1"/>
  <c r="Y48" i="16"/>
  <c r="Y82" i="16" s="1"/>
  <c r="X48" i="16"/>
  <c r="X82" i="16" s="1"/>
  <c r="W48" i="16"/>
  <c r="W82" i="16" s="1"/>
  <c r="V48" i="16"/>
  <c r="V82" i="16" s="1"/>
  <c r="U48" i="16"/>
  <c r="U82" i="16" s="1"/>
  <c r="T48" i="16"/>
  <c r="T82" i="16" s="1"/>
  <c r="S48" i="16"/>
  <c r="S82" i="16" s="1"/>
  <c r="Q48" i="16"/>
  <c r="Q82" i="16" s="1"/>
  <c r="P48" i="16"/>
  <c r="P82" i="16" s="1"/>
  <c r="O48" i="16"/>
  <c r="O82" i="16" s="1"/>
  <c r="N48" i="16"/>
  <c r="N82" i="16" s="1"/>
  <c r="M48" i="16"/>
  <c r="M82" i="16" s="1"/>
  <c r="L48" i="16"/>
  <c r="L82" i="16" s="1"/>
  <c r="K48" i="16"/>
  <c r="K82" i="16" s="1"/>
  <c r="J48" i="16"/>
  <c r="J82" i="16" s="1"/>
  <c r="I48" i="16"/>
  <c r="I82" i="16" s="1"/>
  <c r="H48" i="16"/>
  <c r="H82" i="16" s="1"/>
  <c r="G48" i="16"/>
  <c r="G82" i="16" s="1"/>
  <c r="F48" i="16"/>
  <c r="F82" i="16" s="1"/>
  <c r="E48" i="16"/>
  <c r="E82" i="16" s="1"/>
  <c r="DY46" i="16"/>
  <c r="DX46" i="16"/>
  <c r="DW46" i="16"/>
  <c r="DV46" i="16"/>
  <c r="DU46" i="16"/>
  <c r="DT46" i="16"/>
  <c r="DS46" i="16"/>
  <c r="DR46" i="16"/>
  <c r="DQ46" i="16"/>
  <c r="DP46" i="16"/>
  <c r="DO46" i="16"/>
  <c r="DN46" i="16"/>
  <c r="DM46" i="16"/>
  <c r="DK46" i="16"/>
  <c r="DJ46" i="16"/>
  <c r="DI46" i="16"/>
  <c r="DH46" i="16"/>
  <c r="DG46" i="16"/>
  <c r="DF46" i="16"/>
  <c r="DE46" i="16"/>
  <c r="DD46" i="16"/>
  <c r="DC46" i="16"/>
  <c r="DB46" i="16"/>
  <c r="DA46" i="16"/>
  <c r="CZ46" i="16"/>
  <c r="CY46" i="16"/>
  <c r="CW46" i="16"/>
  <c r="CV46" i="16"/>
  <c r="CU46" i="16"/>
  <c r="CT46" i="16"/>
  <c r="CS46" i="16"/>
  <c r="CR46" i="16"/>
  <c r="CQ46" i="16"/>
  <c r="CP46" i="16"/>
  <c r="CO46" i="16"/>
  <c r="CN46" i="16"/>
  <c r="CM46" i="16"/>
  <c r="CL46" i="16"/>
  <c r="CK46" i="16"/>
  <c r="CI46" i="16"/>
  <c r="CH46" i="16"/>
  <c r="CG46" i="16"/>
  <c r="CF46" i="16"/>
  <c r="CE46" i="16"/>
  <c r="CD46" i="16"/>
  <c r="CC46" i="16"/>
  <c r="CB46" i="16"/>
  <c r="CA46" i="16"/>
  <c r="BZ46" i="16"/>
  <c r="BY46" i="16"/>
  <c r="BX46" i="16"/>
  <c r="BW46" i="16"/>
  <c r="BU46" i="16"/>
  <c r="BT46" i="16"/>
  <c r="BS46" i="16"/>
  <c r="BR46" i="16"/>
  <c r="BQ46" i="16"/>
  <c r="BP46" i="16"/>
  <c r="BO46" i="16"/>
  <c r="BN46" i="16"/>
  <c r="BM46" i="16"/>
  <c r="BL46" i="16"/>
  <c r="BK46" i="16"/>
  <c r="BJ46" i="16"/>
  <c r="BI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Y45" i="16"/>
  <c r="DX45" i="16"/>
  <c r="DW45" i="16"/>
  <c r="DV45" i="16"/>
  <c r="DU45" i="16"/>
  <c r="DT45" i="16"/>
  <c r="DS45" i="16"/>
  <c r="DR45" i="16"/>
  <c r="DQ45" i="16"/>
  <c r="DP45" i="16"/>
  <c r="DO45" i="16"/>
  <c r="DN45" i="16"/>
  <c r="DM45" i="16"/>
  <c r="DK45" i="16"/>
  <c r="DJ45" i="16"/>
  <c r="DI45" i="16"/>
  <c r="DH45" i="16"/>
  <c r="DG45" i="16"/>
  <c r="DF45" i="16"/>
  <c r="DE45" i="16"/>
  <c r="DD45" i="16"/>
  <c r="DC45" i="16"/>
  <c r="DB45" i="16"/>
  <c r="DA45" i="16"/>
  <c r="CZ45" i="16"/>
  <c r="CY45" i="16"/>
  <c r="CW45" i="16"/>
  <c r="CV45" i="16"/>
  <c r="CU45" i="16"/>
  <c r="CT45" i="16"/>
  <c r="CS45" i="16"/>
  <c r="CR45" i="16"/>
  <c r="CQ45" i="16"/>
  <c r="CP45" i="16"/>
  <c r="CO45" i="16"/>
  <c r="CN45" i="16"/>
  <c r="CM45" i="16"/>
  <c r="CL45" i="16"/>
  <c r="CK45" i="16"/>
  <c r="CI45" i="16"/>
  <c r="CH45" i="16"/>
  <c r="CG45" i="16"/>
  <c r="CF45" i="16"/>
  <c r="CE45" i="16"/>
  <c r="CD45" i="16"/>
  <c r="CC45" i="16"/>
  <c r="CB45" i="16"/>
  <c r="CA45" i="16"/>
  <c r="BZ45" i="16"/>
  <c r="BY45" i="16"/>
  <c r="BX45" i="16"/>
  <c r="BW45" i="16"/>
  <c r="BU45" i="16"/>
  <c r="BT45" i="16"/>
  <c r="BS45" i="16"/>
  <c r="BR45" i="16"/>
  <c r="BQ45" i="16"/>
  <c r="BP45" i="16"/>
  <c r="BO45" i="16"/>
  <c r="BN45" i="16"/>
  <c r="BM45" i="16"/>
  <c r="BL45" i="16"/>
  <c r="BK45" i="16"/>
  <c r="BJ45" i="16"/>
  <c r="BI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Y43" i="16"/>
  <c r="DX43" i="16"/>
  <c r="DW43" i="16"/>
  <c r="DV43" i="16"/>
  <c r="DU43" i="16"/>
  <c r="DT43" i="16"/>
  <c r="DS43" i="16"/>
  <c r="DR43" i="16"/>
  <c r="DQ43" i="16"/>
  <c r="DP43" i="16"/>
  <c r="DO43" i="16"/>
  <c r="DN43" i="16"/>
  <c r="DM43" i="16"/>
  <c r="DK43" i="16"/>
  <c r="DJ43" i="16"/>
  <c r="DI43" i="16"/>
  <c r="DH43" i="16"/>
  <c r="DG43" i="16"/>
  <c r="DF43" i="16"/>
  <c r="DE43" i="16"/>
  <c r="DD43" i="16"/>
  <c r="DC43" i="16"/>
  <c r="DB43" i="16"/>
  <c r="DA43" i="16"/>
  <c r="CZ43" i="16"/>
  <c r="CY43" i="16"/>
  <c r="CW43" i="16"/>
  <c r="CV43" i="16"/>
  <c r="CU43" i="16"/>
  <c r="CT43" i="16"/>
  <c r="CS43" i="16"/>
  <c r="CR43" i="16"/>
  <c r="CQ43" i="16"/>
  <c r="CP43" i="16"/>
  <c r="CO43" i="16"/>
  <c r="CN43" i="16"/>
  <c r="CM43" i="16"/>
  <c r="CL43" i="16"/>
  <c r="CK43" i="16"/>
  <c r="CI43" i="16"/>
  <c r="CH43" i="16"/>
  <c r="CG43" i="16"/>
  <c r="CF43" i="16"/>
  <c r="CE43" i="16"/>
  <c r="CD43" i="16"/>
  <c r="CC43" i="16"/>
  <c r="CB43" i="16"/>
  <c r="CA43" i="16"/>
  <c r="BZ43" i="16"/>
  <c r="BY43" i="16"/>
  <c r="BX43" i="16"/>
  <c r="BW43" i="16"/>
  <c r="BU43" i="16"/>
  <c r="BT43" i="16"/>
  <c r="BS43" i="16"/>
  <c r="BR43" i="16"/>
  <c r="BQ43" i="16"/>
  <c r="BP43" i="16"/>
  <c r="BO43" i="16"/>
  <c r="BN43" i="16"/>
  <c r="BM43" i="16"/>
  <c r="BL43" i="16"/>
  <c r="BK43" i="16"/>
  <c r="BJ43" i="16"/>
  <c r="BI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E9" i="16"/>
  <c r="E10" i="16" s="1"/>
  <c r="E8" i="16"/>
  <c r="DY3" i="16"/>
  <c r="DX3" i="16"/>
  <c r="DW3" i="16"/>
  <c r="DV3" i="16"/>
  <c r="DU3" i="16"/>
  <c r="DT3" i="16"/>
  <c r="DS3" i="16"/>
  <c r="DR3" i="16"/>
  <c r="DQ3" i="16"/>
  <c r="DP3" i="16"/>
  <c r="DO3" i="16"/>
  <c r="DN3" i="16"/>
  <c r="DM3" i="16"/>
  <c r="DK3" i="16"/>
  <c r="DJ3" i="16"/>
  <c r="DI3" i="16"/>
  <c r="DH3" i="16"/>
  <c r="DG3" i="16"/>
  <c r="DF3" i="16"/>
  <c r="DE3" i="16"/>
  <c r="DD3" i="16"/>
  <c r="DC3" i="16"/>
  <c r="DB3" i="16"/>
  <c r="DA3" i="16"/>
  <c r="CZ3" i="16"/>
  <c r="CY3" i="16"/>
  <c r="CW3" i="16"/>
  <c r="CV3" i="16"/>
  <c r="CU3" i="16"/>
  <c r="CT3" i="16"/>
  <c r="CS3" i="16"/>
  <c r="CR3" i="16"/>
  <c r="CQ3" i="16"/>
  <c r="CP3" i="16"/>
  <c r="CO3" i="16"/>
  <c r="CN3" i="16"/>
  <c r="CM3" i="16"/>
  <c r="CL3" i="16"/>
  <c r="CK3" i="16"/>
  <c r="CI3" i="16"/>
  <c r="CH3" i="16"/>
  <c r="CG3" i="16"/>
  <c r="CF3" i="16"/>
  <c r="CE3" i="16"/>
  <c r="CD3" i="16"/>
  <c r="CC3" i="16"/>
  <c r="CB3" i="16"/>
  <c r="CA3" i="16"/>
  <c r="BZ3" i="16"/>
  <c r="BY3" i="16"/>
  <c r="BX3" i="16"/>
  <c r="BW3" i="16"/>
  <c r="BU3" i="16"/>
  <c r="BT3" i="16"/>
  <c r="BS3" i="16"/>
  <c r="BR3" i="16"/>
  <c r="BQ3" i="16"/>
  <c r="BP3" i="16"/>
  <c r="BO3" i="16"/>
  <c r="BN3" i="16"/>
  <c r="BM3" i="16"/>
  <c r="BL3" i="16"/>
  <c r="BK3" i="16"/>
  <c r="BJ3" i="16"/>
  <c r="BI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Y84" i="15"/>
  <c r="DX84" i="15"/>
  <c r="DW84" i="15"/>
  <c r="DW88" i="15" s="1"/>
  <c r="DV84" i="15"/>
  <c r="DU84" i="15"/>
  <c r="DT84" i="15"/>
  <c r="DS84" i="15"/>
  <c r="DR84" i="15"/>
  <c r="DQ84" i="15"/>
  <c r="DQ88" i="15" s="1"/>
  <c r="DP84" i="15"/>
  <c r="DO84" i="15"/>
  <c r="DN84" i="15"/>
  <c r="DN88" i="15" s="1"/>
  <c r="DM84" i="15"/>
  <c r="DK84" i="15"/>
  <c r="DJ84" i="15"/>
  <c r="DI84" i="15"/>
  <c r="DH84" i="15"/>
  <c r="DG84" i="15"/>
  <c r="DG88" i="15" s="1"/>
  <c r="DF84" i="15"/>
  <c r="DE84" i="15"/>
  <c r="DD84" i="15"/>
  <c r="DC84" i="15"/>
  <c r="DB84" i="15"/>
  <c r="DA84" i="15"/>
  <c r="CZ84" i="15"/>
  <c r="CY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I84" i="15"/>
  <c r="CH84" i="15"/>
  <c r="CG84" i="15"/>
  <c r="CF84" i="15"/>
  <c r="CE84" i="15"/>
  <c r="CD84" i="15"/>
  <c r="CD88" i="15" s="1"/>
  <c r="CC84" i="15"/>
  <c r="CB84" i="15"/>
  <c r="CA84" i="15"/>
  <c r="CA88" i="15" s="1"/>
  <c r="BZ84" i="15"/>
  <c r="BY84" i="15"/>
  <c r="BX84" i="15"/>
  <c r="BW84" i="15"/>
  <c r="BU84" i="15"/>
  <c r="BT84" i="15"/>
  <c r="BT88" i="15" s="1"/>
  <c r="BS84" i="15"/>
  <c r="BR84" i="15"/>
  <c r="BQ84" i="15"/>
  <c r="BP84" i="15"/>
  <c r="BO84" i="15"/>
  <c r="BN84" i="15"/>
  <c r="BM84" i="15"/>
  <c r="BL84" i="15"/>
  <c r="BK84" i="15"/>
  <c r="BJ84" i="15"/>
  <c r="BI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S84" i="15"/>
  <c r="AR84" i="15"/>
  <c r="AR88" i="15" s="1"/>
  <c r="AQ84" i="15"/>
  <c r="AP84" i="15"/>
  <c r="AO84" i="15"/>
  <c r="AN84" i="15"/>
  <c r="AN88" i="15" s="1"/>
  <c r="AM84" i="15"/>
  <c r="AL84" i="15"/>
  <c r="AK84" i="15"/>
  <c r="AJ84" i="15"/>
  <c r="AI84" i="15"/>
  <c r="AH84" i="15"/>
  <c r="AH88" i="15" s="1"/>
  <c r="AG84" i="15"/>
  <c r="AE84" i="15"/>
  <c r="AD84" i="15"/>
  <c r="AC84" i="15"/>
  <c r="AB84" i="15"/>
  <c r="AA84" i="15"/>
  <c r="Z84" i="15"/>
  <c r="Y84" i="15"/>
  <c r="Y88" i="15" s="1"/>
  <c r="X84" i="15"/>
  <c r="W84" i="15"/>
  <c r="V84" i="15"/>
  <c r="U84" i="15"/>
  <c r="T84" i="15"/>
  <c r="S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F88" i="15" s="1"/>
  <c r="E84" i="15"/>
  <c r="DY75" i="15"/>
  <c r="DX75" i="15"/>
  <c r="DW75" i="15"/>
  <c r="DV75" i="15"/>
  <c r="DU75" i="15"/>
  <c r="DT75" i="15"/>
  <c r="DS75" i="15"/>
  <c r="DR75" i="15"/>
  <c r="DQ75" i="15"/>
  <c r="DP75" i="15"/>
  <c r="DO75" i="15"/>
  <c r="DN75" i="15"/>
  <c r="DM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Y74" i="15"/>
  <c r="DX74" i="15"/>
  <c r="DW74" i="15"/>
  <c r="DV74" i="15"/>
  <c r="DU74" i="15"/>
  <c r="DT74" i="15"/>
  <c r="DS74" i="15"/>
  <c r="DR74" i="15"/>
  <c r="DQ74" i="15"/>
  <c r="DP74" i="15"/>
  <c r="DO74" i="15"/>
  <c r="DN74" i="15"/>
  <c r="DM74" i="15"/>
  <c r="DK74" i="15"/>
  <c r="DJ74" i="15"/>
  <c r="DI74" i="15"/>
  <c r="DH74" i="15"/>
  <c r="DG74" i="15"/>
  <c r="DF74" i="15"/>
  <c r="DE74" i="15"/>
  <c r="DD74" i="15"/>
  <c r="DC74" i="15"/>
  <c r="DB74" i="15"/>
  <c r="DA74" i="15"/>
  <c r="CZ74" i="15"/>
  <c r="CY74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Y73" i="15"/>
  <c r="DX73" i="15"/>
  <c r="DW73" i="15"/>
  <c r="DV73" i="15"/>
  <c r="DU73" i="15"/>
  <c r="DT73" i="15"/>
  <c r="DS73" i="15"/>
  <c r="DR73" i="15"/>
  <c r="DQ73" i="15"/>
  <c r="DP73" i="15"/>
  <c r="DO73" i="15"/>
  <c r="DN73" i="15"/>
  <c r="DM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Y71" i="15"/>
  <c r="DX71" i="15"/>
  <c r="DW71" i="15"/>
  <c r="DV71" i="15"/>
  <c r="DU71" i="15"/>
  <c r="DT71" i="15"/>
  <c r="DS71" i="15"/>
  <c r="DR71" i="15"/>
  <c r="DQ71" i="15"/>
  <c r="DP71" i="15"/>
  <c r="DO71" i="15"/>
  <c r="DN71" i="15"/>
  <c r="DM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Y70" i="15"/>
  <c r="DX70" i="15"/>
  <c r="DW70" i="15"/>
  <c r="DV70" i="15"/>
  <c r="DU70" i="15"/>
  <c r="DT70" i="15"/>
  <c r="DS70" i="15"/>
  <c r="DR70" i="15"/>
  <c r="DQ70" i="15"/>
  <c r="DP70" i="15"/>
  <c r="DO70" i="15"/>
  <c r="DN70" i="15"/>
  <c r="DM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Y69" i="15"/>
  <c r="DX69" i="15"/>
  <c r="DW69" i="15"/>
  <c r="DV69" i="15"/>
  <c r="DU69" i="15"/>
  <c r="DT69" i="15"/>
  <c r="DS69" i="15"/>
  <c r="DR69" i="15"/>
  <c r="DQ69" i="15"/>
  <c r="DP69" i="15"/>
  <c r="DO69" i="15"/>
  <c r="DN69" i="15"/>
  <c r="DM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Y68" i="15"/>
  <c r="DX68" i="15"/>
  <c r="DW68" i="15"/>
  <c r="DV68" i="15"/>
  <c r="DU68" i="15"/>
  <c r="DT68" i="15"/>
  <c r="DS68" i="15"/>
  <c r="DR68" i="15"/>
  <c r="DQ68" i="15"/>
  <c r="DP68" i="15"/>
  <c r="DO68" i="15"/>
  <c r="DN68" i="15"/>
  <c r="DM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Y67" i="15"/>
  <c r="DX67" i="15"/>
  <c r="DW67" i="15"/>
  <c r="DV67" i="15"/>
  <c r="DU67" i="15"/>
  <c r="DT67" i="15"/>
  <c r="DS67" i="15"/>
  <c r="DS80" i="15" s="1"/>
  <c r="DR67" i="15"/>
  <c r="DQ67" i="15"/>
  <c r="DP67" i="15"/>
  <c r="DO67" i="15"/>
  <c r="DN67" i="15"/>
  <c r="DM67" i="15"/>
  <c r="DK67" i="15"/>
  <c r="DJ67" i="15"/>
  <c r="DI67" i="15"/>
  <c r="DH67" i="15"/>
  <c r="DG67" i="15"/>
  <c r="DF67" i="15"/>
  <c r="DE67" i="15"/>
  <c r="DD67" i="15"/>
  <c r="DC67" i="15"/>
  <c r="DB67" i="15"/>
  <c r="DA67" i="15"/>
  <c r="CZ67" i="15"/>
  <c r="CY67" i="15"/>
  <c r="CW67" i="15"/>
  <c r="CV67" i="15"/>
  <c r="CU67" i="15"/>
  <c r="CT67" i="15"/>
  <c r="CS67" i="15"/>
  <c r="CS80" i="15" s="1"/>
  <c r="CR67" i="15"/>
  <c r="CQ67" i="15"/>
  <c r="CP67" i="15"/>
  <c r="CO67" i="15"/>
  <c r="CN67" i="15"/>
  <c r="CM67" i="15"/>
  <c r="CL67" i="15"/>
  <c r="CK67" i="15"/>
  <c r="CI67" i="15"/>
  <c r="CH67" i="15"/>
  <c r="CG67" i="15"/>
  <c r="CF67" i="15"/>
  <c r="CF80" i="15" s="1"/>
  <c r="CE67" i="15"/>
  <c r="CD67" i="15"/>
  <c r="CC67" i="15"/>
  <c r="CB67" i="15"/>
  <c r="CA67" i="15"/>
  <c r="BZ67" i="15"/>
  <c r="BY67" i="15"/>
  <c r="BX67" i="15"/>
  <c r="BW67" i="15"/>
  <c r="BU67" i="15"/>
  <c r="BT67" i="15"/>
  <c r="BS67" i="15"/>
  <c r="BS80" i="15" s="1"/>
  <c r="BR67" i="15"/>
  <c r="BQ67" i="15"/>
  <c r="BP67" i="15"/>
  <c r="BO67" i="15"/>
  <c r="BN67" i="15"/>
  <c r="BM67" i="15"/>
  <c r="BL67" i="15"/>
  <c r="BK67" i="15"/>
  <c r="BJ67" i="15"/>
  <c r="BI67" i="15"/>
  <c r="BG67" i="15"/>
  <c r="BF67" i="15"/>
  <c r="BF80" i="15" s="1"/>
  <c r="BE67" i="15"/>
  <c r="BD67" i="15"/>
  <c r="BC67" i="15"/>
  <c r="BB67" i="15"/>
  <c r="BA67" i="15"/>
  <c r="AZ67" i="15"/>
  <c r="AY67" i="15"/>
  <c r="AX67" i="15"/>
  <c r="AW67" i="15"/>
  <c r="AV67" i="15"/>
  <c r="AU67" i="15"/>
  <c r="AS67" i="15"/>
  <c r="AS80" i="15" s="1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T80" i="15" s="1"/>
  <c r="S67" i="15"/>
  <c r="Q67" i="15"/>
  <c r="P67" i="15"/>
  <c r="O67" i="15"/>
  <c r="O80" i="15" s="1"/>
  <c r="N67" i="15"/>
  <c r="M67" i="15"/>
  <c r="M80" i="15" s="1"/>
  <c r="L67" i="15"/>
  <c r="K67" i="15"/>
  <c r="J67" i="15"/>
  <c r="I67" i="15"/>
  <c r="I80" i="15" s="1"/>
  <c r="H67" i="15"/>
  <c r="G67" i="15"/>
  <c r="F67" i="15"/>
  <c r="E67" i="15"/>
  <c r="DY66" i="15"/>
  <c r="DX66" i="15"/>
  <c r="DW66" i="15"/>
  <c r="DV66" i="15"/>
  <c r="DU66" i="15"/>
  <c r="DT66" i="15"/>
  <c r="DS66" i="15"/>
  <c r="DR66" i="15"/>
  <c r="DQ66" i="15"/>
  <c r="DP66" i="15"/>
  <c r="DO66" i="15"/>
  <c r="DN66" i="15"/>
  <c r="DM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Y65" i="15"/>
  <c r="DY79" i="15" s="1"/>
  <c r="DX65" i="15"/>
  <c r="DW65" i="15"/>
  <c r="DV65" i="15"/>
  <c r="DU65" i="15"/>
  <c r="DU79" i="15" s="1"/>
  <c r="DT65" i="15"/>
  <c r="DS65" i="15"/>
  <c r="DS79" i="15" s="1"/>
  <c r="DR65" i="15"/>
  <c r="DQ65" i="15"/>
  <c r="DP65" i="15"/>
  <c r="DO65" i="15"/>
  <c r="DO79" i="15" s="1"/>
  <c r="DN65" i="15"/>
  <c r="DM65" i="15"/>
  <c r="DM79" i="15" s="1"/>
  <c r="DK65" i="15"/>
  <c r="DJ65" i="15"/>
  <c r="DJ79" i="15" s="1"/>
  <c r="DI65" i="15"/>
  <c r="DH65" i="15"/>
  <c r="DH79" i="15" s="1"/>
  <c r="DG65" i="15"/>
  <c r="DF65" i="15"/>
  <c r="DF79" i="15" s="1"/>
  <c r="DE65" i="15"/>
  <c r="DD65" i="15"/>
  <c r="DD79" i="15" s="1"/>
  <c r="DC65" i="15"/>
  <c r="DB65" i="15"/>
  <c r="DB79" i="15" s="1"/>
  <c r="DA65" i="15"/>
  <c r="CZ65" i="15"/>
  <c r="CZ79" i="15" s="1"/>
  <c r="CY65" i="15"/>
  <c r="CW65" i="15"/>
  <c r="CW79" i="15" s="1"/>
  <c r="CV65" i="15"/>
  <c r="CU65" i="15"/>
  <c r="CU79" i="15" s="1"/>
  <c r="CT65" i="15"/>
  <c r="CS65" i="15"/>
  <c r="CS79" i="15" s="1"/>
  <c r="CR65" i="15"/>
  <c r="CQ65" i="15"/>
  <c r="CQ79" i="15" s="1"/>
  <c r="CP65" i="15"/>
  <c r="CO65" i="15"/>
  <c r="CO79" i="15" s="1"/>
  <c r="CN65" i="15"/>
  <c r="CM65" i="15"/>
  <c r="CM79" i="15" s="1"/>
  <c r="CL65" i="15"/>
  <c r="CK65" i="15"/>
  <c r="CK79" i="15" s="1"/>
  <c r="CI65" i="15"/>
  <c r="CH65" i="15"/>
  <c r="CH79" i="15" s="1"/>
  <c r="CG65" i="15"/>
  <c r="CF65" i="15"/>
  <c r="CF79" i="15" s="1"/>
  <c r="CE65" i="15"/>
  <c r="CD65" i="15"/>
  <c r="CD79" i="15" s="1"/>
  <c r="CC65" i="15"/>
  <c r="CB65" i="15"/>
  <c r="CB79" i="15" s="1"/>
  <c r="CA65" i="15"/>
  <c r="BZ65" i="15"/>
  <c r="BZ79" i="15" s="1"/>
  <c r="BY65" i="15"/>
  <c r="BX65" i="15"/>
  <c r="BX79" i="15" s="1"/>
  <c r="BW65" i="15"/>
  <c r="BU65" i="15"/>
  <c r="BU79" i="15" s="1"/>
  <c r="BT65" i="15"/>
  <c r="BS65" i="15"/>
  <c r="BS79" i="15" s="1"/>
  <c r="BR65" i="15"/>
  <c r="BQ65" i="15"/>
  <c r="BQ79" i="15" s="1"/>
  <c r="BP65" i="15"/>
  <c r="BO65" i="15"/>
  <c r="BO79" i="15" s="1"/>
  <c r="BN65" i="15"/>
  <c r="BM65" i="15"/>
  <c r="BM79" i="15" s="1"/>
  <c r="BL65" i="15"/>
  <c r="BK65" i="15"/>
  <c r="BK79" i="15" s="1"/>
  <c r="BJ65" i="15"/>
  <c r="BI65" i="15"/>
  <c r="BI79" i="15" s="1"/>
  <c r="BG65" i="15"/>
  <c r="BF65" i="15"/>
  <c r="BF79" i="15" s="1"/>
  <c r="BE65" i="15"/>
  <c r="BD65" i="15"/>
  <c r="BD79" i="15" s="1"/>
  <c r="BC65" i="15"/>
  <c r="BB65" i="15"/>
  <c r="BB79" i="15" s="1"/>
  <c r="BA65" i="15"/>
  <c r="AZ65" i="15"/>
  <c r="AZ79" i="15" s="1"/>
  <c r="AY65" i="15"/>
  <c r="AX65" i="15"/>
  <c r="AX79" i="15" s="1"/>
  <c r="AW65" i="15"/>
  <c r="AV65" i="15"/>
  <c r="AV79" i="15" s="1"/>
  <c r="AU65" i="15"/>
  <c r="AS65" i="15"/>
  <c r="AS79" i="15" s="1"/>
  <c r="AR65" i="15"/>
  <c r="AQ65" i="15"/>
  <c r="AQ79" i="15" s="1"/>
  <c r="AP65" i="15"/>
  <c r="AO65" i="15"/>
  <c r="AO79" i="15" s="1"/>
  <c r="AN65" i="15"/>
  <c r="AM65" i="15"/>
  <c r="AM79" i="15" s="1"/>
  <c r="AL65" i="15"/>
  <c r="AK65" i="15"/>
  <c r="AK79" i="15" s="1"/>
  <c r="AJ65" i="15"/>
  <c r="AI65" i="15"/>
  <c r="AI79" i="15" s="1"/>
  <c r="AH65" i="15"/>
  <c r="AG65" i="15"/>
  <c r="AG79" i="15" s="1"/>
  <c r="AE65" i="15"/>
  <c r="AD65" i="15"/>
  <c r="AD79" i="15" s="1"/>
  <c r="AC65" i="15"/>
  <c r="AB65" i="15"/>
  <c r="AB79" i="15" s="1"/>
  <c r="AA65" i="15"/>
  <c r="Z65" i="15"/>
  <c r="Z79" i="15" s="1"/>
  <c r="Y65" i="15"/>
  <c r="X65" i="15"/>
  <c r="X79" i="15" s="1"/>
  <c r="W65" i="15"/>
  <c r="V65" i="15"/>
  <c r="V79" i="15" s="1"/>
  <c r="U65" i="15"/>
  <c r="T65" i="15"/>
  <c r="T79" i="15" s="1"/>
  <c r="S65" i="15"/>
  <c r="Q65" i="15"/>
  <c r="Q79" i="15" s="1"/>
  <c r="P65" i="15"/>
  <c r="O65" i="15"/>
  <c r="O79" i="15" s="1"/>
  <c r="N65" i="15"/>
  <c r="M65" i="15"/>
  <c r="M79" i="15" s="1"/>
  <c r="L65" i="15"/>
  <c r="K65" i="15"/>
  <c r="K79" i="15" s="1"/>
  <c r="J65" i="15"/>
  <c r="I65" i="15"/>
  <c r="I79" i="15" s="1"/>
  <c r="H65" i="15"/>
  <c r="G65" i="15"/>
  <c r="G79" i="15" s="1"/>
  <c r="F65" i="15"/>
  <c r="E65" i="15"/>
  <c r="E79" i="15" s="1"/>
  <c r="CP61" i="15"/>
  <c r="DY57" i="15"/>
  <c r="DY61" i="15" s="1"/>
  <c r="DX57" i="15"/>
  <c r="DX61" i="15" s="1"/>
  <c r="DW57" i="15"/>
  <c r="DW61" i="15" s="1"/>
  <c r="DV57" i="15"/>
  <c r="DV61" i="15" s="1"/>
  <c r="DU57" i="15"/>
  <c r="DU61" i="15" s="1"/>
  <c r="DT57" i="15"/>
  <c r="DT61" i="15" s="1"/>
  <c r="DS57" i="15"/>
  <c r="DR57" i="15"/>
  <c r="DR61" i="15" s="1"/>
  <c r="DQ57" i="15"/>
  <c r="DQ61" i="15" s="1"/>
  <c r="DP57" i="15"/>
  <c r="DP61" i="15" s="1"/>
  <c r="DO57" i="15"/>
  <c r="DO61" i="15" s="1"/>
  <c r="DN57" i="15"/>
  <c r="DM57" i="15"/>
  <c r="DK57" i="15"/>
  <c r="DK61" i="15" s="1"/>
  <c r="DJ57" i="15"/>
  <c r="DJ61" i="15" s="1"/>
  <c r="DI57" i="15"/>
  <c r="DI61" i="15" s="1"/>
  <c r="DH57" i="15"/>
  <c r="DH61" i="15" s="1"/>
  <c r="DG57" i="15"/>
  <c r="DF57" i="15"/>
  <c r="DF61" i="15" s="1"/>
  <c r="DE57" i="15"/>
  <c r="DE61" i="15" s="1"/>
  <c r="DD57" i="15"/>
  <c r="DD61" i="15" s="1"/>
  <c r="DC57" i="15"/>
  <c r="DC61" i="15" s="1"/>
  <c r="DB57" i="15"/>
  <c r="DB61" i="15" s="1"/>
  <c r="DA57" i="15"/>
  <c r="CZ57" i="15"/>
  <c r="CY57" i="15"/>
  <c r="CY61" i="15" s="1"/>
  <c r="CW57" i="15"/>
  <c r="CW61" i="15" s="1"/>
  <c r="CV57" i="15"/>
  <c r="CV61" i="15" s="1"/>
  <c r="CU57" i="15"/>
  <c r="CU61" i="15" s="1"/>
  <c r="CT57" i="15"/>
  <c r="CS57" i="15"/>
  <c r="CR57" i="15"/>
  <c r="CR61" i="15" s="1"/>
  <c r="CQ57" i="15"/>
  <c r="CQ61" i="15" s="1"/>
  <c r="CP57" i="15"/>
  <c r="CO57" i="15"/>
  <c r="CO61" i="15" s="1"/>
  <c r="CN57" i="15"/>
  <c r="CM57" i="15"/>
  <c r="CM61" i="15" s="1"/>
  <c r="CL57" i="15"/>
  <c r="CL61" i="15" s="1"/>
  <c r="CK57" i="15"/>
  <c r="CK61" i="15" s="1"/>
  <c r="CI57" i="15"/>
  <c r="CI61" i="15" s="1"/>
  <c r="CH57" i="15"/>
  <c r="CH61" i="15" s="1"/>
  <c r="CG57" i="15"/>
  <c r="CF57" i="15"/>
  <c r="CE57" i="15"/>
  <c r="CE61" i="15" s="1"/>
  <c r="CD57" i="15"/>
  <c r="CD61" i="15" s="1"/>
  <c r="CC57" i="15"/>
  <c r="CC61" i="15" s="1"/>
  <c r="CB57" i="15"/>
  <c r="CB61" i="15" s="1"/>
  <c r="CA57" i="15"/>
  <c r="BZ57" i="15"/>
  <c r="BY57" i="15"/>
  <c r="BY61" i="15" s="1"/>
  <c r="BX57" i="15"/>
  <c r="BX61" i="15" s="1"/>
  <c r="BW57" i="15"/>
  <c r="BU57" i="15"/>
  <c r="BU61" i="15" s="1"/>
  <c r="BT57" i="15"/>
  <c r="BS57" i="15"/>
  <c r="BS61" i="15" s="1"/>
  <c r="BR57" i="15"/>
  <c r="BR61" i="15" s="1"/>
  <c r="BQ57" i="15"/>
  <c r="BQ61" i="15" s="1"/>
  <c r="BP57" i="15"/>
  <c r="BO57" i="15"/>
  <c r="BO61" i="15" s="1"/>
  <c r="BN57" i="15"/>
  <c r="BM57" i="15"/>
  <c r="BL57" i="15"/>
  <c r="BL61" i="15" s="1"/>
  <c r="BK57" i="15"/>
  <c r="BK61" i="15" s="1"/>
  <c r="BJ57" i="15"/>
  <c r="BJ61" i="15" s="1"/>
  <c r="BI57" i="15"/>
  <c r="BI61" i="15" s="1"/>
  <c r="BG57" i="15"/>
  <c r="BF57" i="15"/>
  <c r="BE57" i="15"/>
  <c r="BE61" i="15" s="1"/>
  <c r="BD57" i="15"/>
  <c r="BD61" i="15" s="1"/>
  <c r="BC57" i="15"/>
  <c r="BB57" i="15"/>
  <c r="BB61" i="15" s="1"/>
  <c r="BA57" i="15"/>
  <c r="AZ57" i="15"/>
  <c r="AZ61" i="15" s="1"/>
  <c r="AY57" i="15"/>
  <c r="AY61" i="15" s="1"/>
  <c r="AX57" i="15"/>
  <c r="AX61" i="15" s="1"/>
  <c r="AW57" i="15"/>
  <c r="AV57" i="15"/>
  <c r="AV61" i="15" s="1"/>
  <c r="AU57" i="15"/>
  <c r="AS57" i="15"/>
  <c r="AR57" i="15"/>
  <c r="AR61" i="15" s="1"/>
  <c r="AQ57" i="15"/>
  <c r="AQ61" i="15" s="1"/>
  <c r="AP57" i="15"/>
  <c r="AO57" i="15"/>
  <c r="AO61" i="15" s="1"/>
  <c r="AN57" i="15"/>
  <c r="AM57" i="15"/>
  <c r="AL57" i="15"/>
  <c r="AL61" i="15" s="1"/>
  <c r="AK57" i="15"/>
  <c r="AK61" i="15" s="1"/>
  <c r="AJ57" i="15"/>
  <c r="AI57" i="15"/>
  <c r="AI61" i="15" s="1"/>
  <c r="AH57" i="15"/>
  <c r="AG57" i="15"/>
  <c r="AG61" i="15" s="1"/>
  <c r="AE57" i="15"/>
  <c r="AE61" i="15" s="1"/>
  <c r="AD57" i="15"/>
  <c r="AD61" i="15" s="1"/>
  <c r="AC57" i="15"/>
  <c r="AB57" i="15"/>
  <c r="AB61" i="15" s="1"/>
  <c r="AA57" i="15"/>
  <c r="Z57" i="15"/>
  <c r="Y57" i="15"/>
  <c r="Y61" i="15" s="1"/>
  <c r="X57" i="15"/>
  <c r="X61" i="15" s="1"/>
  <c r="W57" i="15"/>
  <c r="V57" i="15"/>
  <c r="V61" i="15" s="1"/>
  <c r="U57" i="15"/>
  <c r="T57" i="15"/>
  <c r="S57" i="15"/>
  <c r="S61" i="15" s="1"/>
  <c r="Q57" i="15"/>
  <c r="Q61" i="15" s="1"/>
  <c r="P57" i="15"/>
  <c r="O57" i="15"/>
  <c r="O61" i="15" s="1"/>
  <c r="N57" i="15"/>
  <c r="M57" i="15"/>
  <c r="M61" i="15" s="1"/>
  <c r="L57" i="15"/>
  <c r="L61" i="15" s="1"/>
  <c r="K57" i="15"/>
  <c r="K61" i="15" s="1"/>
  <c r="J57" i="15"/>
  <c r="I57" i="15"/>
  <c r="I61" i="15" s="1"/>
  <c r="H57" i="15"/>
  <c r="G57" i="15"/>
  <c r="F57" i="15"/>
  <c r="F61" i="15" s="1"/>
  <c r="E57" i="15"/>
  <c r="E61" i="15" s="1"/>
  <c r="DY49" i="15"/>
  <c r="DX49" i="15"/>
  <c r="DW49" i="15"/>
  <c r="DV49" i="15"/>
  <c r="DU49" i="15"/>
  <c r="DT49" i="15"/>
  <c r="DS49" i="15"/>
  <c r="DR49" i="15"/>
  <c r="DQ49" i="15"/>
  <c r="DP49" i="15"/>
  <c r="DO49" i="15"/>
  <c r="DN49" i="15"/>
  <c r="DM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Y48" i="15"/>
  <c r="DY82" i="15" s="1"/>
  <c r="DX48" i="15"/>
  <c r="DX82" i="15" s="1"/>
  <c r="DW48" i="15"/>
  <c r="DW82" i="15" s="1"/>
  <c r="DV48" i="15"/>
  <c r="DV82" i="15" s="1"/>
  <c r="DU48" i="15"/>
  <c r="DU82" i="15" s="1"/>
  <c r="DT48" i="15"/>
  <c r="DT82" i="15" s="1"/>
  <c r="DS48" i="15"/>
  <c r="DS82" i="15" s="1"/>
  <c r="DR48" i="15"/>
  <c r="DR82" i="15" s="1"/>
  <c r="DQ48" i="15"/>
  <c r="DQ82" i="15" s="1"/>
  <c r="DP48" i="15"/>
  <c r="DP82" i="15" s="1"/>
  <c r="DO48" i="15"/>
  <c r="DO82" i="15" s="1"/>
  <c r="DN48" i="15"/>
  <c r="DN82" i="15" s="1"/>
  <c r="DM48" i="15"/>
  <c r="DM82" i="15" s="1"/>
  <c r="DK48" i="15"/>
  <c r="DK82" i="15" s="1"/>
  <c r="DJ48" i="15"/>
  <c r="DJ82" i="15" s="1"/>
  <c r="DI48" i="15"/>
  <c r="DI82" i="15" s="1"/>
  <c r="DH48" i="15"/>
  <c r="DH82" i="15" s="1"/>
  <c r="DG48" i="15"/>
  <c r="DG82" i="15" s="1"/>
  <c r="DF48" i="15"/>
  <c r="DF82" i="15" s="1"/>
  <c r="DE48" i="15"/>
  <c r="DE82" i="15" s="1"/>
  <c r="DD48" i="15"/>
  <c r="DD82" i="15" s="1"/>
  <c r="DC48" i="15"/>
  <c r="DC82" i="15" s="1"/>
  <c r="DB48" i="15"/>
  <c r="DB82" i="15" s="1"/>
  <c r="DA48" i="15"/>
  <c r="DA82" i="15" s="1"/>
  <c r="CZ48" i="15"/>
  <c r="CZ82" i="15" s="1"/>
  <c r="CY48" i="15"/>
  <c r="CY82" i="15" s="1"/>
  <c r="CW48" i="15"/>
  <c r="CW82" i="15" s="1"/>
  <c r="CV48" i="15"/>
  <c r="CV82" i="15" s="1"/>
  <c r="CU48" i="15"/>
  <c r="CU82" i="15" s="1"/>
  <c r="CT48" i="15"/>
  <c r="CT82" i="15" s="1"/>
  <c r="CS48" i="15"/>
  <c r="CS82" i="15" s="1"/>
  <c r="CR48" i="15"/>
  <c r="CR82" i="15" s="1"/>
  <c r="CQ48" i="15"/>
  <c r="CQ82" i="15" s="1"/>
  <c r="CP48" i="15"/>
  <c r="CP82" i="15" s="1"/>
  <c r="CO48" i="15"/>
  <c r="CO82" i="15" s="1"/>
  <c r="CN48" i="15"/>
  <c r="CN82" i="15" s="1"/>
  <c r="CM48" i="15"/>
  <c r="CM82" i="15" s="1"/>
  <c r="CL48" i="15"/>
  <c r="CL82" i="15" s="1"/>
  <c r="CK48" i="15"/>
  <c r="CK82" i="15" s="1"/>
  <c r="CI48" i="15"/>
  <c r="CI82" i="15" s="1"/>
  <c r="CH48" i="15"/>
  <c r="CH82" i="15" s="1"/>
  <c r="CG48" i="15"/>
  <c r="CG82" i="15" s="1"/>
  <c r="CF48" i="15"/>
  <c r="CF82" i="15" s="1"/>
  <c r="CE48" i="15"/>
  <c r="CE82" i="15" s="1"/>
  <c r="CD48" i="15"/>
  <c r="CD82" i="15" s="1"/>
  <c r="CC48" i="15"/>
  <c r="CC82" i="15" s="1"/>
  <c r="CB48" i="15"/>
  <c r="CB82" i="15" s="1"/>
  <c r="CA48" i="15"/>
  <c r="CA82" i="15" s="1"/>
  <c r="BZ48" i="15"/>
  <c r="BZ82" i="15" s="1"/>
  <c r="BY48" i="15"/>
  <c r="BY82" i="15" s="1"/>
  <c r="BX48" i="15"/>
  <c r="BX82" i="15" s="1"/>
  <c r="BW48" i="15"/>
  <c r="BW82" i="15" s="1"/>
  <c r="BU48" i="15"/>
  <c r="BU82" i="15" s="1"/>
  <c r="BT48" i="15"/>
  <c r="BT82" i="15" s="1"/>
  <c r="BS48" i="15"/>
  <c r="BS82" i="15" s="1"/>
  <c r="BR48" i="15"/>
  <c r="BR82" i="15" s="1"/>
  <c r="BQ48" i="15"/>
  <c r="BQ82" i="15" s="1"/>
  <c r="BP48" i="15"/>
  <c r="BP82" i="15" s="1"/>
  <c r="BO48" i="15"/>
  <c r="BO82" i="15" s="1"/>
  <c r="BN48" i="15"/>
  <c r="BN82" i="15" s="1"/>
  <c r="BM48" i="15"/>
  <c r="BM82" i="15" s="1"/>
  <c r="BL48" i="15"/>
  <c r="BL82" i="15" s="1"/>
  <c r="BK48" i="15"/>
  <c r="BK82" i="15" s="1"/>
  <c r="BJ48" i="15"/>
  <c r="BJ82" i="15" s="1"/>
  <c r="BI48" i="15"/>
  <c r="BI82" i="15" s="1"/>
  <c r="BG48" i="15"/>
  <c r="BG82" i="15" s="1"/>
  <c r="BF48" i="15"/>
  <c r="BF82" i="15" s="1"/>
  <c r="BE48" i="15"/>
  <c r="BE82" i="15" s="1"/>
  <c r="BD48" i="15"/>
  <c r="BD82" i="15" s="1"/>
  <c r="BC48" i="15"/>
  <c r="BC82" i="15" s="1"/>
  <c r="BB48" i="15"/>
  <c r="BB82" i="15" s="1"/>
  <c r="BA48" i="15"/>
  <c r="BA82" i="15" s="1"/>
  <c r="AZ48" i="15"/>
  <c r="AZ82" i="15" s="1"/>
  <c r="AY48" i="15"/>
  <c r="AY82" i="15" s="1"/>
  <c r="AX48" i="15"/>
  <c r="AX82" i="15" s="1"/>
  <c r="AW48" i="15"/>
  <c r="AW82" i="15" s="1"/>
  <c r="AV48" i="15"/>
  <c r="AV82" i="15" s="1"/>
  <c r="AU48" i="15"/>
  <c r="AU82" i="15" s="1"/>
  <c r="AS48" i="15"/>
  <c r="AS82" i="15" s="1"/>
  <c r="AR48" i="15"/>
  <c r="AR82" i="15" s="1"/>
  <c r="AQ48" i="15"/>
  <c r="AQ82" i="15" s="1"/>
  <c r="AP48" i="15"/>
  <c r="AP82" i="15" s="1"/>
  <c r="AO48" i="15"/>
  <c r="AO82" i="15" s="1"/>
  <c r="AN48" i="15"/>
  <c r="AN82" i="15" s="1"/>
  <c r="AM48" i="15"/>
  <c r="AM82" i="15" s="1"/>
  <c r="AL48" i="15"/>
  <c r="AL82" i="15" s="1"/>
  <c r="AK48" i="15"/>
  <c r="AK82" i="15" s="1"/>
  <c r="AJ48" i="15"/>
  <c r="AJ82" i="15" s="1"/>
  <c r="AI48" i="15"/>
  <c r="AI82" i="15" s="1"/>
  <c r="AH48" i="15"/>
  <c r="AH82" i="15" s="1"/>
  <c r="AG48" i="15"/>
  <c r="AG82" i="15" s="1"/>
  <c r="AE48" i="15"/>
  <c r="AE82" i="15" s="1"/>
  <c r="AD48" i="15"/>
  <c r="AD82" i="15" s="1"/>
  <c r="AC48" i="15"/>
  <c r="AC82" i="15" s="1"/>
  <c r="AB48" i="15"/>
  <c r="AB82" i="15" s="1"/>
  <c r="AA48" i="15"/>
  <c r="AA82" i="15" s="1"/>
  <c r="Z48" i="15"/>
  <c r="Z82" i="15" s="1"/>
  <c r="Y48" i="15"/>
  <c r="Y82" i="15" s="1"/>
  <c r="X48" i="15"/>
  <c r="X82" i="15" s="1"/>
  <c r="W48" i="15"/>
  <c r="W82" i="15" s="1"/>
  <c r="V48" i="15"/>
  <c r="V82" i="15" s="1"/>
  <c r="U48" i="15"/>
  <c r="U82" i="15" s="1"/>
  <c r="T48" i="15"/>
  <c r="T82" i="15" s="1"/>
  <c r="S48" i="15"/>
  <c r="S82" i="15" s="1"/>
  <c r="Q48" i="15"/>
  <c r="Q82" i="15" s="1"/>
  <c r="P48" i="15"/>
  <c r="P82" i="15" s="1"/>
  <c r="O48" i="15"/>
  <c r="O82" i="15" s="1"/>
  <c r="N48" i="15"/>
  <c r="N82" i="15" s="1"/>
  <c r="M48" i="15"/>
  <c r="M82" i="15" s="1"/>
  <c r="L48" i="15"/>
  <c r="L82" i="15" s="1"/>
  <c r="K48" i="15"/>
  <c r="K82" i="15" s="1"/>
  <c r="J48" i="15"/>
  <c r="J82" i="15" s="1"/>
  <c r="I48" i="15"/>
  <c r="I82" i="15" s="1"/>
  <c r="H48" i="15"/>
  <c r="H82" i="15" s="1"/>
  <c r="G48" i="15"/>
  <c r="G82" i="15" s="1"/>
  <c r="F48" i="15"/>
  <c r="F82" i="15" s="1"/>
  <c r="E48" i="15"/>
  <c r="E82" i="15" s="1"/>
  <c r="DY46" i="15"/>
  <c r="DX46" i="15"/>
  <c r="DW46" i="15"/>
  <c r="DV46" i="15"/>
  <c r="DU46" i="15"/>
  <c r="DT46" i="15"/>
  <c r="DS46" i="15"/>
  <c r="DR46" i="15"/>
  <c r="DQ46" i="15"/>
  <c r="DP46" i="15"/>
  <c r="DO46" i="15"/>
  <c r="DN46" i="15"/>
  <c r="DM46" i="15"/>
  <c r="DK46" i="15"/>
  <c r="DJ46" i="15"/>
  <c r="DI46" i="15"/>
  <c r="DH46" i="15"/>
  <c r="DG46" i="15"/>
  <c r="DF46" i="15"/>
  <c r="DE46" i="15"/>
  <c r="DD46" i="15"/>
  <c r="DC46" i="15"/>
  <c r="DB46" i="15"/>
  <c r="DA46" i="15"/>
  <c r="CZ46" i="15"/>
  <c r="CY46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Y45" i="15"/>
  <c r="DX45" i="15"/>
  <c r="DW45" i="15"/>
  <c r="DV45" i="15"/>
  <c r="DU45" i="15"/>
  <c r="DT45" i="15"/>
  <c r="DS45" i="15"/>
  <c r="DR45" i="15"/>
  <c r="DQ45" i="15"/>
  <c r="DP45" i="15"/>
  <c r="DO45" i="15"/>
  <c r="DN45" i="15"/>
  <c r="DM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Y43" i="15"/>
  <c r="DX43" i="15"/>
  <c r="DW43" i="15"/>
  <c r="DV43" i="15"/>
  <c r="DU43" i="15"/>
  <c r="DT43" i="15"/>
  <c r="DS43" i="15"/>
  <c r="DR43" i="15"/>
  <c r="DQ43" i="15"/>
  <c r="DP43" i="15"/>
  <c r="DO43" i="15"/>
  <c r="DN43" i="15"/>
  <c r="DM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S9" i="15"/>
  <c r="S10" i="15" s="1"/>
  <c r="Q9" i="15"/>
  <c r="Q10" i="15" s="1"/>
  <c r="P9" i="15"/>
  <c r="P10" i="15" s="1"/>
  <c r="O9" i="15"/>
  <c r="O10" i="15" s="1"/>
  <c r="N9" i="15"/>
  <c r="N10" i="15" s="1"/>
  <c r="M9" i="15"/>
  <c r="M10" i="15" s="1"/>
  <c r="K9" i="15"/>
  <c r="K10" i="15" s="1"/>
  <c r="J9" i="15"/>
  <c r="J10" i="15" s="1"/>
  <c r="J53" i="15" s="1"/>
  <c r="I9" i="15"/>
  <c r="I10" i="15" s="1"/>
  <c r="H9" i="15"/>
  <c r="H10" i="15" s="1"/>
  <c r="G9" i="15"/>
  <c r="G10" i="15" s="1"/>
  <c r="F9" i="15"/>
  <c r="F10" i="15" s="1"/>
  <c r="E9" i="15"/>
  <c r="E10" i="15" s="1"/>
  <c r="S8" i="15"/>
  <c r="Q8" i="15"/>
  <c r="P8" i="15"/>
  <c r="O8" i="15"/>
  <c r="N8" i="15"/>
  <c r="M8" i="15"/>
  <c r="K8" i="15"/>
  <c r="J8" i="15"/>
  <c r="I8" i="15"/>
  <c r="H8" i="15"/>
  <c r="G8" i="15"/>
  <c r="F8" i="15"/>
  <c r="E8" i="15"/>
  <c r="DY3" i="15"/>
  <c r="DX3" i="15"/>
  <c r="DW3" i="15"/>
  <c r="DV3" i="15"/>
  <c r="DU3" i="15"/>
  <c r="DT3" i="15"/>
  <c r="DS3" i="15"/>
  <c r="DR3" i="15"/>
  <c r="DQ3" i="15"/>
  <c r="DP3" i="15"/>
  <c r="DO3" i="15"/>
  <c r="DN3" i="15"/>
  <c r="DM3" i="15"/>
  <c r="DK3" i="15"/>
  <c r="DJ3" i="15"/>
  <c r="DI3" i="15"/>
  <c r="DH3" i="15"/>
  <c r="DG3" i="15"/>
  <c r="DF3" i="15"/>
  <c r="DE3" i="15"/>
  <c r="DD3" i="15"/>
  <c r="DC3" i="15"/>
  <c r="DB3" i="15"/>
  <c r="DA3" i="15"/>
  <c r="CZ3" i="15"/>
  <c r="CY3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S89" i="12"/>
  <c r="DR89" i="12"/>
  <c r="DM89" i="12"/>
  <c r="DK89" i="12"/>
  <c r="CZ89" i="12"/>
  <c r="CY89" i="12"/>
  <c r="DY84" i="12"/>
  <c r="DX84" i="12"/>
  <c r="DW84" i="12"/>
  <c r="DW88" i="12" s="1"/>
  <c r="DV84" i="12"/>
  <c r="DV88" i="12" s="1"/>
  <c r="DU84" i="12"/>
  <c r="DU88" i="12" s="1"/>
  <c r="DT84" i="12"/>
  <c r="DT88" i="12" s="1"/>
  <c r="DS84" i="12"/>
  <c r="DR84" i="12"/>
  <c r="DR88" i="12" s="1"/>
  <c r="DR90" i="12" s="1"/>
  <c r="DQ84" i="12"/>
  <c r="DQ88" i="12" s="1"/>
  <c r="DP84" i="12"/>
  <c r="DP88" i="12" s="1"/>
  <c r="DO84" i="12"/>
  <c r="DO88" i="12" s="1"/>
  <c r="DN84" i="12"/>
  <c r="DN88" i="12" s="1"/>
  <c r="DM84" i="12"/>
  <c r="DK84" i="12"/>
  <c r="DJ84" i="12"/>
  <c r="DJ88" i="12" s="1"/>
  <c r="DI84" i="12"/>
  <c r="DI88" i="12" s="1"/>
  <c r="DH84" i="12"/>
  <c r="DH88" i="12" s="1"/>
  <c r="DG84" i="12"/>
  <c r="DG88" i="12" s="1"/>
  <c r="DF84" i="12"/>
  <c r="DE84" i="12"/>
  <c r="DE88" i="12" s="1"/>
  <c r="DD84" i="12"/>
  <c r="DD88" i="12" s="1"/>
  <c r="DC84" i="12"/>
  <c r="DC88" i="12" s="1"/>
  <c r="DB84" i="12"/>
  <c r="DB88" i="12" s="1"/>
  <c r="DA84" i="12"/>
  <c r="DA88" i="12" s="1"/>
  <c r="CZ84" i="12"/>
  <c r="CY84" i="12"/>
  <c r="DA82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DY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DY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DY68" i="12"/>
  <c r="DX68" i="12"/>
  <c r="DW68" i="12"/>
  <c r="DV68" i="12"/>
  <c r="DU68" i="12"/>
  <c r="DT68" i="12"/>
  <c r="DS68" i="12"/>
  <c r="DR68" i="12"/>
  <c r="DQ68" i="12"/>
  <c r="DP68" i="12"/>
  <c r="DO68" i="12"/>
  <c r="DN68" i="12"/>
  <c r="DM68" i="12"/>
  <c r="DK68" i="12"/>
  <c r="DJ68" i="12"/>
  <c r="DI68" i="12"/>
  <c r="DI80" i="12" s="1"/>
  <c r="DH68" i="12"/>
  <c r="DG68" i="12"/>
  <c r="DF68" i="12"/>
  <c r="DE68" i="12"/>
  <c r="DD68" i="12"/>
  <c r="DC68" i="12"/>
  <c r="DC80" i="12" s="1"/>
  <c r="DB68" i="12"/>
  <c r="DA68" i="12"/>
  <c r="CZ68" i="12"/>
  <c r="CY68" i="12"/>
  <c r="DY67" i="12"/>
  <c r="DY80" i="12" s="1"/>
  <c r="DX67" i="12"/>
  <c r="DW67" i="12"/>
  <c r="DW80" i="12" s="1"/>
  <c r="DV67" i="12"/>
  <c r="DU67" i="12"/>
  <c r="DU80" i="12" s="1"/>
  <c r="DT67" i="12"/>
  <c r="DS67" i="12"/>
  <c r="DS80" i="12" s="1"/>
  <c r="DR67" i="12"/>
  <c r="DQ67" i="12"/>
  <c r="DQ80" i="12" s="1"/>
  <c r="DP67" i="12"/>
  <c r="DO67" i="12"/>
  <c r="DO80" i="12" s="1"/>
  <c r="DN67" i="12"/>
  <c r="DM67" i="12"/>
  <c r="DM80" i="12" s="1"/>
  <c r="DK67" i="12"/>
  <c r="DK79" i="12" s="1"/>
  <c r="DJ67" i="12"/>
  <c r="DJ80" i="12" s="1"/>
  <c r="DI67" i="12"/>
  <c r="DH67" i="12"/>
  <c r="DH80" i="12" s="1"/>
  <c r="DG67" i="12"/>
  <c r="DF67" i="12"/>
  <c r="DF80" i="12" s="1"/>
  <c r="DE67" i="12"/>
  <c r="DE80" i="12" s="1"/>
  <c r="DD67" i="12"/>
  <c r="DD80" i="12" s="1"/>
  <c r="DC67" i="12"/>
  <c r="DB67" i="12"/>
  <c r="DB80" i="12" s="1"/>
  <c r="DA67" i="12"/>
  <c r="CZ67" i="12"/>
  <c r="CZ80" i="12" s="1"/>
  <c r="CY67" i="12"/>
  <c r="CY80" i="12" s="1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DY65" i="12"/>
  <c r="DY79" i="12" s="1"/>
  <c r="DX65" i="12"/>
  <c r="DW65" i="12"/>
  <c r="DW79" i="12" s="1"/>
  <c r="DV65" i="12"/>
  <c r="DU65" i="12"/>
  <c r="DU79" i="12" s="1"/>
  <c r="DT65" i="12"/>
  <c r="DT79" i="12" s="1"/>
  <c r="DS65" i="12"/>
  <c r="DS79" i="12" s="1"/>
  <c r="DR65" i="12"/>
  <c r="DQ65" i="12"/>
  <c r="DQ79" i="12" s="1"/>
  <c r="DP65" i="12"/>
  <c r="DO65" i="12"/>
  <c r="DO79" i="12" s="1"/>
  <c r="DN65" i="12"/>
  <c r="DN79" i="12" s="1"/>
  <c r="DM65" i="12"/>
  <c r="DM79" i="12" s="1"/>
  <c r="DK65" i="12"/>
  <c r="DJ65" i="12"/>
  <c r="DJ79" i="12" s="1"/>
  <c r="DI65" i="12"/>
  <c r="DI79" i="12" s="1"/>
  <c r="DH65" i="12"/>
  <c r="DH79" i="12" s="1"/>
  <c r="DG65" i="12"/>
  <c r="DF65" i="12"/>
  <c r="DF79" i="12" s="1"/>
  <c r="DE65" i="12"/>
  <c r="DD65" i="12"/>
  <c r="DD79" i="12" s="1"/>
  <c r="DC65" i="12"/>
  <c r="DC79" i="12" s="1"/>
  <c r="DB65" i="12"/>
  <c r="DB79" i="12" s="1"/>
  <c r="DA65" i="12"/>
  <c r="CZ65" i="12"/>
  <c r="CZ79" i="12" s="1"/>
  <c r="CY65" i="12"/>
  <c r="DR58" i="12"/>
  <c r="DK58" i="12"/>
  <c r="CY58" i="12"/>
  <c r="DY57" i="12"/>
  <c r="DY61" i="12" s="1"/>
  <c r="DX57" i="12"/>
  <c r="DX61" i="12" s="1"/>
  <c r="DW57" i="12"/>
  <c r="DV57" i="12"/>
  <c r="DU57" i="12"/>
  <c r="DU61" i="12" s="1"/>
  <c r="DT57" i="12"/>
  <c r="DT61" i="12" s="1"/>
  <c r="DS57" i="12"/>
  <c r="DS61" i="12" s="1"/>
  <c r="DR57" i="12"/>
  <c r="DR61" i="12" s="1"/>
  <c r="DQ57" i="12"/>
  <c r="DP57" i="12"/>
  <c r="DO57" i="12"/>
  <c r="DO61" i="12" s="1"/>
  <c r="DN57" i="12"/>
  <c r="DN61" i="12" s="1"/>
  <c r="DM57" i="12"/>
  <c r="DM61" i="12" s="1"/>
  <c r="DK57" i="12"/>
  <c r="DK61" i="12" s="1"/>
  <c r="DJ57" i="12"/>
  <c r="DI57" i="12"/>
  <c r="DI61" i="12" s="1"/>
  <c r="DH57" i="12"/>
  <c r="DH61" i="12" s="1"/>
  <c r="DG57" i="12"/>
  <c r="DG61" i="12" s="1"/>
  <c r="DF57" i="12"/>
  <c r="DF61" i="12" s="1"/>
  <c r="DE57" i="12"/>
  <c r="DE61" i="12" s="1"/>
  <c r="DD57" i="12"/>
  <c r="DC57" i="12"/>
  <c r="DB57" i="12"/>
  <c r="DB61" i="12" s="1"/>
  <c r="DA57" i="12"/>
  <c r="DA61" i="12" s="1"/>
  <c r="CZ57" i="12"/>
  <c r="CZ61" i="12" s="1"/>
  <c r="CY57" i="12"/>
  <c r="CY61" i="12" s="1"/>
  <c r="DU53" i="12"/>
  <c r="DT53" i="12"/>
  <c r="DS53" i="12"/>
  <c r="DR53" i="12"/>
  <c r="DO53" i="12"/>
  <c r="DN53" i="12"/>
  <c r="DM53" i="12"/>
  <c r="DK53" i="12"/>
  <c r="DH53" i="12"/>
  <c r="DG53" i="12"/>
  <c r="DB53" i="12"/>
  <c r="DA53" i="12"/>
  <c r="CZ53" i="12"/>
  <c r="CY53" i="12"/>
  <c r="DY49" i="12"/>
  <c r="DX49" i="12"/>
  <c r="DW49" i="12"/>
  <c r="DV49" i="12"/>
  <c r="DU49" i="12"/>
  <c r="DT49" i="12"/>
  <c r="DS49" i="12"/>
  <c r="DR49" i="12"/>
  <c r="DQ49" i="12"/>
  <c r="DP49" i="12"/>
  <c r="DO49" i="12"/>
  <c r="DN49" i="12"/>
  <c r="DM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DY48" i="12"/>
  <c r="DY82" i="12" s="1"/>
  <c r="DX48" i="12"/>
  <c r="DX82" i="12" s="1"/>
  <c r="DW48" i="12"/>
  <c r="DW82" i="12" s="1"/>
  <c r="DV48" i="12"/>
  <c r="DV82" i="12" s="1"/>
  <c r="DU48" i="12"/>
  <c r="DU82" i="12" s="1"/>
  <c r="DT48" i="12"/>
  <c r="DT82" i="12" s="1"/>
  <c r="DS48" i="12"/>
  <c r="DS82" i="12" s="1"/>
  <c r="DR48" i="12"/>
  <c r="DR82" i="12" s="1"/>
  <c r="DQ48" i="12"/>
  <c r="DQ82" i="12" s="1"/>
  <c r="DP48" i="12"/>
  <c r="DP82" i="12" s="1"/>
  <c r="DO48" i="12"/>
  <c r="DO82" i="12" s="1"/>
  <c r="DN48" i="12"/>
  <c r="DN82" i="12" s="1"/>
  <c r="DM48" i="12"/>
  <c r="DM82" i="12" s="1"/>
  <c r="DK48" i="12"/>
  <c r="DK82" i="12" s="1"/>
  <c r="DJ48" i="12"/>
  <c r="DJ82" i="12" s="1"/>
  <c r="DI48" i="12"/>
  <c r="DI82" i="12" s="1"/>
  <c r="DH48" i="12"/>
  <c r="DH82" i="12" s="1"/>
  <c r="DG48" i="12"/>
  <c r="DG82" i="12" s="1"/>
  <c r="DF48" i="12"/>
  <c r="DF82" i="12" s="1"/>
  <c r="DE48" i="12"/>
  <c r="DE82" i="12" s="1"/>
  <c r="DD48" i="12"/>
  <c r="DD82" i="12" s="1"/>
  <c r="DC48" i="12"/>
  <c r="DC82" i="12" s="1"/>
  <c r="DB48" i="12"/>
  <c r="DB82" i="12" s="1"/>
  <c r="DA48" i="12"/>
  <c r="CZ48" i="12"/>
  <c r="CZ82" i="12" s="1"/>
  <c r="CY48" i="12"/>
  <c r="CY82" i="12" s="1"/>
  <c r="DY46" i="12"/>
  <c r="DX46" i="12"/>
  <c r="DX55" i="12" s="1"/>
  <c r="DW46" i="12"/>
  <c r="DV46" i="12"/>
  <c r="DU46" i="12"/>
  <c r="DT46" i="12"/>
  <c r="DS46" i="12"/>
  <c r="DR46" i="12"/>
  <c r="DR55" i="12" s="1"/>
  <c r="DQ46" i="12"/>
  <c r="DP46" i="12"/>
  <c r="DO46" i="12"/>
  <c r="DN46" i="12"/>
  <c r="DM46" i="12"/>
  <c r="DK46" i="12"/>
  <c r="DK55" i="12" s="1"/>
  <c r="DJ46" i="12"/>
  <c r="DJ55" i="12" s="1"/>
  <c r="DI46" i="12"/>
  <c r="DH46" i="12"/>
  <c r="DG46" i="12"/>
  <c r="DF46" i="12"/>
  <c r="DE46" i="12"/>
  <c r="DE55" i="12" s="1"/>
  <c r="DD46" i="12"/>
  <c r="DD55" i="12" s="1"/>
  <c r="DC46" i="12"/>
  <c r="DB46" i="12"/>
  <c r="DA46" i="12"/>
  <c r="CZ46" i="12"/>
  <c r="CY46" i="12"/>
  <c r="CY55" i="12" s="1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U89" i="12"/>
  <c r="CT89" i="12"/>
  <c r="CS89" i="12"/>
  <c r="CR89" i="12"/>
  <c r="CO89" i="12"/>
  <c r="CN89" i="12"/>
  <c r="CH89" i="12"/>
  <c r="CG89" i="12"/>
  <c r="CF89" i="12"/>
  <c r="CE89" i="12"/>
  <c r="CB89" i="12"/>
  <c r="CA89" i="12"/>
  <c r="BZ89" i="12"/>
  <c r="BY89" i="12"/>
  <c r="CU85" i="12"/>
  <c r="CT85" i="12"/>
  <c r="CS85" i="12"/>
  <c r="CR85" i="12"/>
  <c r="CO85" i="12"/>
  <c r="CN85" i="12"/>
  <c r="CM85" i="12"/>
  <c r="CM86" i="12" s="1"/>
  <c r="CL85" i="12"/>
  <c r="CH85" i="12"/>
  <c r="CG85" i="12"/>
  <c r="CF85" i="12"/>
  <c r="CE85" i="12"/>
  <c r="CB85" i="12"/>
  <c r="CA85" i="12"/>
  <c r="BZ85" i="12"/>
  <c r="BY85" i="12"/>
  <c r="CW84" i="12"/>
  <c r="CV84" i="12"/>
  <c r="CU84" i="12"/>
  <c r="CU88" i="12" s="1"/>
  <c r="CU90" i="12" s="1"/>
  <c r="CT84" i="12"/>
  <c r="CT88" i="12" s="1"/>
  <c r="CS84" i="12"/>
  <c r="CS88" i="12" s="1"/>
  <c r="CR84" i="12"/>
  <c r="CR88" i="12" s="1"/>
  <c r="CR90" i="12" s="1"/>
  <c r="CQ84" i="12"/>
  <c r="CP84" i="12"/>
  <c r="CO84" i="12"/>
  <c r="CO88" i="12" s="1"/>
  <c r="CO90" i="12" s="1"/>
  <c r="CN84" i="12"/>
  <c r="CN88" i="12" s="1"/>
  <c r="CN90" i="12" s="1"/>
  <c r="CM84" i="12"/>
  <c r="CM88" i="12" s="1"/>
  <c r="CL84" i="12"/>
  <c r="CL88" i="12" s="1"/>
  <c r="CK84" i="12"/>
  <c r="CI84" i="12"/>
  <c r="CH84" i="12"/>
  <c r="CH88" i="12" s="1"/>
  <c r="CH90" i="12" s="1"/>
  <c r="CG84" i="12"/>
  <c r="CG88" i="12" s="1"/>
  <c r="CF84" i="12"/>
  <c r="CF88" i="12" s="1"/>
  <c r="CE84" i="12"/>
  <c r="CE88" i="12" s="1"/>
  <c r="CE90" i="12" s="1"/>
  <c r="CD84" i="12"/>
  <c r="CC84" i="12"/>
  <c r="CB84" i="12"/>
  <c r="CB88" i="12" s="1"/>
  <c r="CB90" i="12" s="1"/>
  <c r="CA84" i="12"/>
  <c r="CA88" i="12" s="1"/>
  <c r="CA90" i="12" s="1"/>
  <c r="BZ84" i="12"/>
  <c r="BZ88" i="12" s="1"/>
  <c r="BZ90" i="12" s="1"/>
  <c r="BY84" i="12"/>
  <c r="BY88" i="12" s="1"/>
  <c r="BY90" i="12" s="1"/>
  <c r="BX84" i="12"/>
  <c r="BW84" i="12"/>
  <c r="CR82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CW68" i="12"/>
  <c r="CV68" i="12"/>
  <c r="CU68" i="12"/>
  <c r="CT68" i="12"/>
  <c r="CT80" i="12" s="1"/>
  <c r="CS68" i="12"/>
  <c r="CR68" i="12"/>
  <c r="CQ68" i="12"/>
  <c r="CP68" i="12"/>
  <c r="CO68" i="12"/>
  <c r="CN68" i="12"/>
  <c r="CN80" i="12" s="1"/>
  <c r="CM68" i="12"/>
  <c r="CL68" i="12"/>
  <c r="CK68" i="12"/>
  <c r="CI68" i="12"/>
  <c r="CH68" i="12"/>
  <c r="CG68" i="12"/>
  <c r="CG80" i="12" s="1"/>
  <c r="CF68" i="12"/>
  <c r="CE68" i="12"/>
  <c r="CD68" i="12"/>
  <c r="CC68" i="12"/>
  <c r="CB68" i="12"/>
  <c r="CA68" i="12"/>
  <c r="CA80" i="12" s="1"/>
  <c r="BZ68" i="12"/>
  <c r="BY68" i="12"/>
  <c r="BX68" i="12"/>
  <c r="BW68" i="12"/>
  <c r="CW67" i="12"/>
  <c r="CV67" i="12"/>
  <c r="CV80" i="12" s="1"/>
  <c r="CU67" i="12"/>
  <c r="CT67" i="12"/>
  <c r="CS67" i="12"/>
  <c r="CS80" i="12" s="1"/>
  <c r="CR67" i="12"/>
  <c r="CR80" i="12" s="1"/>
  <c r="CQ67" i="12"/>
  <c r="CP67" i="12"/>
  <c r="CP80" i="12" s="1"/>
  <c r="CO67" i="12"/>
  <c r="CN67" i="12"/>
  <c r="CM67" i="12"/>
  <c r="CM80" i="12" s="1"/>
  <c r="CL67" i="12"/>
  <c r="CL80" i="12" s="1"/>
  <c r="CK67" i="12"/>
  <c r="CI67" i="12"/>
  <c r="CH67" i="12"/>
  <c r="CG67" i="12"/>
  <c r="CF67" i="12"/>
  <c r="CF80" i="12" s="1"/>
  <c r="CE67" i="12"/>
  <c r="CE80" i="12" s="1"/>
  <c r="CD67" i="12"/>
  <c r="CC67" i="12"/>
  <c r="CB67" i="12"/>
  <c r="CA67" i="12"/>
  <c r="BZ67" i="12"/>
  <c r="BZ80" i="12" s="1"/>
  <c r="BY67" i="12"/>
  <c r="BY80" i="12" s="1"/>
  <c r="BX67" i="12"/>
  <c r="BW67" i="12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CW65" i="12"/>
  <c r="CW79" i="12" s="1"/>
  <c r="CV65" i="12"/>
  <c r="CU65" i="12"/>
  <c r="CT65" i="12"/>
  <c r="CT79" i="12" s="1"/>
  <c r="CS65" i="12"/>
  <c r="CR65" i="12"/>
  <c r="CQ65" i="12"/>
  <c r="CQ79" i="12" s="1"/>
  <c r="CP65" i="12"/>
  <c r="CO65" i="12"/>
  <c r="CN65" i="12"/>
  <c r="CN79" i="12" s="1"/>
  <c r="CM65" i="12"/>
  <c r="CL65" i="12"/>
  <c r="CK65" i="12"/>
  <c r="CK79" i="12" s="1"/>
  <c r="CI65" i="12"/>
  <c r="CH65" i="12"/>
  <c r="CG65" i="12"/>
  <c r="CG79" i="12" s="1"/>
  <c r="CF65" i="12"/>
  <c r="CE65" i="12"/>
  <c r="CD65" i="12"/>
  <c r="CD79" i="12" s="1"/>
  <c r="CC65" i="12"/>
  <c r="CB65" i="12"/>
  <c r="CA65" i="12"/>
  <c r="CA79" i="12" s="1"/>
  <c r="BZ65" i="12"/>
  <c r="BY65" i="12"/>
  <c r="BX65" i="12"/>
  <c r="BX79" i="12" s="1"/>
  <c r="BW65" i="12"/>
  <c r="CU62" i="12"/>
  <c r="CT62" i="12"/>
  <c r="CS62" i="12"/>
  <c r="CR62" i="12"/>
  <c r="CO62" i="12"/>
  <c r="CN62" i="12"/>
  <c r="CM62" i="12"/>
  <c r="CL62" i="12"/>
  <c r="CH62" i="12"/>
  <c r="CG62" i="12"/>
  <c r="CF62" i="12"/>
  <c r="CE62" i="12"/>
  <c r="CB62" i="12"/>
  <c r="CA62" i="12"/>
  <c r="BZ62" i="12"/>
  <c r="BY62" i="12"/>
  <c r="CU58" i="12"/>
  <c r="CT58" i="12"/>
  <c r="CS58" i="12"/>
  <c r="CR58" i="12"/>
  <c r="CO58" i="12"/>
  <c r="CN58" i="12"/>
  <c r="CM58" i="12"/>
  <c r="CH58" i="12"/>
  <c r="CG58" i="12"/>
  <c r="CF58" i="12"/>
  <c r="CE58" i="12"/>
  <c r="CB58" i="12"/>
  <c r="CA58" i="12"/>
  <c r="BZ58" i="12"/>
  <c r="BY58" i="12"/>
  <c r="CW57" i="12"/>
  <c r="CW61" i="12" s="1"/>
  <c r="CV57" i="12"/>
  <c r="CV61" i="12" s="1"/>
  <c r="CU57" i="12"/>
  <c r="CU59" i="12" s="1"/>
  <c r="CT57" i="12"/>
  <c r="CS57" i="12"/>
  <c r="CS61" i="12" s="1"/>
  <c r="CR57" i="12"/>
  <c r="CR61" i="12" s="1"/>
  <c r="CQ57" i="12"/>
  <c r="CQ61" i="12" s="1"/>
  <c r="CP57" i="12"/>
  <c r="CP61" i="12" s="1"/>
  <c r="CO57" i="12"/>
  <c r="CO59" i="12" s="1"/>
  <c r="CN57" i="12"/>
  <c r="CM57" i="12"/>
  <c r="CM61" i="12" s="1"/>
  <c r="CL57" i="12"/>
  <c r="CL61" i="12" s="1"/>
  <c r="CK57" i="12"/>
  <c r="CK61" i="12" s="1"/>
  <c r="CI57" i="12"/>
  <c r="CI61" i="12" s="1"/>
  <c r="CH57" i="12"/>
  <c r="CH59" i="12" s="1"/>
  <c r="CG57" i="12"/>
  <c r="CF57" i="12"/>
  <c r="CF61" i="12" s="1"/>
  <c r="CE57" i="12"/>
  <c r="CE61" i="12" s="1"/>
  <c r="CD57" i="12"/>
  <c r="CD61" i="12" s="1"/>
  <c r="CC57" i="12"/>
  <c r="CC61" i="12" s="1"/>
  <c r="CB57" i="12"/>
  <c r="CB59" i="12" s="1"/>
  <c r="CA57" i="12"/>
  <c r="CA61" i="12" s="1"/>
  <c r="CA63" i="12" s="1"/>
  <c r="BZ57" i="12"/>
  <c r="BZ61" i="12" s="1"/>
  <c r="BY57" i="12"/>
  <c r="BY61" i="12" s="1"/>
  <c r="BX57" i="12"/>
  <c r="BX61" i="12" s="1"/>
  <c r="BW57" i="12"/>
  <c r="BW61" i="12" s="1"/>
  <c r="CP55" i="12"/>
  <c r="CU53" i="12"/>
  <c r="CT53" i="12"/>
  <c r="CS53" i="12"/>
  <c r="CR53" i="12"/>
  <c r="CO53" i="12"/>
  <c r="CN53" i="12"/>
  <c r="CH53" i="12"/>
  <c r="CG53" i="12"/>
  <c r="CF53" i="12"/>
  <c r="CE53" i="12"/>
  <c r="CB53" i="12"/>
  <c r="CA53" i="12"/>
  <c r="BZ53" i="12"/>
  <c r="BY53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CW48" i="12"/>
  <c r="CW82" i="12" s="1"/>
  <c r="CV48" i="12"/>
  <c r="CV82" i="12" s="1"/>
  <c r="CU48" i="12"/>
  <c r="CU82" i="12" s="1"/>
  <c r="CT48" i="12"/>
  <c r="CT82" i="12" s="1"/>
  <c r="CS48" i="12"/>
  <c r="CS82" i="12" s="1"/>
  <c r="CR48" i="12"/>
  <c r="CQ48" i="12"/>
  <c r="CQ82" i="12" s="1"/>
  <c r="CP48" i="12"/>
  <c r="CP82" i="12" s="1"/>
  <c r="CO48" i="12"/>
  <c r="CO82" i="12" s="1"/>
  <c r="CN48" i="12"/>
  <c r="CN82" i="12" s="1"/>
  <c r="CM48" i="12"/>
  <c r="CM82" i="12" s="1"/>
  <c r="CL48" i="12"/>
  <c r="CL82" i="12" s="1"/>
  <c r="CK48" i="12"/>
  <c r="CK82" i="12" s="1"/>
  <c r="CI48" i="12"/>
  <c r="CI82" i="12" s="1"/>
  <c r="CH48" i="12"/>
  <c r="CH82" i="12" s="1"/>
  <c r="CG48" i="12"/>
  <c r="CG82" i="12" s="1"/>
  <c r="CF48" i="12"/>
  <c r="CF82" i="12" s="1"/>
  <c r="CE48" i="12"/>
  <c r="CE82" i="12" s="1"/>
  <c r="CD48" i="12"/>
  <c r="CD82" i="12" s="1"/>
  <c r="CC48" i="12"/>
  <c r="CC82" i="12" s="1"/>
  <c r="CB48" i="12"/>
  <c r="CB82" i="12" s="1"/>
  <c r="CA48" i="12"/>
  <c r="CA82" i="12" s="1"/>
  <c r="BZ48" i="12"/>
  <c r="BZ82" i="12" s="1"/>
  <c r="BY48" i="12"/>
  <c r="BY82" i="12" s="1"/>
  <c r="BX48" i="12"/>
  <c r="BX82" i="12" s="1"/>
  <c r="BW48" i="12"/>
  <c r="BW82" i="12" s="1"/>
  <c r="CW46" i="12"/>
  <c r="CV46" i="12"/>
  <c r="CV55" i="12" s="1"/>
  <c r="CU46" i="12"/>
  <c r="CU55" i="12" s="1"/>
  <c r="CT46" i="12"/>
  <c r="CS46" i="12"/>
  <c r="CR46" i="12"/>
  <c r="CQ46" i="12"/>
  <c r="CP46" i="12"/>
  <c r="CO46" i="12"/>
  <c r="CO55" i="12" s="1"/>
  <c r="CN46" i="12"/>
  <c r="CM46" i="12"/>
  <c r="CL46" i="12"/>
  <c r="CK46" i="12"/>
  <c r="CI46" i="12"/>
  <c r="CI55" i="12" s="1"/>
  <c r="CH46" i="12"/>
  <c r="CH55" i="12" s="1"/>
  <c r="CG46" i="12"/>
  <c r="CF46" i="12"/>
  <c r="CE46" i="12"/>
  <c r="CD46" i="12"/>
  <c r="CC46" i="12"/>
  <c r="CC55" i="12" s="1"/>
  <c r="CB46" i="12"/>
  <c r="CB55" i="12" s="1"/>
  <c r="CA46" i="12"/>
  <c r="BZ46" i="12"/>
  <c r="BY46" i="12"/>
  <c r="BX46" i="12"/>
  <c r="BW46" i="12"/>
  <c r="BW55" i="12" s="1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U89" i="12"/>
  <c r="BT89" i="12"/>
  <c r="BO89" i="12"/>
  <c r="BN89" i="12"/>
  <c r="BM89" i="12"/>
  <c r="BL89" i="12"/>
  <c r="BI89" i="12"/>
  <c r="BU85" i="12"/>
  <c r="BT85" i="12"/>
  <c r="BS85" i="12"/>
  <c r="BO85" i="12"/>
  <c r="BN85" i="12"/>
  <c r="BM85" i="12"/>
  <c r="BL85" i="12"/>
  <c r="BI85" i="12"/>
  <c r="BU84" i="12"/>
  <c r="BU86" i="12" s="1"/>
  <c r="BT84" i="12"/>
  <c r="BT88" i="12" s="1"/>
  <c r="BT90" i="12" s="1"/>
  <c r="BS84" i="12"/>
  <c r="BS88" i="12" s="1"/>
  <c r="BR84" i="12"/>
  <c r="BR88" i="12" s="1"/>
  <c r="BQ84" i="12"/>
  <c r="BQ88" i="12" s="1"/>
  <c r="BP84" i="12"/>
  <c r="BO84" i="12"/>
  <c r="BO86" i="12" s="1"/>
  <c r="BN84" i="12"/>
  <c r="BN88" i="12" s="1"/>
  <c r="BN90" i="12" s="1"/>
  <c r="BM84" i="12"/>
  <c r="BM88" i="12" s="1"/>
  <c r="BM90" i="12" s="1"/>
  <c r="BL84" i="12"/>
  <c r="BL88" i="12" s="1"/>
  <c r="BL90" i="12" s="1"/>
  <c r="BK84" i="12"/>
  <c r="BK88" i="12" s="1"/>
  <c r="BJ84" i="12"/>
  <c r="BI84" i="12"/>
  <c r="BI86" i="12" s="1"/>
  <c r="BK82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U73" i="12"/>
  <c r="BT73" i="12"/>
  <c r="BS73" i="12"/>
  <c r="BR73" i="12"/>
  <c r="BQ73" i="12"/>
  <c r="BP73" i="12"/>
  <c r="BO73" i="12"/>
  <c r="BN73" i="12"/>
  <c r="BM73" i="12"/>
  <c r="BL73" i="12"/>
  <c r="BK73" i="12"/>
  <c r="BJ73" i="12"/>
  <c r="BI73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U71" i="12"/>
  <c r="BT71" i="12"/>
  <c r="BS71" i="12"/>
  <c r="BR71" i="12"/>
  <c r="BQ71" i="12"/>
  <c r="BP71" i="12"/>
  <c r="BO71" i="12"/>
  <c r="BN71" i="12"/>
  <c r="BM71" i="12"/>
  <c r="BL71" i="12"/>
  <c r="BK71" i="12"/>
  <c r="BJ71" i="12"/>
  <c r="BI71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U67" i="12"/>
  <c r="BT67" i="12"/>
  <c r="BS67" i="12"/>
  <c r="BR67" i="12"/>
  <c r="BR80" i="12" s="1"/>
  <c r="BQ67" i="12"/>
  <c r="BP67" i="12"/>
  <c r="BO67" i="12"/>
  <c r="BN67" i="12"/>
  <c r="BM67" i="12"/>
  <c r="BL67" i="12"/>
  <c r="BL80" i="12" s="1"/>
  <c r="BK67" i="12"/>
  <c r="BJ67" i="12"/>
  <c r="BI67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U65" i="12"/>
  <c r="BT65" i="12"/>
  <c r="BT79" i="12" s="1"/>
  <c r="BS65" i="12"/>
  <c r="BR65" i="12"/>
  <c r="BQ65" i="12"/>
  <c r="BP65" i="12"/>
  <c r="BO65" i="12"/>
  <c r="BN65" i="12"/>
  <c r="BN79" i="12" s="1"/>
  <c r="BM65" i="12"/>
  <c r="BL65" i="12"/>
  <c r="BK65" i="12"/>
  <c r="BJ65" i="12"/>
  <c r="BI65" i="12"/>
  <c r="BU62" i="12"/>
  <c r="BT62" i="12"/>
  <c r="BS62" i="12"/>
  <c r="BR62" i="12"/>
  <c r="BO62" i="12"/>
  <c r="BN62" i="12"/>
  <c r="BM62" i="12"/>
  <c r="BL62" i="12"/>
  <c r="BI62" i="12"/>
  <c r="BU58" i="12"/>
  <c r="BT58" i="12"/>
  <c r="BS58" i="12"/>
  <c r="BR58" i="12"/>
  <c r="BO58" i="12"/>
  <c r="BN58" i="12"/>
  <c r="BM58" i="12"/>
  <c r="BL58" i="12"/>
  <c r="BL59" i="12" s="1"/>
  <c r="BI58" i="12"/>
  <c r="BU57" i="12"/>
  <c r="BU61" i="12" s="1"/>
  <c r="BT57" i="12"/>
  <c r="BT59" i="12" s="1"/>
  <c r="BS57" i="12"/>
  <c r="BS59" i="12" s="1"/>
  <c r="BR57" i="12"/>
  <c r="BR61" i="12" s="1"/>
  <c r="BQ57" i="12"/>
  <c r="BQ61" i="12" s="1"/>
  <c r="BP57" i="12"/>
  <c r="BP61" i="12" s="1"/>
  <c r="BO57" i="12"/>
  <c r="BO61" i="12" s="1"/>
  <c r="BO63" i="12" s="1"/>
  <c r="BN57" i="12"/>
  <c r="BN59" i="12" s="1"/>
  <c r="BM57" i="12"/>
  <c r="BM59" i="12" s="1"/>
  <c r="BL57" i="12"/>
  <c r="BL61" i="12" s="1"/>
  <c r="BK57" i="12"/>
  <c r="BK61" i="12" s="1"/>
  <c r="BJ57" i="12"/>
  <c r="BJ61" i="12" s="1"/>
  <c r="BI57" i="12"/>
  <c r="BI61" i="12" s="1"/>
  <c r="BI63" i="12" s="1"/>
  <c r="BL55" i="12"/>
  <c r="BU53" i="12"/>
  <c r="BT53" i="12"/>
  <c r="BS53" i="12"/>
  <c r="BO53" i="12"/>
  <c r="BN53" i="12"/>
  <c r="BM53" i="12"/>
  <c r="BL53" i="12"/>
  <c r="BI53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U48" i="12"/>
  <c r="BU82" i="12" s="1"/>
  <c r="BT48" i="12"/>
  <c r="BT82" i="12" s="1"/>
  <c r="BS48" i="12"/>
  <c r="BS82" i="12" s="1"/>
  <c r="BR48" i="12"/>
  <c r="BR82" i="12" s="1"/>
  <c r="BQ48" i="12"/>
  <c r="BQ82" i="12" s="1"/>
  <c r="BP48" i="12"/>
  <c r="BP82" i="12" s="1"/>
  <c r="BO48" i="12"/>
  <c r="BO82" i="12" s="1"/>
  <c r="BN48" i="12"/>
  <c r="BN82" i="12" s="1"/>
  <c r="BM48" i="12"/>
  <c r="BM82" i="12" s="1"/>
  <c r="BL48" i="12"/>
  <c r="BL82" i="12" s="1"/>
  <c r="BK48" i="12"/>
  <c r="BJ48" i="12"/>
  <c r="BJ82" i="12" s="1"/>
  <c r="BI48" i="12"/>
  <c r="BI82" i="12" s="1"/>
  <c r="BU46" i="12"/>
  <c r="BU55" i="12" s="1"/>
  <c r="BT46" i="12"/>
  <c r="BS46" i="12"/>
  <c r="BR46" i="12"/>
  <c r="BR55" i="12" s="1"/>
  <c r="BQ46" i="12"/>
  <c r="BQ55" i="12" s="1"/>
  <c r="BP46" i="12"/>
  <c r="BO46" i="12"/>
  <c r="BO55" i="12" s="1"/>
  <c r="BN46" i="12"/>
  <c r="BM46" i="12"/>
  <c r="BL46" i="12"/>
  <c r="BK46" i="12"/>
  <c r="BK55" i="12" s="1"/>
  <c r="BJ46" i="12"/>
  <c r="BI46" i="12"/>
  <c r="BI55" i="12" s="1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G89" i="12"/>
  <c r="BF89" i="12"/>
  <c r="BE89" i="12"/>
  <c r="BB89" i="12"/>
  <c r="BA89" i="12"/>
  <c r="AZ89" i="12"/>
  <c r="AY89" i="12"/>
  <c r="AV89" i="12"/>
  <c r="AU89" i="12"/>
  <c r="AS89" i="12"/>
  <c r="AR89" i="12"/>
  <c r="AO89" i="12"/>
  <c r="AN89" i="12"/>
  <c r="AM89" i="12"/>
  <c r="AL89" i="12"/>
  <c r="AI89" i="12"/>
  <c r="AH89" i="12"/>
  <c r="AG89" i="12"/>
  <c r="BG85" i="12"/>
  <c r="BF85" i="12"/>
  <c r="BE85" i="12"/>
  <c r="BB85" i="12"/>
  <c r="BA85" i="12"/>
  <c r="AZ85" i="12"/>
  <c r="AV85" i="12"/>
  <c r="AU85" i="12"/>
  <c r="AS85" i="12"/>
  <c r="AR85" i="12"/>
  <c r="AO85" i="12"/>
  <c r="AN85" i="12"/>
  <c r="AM85" i="12"/>
  <c r="AL85" i="12"/>
  <c r="AI85" i="12"/>
  <c r="AI86" i="12" s="1"/>
  <c r="AH85" i="12"/>
  <c r="AG85" i="12"/>
  <c r="BG84" i="12"/>
  <c r="BF84" i="12"/>
  <c r="BF86" i="12" s="1"/>
  <c r="BE84" i="12"/>
  <c r="BE88" i="12" s="1"/>
  <c r="BE90" i="12" s="1"/>
  <c r="BD84" i="12"/>
  <c r="BD88" i="12" s="1"/>
  <c r="BC84" i="12"/>
  <c r="BC88" i="12" s="1"/>
  <c r="BB84" i="12"/>
  <c r="BB88" i="12" s="1"/>
  <c r="BA84" i="12"/>
  <c r="AZ84" i="12"/>
  <c r="AZ86" i="12" s="1"/>
  <c r="AY84" i="12"/>
  <c r="AY88" i="12" s="1"/>
  <c r="AY90" i="12" s="1"/>
  <c r="AX84" i="12"/>
  <c r="AX88" i="12" s="1"/>
  <c r="AW84" i="12"/>
  <c r="AW88" i="12" s="1"/>
  <c r="AV84" i="12"/>
  <c r="AV88" i="12" s="1"/>
  <c r="AV90" i="12" s="1"/>
  <c r="AU84" i="12"/>
  <c r="AS84" i="12"/>
  <c r="AS86" i="12" s="1"/>
  <c r="AR84" i="12"/>
  <c r="AR88" i="12" s="1"/>
  <c r="AR90" i="12" s="1"/>
  <c r="AQ84" i="12"/>
  <c r="AQ88" i="12" s="1"/>
  <c r="AP84" i="12"/>
  <c r="AP88" i="12" s="1"/>
  <c r="AO84" i="12"/>
  <c r="AO88" i="12" s="1"/>
  <c r="AO90" i="12" s="1"/>
  <c r="AN84" i="12"/>
  <c r="AM84" i="12"/>
  <c r="AM86" i="12" s="1"/>
  <c r="AL84" i="12"/>
  <c r="AL88" i="12" s="1"/>
  <c r="AL90" i="12" s="1"/>
  <c r="AK84" i="12"/>
  <c r="AK88" i="12" s="1"/>
  <c r="AJ84" i="12"/>
  <c r="AJ88" i="12" s="1"/>
  <c r="AI84" i="12"/>
  <c r="AI88" i="12" s="1"/>
  <c r="AH84" i="12"/>
  <c r="AG84" i="12"/>
  <c r="AG86" i="12" s="1"/>
  <c r="AV82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BG67" i="12"/>
  <c r="BG80" i="12" s="1"/>
  <c r="BF67" i="12"/>
  <c r="BE67" i="12"/>
  <c r="BE80" i="12" s="1"/>
  <c r="BD67" i="12"/>
  <c r="BC67" i="12"/>
  <c r="BC80" i="12" s="1"/>
  <c r="BB67" i="12"/>
  <c r="BB80" i="12" s="1"/>
  <c r="BA67" i="12"/>
  <c r="BA80" i="12" s="1"/>
  <c r="AZ67" i="12"/>
  <c r="AY67" i="12"/>
  <c r="AY80" i="12" s="1"/>
  <c r="AX67" i="12"/>
  <c r="AW67" i="12"/>
  <c r="AW80" i="12" s="1"/>
  <c r="AV67" i="12"/>
  <c r="AV80" i="12" s="1"/>
  <c r="AU67" i="12"/>
  <c r="AU80" i="12" s="1"/>
  <c r="AS67" i="12"/>
  <c r="AR67" i="12"/>
  <c r="AR80" i="12" s="1"/>
  <c r="AQ67" i="12"/>
  <c r="AP67" i="12"/>
  <c r="AP80" i="12" s="1"/>
  <c r="AO67" i="12"/>
  <c r="AO80" i="12" s="1"/>
  <c r="AN67" i="12"/>
  <c r="AN80" i="12" s="1"/>
  <c r="AM67" i="12"/>
  <c r="AL67" i="12"/>
  <c r="AL80" i="12" s="1"/>
  <c r="AK67" i="12"/>
  <c r="AJ67" i="12"/>
  <c r="AJ80" i="12" s="1"/>
  <c r="AI67" i="12"/>
  <c r="AI80" i="12" s="1"/>
  <c r="AH67" i="12"/>
  <c r="AH80" i="12" s="1"/>
  <c r="AG67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BG65" i="12"/>
  <c r="BG79" i="12" s="1"/>
  <c r="BF65" i="12"/>
  <c r="BE65" i="12"/>
  <c r="BE79" i="12" s="1"/>
  <c r="BD65" i="12"/>
  <c r="BC65" i="12"/>
  <c r="BC79" i="12" s="1"/>
  <c r="BB65" i="12"/>
  <c r="BA65" i="12"/>
  <c r="BA79" i="12" s="1"/>
  <c r="AZ65" i="12"/>
  <c r="AY65" i="12"/>
  <c r="AY79" i="12" s="1"/>
  <c r="AX65" i="12"/>
  <c r="AW65" i="12"/>
  <c r="AW79" i="12" s="1"/>
  <c r="AV65" i="12"/>
  <c r="AU65" i="12"/>
  <c r="AU79" i="12" s="1"/>
  <c r="AS65" i="12"/>
  <c r="AR65" i="12"/>
  <c r="AR79" i="12" s="1"/>
  <c r="AQ65" i="12"/>
  <c r="AP65" i="12"/>
  <c r="AP79" i="12" s="1"/>
  <c r="AO65" i="12"/>
  <c r="AN65" i="12"/>
  <c r="AN79" i="12" s="1"/>
  <c r="AM65" i="12"/>
  <c r="AL65" i="12"/>
  <c r="AL79" i="12" s="1"/>
  <c r="AK65" i="12"/>
  <c r="AJ65" i="12"/>
  <c r="AJ79" i="12" s="1"/>
  <c r="AI65" i="12"/>
  <c r="AH65" i="12"/>
  <c r="AH79" i="12" s="1"/>
  <c r="AG65" i="12"/>
  <c r="BG62" i="12"/>
  <c r="BF62" i="12"/>
  <c r="BE62" i="12"/>
  <c r="BB62" i="12"/>
  <c r="BA62" i="12"/>
  <c r="AZ62" i="12"/>
  <c r="AV62" i="12"/>
  <c r="AU62" i="12"/>
  <c r="AS62" i="12"/>
  <c r="AR62" i="12"/>
  <c r="AO62" i="12"/>
  <c r="AN62" i="12"/>
  <c r="AM62" i="12"/>
  <c r="AL62" i="12"/>
  <c r="AI62" i="12"/>
  <c r="AH62" i="12"/>
  <c r="AG62" i="12"/>
  <c r="AZ59" i="12"/>
  <c r="BG58" i="12"/>
  <c r="BF58" i="12"/>
  <c r="BE58" i="12"/>
  <c r="BB58" i="12"/>
  <c r="BA58" i="12"/>
  <c r="AZ58" i="12"/>
  <c r="AY58" i="12"/>
  <c r="AV58" i="12"/>
  <c r="AU58" i="12"/>
  <c r="AS58" i="12"/>
  <c r="AR58" i="12"/>
  <c r="AO58" i="12"/>
  <c r="AN58" i="12"/>
  <c r="AM58" i="12"/>
  <c r="AL58" i="12"/>
  <c r="AI58" i="12"/>
  <c r="AH58" i="12"/>
  <c r="AG58" i="12"/>
  <c r="BG57" i="12"/>
  <c r="BG61" i="12" s="1"/>
  <c r="BG63" i="12" s="1"/>
  <c r="BF57" i="12"/>
  <c r="BF61" i="12" s="1"/>
  <c r="BF63" i="12" s="1"/>
  <c r="BE57" i="12"/>
  <c r="BD57" i="12"/>
  <c r="BC57" i="12"/>
  <c r="BC61" i="12" s="1"/>
  <c r="BB57" i="12"/>
  <c r="BB61" i="12" s="1"/>
  <c r="BB63" i="12" s="1"/>
  <c r="BA57" i="12"/>
  <c r="BA61" i="12" s="1"/>
  <c r="BA63" i="12" s="1"/>
  <c r="AZ57" i="12"/>
  <c r="AZ61" i="12" s="1"/>
  <c r="AY57" i="12"/>
  <c r="AX57" i="12"/>
  <c r="AW57" i="12"/>
  <c r="AW61" i="12" s="1"/>
  <c r="AV57" i="12"/>
  <c r="AV61" i="12" s="1"/>
  <c r="AV63" i="12" s="1"/>
  <c r="AU57" i="12"/>
  <c r="AU61" i="12" s="1"/>
  <c r="AU63" i="12" s="1"/>
  <c r="AS57" i="12"/>
  <c r="AS61" i="12" s="1"/>
  <c r="AS63" i="12" s="1"/>
  <c r="AR57" i="12"/>
  <c r="AQ57" i="12"/>
  <c r="AP57" i="12"/>
  <c r="AP61" i="12" s="1"/>
  <c r="AO57" i="12"/>
  <c r="AO61" i="12" s="1"/>
  <c r="AO63" i="12" s="1"/>
  <c r="AN57" i="12"/>
  <c r="AN61" i="12" s="1"/>
  <c r="AM57" i="12"/>
  <c r="AM61" i="12" s="1"/>
  <c r="AM63" i="12" s="1"/>
  <c r="AL57" i="12"/>
  <c r="AK57" i="12"/>
  <c r="AJ57" i="12"/>
  <c r="AJ61" i="12" s="1"/>
  <c r="AI57" i="12"/>
  <c r="AI61" i="12" s="1"/>
  <c r="AI63" i="12" s="1"/>
  <c r="AH57" i="12"/>
  <c r="AH61" i="12" s="1"/>
  <c r="AH63" i="12" s="1"/>
  <c r="AG57" i="12"/>
  <c r="AG61" i="12" s="1"/>
  <c r="AG63" i="12" s="1"/>
  <c r="AZ55" i="12"/>
  <c r="BG53" i="12"/>
  <c r="BF53" i="12"/>
  <c r="BE53" i="12"/>
  <c r="BB53" i="12"/>
  <c r="BA53" i="12"/>
  <c r="AZ53" i="12"/>
  <c r="AV53" i="12"/>
  <c r="AU53" i="12"/>
  <c r="AS53" i="12"/>
  <c r="AR53" i="12"/>
  <c r="AO53" i="12"/>
  <c r="AN53" i="12"/>
  <c r="AM53" i="12"/>
  <c r="AL53" i="12"/>
  <c r="AI53" i="12"/>
  <c r="AH53" i="12"/>
  <c r="AG53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BG48" i="12"/>
  <c r="BG82" i="12" s="1"/>
  <c r="BF48" i="12"/>
  <c r="BF82" i="12" s="1"/>
  <c r="BE48" i="12"/>
  <c r="BE82" i="12" s="1"/>
  <c r="BD48" i="12"/>
  <c r="BD82" i="12" s="1"/>
  <c r="BC48" i="12"/>
  <c r="BC82" i="12" s="1"/>
  <c r="BB48" i="12"/>
  <c r="BB82" i="12" s="1"/>
  <c r="BA48" i="12"/>
  <c r="BA82" i="12" s="1"/>
  <c r="AZ48" i="12"/>
  <c r="AZ82" i="12" s="1"/>
  <c r="AY48" i="12"/>
  <c r="AY82" i="12" s="1"/>
  <c r="AX48" i="12"/>
  <c r="AX82" i="12" s="1"/>
  <c r="AW48" i="12"/>
  <c r="AW82" i="12" s="1"/>
  <c r="AV48" i="12"/>
  <c r="AU48" i="12"/>
  <c r="AU82" i="12" s="1"/>
  <c r="AS48" i="12"/>
  <c r="AS82" i="12" s="1"/>
  <c r="AR48" i="12"/>
  <c r="AR82" i="12" s="1"/>
  <c r="AQ48" i="12"/>
  <c r="AQ82" i="12" s="1"/>
  <c r="AP48" i="12"/>
  <c r="AP82" i="12" s="1"/>
  <c r="AO48" i="12"/>
  <c r="AO82" i="12" s="1"/>
  <c r="AN48" i="12"/>
  <c r="AN82" i="12" s="1"/>
  <c r="AM48" i="12"/>
  <c r="AM82" i="12" s="1"/>
  <c r="AL48" i="12"/>
  <c r="AL82" i="12" s="1"/>
  <c r="AK48" i="12"/>
  <c r="AK82" i="12" s="1"/>
  <c r="AJ48" i="12"/>
  <c r="AJ82" i="12" s="1"/>
  <c r="AI48" i="12"/>
  <c r="AI82" i="12" s="1"/>
  <c r="AH48" i="12"/>
  <c r="AH82" i="12" s="1"/>
  <c r="AG48" i="12"/>
  <c r="AG82" i="12" s="1"/>
  <c r="BG46" i="12"/>
  <c r="BF46" i="12"/>
  <c r="BF55" i="12" s="1"/>
  <c r="BE46" i="12"/>
  <c r="BD46" i="12"/>
  <c r="BC46" i="12"/>
  <c r="BB46" i="12"/>
  <c r="BB55" i="12" s="1"/>
  <c r="BA46" i="12"/>
  <c r="AZ46" i="12"/>
  <c r="AY46" i="12"/>
  <c r="AX46" i="12"/>
  <c r="AW46" i="12"/>
  <c r="AV46" i="12"/>
  <c r="AV55" i="12" s="1"/>
  <c r="AU46" i="12"/>
  <c r="AS46" i="12"/>
  <c r="AS55" i="12" s="1"/>
  <c r="AR46" i="12"/>
  <c r="AQ46" i="12"/>
  <c r="AP46" i="12"/>
  <c r="AO46" i="12"/>
  <c r="AO55" i="12" s="1"/>
  <c r="AN46" i="12"/>
  <c r="AM46" i="12"/>
  <c r="AM55" i="12" s="1"/>
  <c r="AL46" i="12"/>
  <c r="AL55" i="12" s="1"/>
  <c r="AK46" i="12"/>
  <c r="AJ46" i="12"/>
  <c r="AI46" i="12"/>
  <c r="AI55" i="12" s="1"/>
  <c r="AH46" i="12"/>
  <c r="AG46" i="12"/>
  <c r="AG55" i="12" s="1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D84" i="12"/>
  <c r="AD88" i="12" s="1"/>
  <c r="AD75" i="12"/>
  <c r="AD74" i="12"/>
  <c r="AD73" i="12"/>
  <c r="AD72" i="12"/>
  <c r="AD71" i="12"/>
  <c r="AD70" i="12"/>
  <c r="AD69" i="12"/>
  <c r="AD68" i="12"/>
  <c r="AD67" i="12"/>
  <c r="AD66" i="12"/>
  <c r="AD65" i="12"/>
  <c r="AD79" i="12" s="1"/>
  <c r="AD61" i="12"/>
  <c r="AD57" i="12"/>
  <c r="AD49" i="12"/>
  <c r="AD48" i="12"/>
  <c r="AD82" i="12" s="1"/>
  <c r="AD46" i="12"/>
  <c r="AD45" i="12"/>
  <c r="AD55" i="12" s="1"/>
  <c r="AD43" i="12"/>
  <c r="AB89" i="12"/>
  <c r="AB85" i="12"/>
  <c r="AB84" i="12"/>
  <c r="AB88" i="12" s="1"/>
  <c r="AB75" i="12"/>
  <c r="AB74" i="12"/>
  <c r="AB73" i="12"/>
  <c r="AB72" i="12"/>
  <c r="AB71" i="12"/>
  <c r="AB70" i="12"/>
  <c r="AB69" i="12"/>
  <c r="AB68" i="12"/>
  <c r="AB67" i="12"/>
  <c r="AB66" i="12"/>
  <c r="AB65" i="12"/>
  <c r="AB62" i="12"/>
  <c r="AB58" i="12"/>
  <c r="AB59" i="12" s="1"/>
  <c r="AB57" i="12"/>
  <c r="AB61" i="12" s="1"/>
  <c r="AB53" i="12"/>
  <c r="AB49" i="12"/>
  <c r="AB48" i="12"/>
  <c r="AB82" i="12" s="1"/>
  <c r="AB46" i="12"/>
  <c r="AB45" i="12"/>
  <c r="AB55" i="12" s="1"/>
  <c r="AB43" i="12"/>
  <c r="Z89" i="12"/>
  <c r="Z85" i="12"/>
  <c r="Z84" i="12"/>
  <c r="Z88" i="12" s="1"/>
  <c r="Z75" i="12"/>
  <c r="Z74" i="12"/>
  <c r="Z73" i="12"/>
  <c r="Z72" i="12"/>
  <c r="Z71" i="12"/>
  <c r="Z70" i="12"/>
  <c r="Z69" i="12"/>
  <c r="Z68" i="12"/>
  <c r="Z67" i="12"/>
  <c r="Z66" i="12"/>
  <c r="Z65" i="12"/>
  <c r="Z62" i="12"/>
  <c r="Z59" i="12"/>
  <c r="Z58" i="12"/>
  <c r="Z57" i="12"/>
  <c r="Z61" i="12" s="1"/>
  <c r="Z63" i="12" s="1"/>
  <c r="Z53" i="12"/>
  <c r="Z49" i="12"/>
  <c r="Z48" i="12"/>
  <c r="Z82" i="12" s="1"/>
  <c r="Z46" i="12"/>
  <c r="Z45" i="12"/>
  <c r="Z43" i="12"/>
  <c r="X84" i="12"/>
  <c r="X88" i="12" s="1"/>
  <c r="X75" i="12"/>
  <c r="X74" i="12"/>
  <c r="X73" i="12"/>
  <c r="X72" i="12"/>
  <c r="X71" i="12"/>
  <c r="X70" i="12"/>
  <c r="X69" i="12"/>
  <c r="X68" i="12"/>
  <c r="X67" i="12"/>
  <c r="X80" i="12" s="1"/>
  <c r="X66" i="12"/>
  <c r="X65" i="12"/>
  <c r="X57" i="12"/>
  <c r="X61" i="12" s="1"/>
  <c r="X49" i="12"/>
  <c r="X48" i="12"/>
  <c r="X82" i="12" s="1"/>
  <c r="X46" i="12"/>
  <c r="X45" i="12"/>
  <c r="X43" i="12"/>
  <c r="V89" i="12"/>
  <c r="V85" i="12"/>
  <c r="V84" i="12"/>
  <c r="V88" i="12" s="1"/>
  <c r="V90" i="12" s="1"/>
  <c r="V75" i="12"/>
  <c r="V74" i="12"/>
  <c r="V73" i="12"/>
  <c r="V72" i="12"/>
  <c r="V71" i="12"/>
  <c r="V70" i="12"/>
  <c r="V69" i="12"/>
  <c r="V68" i="12"/>
  <c r="V67" i="12"/>
  <c r="V66" i="12"/>
  <c r="V65" i="12"/>
  <c r="V62" i="12"/>
  <c r="V61" i="12"/>
  <c r="V58" i="12"/>
  <c r="V57" i="12"/>
  <c r="V59" i="12" s="1"/>
  <c r="V53" i="12"/>
  <c r="V49" i="12"/>
  <c r="V48" i="12"/>
  <c r="V82" i="12" s="1"/>
  <c r="V46" i="12"/>
  <c r="V45" i="12"/>
  <c r="V55" i="12" s="1"/>
  <c r="V43" i="12"/>
  <c r="T89" i="12"/>
  <c r="T85" i="12"/>
  <c r="T84" i="12"/>
  <c r="T88" i="12" s="1"/>
  <c r="T75" i="12"/>
  <c r="T74" i="12"/>
  <c r="T73" i="12"/>
  <c r="T72" i="12"/>
  <c r="T71" i="12"/>
  <c r="T70" i="12"/>
  <c r="T69" i="12"/>
  <c r="T68" i="12"/>
  <c r="T67" i="12"/>
  <c r="T66" i="12"/>
  <c r="T65" i="12"/>
  <c r="T79" i="12" s="1"/>
  <c r="T62" i="12"/>
  <c r="T59" i="12"/>
  <c r="T58" i="12"/>
  <c r="T57" i="12"/>
  <c r="T61" i="12" s="1"/>
  <c r="T63" i="12" s="1"/>
  <c r="T53" i="12"/>
  <c r="T49" i="12"/>
  <c r="T48" i="12"/>
  <c r="T82" i="12" s="1"/>
  <c r="T46" i="12"/>
  <c r="T45" i="12"/>
  <c r="T55" i="12" s="1"/>
  <c r="T43" i="12"/>
  <c r="P84" i="12"/>
  <c r="P88" i="12" s="1"/>
  <c r="P75" i="12"/>
  <c r="P74" i="12"/>
  <c r="P73" i="12"/>
  <c r="P72" i="12"/>
  <c r="P71" i="12"/>
  <c r="P70" i="12"/>
  <c r="P69" i="12"/>
  <c r="P68" i="12"/>
  <c r="P67" i="12"/>
  <c r="P66" i="12"/>
  <c r="P65" i="12"/>
  <c r="P61" i="12"/>
  <c r="P57" i="12"/>
  <c r="P49" i="12"/>
  <c r="P48" i="12"/>
  <c r="P82" i="12" s="1"/>
  <c r="P46" i="12"/>
  <c r="P45" i="12"/>
  <c r="P43" i="12"/>
  <c r="N89" i="12"/>
  <c r="N85" i="12"/>
  <c r="N84" i="12"/>
  <c r="N88" i="12" s="1"/>
  <c r="N75" i="12"/>
  <c r="N74" i="12"/>
  <c r="N73" i="12"/>
  <c r="N72" i="12"/>
  <c r="N71" i="12"/>
  <c r="N70" i="12"/>
  <c r="N69" i="12"/>
  <c r="N68" i="12"/>
  <c r="N67" i="12"/>
  <c r="N80" i="12" s="1"/>
  <c r="N66" i="12"/>
  <c r="N65" i="12"/>
  <c r="N62" i="12"/>
  <c r="N58" i="12"/>
  <c r="N57" i="12"/>
  <c r="N61" i="12" s="1"/>
  <c r="N53" i="12"/>
  <c r="N49" i="12"/>
  <c r="N48" i="12"/>
  <c r="N82" i="12" s="1"/>
  <c r="N46" i="12"/>
  <c r="N45" i="12"/>
  <c r="N55" i="12" s="1"/>
  <c r="N43" i="12"/>
  <c r="L84" i="12"/>
  <c r="L88" i="12" s="1"/>
  <c r="L75" i="12"/>
  <c r="L74" i="12"/>
  <c r="L73" i="12"/>
  <c r="L72" i="12"/>
  <c r="L71" i="12"/>
  <c r="L70" i="12"/>
  <c r="L69" i="12"/>
  <c r="L68" i="12"/>
  <c r="L67" i="12"/>
  <c r="L66" i="12"/>
  <c r="L65" i="12"/>
  <c r="L57" i="12"/>
  <c r="L61" i="12" s="1"/>
  <c r="L49" i="12"/>
  <c r="L48" i="12"/>
  <c r="L82" i="12" s="1"/>
  <c r="L46" i="12"/>
  <c r="L55" i="12" s="1"/>
  <c r="L45" i="12"/>
  <c r="L43" i="12"/>
  <c r="J84" i="12"/>
  <c r="J88" i="12" s="1"/>
  <c r="J75" i="12"/>
  <c r="J74" i="12"/>
  <c r="J73" i="12"/>
  <c r="J72" i="12"/>
  <c r="J71" i="12"/>
  <c r="J70" i="12"/>
  <c r="J69" i="12"/>
  <c r="J68" i="12"/>
  <c r="J67" i="12"/>
  <c r="J80" i="12" s="1"/>
  <c r="J66" i="12"/>
  <c r="J65" i="12"/>
  <c r="J61" i="12"/>
  <c r="J57" i="12"/>
  <c r="J49" i="12"/>
  <c r="J48" i="12"/>
  <c r="J82" i="12" s="1"/>
  <c r="J46" i="12"/>
  <c r="J55" i="12" s="1"/>
  <c r="J45" i="12"/>
  <c r="J43" i="12"/>
  <c r="H89" i="12"/>
  <c r="H85" i="12"/>
  <c r="H84" i="12"/>
  <c r="H88" i="12" s="1"/>
  <c r="H90" i="12" s="1"/>
  <c r="H75" i="12"/>
  <c r="H74" i="12"/>
  <c r="H73" i="12"/>
  <c r="H72" i="12"/>
  <c r="H71" i="12"/>
  <c r="H70" i="12"/>
  <c r="H69" i="12"/>
  <c r="H68" i="12"/>
  <c r="H67" i="12"/>
  <c r="H66" i="12"/>
  <c r="H65" i="12"/>
  <c r="H62" i="12"/>
  <c r="H61" i="12"/>
  <c r="H58" i="12"/>
  <c r="H57" i="12"/>
  <c r="H59" i="12" s="1"/>
  <c r="H53" i="12"/>
  <c r="H49" i="12"/>
  <c r="H48" i="12"/>
  <c r="H82" i="12" s="1"/>
  <c r="H46" i="12"/>
  <c r="H45" i="12"/>
  <c r="H55" i="12" s="1"/>
  <c r="H43" i="12"/>
  <c r="F89" i="12"/>
  <c r="F85" i="12"/>
  <c r="F84" i="12"/>
  <c r="F88" i="12" s="1"/>
  <c r="F75" i="12"/>
  <c r="F74" i="12"/>
  <c r="F73" i="12"/>
  <c r="F72" i="12"/>
  <c r="F71" i="12"/>
  <c r="F70" i="12"/>
  <c r="F69" i="12"/>
  <c r="F68" i="12"/>
  <c r="F67" i="12"/>
  <c r="F66" i="12"/>
  <c r="F65" i="12"/>
  <c r="F79" i="12" s="1"/>
  <c r="F62" i="12"/>
  <c r="F59" i="12"/>
  <c r="F58" i="12"/>
  <c r="F57" i="12"/>
  <c r="F61" i="12" s="1"/>
  <c r="F63" i="12" s="1"/>
  <c r="F53" i="12"/>
  <c r="F49" i="12"/>
  <c r="F48" i="12"/>
  <c r="F82" i="12" s="1"/>
  <c r="F46" i="12"/>
  <c r="F55" i="12" s="1"/>
  <c r="F45" i="12"/>
  <c r="F43" i="12"/>
  <c r="CO89" i="14"/>
  <c r="DG88" i="14"/>
  <c r="DH85" i="14"/>
  <c r="DY84" i="14"/>
  <c r="DY88" i="14" s="1"/>
  <c r="DX84" i="14"/>
  <c r="DX88" i="14" s="1"/>
  <c r="DW84" i="14"/>
  <c r="DW88" i="14" s="1"/>
  <c r="DV84" i="14"/>
  <c r="DU84" i="14"/>
  <c r="DU88" i="14" s="1"/>
  <c r="DT84" i="14"/>
  <c r="DT88" i="14" s="1"/>
  <c r="DS84" i="14"/>
  <c r="DS88" i="14" s="1"/>
  <c r="DR84" i="14"/>
  <c r="DR88" i="14" s="1"/>
  <c r="DQ84" i="14"/>
  <c r="DQ88" i="14" s="1"/>
  <c r="DP84" i="14"/>
  <c r="DO84" i="14"/>
  <c r="DO88" i="14" s="1"/>
  <c r="DN84" i="14"/>
  <c r="DN88" i="14" s="1"/>
  <c r="DM84" i="14"/>
  <c r="DM88" i="14" s="1"/>
  <c r="DK84" i="14"/>
  <c r="DK88" i="14" s="1"/>
  <c r="DJ84" i="14"/>
  <c r="DI84" i="14"/>
  <c r="DH84" i="14"/>
  <c r="DH88" i="14" s="1"/>
  <c r="DG84" i="14"/>
  <c r="DF84" i="14"/>
  <c r="DF88" i="14" s="1"/>
  <c r="DE84" i="14"/>
  <c r="DE88" i="14" s="1"/>
  <c r="DD84" i="14"/>
  <c r="DD88" i="14" s="1"/>
  <c r="DC84" i="14"/>
  <c r="DB84" i="14"/>
  <c r="DA84" i="14"/>
  <c r="DA88" i="14" s="1"/>
  <c r="CZ84" i="14"/>
  <c r="CZ88" i="14" s="1"/>
  <c r="CY84" i="14"/>
  <c r="CY88" i="14" s="1"/>
  <c r="CW84" i="14"/>
  <c r="CW88" i="14" s="1"/>
  <c r="CV84" i="14"/>
  <c r="CU84" i="14"/>
  <c r="CT84" i="14"/>
  <c r="CT88" i="14" s="1"/>
  <c r="CS84" i="14"/>
  <c r="CS88" i="14" s="1"/>
  <c r="CR84" i="14"/>
  <c r="CR88" i="14" s="1"/>
  <c r="CQ84" i="14"/>
  <c r="CQ88" i="14" s="1"/>
  <c r="CP84" i="14"/>
  <c r="CO84" i="14"/>
  <c r="CN84" i="14"/>
  <c r="CN88" i="14" s="1"/>
  <c r="CM84" i="14"/>
  <c r="CM88" i="14" s="1"/>
  <c r="CL84" i="14"/>
  <c r="CL88" i="14" s="1"/>
  <c r="CK84" i="14"/>
  <c r="DY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DY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DY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DY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DY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DY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DY67" i="14"/>
  <c r="DX67" i="14"/>
  <c r="DX80" i="14" s="1"/>
  <c r="DW67" i="14"/>
  <c r="DW80" i="14" s="1"/>
  <c r="DV67" i="14"/>
  <c r="DV80" i="14" s="1"/>
  <c r="DU67" i="14"/>
  <c r="DU80" i="14" s="1"/>
  <c r="DT67" i="14"/>
  <c r="DS67" i="14"/>
  <c r="DR67" i="14"/>
  <c r="DR80" i="14" s="1"/>
  <c r="DQ67" i="14"/>
  <c r="DQ80" i="14" s="1"/>
  <c r="DP67" i="14"/>
  <c r="DP80" i="14" s="1"/>
  <c r="DO67" i="14"/>
  <c r="DO80" i="14" s="1"/>
  <c r="DN67" i="14"/>
  <c r="DM67" i="14"/>
  <c r="DK67" i="14"/>
  <c r="DK80" i="14" s="1"/>
  <c r="DJ67" i="14"/>
  <c r="DJ80" i="14" s="1"/>
  <c r="DI67" i="14"/>
  <c r="DI80" i="14" s="1"/>
  <c r="DH67" i="14"/>
  <c r="DH80" i="14" s="1"/>
  <c r="DG67" i="14"/>
  <c r="DG80" i="14" s="1"/>
  <c r="DF67" i="14"/>
  <c r="DE67" i="14"/>
  <c r="DE80" i="14" s="1"/>
  <c r="DD67" i="14"/>
  <c r="DD80" i="14" s="1"/>
  <c r="DC67" i="14"/>
  <c r="DC80" i="14" s="1"/>
  <c r="DB67" i="14"/>
  <c r="DB80" i="14" s="1"/>
  <c r="DA67" i="14"/>
  <c r="DA80" i="14" s="1"/>
  <c r="CZ67" i="14"/>
  <c r="CY67" i="14"/>
  <c r="CY80" i="14" s="1"/>
  <c r="CW67" i="14"/>
  <c r="CW80" i="14" s="1"/>
  <c r="CV67" i="14"/>
  <c r="CV80" i="14" s="1"/>
  <c r="CU67" i="14"/>
  <c r="CU80" i="14" s="1"/>
  <c r="CT67" i="14"/>
  <c r="CT80" i="14" s="1"/>
  <c r="CS67" i="14"/>
  <c r="CR67" i="14"/>
  <c r="CR80" i="14" s="1"/>
  <c r="CQ67" i="14"/>
  <c r="CQ80" i="14" s="1"/>
  <c r="CP67" i="14"/>
  <c r="CP80" i="14" s="1"/>
  <c r="CO67" i="14"/>
  <c r="CO80" i="14" s="1"/>
  <c r="CN67" i="14"/>
  <c r="CN80" i="14" s="1"/>
  <c r="CM67" i="14"/>
  <c r="CL67" i="14"/>
  <c r="CL80" i="14" s="1"/>
  <c r="CK67" i="14"/>
  <c r="CK80" i="14" s="1"/>
  <c r="DY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W66" i="14"/>
  <c r="CV66" i="14"/>
  <c r="CU66" i="14"/>
  <c r="CT66" i="14"/>
  <c r="CS66" i="14"/>
  <c r="CR66" i="14"/>
  <c r="CQ66" i="14"/>
  <c r="CP66" i="14"/>
  <c r="CO66" i="14"/>
  <c r="CN66" i="14"/>
  <c r="CN79" i="14" s="1"/>
  <c r="CM66" i="14"/>
  <c r="CL66" i="14"/>
  <c r="CK66" i="14"/>
  <c r="DY65" i="14"/>
  <c r="DX65" i="14"/>
  <c r="DX79" i="14" s="1"/>
  <c r="DW65" i="14"/>
  <c r="DW79" i="14" s="1"/>
  <c r="DV65" i="14"/>
  <c r="DV79" i="14" s="1"/>
  <c r="DU65" i="14"/>
  <c r="DU79" i="14" s="1"/>
  <c r="DT65" i="14"/>
  <c r="DS65" i="14"/>
  <c r="DR65" i="14"/>
  <c r="DR79" i="14" s="1"/>
  <c r="DQ65" i="14"/>
  <c r="DQ79" i="14" s="1"/>
  <c r="DP65" i="14"/>
  <c r="DP79" i="14" s="1"/>
  <c r="DO65" i="14"/>
  <c r="DO79" i="14" s="1"/>
  <c r="DN65" i="14"/>
  <c r="DM65" i="14"/>
  <c r="DK65" i="14"/>
  <c r="DK79" i="14" s="1"/>
  <c r="DJ65" i="14"/>
  <c r="DJ79" i="14" s="1"/>
  <c r="DI65" i="14"/>
  <c r="DI79" i="14" s="1"/>
  <c r="DH65" i="14"/>
  <c r="DH79" i="14" s="1"/>
  <c r="DG65" i="14"/>
  <c r="DF65" i="14"/>
  <c r="DE65" i="14"/>
  <c r="DE79" i="14" s="1"/>
  <c r="DD65" i="14"/>
  <c r="DD79" i="14" s="1"/>
  <c r="DC65" i="14"/>
  <c r="DB65" i="14"/>
  <c r="DB79" i="14" s="1"/>
  <c r="DA65" i="14"/>
  <c r="CZ65" i="14"/>
  <c r="CY65" i="14"/>
  <c r="CY79" i="14" s="1"/>
  <c r="CW65" i="14"/>
  <c r="CW79" i="14" s="1"/>
  <c r="CV65" i="14"/>
  <c r="CV79" i="14" s="1"/>
  <c r="CU65" i="14"/>
  <c r="CU79" i="14" s="1"/>
  <c r="CT65" i="14"/>
  <c r="CS65" i="14"/>
  <c r="CR65" i="14"/>
  <c r="CR79" i="14" s="1"/>
  <c r="CQ65" i="14"/>
  <c r="CQ79" i="14" s="1"/>
  <c r="CP65" i="14"/>
  <c r="CP79" i="14" s="1"/>
  <c r="CO65" i="14"/>
  <c r="CO79" i="14" s="1"/>
  <c r="CN65" i="14"/>
  <c r="CM65" i="14"/>
  <c r="CL65" i="14"/>
  <c r="CL79" i="14" s="1"/>
  <c r="CK65" i="14"/>
  <c r="CK79" i="14" s="1"/>
  <c r="DX62" i="14"/>
  <c r="DR62" i="14"/>
  <c r="DK62" i="14"/>
  <c r="DE62" i="14"/>
  <c r="CY62" i="14"/>
  <c r="CT62" i="14"/>
  <c r="CR62" i="14"/>
  <c r="CN62" i="14"/>
  <c r="CL62" i="14"/>
  <c r="CK62" i="14"/>
  <c r="DX58" i="14"/>
  <c r="DW58" i="14"/>
  <c r="DT58" i="14"/>
  <c r="DR58" i="14"/>
  <c r="DQ58" i="14"/>
  <c r="DN58" i="14"/>
  <c r="DJ58" i="14"/>
  <c r="DG58" i="14"/>
  <c r="DE58" i="14"/>
  <c r="DD58" i="14"/>
  <c r="DA58" i="14"/>
  <c r="CY58" i="14"/>
  <c r="CW58" i="14"/>
  <c r="CT58" i="14"/>
  <c r="CR58" i="14"/>
  <c r="CQ58" i="14"/>
  <c r="CN58" i="14"/>
  <c r="CL58" i="14"/>
  <c r="CK58" i="14"/>
  <c r="DY57" i="14"/>
  <c r="DY61" i="14" s="1"/>
  <c r="DX57" i="14"/>
  <c r="DX61" i="14" s="1"/>
  <c r="DX63" i="14" s="1"/>
  <c r="DW57" i="14"/>
  <c r="DW61" i="14" s="1"/>
  <c r="DV57" i="14"/>
  <c r="DU57" i="14"/>
  <c r="DT57" i="14"/>
  <c r="DT59" i="14" s="1"/>
  <c r="DS57" i="14"/>
  <c r="DS61" i="14" s="1"/>
  <c r="DR57" i="14"/>
  <c r="DR61" i="14" s="1"/>
  <c r="DQ57" i="14"/>
  <c r="DQ61" i="14" s="1"/>
  <c r="DP57" i="14"/>
  <c r="DO57" i="14"/>
  <c r="DN57" i="14"/>
  <c r="DN59" i="14" s="1"/>
  <c r="DM57" i="14"/>
  <c r="DM61" i="14" s="1"/>
  <c r="DK57" i="14"/>
  <c r="DK61" i="14" s="1"/>
  <c r="DJ57" i="14"/>
  <c r="DJ61" i="14" s="1"/>
  <c r="DI57" i="14"/>
  <c r="DH57" i="14"/>
  <c r="DG57" i="14"/>
  <c r="DG59" i="14" s="1"/>
  <c r="DF57" i="14"/>
  <c r="DF61" i="14" s="1"/>
  <c r="DE57" i="14"/>
  <c r="DE61" i="14" s="1"/>
  <c r="DD57" i="14"/>
  <c r="DC57" i="14"/>
  <c r="DB57" i="14"/>
  <c r="DA57" i="14"/>
  <c r="DA59" i="14" s="1"/>
  <c r="CZ57" i="14"/>
  <c r="CZ61" i="14" s="1"/>
  <c r="CY57" i="14"/>
  <c r="CY61" i="14" s="1"/>
  <c r="CY63" i="14" s="1"/>
  <c r="CW57" i="14"/>
  <c r="CW61" i="14" s="1"/>
  <c r="CV57" i="14"/>
  <c r="CU57" i="14"/>
  <c r="CT57" i="14"/>
  <c r="CT59" i="14" s="1"/>
  <c r="CS57" i="14"/>
  <c r="CS61" i="14" s="1"/>
  <c r="CR57" i="14"/>
  <c r="CR61" i="14" s="1"/>
  <c r="CQ57" i="14"/>
  <c r="CQ61" i="14" s="1"/>
  <c r="CP57" i="14"/>
  <c r="CO57" i="14"/>
  <c r="CN57" i="14"/>
  <c r="CN59" i="14" s="1"/>
  <c r="CM57" i="14"/>
  <c r="CM61" i="14" s="1"/>
  <c r="CL57" i="14"/>
  <c r="CL61" i="14" s="1"/>
  <c r="CL63" i="14" s="1"/>
  <c r="CK57" i="14"/>
  <c r="DX53" i="14"/>
  <c r="DW53" i="14"/>
  <c r="DT53" i="14"/>
  <c r="DR53" i="14"/>
  <c r="DQ53" i="14"/>
  <c r="DN53" i="14"/>
  <c r="DJ53" i="14"/>
  <c r="DG53" i="14"/>
  <c r="DE53" i="14"/>
  <c r="DD53" i="14"/>
  <c r="DA53" i="14"/>
  <c r="CY53" i="14"/>
  <c r="CW53" i="14"/>
  <c r="CT53" i="14"/>
  <c r="CR53" i="14"/>
  <c r="CQ53" i="14"/>
  <c r="CN53" i="14"/>
  <c r="CL53" i="14"/>
  <c r="CK53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DY48" i="14"/>
  <c r="DY82" i="14" s="1"/>
  <c r="DX48" i="14"/>
  <c r="DX82" i="14" s="1"/>
  <c r="DW48" i="14"/>
  <c r="DW82" i="14" s="1"/>
  <c r="DV48" i="14"/>
  <c r="DV82" i="14" s="1"/>
  <c r="DU48" i="14"/>
  <c r="DU82" i="14" s="1"/>
  <c r="DT48" i="14"/>
  <c r="DT82" i="14" s="1"/>
  <c r="DS48" i="14"/>
  <c r="DS82" i="14" s="1"/>
  <c r="DR48" i="14"/>
  <c r="DR82" i="14" s="1"/>
  <c r="DQ48" i="14"/>
  <c r="DQ82" i="14" s="1"/>
  <c r="DP48" i="14"/>
  <c r="DP82" i="14" s="1"/>
  <c r="DO48" i="14"/>
  <c r="DO82" i="14" s="1"/>
  <c r="DN48" i="14"/>
  <c r="DN82" i="14" s="1"/>
  <c r="DM48" i="14"/>
  <c r="DM82" i="14" s="1"/>
  <c r="DK48" i="14"/>
  <c r="DK82" i="14" s="1"/>
  <c r="DJ48" i="14"/>
  <c r="DJ82" i="14" s="1"/>
  <c r="DI48" i="14"/>
  <c r="DI82" i="14" s="1"/>
  <c r="DH48" i="14"/>
  <c r="DH82" i="14" s="1"/>
  <c r="DG48" i="14"/>
  <c r="DG82" i="14" s="1"/>
  <c r="DF48" i="14"/>
  <c r="DF82" i="14" s="1"/>
  <c r="DE48" i="14"/>
  <c r="DE82" i="14" s="1"/>
  <c r="DD48" i="14"/>
  <c r="DD82" i="14" s="1"/>
  <c r="DC48" i="14"/>
  <c r="DC82" i="14" s="1"/>
  <c r="DB48" i="14"/>
  <c r="DB82" i="14" s="1"/>
  <c r="DA48" i="14"/>
  <c r="DA82" i="14" s="1"/>
  <c r="CZ48" i="14"/>
  <c r="CZ82" i="14" s="1"/>
  <c r="CY48" i="14"/>
  <c r="CY82" i="14" s="1"/>
  <c r="CW48" i="14"/>
  <c r="CW82" i="14" s="1"/>
  <c r="CV48" i="14"/>
  <c r="CV82" i="14" s="1"/>
  <c r="CU48" i="14"/>
  <c r="CU82" i="14" s="1"/>
  <c r="CT48" i="14"/>
  <c r="CT82" i="14" s="1"/>
  <c r="CS48" i="14"/>
  <c r="CS82" i="14" s="1"/>
  <c r="CR48" i="14"/>
  <c r="CR82" i="14" s="1"/>
  <c r="CQ48" i="14"/>
  <c r="CQ82" i="14" s="1"/>
  <c r="CP48" i="14"/>
  <c r="CP82" i="14" s="1"/>
  <c r="CO48" i="14"/>
  <c r="CO82" i="14" s="1"/>
  <c r="CN48" i="14"/>
  <c r="CN82" i="14" s="1"/>
  <c r="CM48" i="14"/>
  <c r="CM82" i="14" s="1"/>
  <c r="CL48" i="14"/>
  <c r="CL82" i="14" s="1"/>
  <c r="CK48" i="14"/>
  <c r="CK82" i="14" s="1"/>
  <c r="DY46" i="14"/>
  <c r="DX46" i="14"/>
  <c r="DW46" i="14"/>
  <c r="DV46" i="14"/>
  <c r="DU46" i="14"/>
  <c r="DT46" i="14"/>
  <c r="DS46" i="14"/>
  <c r="DR46" i="14"/>
  <c r="DQ46" i="14"/>
  <c r="DP46" i="14"/>
  <c r="DO46" i="14"/>
  <c r="DO55" i="14" s="1"/>
  <c r="DN46" i="14"/>
  <c r="DM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DY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DY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H89" i="14"/>
  <c r="CG89" i="14"/>
  <c r="CE89" i="14"/>
  <c r="CD89" i="14"/>
  <c r="CB89" i="14"/>
  <c r="CA89" i="14"/>
  <c r="BX89" i="14"/>
  <c r="BU89" i="14"/>
  <c r="BT89" i="14"/>
  <c r="BR89" i="14"/>
  <c r="BQ89" i="14"/>
  <c r="BO89" i="14"/>
  <c r="BN89" i="14"/>
  <c r="BL89" i="14"/>
  <c r="BK89" i="14"/>
  <c r="BI89" i="14"/>
  <c r="BG89" i="14"/>
  <c r="BE89" i="14"/>
  <c r="BD89" i="14"/>
  <c r="BB89" i="14"/>
  <c r="BA89" i="14"/>
  <c r="AY89" i="14"/>
  <c r="AX89" i="14"/>
  <c r="AV89" i="14"/>
  <c r="AU89" i="14"/>
  <c r="CG85" i="14"/>
  <c r="CE85" i="14"/>
  <c r="CD85" i="14"/>
  <c r="CA85" i="14"/>
  <c r="BY85" i="14"/>
  <c r="BX85" i="14"/>
  <c r="BT85" i="14"/>
  <c r="BR85" i="14"/>
  <c r="BQ85" i="14"/>
  <c r="BN85" i="14"/>
  <c r="BL85" i="14"/>
  <c r="BK85" i="14"/>
  <c r="BG85" i="14"/>
  <c r="BE85" i="14"/>
  <c r="BD85" i="14"/>
  <c r="BA85" i="14"/>
  <c r="AY85" i="14"/>
  <c r="AX85" i="14"/>
  <c r="AU85" i="14"/>
  <c r="CI84" i="14"/>
  <c r="CI88" i="14" s="1"/>
  <c r="CH84" i="14"/>
  <c r="CH88" i="14" s="1"/>
  <c r="CH90" i="14" s="1"/>
  <c r="CG84" i="14"/>
  <c r="CG88" i="14" s="1"/>
  <c r="CF84" i="14"/>
  <c r="CE84" i="14"/>
  <c r="CD84" i="14"/>
  <c r="CD86" i="14" s="1"/>
  <c r="CC84" i="14"/>
  <c r="CC88" i="14" s="1"/>
  <c r="CB84" i="14"/>
  <c r="CB88" i="14" s="1"/>
  <c r="CA84" i="14"/>
  <c r="CA86" i="14" s="1"/>
  <c r="BZ84" i="14"/>
  <c r="BY84" i="14"/>
  <c r="BX84" i="14"/>
  <c r="BX86" i="14" s="1"/>
  <c r="BW84" i="14"/>
  <c r="BW88" i="14" s="1"/>
  <c r="BU84" i="14"/>
  <c r="BU88" i="14" s="1"/>
  <c r="BT84" i="14"/>
  <c r="BT86" i="14" s="1"/>
  <c r="BS84" i="14"/>
  <c r="BR84" i="14"/>
  <c r="BQ84" i="14"/>
  <c r="BQ86" i="14" s="1"/>
  <c r="BP84" i="14"/>
  <c r="BP88" i="14" s="1"/>
  <c r="BO84" i="14"/>
  <c r="BO88" i="14" s="1"/>
  <c r="BN84" i="14"/>
  <c r="BN88" i="14" s="1"/>
  <c r="BN90" i="14" s="1"/>
  <c r="BM84" i="14"/>
  <c r="BL84" i="14"/>
  <c r="BK84" i="14"/>
  <c r="BK86" i="14" s="1"/>
  <c r="BJ84" i="14"/>
  <c r="BJ88" i="14" s="1"/>
  <c r="BI84" i="14"/>
  <c r="BI88" i="14" s="1"/>
  <c r="BI90" i="14" s="1"/>
  <c r="BG84" i="14"/>
  <c r="BG86" i="14" s="1"/>
  <c r="BF84" i="14"/>
  <c r="BE84" i="14"/>
  <c r="BD84" i="14"/>
  <c r="BD86" i="14" s="1"/>
  <c r="BC84" i="14"/>
  <c r="BC88" i="14" s="1"/>
  <c r="BB84" i="14"/>
  <c r="BB88" i="14" s="1"/>
  <c r="BA84" i="14"/>
  <c r="BA86" i="14" s="1"/>
  <c r="AZ84" i="14"/>
  <c r="AY84" i="14"/>
  <c r="AX84" i="14"/>
  <c r="AX86" i="14" s="1"/>
  <c r="AW84" i="14"/>
  <c r="AW88" i="14" s="1"/>
  <c r="AV84" i="14"/>
  <c r="AV88" i="14" s="1"/>
  <c r="AU84" i="14"/>
  <c r="AU88" i="14" s="1"/>
  <c r="AU90" i="14" s="1"/>
  <c r="BQ82" i="14"/>
  <c r="CI75" i="14"/>
  <c r="CH75" i="14"/>
  <c r="CG75" i="14"/>
  <c r="CF75" i="14"/>
  <c r="CE75" i="14"/>
  <c r="CD75" i="14"/>
  <c r="CC75" i="14"/>
  <c r="CB75" i="14"/>
  <c r="CA75" i="14"/>
  <c r="BZ75" i="14"/>
  <c r="BY75" i="14"/>
  <c r="BX75" i="14"/>
  <c r="BW75" i="14"/>
  <c r="BU75" i="14"/>
  <c r="BT75" i="14"/>
  <c r="BS75" i="14"/>
  <c r="BR75" i="14"/>
  <c r="BQ75" i="14"/>
  <c r="BP75" i="14"/>
  <c r="BO75" i="14"/>
  <c r="BN75" i="14"/>
  <c r="BM75" i="14"/>
  <c r="BL75" i="14"/>
  <c r="BK75" i="14"/>
  <c r="BJ75" i="14"/>
  <c r="BI75" i="14"/>
  <c r="BG75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CI74" i="14"/>
  <c r="CH74" i="14"/>
  <c r="CG74" i="14"/>
  <c r="CF74" i="14"/>
  <c r="CE74" i="14"/>
  <c r="CD74" i="14"/>
  <c r="CC74" i="14"/>
  <c r="CB74" i="14"/>
  <c r="CA74" i="14"/>
  <c r="BZ74" i="14"/>
  <c r="BY74" i="14"/>
  <c r="BX74" i="14"/>
  <c r="BW74" i="14"/>
  <c r="BU74" i="14"/>
  <c r="BT74" i="14"/>
  <c r="BS74" i="14"/>
  <c r="BR74" i="14"/>
  <c r="BQ74" i="14"/>
  <c r="BP74" i="14"/>
  <c r="BO74" i="14"/>
  <c r="BN74" i="14"/>
  <c r="BM74" i="14"/>
  <c r="BL74" i="14"/>
  <c r="BK74" i="14"/>
  <c r="BJ74" i="14"/>
  <c r="BI74" i="14"/>
  <c r="BG74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CI71" i="14"/>
  <c r="CH71" i="14"/>
  <c r="CG71" i="14"/>
  <c r="CF71" i="14"/>
  <c r="CE71" i="14"/>
  <c r="CD71" i="14"/>
  <c r="CC71" i="14"/>
  <c r="CB71" i="14"/>
  <c r="CA71" i="14"/>
  <c r="BZ71" i="14"/>
  <c r="BY71" i="14"/>
  <c r="BX71" i="14"/>
  <c r="BW71" i="14"/>
  <c r="BU71" i="14"/>
  <c r="BT71" i="14"/>
  <c r="BS71" i="14"/>
  <c r="BR71" i="14"/>
  <c r="BQ71" i="14"/>
  <c r="BP71" i="14"/>
  <c r="BO71" i="14"/>
  <c r="BN71" i="14"/>
  <c r="BM71" i="14"/>
  <c r="BL71" i="14"/>
  <c r="BK71" i="14"/>
  <c r="BJ71" i="14"/>
  <c r="BI71" i="14"/>
  <c r="BG71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CI70" i="14"/>
  <c r="CH70" i="14"/>
  <c r="CG70" i="14"/>
  <c r="CF70" i="14"/>
  <c r="CE70" i="14"/>
  <c r="CD70" i="14"/>
  <c r="CC70" i="14"/>
  <c r="CB70" i="14"/>
  <c r="CA70" i="14"/>
  <c r="BZ70" i="14"/>
  <c r="BY70" i="14"/>
  <c r="BX70" i="14"/>
  <c r="BW70" i="14"/>
  <c r="BU70" i="14"/>
  <c r="BT70" i="14"/>
  <c r="BS70" i="14"/>
  <c r="BR70" i="14"/>
  <c r="BQ70" i="14"/>
  <c r="BP70" i="14"/>
  <c r="BO70" i="14"/>
  <c r="BN70" i="14"/>
  <c r="BM70" i="14"/>
  <c r="BL70" i="14"/>
  <c r="BK70" i="14"/>
  <c r="BJ70" i="14"/>
  <c r="BI70" i="14"/>
  <c r="BG70" i="14"/>
  <c r="BF70" i="14"/>
  <c r="BE70" i="14"/>
  <c r="BD70" i="14"/>
  <c r="BC70" i="14"/>
  <c r="BB70" i="14"/>
  <c r="BA70" i="14"/>
  <c r="AZ70" i="14"/>
  <c r="AY70" i="14"/>
  <c r="AX70" i="14"/>
  <c r="AW70" i="14"/>
  <c r="AV70" i="14"/>
  <c r="AU70" i="14"/>
  <c r="CI69" i="14"/>
  <c r="CH69" i="14"/>
  <c r="CG69" i="14"/>
  <c r="CF69" i="14"/>
  <c r="CE69" i="14"/>
  <c r="CD69" i="14"/>
  <c r="CC69" i="14"/>
  <c r="CB69" i="14"/>
  <c r="CA69" i="14"/>
  <c r="BZ69" i="14"/>
  <c r="BY69" i="14"/>
  <c r="BX69" i="14"/>
  <c r="BW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CI68" i="14"/>
  <c r="CH68" i="14"/>
  <c r="CG68" i="14"/>
  <c r="CF68" i="14"/>
  <c r="CE68" i="14"/>
  <c r="CD68" i="14"/>
  <c r="CC68" i="14"/>
  <c r="CB68" i="14"/>
  <c r="CA68" i="14"/>
  <c r="BZ68" i="14"/>
  <c r="BY68" i="14"/>
  <c r="BX68" i="14"/>
  <c r="BW68" i="14"/>
  <c r="BU68" i="14"/>
  <c r="BT68" i="14"/>
  <c r="BS68" i="14"/>
  <c r="BR68" i="14"/>
  <c r="BQ68" i="14"/>
  <c r="BP68" i="14"/>
  <c r="BO68" i="14"/>
  <c r="BN68" i="14"/>
  <c r="BM68" i="14"/>
  <c r="BL68" i="14"/>
  <c r="BK68" i="14"/>
  <c r="BJ68" i="14"/>
  <c r="BI68" i="14"/>
  <c r="BG68" i="14"/>
  <c r="BF68" i="14"/>
  <c r="BE68" i="14"/>
  <c r="BD68" i="14"/>
  <c r="BC68" i="14"/>
  <c r="BB68" i="14"/>
  <c r="BA68" i="14"/>
  <c r="AZ68" i="14"/>
  <c r="AY68" i="14"/>
  <c r="AX68" i="14"/>
  <c r="AW68" i="14"/>
  <c r="AV68" i="14"/>
  <c r="AU68" i="14"/>
  <c r="CI67" i="14"/>
  <c r="CI80" i="14" s="1"/>
  <c r="CH67" i="14"/>
  <c r="CG67" i="14"/>
  <c r="CF67" i="14"/>
  <c r="CE67" i="14"/>
  <c r="CE80" i="14" s="1"/>
  <c r="CD67" i="14"/>
  <c r="CD80" i="14" s="1"/>
  <c r="CC67" i="14"/>
  <c r="CC80" i="14" s="1"/>
  <c r="CB67" i="14"/>
  <c r="CA67" i="14"/>
  <c r="BZ67" i="14"/>
  <c r="BY67" i="14"/>
  <c r="BY80" i="14" s="1"/>
  <c r="BX67" i="14"/>
  <c r="BX80" i="14" s="1"/>
  <c r="BW67" i="14"/>
  <c r="BW80" i="14" s="1"/>
  <c r="BU67" i="14"/>
  <c r="BT67" i="14"/>
  <c r="BS67" i="14"/>
  <c r="BR67" i="14"/>
  <c r="BR80" i="14" s="1"/>
  <c r="BQ67" i="14"/>
  <c r="BQ80" i="14" s="1"/>
  <c r="BP67" i="14"/>
  <c r="BP80" i="14" s="1"/>
  <c r="BO67" i="14"/>
  <c r="BN67" i="14"/>
  <c r="BM67" i="14"/>
  <c r="BL67" i="14"/>
  <c r="BL80" i="14" s="1"/>
  <c r="BK67" i="14"/>
  <c r="BK80" i="14" s="1"/>
  <c r="BJ67" i="14"/>
  <c r="BJ80" i="14" s="1"/>
  <c r="BI67" i="14"/>
  <c r="BG67" i="14"/>
  <c r="BF67" i="14"/>
  <c r="BE67" i="14"/>
  <c r="BE80" i="14" s="1"/>
  <c r="BD67" i="14"/>
  <c r="BD80" i="14" s="1"/>
  <c r="BC67" i="14"/>
  <c r="BC80" i="14" s="1"/>
  <c r="BB67" i="14"/>
  <c r="BA67" i="14"/>
  <c r="AZ67" i="14"/>
  <c r="AY67" i="14"/>
  <c r="AY80" i="14" s="1"/>
  <c r="AX67" i="14"/>
  <c r="AX80" i="14" s="1"/>
  <c r="AW67" i="14"/>
  <c r="AW80" i="14" s="1"/>
  <c r="AV67" i="14"/>
  <c r="AV80" i="14" s="1"/>
  <c r="AU67" i="14"/>
  <c r="CI66" i="14"/>
  <c r="CH66" i="14"/>
  <c r="CG66" i="14"/>
  <c r="CF66" i="14"/>
  <c r="CE66" i="14"/>
  <c r="CD66" i="14"/>
  <c r="CC66" i="14"/>
  <c r="CB66" i="14"/>
  <c r="CA66" i="14"/>
  <c r="BZ66" i="14"/>
  <c r="BY66" i="14"/>
  <c r="BX66" i="14"/>
  <c r="BW66" i="14"/>
  <c r="BU66" i="14"/>
  <c r="BT66" i="14"/>
  <c r="BS66" i="14"/>
  <c r="BR66" i="14"/>
  <c r="BQ66" i="14"/>
  <c r="BP66" i="14"/>
  <c r="BO66" i="14"/>
  <c r="BN66" i="14"/>
  <c r="BM66" i="14"/>
  <c r="BL66" i="14"/>
  <c r="BK66" i="14"/>
  <c r="BJ66" i="14"/>
  <c r="BI66" i="14"/>
  <c r="BG66" i="14"/>
  <c r="BF66" i="14"/>
  <c r="BE66" i="14"/>
  <c r="BD66" i="14"/>
  <c r="BC66" i="14"/>
  <c r="BB66" i="14"/>
  <c r="BA66" i="14"/>
  <c r="AZ66" i="14"/>
  <c r="AY66" i="14"/>
  <c r="AX66" i="14"/>
  <c r="AW66" i="14"/>
  <c r="AV66" i="14"/>
  <c r="AU66" i="14"/>
  <c r="CI65" i="14"/>
  <c r="CI79" i="14" s="1"/>
  <c r="CH65" i="14"/>
  <c r="CG65" i="14"/>
  <c r="CF65" i="14"/>
  <c r="CE65" i="14"/>
  <c r="CE79" i="14" s="1"/>
  <c r="CD65" i="14"/>
  <c r="CC65" i="14"/>
  <c r="CC79" i="14" s="1"/>
  <c r="CB65" i="14"/>
  <c r="CA65" i="14"/>
  <c r="BZ65" i="14"/>
  <c r="BY65" i="14"/>
  <c r="BY79" i="14" s="1"/>
  <c r="BX65" i="14"/>
  <c r="BW65" i="14"/>
  <c r="BW79" i="14" s="1"/>
  <c r="BU65" i="14"/>
  <c r="BT65" i="14"/>
  <c r="BS65" i="14"/>
  <c r="BR65" i="14"/>
  <c r="BR79" i="14" s="1"/>
  <c r="BQ65" i="14"/>
  <c r="BP65" i="14"/>
  <c r="BP79" i="14" s="1"/>
  <c r="BO65" i="14"/>
  <c r="BN65" i="14"/>
  <c r="BM65" i="14"/>
  <c r="BL65" i="14"/>
  <c r="BL79" i="14" s="1"/>
  <c r="BK65" i="14"/>
  <c r="BJ65" i="14"/>
  <c r="BJ79" i="14" s="1"/>
  <c r="BI65" i="14"/>
  <c r="BG65" i="14"/>
  <c r="BF65" i="14"/>
  <c r="BE65" i="14"/>
  <c r="BE79" i="14" s="1"/>
  <c r="BD65" i="14"/>
  <c r="BC65" i="14"/>
  <c r="BC79" i="14" s="1"/>
  <c r="BB65" i="14"/>
  <c r="BA65" i="14"/>
  <c r="AZ65" i="14"/>
  <c r="AY65" i="14"/>
  <c r="AY79" i="14" s="1"/>
  <c r="AX65" i="14"/>
  <c r="AW65" i="14"/>
  <c r="AW79" i="14" s="1"/>
  <c r="AV65" i="14"/>
  <c r="AU65" i="14"/>
  <c r="CH62" i="14"/>
  <c r="CG62" i="14"/>
  <c r="CE62" i="14"/>
  <c r="CD62" i="14"/>
  <c r="CB62" i="14"/>
  <c r="CA62" i="14"/>
  <c r="BX62" i="14"/>
  <c r="BU62" i="14"/>
  <c r="BT62" i="14"/>
  <c r="BR62" i="14"/>
  <c r="BQ62" i="14"/>
  <c r="BO62" i="14"/>
  <c r="BN62" i="14"/>
  <c r="BL62" i="14"/>
  <c r="BK62" i="14"/>
  <c r="BI62" i="14"/>
  <c r="BG62" i="14"/>
  <c r="BE62" i="14"/>
  <c r="BD62" i="14"/>
  <c r="BB62" i="14"/>
  <c r="BA62" i="14"/>
  <c r="AY62" i="14"/>
  <c r="AX62" i="14"/>
  <c r="AV62" i="14"/>
  <c r="AU62" i="14"/>
  <c r="CG58" i="14"/>
  <c r="CE58" i="14"/>
  <c r="CD58" i="14"/>
  <c r="CA58" i="14"/>
  <c r="BY58" i="14"/>
  <c r="BX58" i="14"/>
  <c r="BT58" i="14"/>
  <c r="BR58" i="14"/>
  <c r="BQ58" i="14"/>
  <c r="BN58" i="14"/>
  <c r="BL58" i="14"/>
  <c r="BK58" i="14"/>
  <c r="BG58" i="14"/>
  <c r="BE58" i="14"/>
  <c r="BD58" i="14"/>
  <c r="BA58" i="14"/>
  <c r="AY58" i="14"/>
  <c r="AX58" i="14"/>
  <c r="AU58" i="14"/>
  <c r="CI57" i="14"/>
  <c r="CI61" i="14" s="1"/>
  <c r="CH57" i="14"/>
  <c r="CH61" i="14" s="1"/>
  <c r="CG57" i="14"/>
  <c r="CG61" i="14" s="1"/>
  <c r="CG63" i="14" s="1"/>
  <c r="CF57" i="14"/>
  <c r="CE57" i="14"/>
  <c r="CD57" i="14"/>
  <c r="CD59" i="14" s="1"/>
  <c r="CC57" i="14"/>
  <c r="CC61" i="14" s="1"/>
  <c r="CB57" i="14"/>
  <c r="CB61" i="14" s="1"/>
  <c r="CA57" i="14"/>
  <c r="CA61" i="14" s="1"/>
  <c r="BZ57" i="14"/>
  <c r="BY57" i="14"/>
  <c r="BX57" i="14"/>
  <c r="BX59" i="14" s="1"/>
  <c r="BW57" i="14"/>
  <c r="BW61" i="14" s="1"/>
  <c r="BU57" i="14"/>
  <c r="BU61" i="14" s="1"/>
  <c r="BT57" i="14"/>
  <c r="BT61" i="14" s="1"/>
  <c r="BS57" i="14"/>
  <c r="BR57" i="14"/>
  <c r="BQ57" i="14"/>
  <c r="BQ59" i="14" s="1"/>
  <c r="BP57" i="14"/>
  <c r="BP61" i="14" s="1"/>
  <c r="BO57" i="14"/>
  <c r="BO61" i="14" s="1"/>
  <c r="BN57" i="14"/>
  <c r="BN59" i="14" s="1"/>
  <c r="BM57" i="14"/>
  <c r="BL57" i="14"/>
  <c r="BK57" i="14"/>
  <c r="BK59" i="14" s="1"/>
  <c r="BJ57" i="14"/>
  <c r="BJ61" i="14" s="1"/>
  <c r="BI57" i="14"/>
  <c r="BI61" i="14" s="1"/>
  <c r="BG57" i="14"/>
  <c r="BG59" i="14" s="1"/>
  <c r="BF57" i="14"/>
  <c r="BE57" i="14"/>
  <c r="BD57" i="14"/>
  <c r="BD59" i="14" s="1"/>
  <c r="BC57" i="14"/>
  <c r="BC61" i="14" s="1"/>
  <c r="BB57" i="14"/>
  <c r="BB61" i="14" s="1"/>
  <c r="BA57" i="14"/>
  <c r="BA61" i="14" s="1"/>
  <c r="AZ57" i="14"/>
  <c r="AY57" i="14"/>
  <c r="AX57" i="14"/>
  <c r="AX59" i="14" s="1"/>
  <c r="AW57" i="14"/>
  <c r="AW61" i="14" s="1"/>
  <c r="AV57" i="14"/>
  <c r="AV61" i="14" s="1"/>
  <c r="AU57" i="14"/>
  <c r="AU61" i="14" s="1"/>
  <c r="AU63" i="14" s="1"/>
  <c r="CG53" i="14"/>
  <c r="CE53" i="14"/>
  <c r="CD53" i="14"/>
  <c r="CA53" i="14"/>
  <c r="BY53" i="14"/>
  <c r="BX53" i="14"/>
  <c r="BT53" i="14"/>
  <c r="BR53" i="14"/>
  <c r="BQ53" i="14"/>
  <c r="BN53" i="14"/>
  <c r="BL53" i="14"/>
  <c r="BK53" i="14"/>
  <c r="BG53" i="14"/>
  <c r="BE53" i="14"/>
  <c r="BD53" i="14"/>
  <c r="BA53" i="14"/>
  <c r="AY53" i="14"/>
  <c r="AX53" i="14"/>
  <c r="AU53" i="14"/>
  <c r="CI49" i="14"/>
  <c r="CH49" i="14"/>
  <c r="CG49" i="14"/>
  <c r="CF49" i="14"/>
  <c r="CE49" i="14"/>
  <c r="CD49" i="14"/>
  <c r="CC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CI48" i="14"/>
  <c r="CI82" i="14" s="1"/>
  <c r="CH48" i="14"/>
  <c r="CH82" i="14" s="1"/>
  <c r="CG48" i="14"/>
  <c r="CG82" i="14" s="1"/>
  <c r="CF48" i="14"/>
  <c r="CF82" i="14" s="1"/>
  <c r="CE48" i="14"/>
  <c r="CE82" i="14" s="1"/>
  <c r="CD48" i="14"/>
  <c r="CD82" i="14" s="1"/>
  <c r="CC48" i="14"/>
  <c r="CC82" i="14" s="1"/>
  <c r="CB48" i="14"/>
  <c r="CB82" i="14" s="1"/>
  <c r="CA48" i="14"/>
  <c r="CA82" i="14" s="1"/>
  <c r="BZ48" i="14"/>
  <c r="BZ82" i="14" s="1"/>
  <c r="BY48" i="14"/>
  <c r="BY82" i="14" s="1"/>
  <c r="BX48" i="14"/>
  <c r="BX82" i="14" s="1"/>
  <c r="BW48" i="14"/>
  <c r="BW82" i="14" s="1"/>
  <c r="BU48" i="14"/>
  <c r="BU82" i="14" s="1"/>
  <c r="BT48" i="14"/>
  <c r="BT82" i="14" s="1"/>
  <c r="BS48" i="14"/>
  <c r="BS82" i="14" s="1"/>
  <c r="BR48" i="14"/>
  <c r="BR82" i="14" s="1"/>
  <c r="BQ48" i="14"/>
  <c r="BP48" i="14"/>
  <c r="BP82" i="14" s="1"/>
  <c r="BO48" i="14"/>
  <c r="BO82" i="14" s="1"/>
  <c r="BN48" i="14"/>
  <c r="BN82" i="14" s="1"/>
  <c r="BM48" i="14"/>
  <c r="BM82" i="14" s="1"/>
  <c r="BL48" i="14"/>
  <c r="BL82" i="14" s="1"/>
  <c r="BK48" i="14"/>
  <c r="BK82" i="14" s="1"/>
  <c r="BJ48" i="14"/>
  <c r="BJ82" i="14" s="1"/>
  <c r="BI48" i="14"/>
  <c r="BI82" i="14" s="1"/>
  <c r="BG48" i="14"/>
  <c r="BG82" i="14" s="1"/>
  <c r="BF48" i="14"/>
  <c r="BF82" i="14" s="1"/>
  <c r="BE48" i="14"/>
  <c r="BE82" i="14" s="1"/>
  <c r="BD48" i="14"/>
  <c r="BD82" i="14" s="1"/>
  <c r="BC48" i="14"/>
  <c r="BC82" i="14" s="1"/>
  <c r="BB48" i="14"/>
  <c r="BB82" i="14" s="1"/>
  <c r="BA48" i="14"/>
  <c r="BA82" i="14" s="1"/>
  <c r="AZ48" i="14"/>
  <c r="AZ82" i="14" s="1"/>
  <c r="AY48" i="14"/>
  <c r="AY82" i="14" s="1"/>
  <c r="AX48" i="14"/>
  <c r="AX82" i="14" s="1"/>
  <c r="AW48" i="14"/>
  <c r="AW82" i="14" s="1"/>
  <c r="AV48" i="14"/>
  <c r="AV82" i="14" s="1"/>
  <c r="AU48" i="14"/>
  <c r="AU82" i="14" s="1"/>
  <c r="CI46" i="14"/>
  <c r="CH46" i="14"/>
  <c r="CG46" i="14"/>
  <c r="CF46" i="14"/>
  <c r="CE46" i="14"/>
  <c r="CD46" i="14"/>
  <c r="CC46" i="14"/>
  <c r="CB46" i="14"/>
  <c r="CA46" i="14"/>
  <c r="BZ46" i="14"/>
  <c r="BY46" i="14"/>
  <c r="BX46" i="14"/>
  <c r="BW46" i="14"/>
  <c r="BU46" i="14"/>
  <c r="BT46" i="14"/>
  <c r="BS46" i="14"/>
  <c r="BR46" i="14"/>
  <c r="BQ46" i="14"/>
  <c r="BP46" i="14"/>
  <c r="BO46" i="14"/>
  <c r="BN46" i="14"/>
  <c r="BM46" i="14"/>
  <c r="BL46" i="14"/>
  <c r="BK46" i="14"/>
  <c r="BJ46" i="14"/>
  <c r="BI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CI45" i="14"/>
  <c r="CH45" i="14"/>
  <c r="CG45" i="14"/>
  <c r="CF45" i="14"/>
  <c r="CE45" i="14"/>
  <c r="CD45" i="14"/>
  <c r="CC45" i="14"/>
  <c r="CB45" i="14"/>
  <c r="CA45" i="14"/>
  <c r="BZ45" i="14"/>
  <c r="BY45" i="14"/>
  <c r="BX45" i="14"/>
  <c r="BW45" i="14"/>
  <c r="BU45" i="14"/>
  <c r="BT45" i="14"/>
  <c r="BS45" i="14"/>
  <c r="BR45" i="14"/>
  <c r="BQ45" i="14"/>
  <c r="BP45" i="14"/>
  <c r="BO45" i="14"/>
  <c r="BN45" i="14"/>
  <c r="BM45" i="14"/>
  <c r="BL45" i="14"/>
  <c r="BK45" i="14"/>
  <c r="BJ45" i="14"/>
  <c r="BI45" i="14"/>
  <c r="BG45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CI43" i="14"/>
  <c r="CH43" i="14"/>
  <c r="CG43" i="14"/>
  <c r="CF43" i="14"/>
  <c r="CE43" i="14"/>
  <c r="CD43" i="14"/>
  <c r="CC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O43" i="14"/>
  <c r="BN43" i="14"/>
  <c r="BM43" i="14"/>
  <c r="BL43" i="14"/>
  <c r="BK43" i="14"/>
  <c r="BJ43" i="14"/>
  <c r="BI43" i="14"/>
  <c r="BG43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R89" i="14"/>
  <c r="AR85" i="14"/>
  <c r="AR84" i="14"/>
  <c r="AR88" i="14" s="1"/>
  <c r="AR90" i="14" s="1"/>
  <c r="AR75" i="14"/>
  <c r="AR74" i="14"/>
  <c r="AR73" i="14"/>
  <c r="AR72" i="14"/>
  <c r="AR71" i="14"/>
  <c r="AR70" i="14"/>
  <c r="AR69" i="14"/>
  <c r="AR68" i="14"/>
  <c r="AR67" i="14"/>
  <c r="AR66" i="14"/>
  <c r="AR65" i="14"/>
  <c r="AR62" i="14"/>
  <c r="AR58" i="14"/>
  <c r="AR59" i="14" s="1"/>
  <c r="AR57" i="14"/>
  <c r="AR61" i="14" s="1"/>
  <c r="AR53" i="14"/>
  <c r="AR49" i="14"/>
  <c r="AR48" i="14"/>
  <c r="AR82" i="14" s="1"/>
  <c r="AR46" i="14"/>
  <c r="AR45" i="14"/>
  <c r="AR43" i="14"/>
  <c r="AP84" i="14"/>
  <c r="AP88" i="14" s="1"/>
  <c r="AP75" i="14"/>
  <c r="AP74" i="14"/>
  <c r="AP73" i="14"/>
  <c r="AP72" i="14"/>
  <c r="AP71" i="14"/>
  <c r="AP70" i="14"/>
  <c r="AP69" i="14"/>
  <c r="AP68" i="14"/>
  <c r="AP67" i="14"/>
  <c r="AP66" i="14"/>
  <c r="AP65" i="14"/>
  <c r="AP57" i="14"/>
  <c r="AP61" i="14" s="1"/>
  <c r="AP49" i="14"/>
  <c r="AP48" i="14"/>
  <c r="AP82" i="14" s="1"/>
  <c r="AP46" i="14"/>
  <c r="AP45" i="14"/>
  <c r="AP43" i="14"/>
  <c r="AN89" i="14"/>
  <c r="AN85" i="14"/>
  <c r="AN84" i="14"/>
  <c r="AN88" i="14" s="1"/>
  <c r="AN75" i="14"/>
  <c r="AN74" i="14"/>
  <c r="AN73" i="14"/>
  <c r="AN72" i="14"/>
  <c r="AN71" i="14"/>
  <c r="AN70" i="14"/>
  <c r="AN69" i="14"/>
  <c r="AN68" i="14"/>
  <c r="AN67" i="14"/>
  <c r="AN66" i="14"/>
  <c r="AN65" i="14"/>
  <c r="AN62" i="14"/>
  <c r="AN58" i="14"/>
  <c r="AN57" i="14"/>
  <c r="AN61" i="14" s="1"/>
  <c r="AN63" i="14" s="1"/>
  <c r="AN53" i="14"/>
  <c r="AN49" i="14"/>
  <c r="AN48" i="14"/>
  <c r="AN82" i="14" s="1"/>
  <c r="AN46" i="14"/>
  <c r="AN45" i="14"/>
  <c r="AN55" i="14" s="1"/>
  <c r="AN43" i="14"/>
  <c r="AL85" i="14"/>
  <c r="AL84" i="14"/>
  <c r="AL88" i="14" s="1"/>
  <c r="AL75" i="14"/>
  <c r="AL74" i="14"/>
  <c r="AL73" i="14"/>
  <c r="AL72" i="14"/>
  <c r="AL71" i="14"/>
  <c r="AL70" i="14"/>
  <c r="AL69" i="14"/>
  <c r="AL68" i="14"/>
  <c r="AL67" i="14"/>
  <c r="AL80" i="14" s="1"/>
  <c r="AL66" i="14"/>
  <c r="AL65" i="14"/>
  <c r="AL61" i="14"/>
  <c r="AL57" i="14"/>
  <c r="AL49" i="14"/>
  <c r="AL48" i="14"/>
  <c r="AL82" i="14" s="1"/>
  <c r="AL46" i="14"/>
  <c r="AL55" i="14" s="1"/>
  <c r="AL45" i="14"/>
  <c r="AL43" i="14"/>
  <c r="AH89" i="14"/>
  <c r="AH85" i="14"/>
  <c r="AH84" i="14"/>
  <c r="AH88" i="14" s="1"/>
  <c r="AH75" i="14"/>
  <c r="AH74" i="14"/>
  <c r="AH73" i="14"/>
  <c r="AH72" i="14"/>
  <c r="AH71" i="14"/>
  <c r="AH70" i="14"/>
  <c r="AH69" i="14"/>
  <c r="AH68" i="14"/>
  <c r="AH67" i="14"/>
  <c r="AH66" i="14"/>
  <c r="AH65" i="14"/>
  <c r="AH79" i="14" s="1"/>
  <c r="AH62" i="14"/>
  <c r="AH58" i="14"/>
  <c r="AH57" i="14"/>
  <c r="AH61" i="14" s="1"/>
  <c r="AH63" i="14" s="1"/>
  <c r="AH53" i="14"/>
  <c r="AH49" i="14"/>
  <c r="AH48" i="14"/>
  <c r="AH82" i="14" s="1"/>
  <c r="AH46" i="14"/>
  <c r="AH45" i="14"/>
  <c r="AH43" i="14"/>
  <c r="AD89" i="14"/>
  <c r="AD85" i="14"/>
  <c r="AD84" i="14"/>
  <c r="AD88" i="14" s="1"/>
  <c r="AD75" i="14"/>
  <c r="AD74" i="14"/>
  <c r="AD73" i="14"/>
  <c r="AD72" i="14"/>
  <c r="AD71" i="14"/>
  <c r="AD70" i="14"/>
  <c r="AD69" i="14"/>
  <c r="AD68" i="14"/>
  <c r="AD67" i="14"/>
  <c r="AD66" i="14"/>
  <c r="AD65" i="14"/>
  <c r="AD62" i="14"/>
  <c r="AD58" i="14"/>
  <c r="AD59" i="14" s="1"/>
  <c r="AD57" i="14"/>
  <c r="AD61" i="14" s="1"/>
  <c r="AD55" i="14"/>
  <c r="AD53" i="14"/>
  <c r="AD49" i="14"/>
  <c r="AD48" i="14"/>
  <c r="AD82" i="14" s="1"/>
  <c r="AD46" i="14"/>
  <c r="AD45" i="14"/>
  <c r="AD43" i="14"/>
  <c r="AB84" i="14"/>
  <c r="AB88" i="14" s="1"/>
  <c r="AB75" i="14"/>
  <c r="AB74" i="14"/>
  <c r="AB73" i="14"/>
  <c r="AB72" i="14"/>
  <c r="AB71" i="14"/>
  <c r="AB70" i="14"/>
  <c r="AB69" i="14"/>
  <c r="AB68" i="14"/>
  <c r="AB67" i="14"/>
  <c r="AB66" i="14"/>
  <c r="AB65" i="14"/>
  <c r="AB61" i="14"/>
  <c r="AB57" i="14"/>
  <c r="AB49" i="14"/>
  <c r="AB48" i="14"/>
  <c r="AB82" i="14" s="1"/>
  <c r="AB46" i="14"/>
  <c r="AB45" i="14"/>
  <c r="AB55" i="14" s="1"/>
  <c r="AB43" i="14"/>
  <c r="Z84" i="14"/>
  <c r="Z88" i="14" s="1"/>
  <c r="Z75" i="14"/>
  <c r="Z74" i="14"/>
  <c r="Z73" i="14"/>
  <c r="Z72" i="14"/>
  <c r="Z71" i="14"/>
  <c r="Z70" i="14"/>
  <c r="Z69" i="14"/>
  <c r="Z68" i="14"/>
  <c r="Z67" i="14"/>
  <c r="Z66" i="14"/>
  <c r="Z65" i="14"/>
  <c r="Z57" i="14"/>
  <c r="Z61" i="14" s="1"/>
  <c r="Z49" i="14"/>
  <c r="Z48" i="14"/>
  <c r="Z82" i="14" s="1"/>
  <c r="Z46" i="14"/>
  <c r="Z45" i="14"/>
  <c r="Z43" i="14"/>
  <c r="X89" i="14"/>
  <c r="X85" i="14"/>
  <c r="X84" i="14"/>
  <c r="X88" i="14" s="1"/>
  <c r="X75" i="14"/>
  <c r="X74" i="14"/>
  <c r="X73" i="14"/>
  <c r="X72" i="14"/>
  <c r="X71" i="14"/>
  <c r="X70" i="14"/>
  <c r="X69" i="14"/>
  <c r="X68" i="14"/>
  <c r="X67" i="14"/>
  <c r="X66" i="14"/>
  <c r="X65" i="14"/>
  <c r="X62" i="14"/>
  <c r="X58" i="14"/>
  <c r="X57" i="14"/>
  <c r="X61" i="14" s="1"/>
  <c r="X53" i="14"/>
  <c r="X49" i="14"/>
  <c r="X48" i="14"/>
  <c r="X82" i="14" s="1"/>
  <c r="X46" i="14"/>
  <c r="X45" i="14"/>
  <c r="X43" i="14"/>
  <c r="V85" i="14"/>
  <c r="V84" i="14"/>
  <c r="V88" i="14" s="1"/>
  <c r="V75" i="14"/>
  <c r="V74" i="14"/>
  <c r="V73" i="14"/>
  <c r="V72" i="14"/>
  <c r="V71" i="14"/>
  <c r="V70" i="14"/>
  <c r="V69" i="14"/>
  <c r="V68" i="14"/>
  <c r="V67" i="14"/>
  <c r="V66" i="14"/>
  <c r="V65" i="14"/>
  <c r="V57" i="14"/>
  <c r="V61" i="14" s="1"/>
  <c r="V53" i="14"/>
  <c r="V49" i="14"/>
  <c r="V48" i="14"/>
  <c r="V82" i="14" s="1"/>
  <c r="V46" i="14"/>
  <c r="V45" i="14"/>
  <c r="V43" i="14"/>
  <c r="T84" i="14"/>
  <c r="T88" i="14" s="1"/>
  <c r="T75" i="14"/>
  <c r="T74" i="14"/>
  <c r="T73" i="14"/>
  <c r="T72" i="14"/>
  <c r="T71" i="14"/>
  <c r="T70" i="14"/>
  <c r="T69" i="14"/>
  <c r="T68" i="14"/>
  <c r="T67" i="14"/>
  <c r="T80" i="14" s="1"/>
  <c r="T66" i="14"/>
  <c r="T65" i="14"/>
  <c r="T61" i="14"/>
  <c r="T57" i="14"/>
  <c r="T49" i="14"/>
  <c r="T48" i="14"/>
  <c r="T82" i="14" s="1"/>
  <c r="T46" i="14"/>
  <c r="T45" i="14"/>
  <c r="T43" i="14"/>
  <c r="P84" i="14"/>
  <c r="P88" i="14" s="1"/>
  <c r="P75" i="14"/>
  <c r="P74" i="14"/>
  <c r="P73" i="14"/>
  <c r="P72" i="14"/>
  <c r="P71" i="14"/>
  <c r="P70" i="14"/>
  <c r="P69" i="14"/>
  <c r="P68" i="14"/>
  <c r="P67" i="14"/>
  <c r="P66" i="14"/>
  <c r="P65" i="14"/>
  <c r="P61" i="14"/>
  <c r="P57" i="14"/>
  <c r="P55" i="14"/>
  <c r="P49" i="14"/>
  <c r="P48" i="14"/>
  <c r="P82" i="14" s="1"/>
  <c r="P46" i="14"/>
  <c r="P45" i="14"/>
  <c r="P43" i="14"/>
  <c r="N89" i="14"/>
  <c r="N85" i="14"/>
  <c r="N84" i="14"/>
  <c r="N88" i="14" s="1"/>
  <c r="N75" i="14"/>
  <c r="N74" i="14"/>
  <c r="N73" i="14"/>
  <c r="N72" i="14"/>
  <c r="N71" i="14"/>
  <c r="N70" i="14"/>
  <c r="N69" i="14"/>
  <c r="N68" i="14"/>
  <c r="N67" i="14"/>
  <c r="N66" i="14"/>
  <c r="N65" i="14"/>
  <c r="N62" i="14"/>
  <c r="N61" i="14"/>
  <c r="N58" i="14"/>
  <c r="N59" i="14" s="1"/>
  <c r="N57" i="14"/>
  <c r="N53" i="14"/>
  <c r="N49" i="14"/>
  <c r="N48" i="14"/>
  <c r="N82" i="14" s="1"/>
  <c r="N46" i="14"/>
  <c r="N45" i="14"/>
  <c r="N43" i="14"/>
  <c r="L89" i="14"/>
  <c r="L85" i="14"/>
  <c r="L84" i="14"/>
  <c r="L88" i="14" s="1"/>
  <c r="L75" i="14"/>
  <c r="L74" i="14"/>
  <c r="L73" i="14"/>
  <c r="L72" i="14"/>
  <c r="L71" i="14"/>
  <c r="L70" i="14"/>
  <c r="L69" i="14"/>
  <c r="L68" i="14"/>
  <c r="L67" i="14"/>
  <c r="L66" i="14"/>
  <c r="L65" i="14"/>
  <c r="L62" i="14"/>
  <c r="L58" i="14"/>
  <c r="L57" i="14"/>
  <c r="L61" i="14" s="1"/>
  <c r="L53" i="14"/>
  <c r="L49" i="14"/>
  <c r="L48" i="14"/>
  <c r="L82" i="14" s="1"/>
  <c r="L46" i="14"/>
  <c r="L45" i="14"/>
  <c r="L43" i="14"/>
  <c r="J84" i="14"/>
  <c r="J88" i="14" s="1"/>
  <c r="J75" i="14"/>
  <c r="J74" i="14"/>
  <c r="J73" i="14"/>
  <c r="J72" i="14"/>
  <c r="J71" i="14"/>
  <c r="J70" i="14"/>
  <c r="J69" i="14"/>
  <c r="J68" i="14"/>
  <c r="J67" i="14"/>
  <c r="J66" i="14"/>
  <c r="J65" i="14"/>
  <c r="J57" i="14"/>
  <c r="J61" i="14" s="1"/>
  <c r="J49" i="14"/>
  <c r="J48" i="14"/>
  <c r="J82" i="14" s="1"/>
  <c r="J46" i="14"/>
  <c r="J45" i="14"/>
  <c r="J43" i="14"/>
  <c r="H89" i="14"/>
  <c r="H85" i="14"/>
  <c r="H84" i="14"/>
  <c r="H88" i="14" s="1"/>
  <c r="H75" i="14"/>
  <c r="H74" i="14"/>
  <c r="H73" i="14"/>
  <c r="H72" i="14"/>
  <c r="H71" i="14"/>
  <c r="H70" i="14"/>
  <c r="H69" i="14"/>
  <c r="H68" i="14"/>
  <c r="H67" i="14"/>
  <c r="H66" i="14"/>
  <c r="H65" i="14"/>
  <c r="H62" i="14"/>
  <c r="H58" i="14"/>
  <c r="H57" i="14"/>
  <c r="H61" i="14" s="1"/>
  <c r="H53" i="14"/>
  <c r="H49" i="14"/>
  <c r="H48" i="14"/>
  <c r="H82" i="14" s="1"/>
  <c r="H46" i="14"/>
  <c r="H45" i="14"/>
  <c r="H55" i="14" s="1"/>
  <c r="H43" i="14"/>
  <c r="F89" i="14"/>
  <c r="F85" i="14"/>
  <c r="F84" i="14"/>
  <c r="F88" i="14" s="1"/>
  <c r="F75" i="14"/>
  <c r="F74" i="14"/>
  <c r="F73" i="14"/>
  <c r="F72" i="14"/>
  <c r="F71" i="14"/>
  <c r="F70" i="14"/>
  <c r="F69" i="14"/>
  <c r="F68" i="14"/>
  <c r="F67" i="14"/>
  <c r="F66" i="14"/>
  <c r="F65" i="14"/>
  <c r="F79" i="14" s="1"/>
  <c r="F62" i="14"/>
  <c r="F58" i="14"/>
  <c r="F57" i="14"/>
  <c r="F61" i="14" s="1"/>
  <c r="F63" i="14" s="1"/>
  <c r="F53" i="14"/>
  <c r="F49" i="14"/>
  <c r="F48" i="14"/>
  <c r="F82" i="14" s="1"/>
  <c r="F46" i="14"/>
  <c r="F45" i="14"/>
  <c r="F43" i="14"/>
  <c r="AE62" i="12"/>
  <c r="AA53" i="12"/>
  <c r="U89" i="12"/>
  <c r="S62" i="12"/>
  <c r="M89" i="12"/>
  <c r="I53" i="12"/>
  <c r="AS84" i="14"/>
  <c r="AQ84" i="14"/>
  <c r="AO84" i="14"/>
  <c r="AM84" i="14"/>
  <c r="AM88" i="14" s="1"/>
  <c r="AK84" i="14"/>
  <c r="AK88" i="14" s="1"/>
  <c r="AJ84" i="14"/>
  <c r="AI84" i="14"/>
  <c r="AG84" i="14"/>
  <c r="AE84" i="14"/>
  <c r="AE88" i="14" s="1"/>
  <c r="AC84" i="14"/>
  <c r="AC88" i="14" s="1"/>
  <c r="AA84" i="14"/>
  <c r="AA88" i="14" s="1"/>
  <c r="Y84" i="14"/>
  <c r="W84" i="14"/>
  <c r="U84" i="14"/>
  <c r="S84" i="14"/>
  <c r="S88" i="14" s="1"/>
  <c r="Q84" i="14"/>
  <c r="Q88" i="14" s="1"/>
  <c r="O84" i="14"/>
  <c r="O88" i="14" s="1"/>
  <c r="M84" i="14"/>
  <c r="K84" i="14"/>
  <c r="I84" i="14"/>
  <c r="G84" i="14"/>
  <c r="E84" i="14"/>
  <c r="E88" i="14" s="1"/>
  <c r="AS75" i="14"/>
  <c r="AQ75" i="14"/>
  <c r="AO75" i="14"/>
  <c r="AM75" i="14"/>
  <c r="AK75" i="14"/>
  <c r="AJ75" i="14"/>
  <c r="AI75" i="14"/>
  <c r="AG75" i="14"/>
  <c r="AE75" i="14"/>
  <c r="AC75" i="14"/>
  <c r="AA75" i="14"/>
  <c r="Y75" i="14"/>
  <c r="W75" i="14"/>
  <c r="U75" i="14"/>
  <c r="S75" i="14"/>
  <c r="Q75" i="14"/>
  <c r="O75" i="14"/>
  <c r="M75" i="14"/>
  <c r="K75" i="14"/>
  <c r="I75" i="14"/>
  <c r="G75" i="14"/>
  <c r="E75" i="14"/>
  <c r="AS74" i="14"/>
  <c r="AQ74" i="14"/>
  <c r="AO74" i="14"/>
  <c r="AM74" i="14"/>
  <c r="AK74" i="14"/>
  <c r="AJ74" i="14"/>
  <c r="AI74" i="14"/>
  <c r="AG74" i="14"/>
  <c r="AE74" i="14"/>
  <c r="AC74" i="14"/>
  <c r="AA74" i="14"/>
  <c r="Y74" i="14"/>
  <c r="W74" i="14"/>
  <c r="U74" i="14"/>
  <c r="S74" i="14"/>
  <c r="Q74" i="14"/>
  <c r="O74" i="14"/>
  <c r="M74" i="14"/>
  <c r="K74" i="14"/>
  <c r="I74" i="14"/>
  <c r="G74" i="14"/>
  <c r="E74" i="14"/>
  <c r="AS73" i="14"/>
  <c r="AQ73" i="14"/>
  <c r="AO73" i="14"/>
  <c r="AM73" i="14"/>
  <c r="AK73" i="14"/>
  <c r="AJ73" i="14"/>
  <c r="AI73" i="14"/>
  <c r="AG73" i="14"/>
  <c r="AE73" i="14"/>
  <c r="AC73" i="14"/>
  <c r="AA73" i="14"/>
  <c r="Y73" i="14"/>
  <c r="W73" i="14"/>
  <c r="U73" i="14"/>
  <c r="S73" i="14"/>
  <c r="Q73" i="14"/>
  <c r="O73" i="14"/>
  <c r="M73" i="14"/>
  <c r="K73" i="14"/>
  <c r="I73" i="14"/>
  <c r="G73" i="14"/>
  <c r="E73" i="14"/>
  <c r="AS72" i="14"/>
  <c r="AQ72" i="14"/>
  <c r="AO72" i="14"/>
  <c r="AM72" i="14"/>
  <c r="AK72" i="14"/>
  <c r="AJ72" i="14"/>
  <c r="AI72" i="14"/>
  <c r="AG72" i="14"/>
  <c r="AE72" i="14"/>
  <c r="AC72" i="14"/>
  <c r="AA72" i="14"/>
  <c r="Y72" i="14"/>
  <c r="W72" i="14"/>
  <c r="U72" i="14"/>
  <c r="S72" i="14"/>
  <c r="Q72" i="14"/>
  <c r="O72" i="14"/>
  <c r="M72" i="14"/>
  <c r="K72" i="14"/>
  <c r="I72" i="14"/>
  <c r="G72" i="14"/>
  <c r="E72" i="14"/>
  <c r="AS71" i="14"/>
  <c r="AQ71" i="14"/>
  <c r="AO71" i="14"/>
  <c r="AM71" i="14"/>
  <c r="AK71" i="14"/>
  <c r="AJ71" i="14"/>
  <c r="AI71" i="14"/>
  <c r="AG71" i="14"/>
  <c r="AE71" i="14"/>
  <c r="AC71" i="14"/>
  <c r="AA71" i="14"/>
  <c r="Y71" i="14"/>
  <c r="W71" i="14"/>
  <c r="U71" i="14"/>
  <c r="S71" i="14"/>
  <c r="Q71" i="14"/>
  <c r="O71" i="14"/>
  <c r="M71" i="14"/>
  <c r="K71" i="14"/>
  <c r="I71" i="14"/>
  <c r="G71" i="14"/>
  <c r="E71" i="14"/>
  <c r="AS70" i="14"/>
  <c r="AQ70" i="14"/>
  <c r="AO70" i="14"/>
  <c r="AM70" i="14"/>
  <c r="AK70" i="14"/>
  <c r="AJ70" i="14"/>
  <c r="AI70" i="14"/>
  <c r="AG70" i="14"/>
  <c r="AE70" i="14"/>
  <c r="AC70" i="14"/>
  <c r="AA70" i="14"/>
  <c r="Y70" i="14"/>
  <c r="W70" i="14"/>
  <c r="U70" i="14"/>
  <c r="S70" i="14"/>
  <c r="Q70" i="14"/>
  <c r="O70" i="14"/>
  <c r="M70" i="14"/>
  <c r="K70" i="14"/>
  <c r="I70" i="14"/>
  <c r="G70" i="14"/>
  <c r="E70" i="14"/>
  <c r="AS69" i="14"/>
  <c r="AQ69" i="14"/>
  <c r="AO69" i="14"/>
  <c r="AM69" i="14"/>
  <c r="AK69" i="14"/>
  <c r="AJ69" i="14"/>
  <c r="AI69" i="14"/>
  <c r="AG69" i="14"/>
  <c r="AE69" i="14"/>
  <c r="AC69" i="14"/>
  <c r="AA69" i="14"/>
  <c r="Y69" i="14"/>
  <c r="W69" i="14"/>
  <c r="U69" i="14"/>
  <c r="S69" i="14"/>
  <c r="Q69" i="14"/>
  <c r="O69" i="14"/>
  <c r="M69" i="14"/>
  <c r="K69" i="14"/>
  <c r="I69" i="14"/>
  <c r="G69" i="14"/>
  <c r="E69" i="14"/>
  <c r="AS68" i="14"/>
  <c r="AQ68" i="14"/>
  <c r="AO68" i="14"/>
  <c r="AM68" i="14"/>
  <c r="AK68" i="14"/>
  <c r="AJ68" i="14"/>
  <c r="AI68" i="14"/>
  <c r="AG68" i="14"/>
  <c r="AE68" i="14"/>
  <c r="AC68" i="14"/>
  <c r="AA68" i="14"/>
  <c r="Y68" i="14"/>
  <c r="W68" i="14"/>
  <c r="U68" i="14"/>
  <c r="S68" i="14"/>
  <c r="Q68" i="14"/>
  <c r="O68" i="14"/>
  <c r="M68" i="14"/>
  <c r="K68" i="14"/>
  <c r="I68" i="14"/>
  <c r="G68" i="14"/>
  <c r="E68" i="14"/>
  <c r="AS67" i="14"/>
  <c r="AQ67" i="14"/>
  <c r="AO67" i="14"/>
  <c r="AM67" i="14"/>
  <c r="AK67" i="14"/>
  <c r="AK80" i="14" s="1"/>
  <c r="AJ67" i="14"/>
  <c r="AI67" i="14"/>
  <c r="AG67" i="14"/>
  <c r="AE67" i="14"/>
  <c r="AC67" i="14"/>
  <c r="AA67" i="14"/>
  <c r="AA80" i="14" s="1"/>
  <c r="Y67" i="14"/>
  <c r="W67" i="14"/>
  <c r="U67" i="14"/>
  <c r="S67" i="14"/>
  <c r="Q67" i="14"/>
  <c r="O67" i="14"/>
  <c r="O80" i="14" s="1"/>
  <c r="M67" i="14"/>
  <c r="K67" i="14"/>
  <c r="I67" i="14"/>
  <c r="G67" i="14"/>
  <c r="E67" i="14"/>
  <c r="AS66" i="14"/>
  <c r="AQ66" i="14"/>
  <c r="AO66" i="14"/>
  <c r="AM66" i="14"/>
  <c r="AK66" i="14"/>
  <c r="AJ66" i="14"/>
  <c r="AI66" i="14"/>
  <c r="AG66" i="14"/>
  <c r="AE66" i="14"/>
  <c r="AC66" i="14"/>
  <c r="AA66" i="14"/>
  <c r="Y66" i="14"/>
  <c r="W66" i="14"/>
  <c r="U66" i="14"/>
  <c r="S66" i="14"/>
  <c r="Q66" i="14"/>
  <c r="O66" i="14"/>
  <c r="M66" i="14"/>
  <c r="K66" i="14"/>
  <c r="I66" i="14"/>
  <c r="G66" i="14"/>
  <c r="E66" i="14"/>
  <c r="AS65" i="14"/>
  <c r="AQ65" i="14"/>
  <c r="AO65" i="14"/>
  <c r="AO79" i="14" s="1"/>
  <c r="AM65" i="14"/>
  <c r="AK65" i="14"/>
  <c r="AJ65" i="14"/>
  <c r="AJ79" i="14" s="1"/>
  <c r="AI65" i="14"/>
  <c r="AG65" i="14"/>
  <c r="AE65" i="14"/>
  <c r="AE79" i="14" s="1"/>
  <c r="AC65" i="14"/>
  <c r="AA65" i="14"/>
  <c r="Y65" i="14"/>
  <c r="Y79" i="14" s="1"/>
  <c r="W65" i="14"/>
  <c r="U65" i="14"/>
  <c r="S65" i="14"/>
  <c r="S79" i="14" s="1"/>
  <c r="Q65" i="14"/>
  <c r="O65" i="14"/>
  <c r="M65" i="14"/>
  <c r="K65" i="14"/>
  <c r="I65" i="14"/>
  <c r="G65" i="14"/>
  <c r="G79" i="14" s="1"/>
  <c r="E65" i="14"/>
  <c r="AS57" i="14"/>
  <c r="AS61" i="14" s="1"/>
  <c r="AQ57" i="14"/>
  <c r="AQ61" i="14" s="1"/>
  <c r="AO57" i="14"/>
  <c r="AO61" i="14" s="1"/>
  <c r="AM57" i="14"/>
  <c r="AK57" i="14"/>
  <c r="AK61" i="14" s="1"/>
  <c r="AJ57" i="14"/>
  <c r="AJ61" i="14" s="1"/>
  <c r="AI57" i="14"/>
  <c r="AI61" i="14" s="1"/>
  <c r="AG57" i="14"/>
  <c r="AG61" i="14" s="1"/>
  <c r="AE57" i="14"/>
  <c r="AE61" i="14" s="1"/>
  <c r="AC57" i="14"/>
  <c r="AC61" i="14" s="1"/>
  <c r="AA57" i="14"/>
  <c r="AA61" i="14" s="1"/>
  <c r="Y57" i="14"/>
  <c r="Y61" i="14" s="1"/>
  <c r="W57" i="14"/>
  <c r="W61" i="14" s="1"/>
  <c r="U57" i="14"/>
  <c r="U61" i="14" s="1"/>
  <c r="S57" i="14"/>
  <c r="S61" i="14" s="1"/>
  <c r="Q57" i="14"/>
  <c r="O57" i="14"/>
  <c r="O61" i="14" s="1"/>
  <c r="M57" i="14"/>
  <c r="M61" i="14" s="1"/>
  <c r="K57" i="14"/>
  <c r="K61" i="14" s="1"/>
  <c r="I57" i="14"/>
  <c r="I61" i="14" s="1"/>
  <c r="G57" i="14"/>
  <c r="G61" i="14" s="1"/>
  <c r="E57" i="14"/>
  <c r="U53" i="14"/>
  <c r="AS49" i="14"/>
  <c r="AQ49" i="14"/>
  <c r="AO49" i="14"/>
  <c r="AM49" i="14"/>
  <c r="AK49" i="14"/>
  <c r="AJ49" i="14"/>
  <c r="AI49" i="14"/>
  <c r="AG49" i="14"/>
  <c r="AE49" i="14"/>
  <c r="AC49" i="14"/>
  <c r="AA49" i="14"/>
  <c r="Y49" i="14"/>
  <c r="W49" i="14"/>
  <c r="U49" i="14"/>
  <c r="S49" i="14"/>
  <c r="Q49" i="14"/>
  <c r="O49" i="14"/>
  <c r="M49" i="14"/>
  <c r="K49" i="14"/>
  <c r="I49" i="14"/>
  <c r="G49" i="14"/>
  <c r="E49" i="14"/>
  <c r="AS48" i="14"/>
  <c r="AS82" i="14" s="1"/>
  <c r="AQ48" i="14"/>
  <c r="AQ82" i="14" s="1"/>
  <c r="AO48" i="14"/>
  <c r="AO82" i="14" s="1"/>
  <c r="AM48" i="14"/>
  <c r="AM82" i="14" s="1"/>
  <c r="AK48" i="14"/>
  <c r="AK82" i="14" s="1"/>
  <c r="AJ48" i="14"/>
  <c r="AJ82" i="14" s="1"/>
  <c r="AI48" i="14"/>
  <c r="AI82" i="14" s="1"/>
  <c r="AG48" i="14"/>
  <c r="AG82" i="14" s="1"/>
  <c r="AE48" i="14"/>
  <c r="AE82" i="14" s="1"/>
  <c r="AC48" i="14"/>
  <c r="AC82" i="14" s="1"/>
  <c r="AA48" i="14"/>
  <c r="AA82" i="14" s="1"/>
  <c r="Y48" i="14"/>
  <c r="Y82" i="14" s="1"/>
  <c r="W48" i="14"/>
  <c r="W82" i="14" s="1"/>
  <c r="U48" i="14"/>
  <c r="U82" i="14" s="1"/>
  <c r="S48" i="14"/>
  <c r="S82" i="14" s="1"/>
  <c r="Q48" i="14"/>
  <c r="Q82" i="14" s="1"/>
  <c r="O48" i="14"/>
  <c r="O82" i="14" s="1"/>
  <c r="M48" i="14"/>
  <c r="M82" i="14" s="1"/>
  <c r="K48" i="14"/>
  <c r="K82" i="14" s="1"/>
  <c r="I48" i="14"/>
  <c r="I82" i="14" s="1"/>
  <c r="G48" i="14"/>
  <c r="G82" i="14" s="1"/>
  <c r="E48" i="14"/>
  <c r="E82" i="14" s="1"/>
  <c r="AS46" i="14"/>
  <c r="AQ46" i="14"/>
  <c r="AO46" i="14"/>
  <c r="AM46" i="14"/>
  <c r="AK46" i="14"/>
  <c r="AJ46" i="14"/>
  <c r="AJ55" i="14" s="1"/>
  <c r="AI46" i="14"/>
  <c r="AG46" i="14"/>
  <c r="AE46" i="14"/>
  <c r="AE55" i="14" s="1"/>
  <c r="AC46" i="14"/>
  <c r="AA46" i="14"/>
  <c r="Y46" i="14"/>
  <c r="Y55" i="14" s="1"/>
  <c r="W46" i="14"/>
  <c r="U46" i="14"/>
  <c r="S46" i="14"/>
  <c r="S55" i="14" s="1"/>
  <c r="Q46" i="14"/>
  <c r="O46" i="14"/>
  <c r="M46" i="14"/>
  <c r="M55" i="14" s="1"/>
  <c r="K46" i="14"/>
  <c r="I46" i="14"/>
  <c r="G46" i="14"/>
  <c r="G55" i="14" s="1"/>
  <c r="E46" i="14"/>
  <c r="AS45" i="14"/>
  <c r="AQ45" i="14"/>
  <c r="AO45" i="14"/>
  <c r="AM45" i="14"/>
  <c r="AK45" i="14"/>
  <c r="AJ45" i="14"/>
  <c r="AI45" i="14"/>
  <c r="AG45" i="14"/>
  <c r="AE45" i="14"/>
  <c r="AC45" i="14"/>
  <c r="AA45" i="14"/>
  <c r="Y45" i="14"/>
  <c r="W45" i="14"/>
  <c r="U45" i="14"/>
  <c r="S45" i="14"/>
  <c r="Q45" i="14"/>
  <c r="O45" i="14"/>
  <c r="M45" i="14"/>
  <c r="K45" i="14"/>
  <c r="I45" i="14"/>
  <c r="G45" i="14"/>
  <c r="E45" i="14"/>
  <c r="AS43" i="14"/>
  <c r="AQ43" i="14"/>
  <c r="AO43" i="14"/>
  <c r="AM43" i="14"/>
  <c r="AK43" i="14"/>
  <c r="AJ43" i="14"/>
  <c r="AI43" i="14"/>
  <c r="AG43" i="14"/>
  <c r="AE43" i="14"/>
  <c r="AC43" i="14"/>
  <c r="AA43" i="14"/>
  <c r="Y43" i="14"/>
  <c r="W43" i="14"/>
  <c r="U43" i="14"/>
  <c r="S43" i="14"/>
  <c r="Q43" i="14"/>
  <c r="O43" i="14"/>
  <c r="M43" i="14"/>
  <c r="K43" i="14"/>
  <c r="I43" i="14"/>
  <c r="G43" i="14"/>
  <c r="E43" i="14"/>
  <c r="U58" i="14"/>
  <c r="E9" i="14"/>
  <c r="E10" i="14" s="1"/>
  <c r="E8" i="14"/>
  <c r="DY3" i="14"/>
  <c r="DX3" i="14"/>
  <c r="DW3" i="14"/>
  <c r="DV3" i="14"/>
  <c r="DU3" i="14"/>
  <c r="DT3" i="14"/>
  <c r="DS3" i="14"/>
  <c r="DR3" i="14"/>
  <c r="DQ3" i="14"/>
  <c r="DP3" i="14"/>
  <c r="DO3" i="14"/>
  <c r="DN3" i="14"/>
  <c r="DM3" i="14"/>
  <c r="DK3" i="14"/>
  <c r="DJ3" i="14"/>
  <c r="DI3" i="14"/>
  <c r="DH3" i="14"/>
  <c r="DG3" i="14"/>
  <c r="DF3" i="14"/>
  <c r="DE3" i="14"/>
  <c r="DD3" i="14"/>
  <c r="DC3" i="14"/>
  <c r="DB3" i="14"/>
  <c r="DA3" i="14"/>
  <c r="CZ3" i="14"/>
  <c r="CY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BG3" i="13"/>
  <c r="BF3" i="13"/>
  <c r="BE3" i="13"/>
  <c r="BD3" i="13"/>
  <c r="BC3" i="13"/>
  <c r="BB3" i="13"/>
  <c r="BA3" i="13"/>
  <c r="AZ3" i="13"/>
  <c r="AY3" i="13"/>
  <c r="AX3" i="13"/>
  <c r="AW3" i="13"/>
  <c r="AV3" i="13"/>
  <c r="BU3" i="13"/>
  <c r="BT3" i="13"/>
  <c r="BS3" i="13"/>
  <c r="BR3" i="13"/>
  <c r="BQ3" i="13"/>
  <c r="BP3" i="13"/>
  <c r="BO3" i="13"/>
  <c r="BN3" i="13"/>
  <c r="BM3" i="13"/>
  <c r="BL3" i="13"/>
  <c r="BK3" i="13"/>
  <c r="BJ3" i="13"/>
  <c r="CI3" i="13"/>
  <c r="CH3" i="13"/>
  <c r="CG3" i="13"/>
  <c r="CF3" i="13"/>
  <c r="CE3" i="13"/>
  <c r="CD3" i="13"/>
  <c r="CC3" i="13"/>
  <c r="CB3" i="13"/>
  <c r="CA3" i="13"/>
  <c r="BZ3" i="13"/>
  <c r="BY3" i="13"/>
  <c r="BX3" i="13"/>
  <c r="CW3" i="13"/>
  <c r="CV3" i="13"/>
  <c r="CU3" i="13"/>
  <c r="CT3" i="13"/>
  <c r="CS3" i="13"/>
  <c r="CR3" i="13"/>
  <c r="CQ3" i="13"/>
  <c r="CP3" i="13"/>
  <c r="CO3" i="13"/>
  <c r="CN3" i="13"/>
  <c r="CM3" i="13"/>
  <c r="CL3" i="13"/>
  <c r="DK3" i="13"/>
  <c r="DJ3" i="13"/>
  <c r="DI3" i="13"/>
  <c r="DH3" i="13"/>
  <c r="DG3" i="13"/>
  <c r="DF3" i="13"/>
  <c r="DE3" i="13"/>
  <c r="DD3" i="13"/>
  <c r="DC3" i="13"/>
  <c r="DB3" i="13"/>
  <c r="DA3" i="13"/>
  <c r="CZ3" i="13"/>
  <c r="DY3" i="13"/>
  <c r="DX3" i="13"/>
  <c r="DW3" i="13"/>
  <c r="DV3" i="13"/>
  <c r="DU3" i="13"/>
  <c r="DT3" i="13"/>
  <c r="DS3" i="13"/>
  <c r="DR3" i="13"/>
  <c r="DQ3" i="13"/>
  <c r="DP3" i="13"/>
  <c r="DO3" i="13"/>
  <c r="DN3" i="13"/>
  <c r="DY9" i="13"/>
  <c r="DY10" i="13" s="1"/>
  <c r="DX9" i="13"/>
  <c r="DX10" i="13" s="1"/>
  <c r="DW9" i="13"/>
  <c r="DW10" i="13" s="1"/>
  <c r="DV9" i="13"/>
  <c r="DV10" i="13" s="1"/>
  <c r="DU9" i="13"/>
  <c r="DU10" i="13" s="1"/>
  <c r="DT9" i="13"/>
  <c r="DT10" i="13" s="1"/>
  <c r="DS9" i="13"/>
  <c r="DS10" i="13" s="1"/>
  <c r="DR9" i="13"/>
  <c r="DR10" i="13" s="1"/>
  <c r="DQ9" i="13"/>
  <c r="DQ10" i="13" s="1"/>
  <c r="DP9" i="13"/>
  <c r="DP10" i="13" s="1"/>
  <c r="DO9" i="13"/>
  <c r="DO10" i="13" s="1"/>
  <c r="DN9" i="13"/>
  <c r="DN10" i="13" s="1"/>
  <c r="DM9" i="13"/>
  <c r="DM10" i="13" s="1"/>
  <c r="DY8" i="13"/>
  <c r="DX8" i="13"/>
  <c r="DW8" i="13"/>
  <c r="DV8" i="13"/>
  <c r="DU8" i="13"/>
  <c r="DT8" i="13"/>
  <c r="DS8" i="13"/>
  <c r="DR8" i="13"/>
  <c r="DQ8" i="13"/>
  <c r="DP8" i="13"/>
  <c r="DO8" i="13"/>
  <c r="DN8" i="13"/>
  <c r="DM8" i="13"/>
  <c r="DK9" i="13"/>
  <c r="DK10" i="13" s="1"/>
  <c r="DJ9" i="13"/>
  <c r="DJ10" i="13" s="1"/>
  <c r="DI9" i="13"/>
  <c r="DI10" i="13" s="1"/>
  <c r="DH9" i="13"/>
  <c r="DH10" i="13" s="1"/>
  <c r="DG9" i="13"/>
  <c r="DG10" i="13" s="1"/>
  <c r="DF9" i="13"/>
  <c r="DF10" i="13" s="1"/>
  <c r="DE9" i="13"/>
  <c r="DE10" i="13" s="1"/>
  <c r="DD9" i="13"/>
  <c r="DD10" i="13" s="1"/>
  <c r="DC9" i="13"/>
  <c r="DC10" i="13" s="1"/>
  <c r="DB9" i="13"/>
  <c r="DB10" i="13" s="1"/>
  <c r="DA9" i="13"/>
  <c r="DA10" i="13" s="1"/>
  <c r="CZ9" i="13"/>
  <c r="CZ10" i="13" s="1"/>
  <c r="CY9" i="13"/>
  <c r="CY10" i="13" s="1"/>
  <c r="DK8" i="13"/>
  <c r="DJ8" i="13"/>
  <c r="DI8" i="13"/>
  <c r="DH8" i="13"/>
  <c r="DG8" i="13"/>
  <c r="DF8" i="13"/>
  <c r="DE8" i="13"/>
  <c r="DD8" i="13"/>
  <c r="DC8" i="13"/>
  <c r="DB8" i="13"/>
  <c r="DA8" i="13"/>
  <c r="CZ8" i="13"/>
  <c r="CY8" i="13"/>
  <c r="CW9" i="13"/>
  <c r="CW10" i="13" s="1"/>
  <c r="CV9" i="13"/>
  <c r="CV10" i="13" s="1"/>
  <c r="CU9" i="13"/>
  <c r="CU10" i="13" s="1"/>
  <c r="CT9" i="13"/>
  <c r="CT10" i="13" s="1"/>
  <c r="CS9" i="13"/>
  <c r="CS10" i="13" s="1"/>
  <c r="CR9" i="13"/>
  <c r="CR10" i="13" s="1"/>
  <c r="CQ9" i="13"/>
  <c r="CQ10" i="13" s="1"/>
  <c r="CP9" i="13"/>
  <c r="CP10" i="13" s="1"/>
  <c r="CO9" i="13"/>
  <c r="CO10" i="13" s="1"/>
  <c r="CN9" i="13"/>
  <c r="CN10" i="13" s="1"/>
  <c r="CM9" i="13"/>
  <c r="CM10" i="13" s="1"/>
  <c r="CL9" i="13"/>
  <c r="CL10" i="13" s="1"/>
  <c r="CK9" i="13"/>
  <c r="CK10" i="13" s="1"/>
  <c r="CW8" i="13"/>
  <c r="CV8" i="13"/>
  <c r="CU8" i="13"/>
  <c r="CT8" i="13"/>
  <c r="CS8" i="13"/>
  <c r="CR8" i="13"/>
  <c r="CQ8" i="13"/>
  <c r="CP8" i="13"/>
  <c r="CO8" i="13"/>
  <c r="CN8" i="13"/>
  <c r="CM8" i="13"/>
  <c r="CL8" i="13"/>
  <c r="CK8" i="13"/>
  <c r="CI9" i="13"/>
  <c r="CI10" i="13" s="1"/>
  <c r="CH9" i="13"/>
  <c r="CH10" i="13" s="1"/>
  <c r="CG9" i="13"/>
  <c r="CG10" i="13" s="1"/>
  <c r="CF9" i="13"/>
  <c r="CF10" i="13" s="1"/>
  <c r="CE9" i="13"/>
  <c r="CE10" i="13" s="1"/>
  <c r="CD9" i="13"/>
  <c r="CD10" i="13" s="1"/>
  <c r="CC9" i="13"/>
  <c r="CC10" i="13" s="1"/>
  <c r="CB9" i="13"/>
  <c r="CB10" i="13" s="1"/>
  <c r="CA9" i="13"/>
  <c r="CA10" i="13" s="1"/>
  <c r="BZ9" i="13"/>
  <c r="BZ10" i="13" s="1"/>
  <c r="BY9" i="13"/>
  <c r="BY10" i="13" s="1"/>
  <c r="BX9" i="13"/>
  <c r="BX10" i="13" s="1"/>
  <c r="BW9" i="13"/>
  <c r="BW10" i="13" s="1"/>
  <c r="CI8" i="13"/>
  <c r="CH8" i="13"/>
  <c r="CG8" i="13"/>
  <c r="CF8" i="13"/>
  <c r="CE8" i="13"/>
  <c r="CD8" i="13"/>
  <c r="CC8" i="13"/>
  <c r="CB8" i="13"/>
  <c r="CA8" i="13"/>
  <c r="BZ8" i="13"/>
  <c r="BY8" i="13"/>
  <c r="BX8" i="13"/>
  <c r="BW8" i="13"/>
  <c r="BU9" i="13"/>
  <c r="BU10" i="13" s="1"/>
  <c r="BT9" i="13"/>
  <c r="BT10" i="13" s="1"/>
  <c r="BS9" i="13"/>
  <c r="BS10" i="13" s="1"/>
  <c r="BR9" i="13"/>
  <c r="BR10" i="13" s="1"/>
  <c r="BQ9" i="13"/>
  <c r="BQ10" i="13" s="1"/>
  <c r="BP9" i="13"/>
  <c r="BP10" i="13" s="1"/>
  <c r="BO9" i="13"/>
  <c r="BO10" i="13" s="1"/>
  <c r="BN9" i="13"/>
  <c r="BN10" i="13" s="1"/>
  <c r="BM9" i="13"/>
  <c r="BM10" i="13" s="1"/>
  <c r="BL9" i="13"/>
  <c r="BL10" i="13" s="1"/>
  <c r="BK9" i="13"/>
  <c r="BK10" i="13" s="1"/>
  <c r="BJ9" i="13"/>
  <c r="BJ10" i="13" s="1"/>
  <c r="BI9" i="13"/>
  <c r="BI10" i="13" s="1"/>
  <c r="BU8" i="13"/>
  <c r="BT8" i="13"/>
  <c r="BS8" i="13"/>
  <c r="BR8" i="13"/>
  <c r="BQ8" i="13"/>
  <c r="BP8" i="13"/>
  <c r="BO8" i="13"/>
  <c r="BN8" i="13"/>
  <c r="BM8" i="13"/>
  <c r="BL8" i="13"/>
  <c r="BK8" i="13"/>
  <c r="BJ8" i="13"/>
  <c r="BI8" i="13"/>
  <c r="BG9" i="13"/>
  <c r="BG10" i="13" s="1"/>
  <c r="BF9" i="13"/>
  <c r="BF10" i="13" s="1"/>
  <c r="BE9" i="13"/>
  <c r="BE10" i="13" s="1"/>
  <c r="BD9" i="13"/>
  <c r="BD10" i="13" s="1"/>
  <c r="BC9" i="13"/>
  <c r="BC10" i="13" s="1"/>
  <c r="BB9" i="13"/>
  <c r="BB10" i="13" s="1"/>
  <c r="BA9" i="13"/>
  <c r="BA10" i="13" s="1"/>
  <c r="AZ9" i="13"/>
  <c r="AZ10" i="13" s="1"/>
  <c r="AY9" i="13"/>
  <c r="AY10" i="13" s="1"/>
  <c r="AX9" i="13"/>
  <c r="AX10" i="13" s="1"/>
  <c r="AW9" i="13"/>
  <c r="AW10" i="13" s="1"/>
  <c r="AV9" i="13"/>
  <c r="AV10" i="13" s="1"/>
  <c r="AU9" i="13"/>
  <c r="AU10" i="13" s="1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N10" i="13"/>
  <c r="AS9" i="13"/>
  <c r="AS10" i="13" s="1"/>
  <c r="AR9" i="13"/>
  <c r="AR10" i="13" s="1"/>
  <c r="AQ9" i="13"/>
  <c r="AQ10" i="13" s="1"/>
  <c r="AP9" i="13"/>
  <c r="AP10" i="13" s="1"/>
  <c r="AO9" i="13"/>
  <c r="AO10" i="13" s="1"/>
  <c r="AN9" i="13"/>
  <c r="AM9" i="13"/>
  <c r="AM10" i="13" s="1"/>
  <c r="AL9" i="13"/>
  <c r="AL10" i="13" s="1"/>
  <c r="AK9" i="13"/>
  <c r="AK10" i="13" s="1"/>
  <c r="AJ9" i="13"/>
  <c r="AJ10" i="13" s="1"/>
  <c r="AI9" i="13"/>
  <c r="AI10" i="13" s="1"/>
  <c r="AH9" i="13"/>
  <c r="AH10" i="13" s="1"/>
  <c r="AG9" i="13"/>
  <c r="AG10" i="13" s="1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E9" i="13"/>
  <c r="AE10" i="13" s="1"/>
  <c r="AD9" i="13"/>
  <c r="AD10" i="13" s="1"/>
  <c r="AC9" i="13"/>
  <c r="AC10" i="13" s="1"/>
  <c r="AB9" i="13"/>
  <c r="AB10" i="13" s="1"/>
  <c r="AA9" i="13"/>
  <c r="AA10" i="13" s="1"/>
  <c r="Z9" i="13"/>
  <c r="Z10" i="13" s="1"/>
  <c r="Y9" i="13"/>
  <c r="Y10" i="13" s="1"/>
  <c r="X9" i="13"/>
  <c r="X10" i="13" s="1"/>
  <c r="W9" i="13"/>
  <c r="W10" i="13" s="1"/>
  <c r="V9" i="13"/>
  <c r="V10" i="13" s="1"/>
  <c r="U9" i="13"/>
  <c r="U10" i="13" s="1"/>
  <c r="T9" i="13"/>
  <c r="T10" i="13" s="1"/>
  <c r="S9" i="13"/>
  <c r="S10" i="13" s="1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E3" i="13"/>
  <c r="AD3" i="13"/>
  <c r="AC3" i="13"/>
  <c r="AB3" i="13"/>
  <c r="AA3" i="13"/>
  <c r="Z3" i="13"/>
  <c r="Y3" i="13"/>
  <c r="X3" i="13"/>
  <c r="W3" i="13"/>
  <c r="V3" i="13"/>
  <c r="U3" i="13"/>
  <c r="T3" i="13"/>
  <c r="P9" i="13"/>
  <c r="P10" i="13" s="1"/>
  <c r="P8" i="13"/>
  <c r="P3" i="13"/>
  <c r="N9" i="13"/>
  <c r="N10" i="13" s="1"/>
  <c r="N8" i="13"/>
  <c r="N3" i="13"/>
  <c r="L9" i="13"/>
  <c r="L10" i="13" s="1"/>
  <c r="L8" i="13"/>
  <c r="L3" i="13"/>
  <c r="J9" i="13"/>
  <c r="J10" i="13" s="1"/>
  <c r="J8" i="13"/>
  <c r="J3" i="13"/>
  <c r="H9" i="13"/>
  <c r="H10" i="13" s="1"/>
  <c r="H8" i="13"/>
  <c r="H3" i="13"/>
  <c r="F9" i="13"/>
  <c r="F10" i="13" s="1"/>
  <c r="F8" i="13"/>
  <c r="F3" i="13"/>
  <c r="DY84" i="13"/>
  <c r="DY88" i="13" s="1"/>
  <c r="DW84" i="13"/>
  <c r="DW88" i="13" s="1"/>
  <c r="DU84" i="13"/>
  <c r="DU88" i="13" s="1"/>
  <c r="DS84" i="13"/>
  <c r="DS88" i="13" s="1"/>
  <c r="DQ84" i="13"/>
  <c r="DQ88" i="13" s="1"/>
  <c r="DO84" i="13"/>
  <c r="DO88" i="13" s="1"/>
  <c r="DM84" i="13"/>
  <c r="DM88" i="13" s="1"/>
  <c r="DK84" i="13"/>
  <c r="DK88" i="13" s="1"/>
  <c r="DI84" i="13"/>
  <c r="DI88" i="13" s="1"/>
  <c r="DG84" i="13"/>
  <c r="DG88" i="13" s="1"/>
  <c r="DE84" i="13"/>
  <c r="DE88" i="13" s="1"/>
  <c r="DC84" i="13"/>
  <c r="DC88" i="13" s="1"/>
  <c r="DA84" i="13"/>
  <c r="DA88" i="13" s="1"/>
  <c r="CY84" i="13"/>
  <c r="CY88" i="13" s="1"/>
  <c r="CW84" i="13"/>
  <c r="CW88" i="13" s="1"/>
  <c r="CU84" i="13"/>
  <c r="CU88" i="13" s="1"/>
  <c r="CS84" i="13"/>
  <c r="CS88" i="13" s="1"/>
  <c r="CQ84" i="13"/>
  <c r="CQ88" i="13" s="1"/>
  <c r="CO84" i="13"/>
  <c r="CO88" i="13" s="1"/>
  <c r="CM84" i="13"/>
  <c r="CM88" i="13" s="1"/>
  <c r="CK84" i="13"/>
  <c r="CK88" i="13" s="1"/>
  <c r="CI84" i="13"/>
  <c r="CI88" i="13" s="1"/>
  <c r="CG84" i="13"/>
  <c r="CG88" i="13" s="1"/>
  <c r="CE84" i="13"/>
  <c r="CE88" i="13" s="1"/>
  <c r="CC84" i="13"/>
  <c r="CA84" i="13"/>
  <c r="CA88" i="13" s="1"/>
  <c r="BY84" i="13"/>
  <c r="BY88" i="13" s="1"/>
  <c r="BW84" i="13"/>
  <c r="BW88" i="13" s="1"/>
  <c r="BU84" i="13"/>
  <c r="BU88" i="13" s="1"/>
  <c r="BS84" i="13"/>
  <c r="BS88" i="13" s="1"/>
  <c r="BQ84" i="13"/>
  <c r="BO84" i="13"/>
  <c r="BO88" i="13" s="1"/>
  <c r="BM84" i="13"/>
  <c r="BM88" i="13" s="1"/>
  <c r="BK84" i="13"/>
  <c r="BK88" i="13" s="1"/>
  <c r="BI84" i="13"/>
  <c r="BI88" i="13" s="1"/>
  <c r="BG84" i="13"/>
  <c r="BG88" i="13" s="1"/>
  <c r="BE84" i="13"/>
  <c r="BC84" i="13"/>
  <c r="BC88" i="13" s="1"/>
  <c r="BA84" i="13"/>
  <c r="BA88" i="13" s="1"/>
  <c r="AY84" i="13"/>
  <c r="AY88" i="13" s="1"/>
  <c r="AW84" i="13"/>
  <c r="AW88" i="13" s="1"/>
  <c r="AU84" i="13"/>
  <c r="AU88" i="13" s="1"/>
  <c r="AS84" i="13"/>
  <c r="AQ84" i="13"/>
  <c r="AQ88" i="13" s="1"/>
  <c r="AO84" i="13"/>
  <c r="AO88" i="13" s="1"/>
  <c r="AM84" i="13"/>
  <c r="AM88" i="13" s="1"/>
  <c r="AK84" i="13"/>
  <c r="AK88" i="13" s="1"/>
  <c r="AJ84" i="13"/>
  <c r="AJ88" i="13" s="1"/>
  <c r="AI84" i="13"/>
  <c r="AI88" i="13" s="1"/>
  <c r="AG84" i="13"/>
  <c r="AG88" i="13" s="1"/>
  <c r="AE84" i="13"/>
  <c r="AE88" i="13" s="1"/>
  <c r="AC84" i="13"/>
  <c r="AC88" i="13" s="1"/>
  <c r="AA84" i="13"/>
  <c r="AA88" i="13" s="1"/>
  <c r="Y84" i="13"/>
  <c r="Y88" i="13" s="1"/>
  <c r="W84" i="13"/>
  <c r="W88" i="13" s="1"/>
  <c r="U84" i="13"/>
  <c r="U88" i="13" s="1"/>
  <c r="S84" i="13"/>
  <c r="S88" i="13" s="1"/>
  <c r="Q84" i="13"/>
  <c r="Q88" i="13" s="1"/>
  <c r="O84" i="13"/>
  <c r="M84" i="13"/>
  <c r="M88" i="13" s="1"/>
  <c r="K84" i="13"/>
  <c r="K88" i="13" s="1"/>
  <c r="I84" i="13"/>
  <c r="I88" i="13" s="1"/>
  <c r="G84" i="13"/>
  <c r="G88" i="13" s="1"/>
  <c r="E84" i="13"/>
  <c r="E88" i="13" s="1"/>
  <c r="DY75" i="13"/>
  <c r="DW75" i="13"/>
  <c r="DU75" i="13"/>
  <c r="DS75" i="13"/>
  <c r="DQ75" i="13"/>
  <c r="DO75" i="13"/>
  <c r="DM75" i="13"/>
  <c r="DK75" i="13"/>
  <c r="DI75" i="13"/>
  <c r="DG75" i="13"/>
  <c r="DE75" i="13"/>
  <c r="DC75" i="13"/>
  <c r="DA75" i="13"/>
  <c r="CY75" i="13"/>
  <c r="CW75" i="13"/>
  <c r="CU75" i="13"/>
  <c r="CS75" i="13"/>
  <c r="CQ75" i="13"/>
  <c r="CO75" i="13"/>
  <c r="CM75" i="13"/>
  <c r="CK75" i="13"/>
  <c r="CI75" i="13"/>
  <c r="CG75" i="13"/>
  <c r="CE75" i="13"/>
  <c r="CC75" i="13"/>
  <c r="CA75" i="13"/>
  <c r="BY75" i="13"/>
  <c r="BW75" i="13"/>
  <c r="BU75" i="13"/>
  <c r="BS75" i="13"/>
  <c r="BQ75" i="13"/>
  <c r="BO75" i="13"/>
  <c r="BM75" i="13"/>
  <c r="BK75" i="13"/>
  <c r="BI75" i="13"/>
  <c r="BG75" i="13"/>
  <c r="BE75" i="13"/>
  <c r="BC75" i="13"/>
  <c r="BA75" i="13"/>
  <c r="AY75" i="13"/>
  <c r="AW75" i="13"/>
  <c r="AU75" i="13"/>
  <c r="AS75" i="13"/>
  <c r="AQ75" i="13"/>
  <c r="AO75" i="13"/>
  <c r="AM75" i="13"/>
  <c r="AK75" i="13"/>
  <c r="AJ75" i="13"/>
  <c r="AI75" i="13"/>
  <c r="AG75" i="13"/>
  <c r="AE75" i="13"/>
  <c r="AC75" i="13"/>
  <c r="AA75" i="13"/>
  <c r="Y75" i="13"/>
  <c r="W75" i="13"/>
  <c r="U75" i="13"/>
  <c r="S75" i="13"/>
  <c r="Q75" i="13"/>
  <c r="O75" i="13"/>
  <c r="M75" i="13"/>
  <c r="K75" i="13"/>
  <c r="I75" i="13"/>
  <c r="G75" i="13"/>
  <c r="E75" i="13"/>
  <c r="DY74" i="13"/>
  <c r="DW74" i="13"/>
  <c r="DU74" i="13"/>
  <c r="DS74" i="13"/>
  <c r="DQ74" i="13"/>
  <c r="DO74" i="13"/>
  <c r="DM74" i="13"/>
  <c r="DK74" i="13"/>
  <c r="DI74" i="13"/>
  <c r="DG74" i="13"/>
  <c r="DE74" i="13"/>
  <c r="DC74" i="13"/>
  <c r="DA74" i="13"/>
  <c r="CY74" i="13"/>
  <c r="CW74" i="13"/>
  <c r="CU74" i="13"/>
  <c r="CS74" i="13"/>
  <c r="CQ74" i="13"/>
  <c r="CO74" i="13"/>
  <c r="CM74" i="13"/>
  <c r="CK74" i="13"/>
  <c r="CI74" i="13"/>
  <c r="CG74" i="13"/>
  <c r="CE74" i="13"/>
  <c r="CC74" i="13"/>
  <c r="CA74" i="13"/>
  <c r="BY74" i="13"/>
  <c r="BW74" i="13"/>
  <c r="BU74" i="13"/>
  <c r="BS74" i="13"/>
  <c r="BQ74" i="13"/>
  <c r="BO74" i="13"/>
  <c r="BM74" i="13"/>
  <c r="BK74" i="13"/>
  <c r="BI74" i="13"/>
  <c r="BG74" i="13"/>
  <c r="BE74" i="13"/>
  <c r="BC74" i="13"/>
  <c r="BA74" i="13"/>
  <c r="AY74" i="13"/>
  <c r="AW74" i="13"/>
  <c r="AU74" i="13"/>
  <c r="AS74" i="13"/>
  <c r="AQ74" i="13"/>
  <c r="AO74" i="13"/>
  <c r="AM74" i="13"/>
  <c r="AK74" i="13"/>
  <c r="AJ74" i="13"/>
  <c r="AI74" i="13"/>
  <c r="AG74" i="13"/>
  <c r="AE74" i="13"/>
  <c r="AC74" i="13"/>
  <c r="AA74" i="13"/>
  <c r="Y74" i="13"/>
  <c r="W74" i="13"/>
  <c r="U74" i="13"/>
  <c r="S74" i="13"/>
  <c r="Q74" i="13"/>
  <c r="O74" i="13"/>
  <c r="M74" i="13"/>
  <c r="K74" i="13"/>
  <c r="I74" i="13"/>
  <c r="G74" i="13"/>
  <c r="E74" i="13"/>
  <c r="DY73" i="13"/>
  <c r="DW73" i="13"/>
  <c r="DU73" i="13"/>
  <c r="DS73" i="13"/>
  <c r="DQ73" i="13"/>
  <c r="DO73" i="13"/>
  <c r="DM73" i="13"/>
  <c r="DK73" i="13"/>
  <c r="DI73" i="13"/>
  <c r="DG73" i="13"/>
  <c r="DE73" i="13"/>
  <c r="DC73" i="13"/>
  <c r="DA73" i="13"/>
  <c r="CY73" i="13"/>
  <c r="CW73" i="13"/>
  <c r="CU73" i="13"/>
  <c r="CS73" i="13"/>
  <c r="CQ73" i="13"/>
  <c r="CO73" i="13"/>
  <c r="CM73" i="13"/>
  <c r="CK73" i="13"/>
  <c r="CI73" i="13"/>
  <c r="CG73" i="13"/>
  <c r="CE73" i="13"/>
  <c r="CC73" i="13"/>
  <c r="CA73" i="13"/>
  <c r="BY73" i="13"/>
  <c r="BW73" i="13"/>
  <c r="BU73" i="13"/>
  <c r="BS73" i="13"/>
  <c r="BQ73" i="13"/>
  <c r="BO73" i="13"/>
  <c r="BM73" i="13"/>
  <c r="BK73" i="13"/>
  <c r="BI73" i="13"/>
  <c r="BG73" i="13"/>
  <c r="BE73" i="13"/>
  <c r="BC73" i="13"/>
  <c r="BA73" i="13"/>
  <c r="AY73" i="13"/>
  <c r="AW73" i="13"/>
  <c r="AU73" i="13"/>
  <c r="AS73" i="13"/>
  <c r="AQ73" i="13"/>
  <c r="AO73" i="13"/>
  <c r="AM73" i="13"/>
  <c r="AK73" i="13"/>
  <c r="AJ73" i="13"/>
  <c r="AI73" i="13"/>
  <c r="AG73" i="13"/>
  <c r="AE73" i="13"/>
  <c r="AC73" i="13"/>
  <c r="AA73" i="13"/>
  <c r="Y73" i="13"/>
  <c r="W73" i="13"/>
  <c r="U73" i="13"/>
  <c r="S73" i="13"/>
  <c r="Q73" i="13"/>
  <c r="O73" i="13"/>
  <c r="M73" i="13"/>
  <c r="K73" i="13"/>
  <c r="I73" i="13"/>
  <c r="G73" i="13"/>
  <c r="E73" i="13"/>
  <c r="DY72" i="13"/>
  <c r="DW72" i="13"/>
  <c r="DU72" i="13"/>
  <c r="DS72" i="13"/>
  <c r="DQ72" i="13"/>
  <c r="DO72" i="13"/>
  <c r="DM72" i="13"/>
  <c r="DK72" i="13"/>
  <c r="DI72" i="13"/>
  <c r="DG72" i="13"/>
  <c r="DE72" i="13"/>
  <c r="DC72" i="13"/>
  <c r="DA72" i="13"/>
  <c r="CY72" i="13"/>
  <c r="CW72" i="13"/>
  <c r="CU72" i="13"/>
  <c r="CS72" i="13"/>
  <c r="CQ72" i="13"/>
  <c r="CO72" i="13"/>
  <c r="CM72" i="13"/>
  <c r="CK72" i="13"/>
  <c r="CI72" i="13"/>
  <c r="CG72" i="13"/>
  <c r="CE72" i="13"/>
  <c r="CC72" i="13"/>
  <c r="CA72" i="13"/>
  <c r="BY72" i="13"/>
  <c r="BW72" i="13"/>
  <c r="BU72" i="13"/>
  <c r="BS72" i="13"/>
  <c r="BQ72" i="13"/>
  <c r="BO72" i="13"/>
  <c r="BM72" i="13"/>
  <c r="BK72" i="13"/>
  <c r="BI72" i="13"/>
  <c r="BG72" i="13"/>
  <c r="BE72" i="13"/>
  <c r="BC72" i="13"/>
  <c r="BA72" i="13"/>
  <c r="AY72" i="13"/>
  <c r="AW72" i="13"/>
  <c r="AU72" i="13"/>
  <c r="AS72" i="13"/>
  <c r="AQ72" i="13"/>
  <c r="AO72" i="13"/>
  <c r="AM72" i="13"/>
  <c r="AK72" i="13"/>
  <c r="AJ72" i="13"/>
  <c r="AI72" i="13"/>
  <c r="AG72" i="13"/>
  <c r="AE72" i="13"/>
  <c r="AC72" i="13"/>
  <c r="AA72" i="13"/>
  <c r="Y72" i="13"/>
  <c r="W72" i="13"/>
  <c r="U72" i="13"/>
  <c r="S72" i="13"/>
  <c r="Q72" i="13"/>
  <c r="O72" i="13"/>
  <c r="M72" i="13"/>
  <c r="K72" i="13"/>
  <c r="I72" i="13"/>
  <c r="G72" i="13"/>
  <c r="E72" i="13"/>
  <c r="DY71" i="13"/>
  <c r="DW71" i="13"/>
  <c r="DU71" i="13"/>
  <c r="DS71" i="13"/>
  <c r="DQ71" i="13"/>
  <c r="DO71" i="13"/>
  <c r="DM71" i="13"/>
  <c r="DK71" i="13"/>
  <c r="DI71" i="13"/>
  <c r="DG71" i="13"/>
  <c r="DE71" i="13"/>
  <c r="DC71" i="13"/>
  <c r="DA71" i="13"/>
  <c r="CY71" i="13"/>
  <c r="CW71" i="13"/>
  <c r="CU71" i="13"/>
  <c r="CS71" i="13"/>
  <c r="CQ71" i="13"/>
  <c r="CO71" i="13"/>
  <c r="CM71" i="13"/>
  <c r="CK71" i="13"/>
  <c r="CI71" i="13"/>
  <c r="CG71" i="13"/>
  <c r="CE71" i="13"/>
  <c r="CC71" i="13"/>
  <c r="CA71" i="13"/>
  <c r="BY71" i="13"/>
  <c r="BW71" i="13"/>
  <c r="BU71" i="13"/>
  <c r="BS71" i="13"/>
  <c r="BQ71" i="13"/>
  <c r="BO71" i="13"/>
  <c r="BM71" i="13"/>
  <c r="BK71" i="13"/>
  <c r="BI71" i="13"/>
  <c r="BG71" i="13"/>
  <c r="BE71" i="13"/>
  <c r="BC71" i="13"/>
  <c r="BA71" i="13"/>
  <c r="AY71" i="13"/>
  <c r="AW71" i="13"/>
  <c r="AU71" i="13"/>
  <c r="AS71" i="13"/>
  <c r="AQ71" i="13"/>
  <c r="AO71" i="13"/>
  <c r="AM71" i="13"/>
  <c r="AK71" i="13"/>
  <c r="AJ71" i="13"/>
  <c r="AI71" i="13"/>
  <c r="AG71" i="13"/>
  <c r="AE71" i="13"/>
  <c r="AC71" i="13"/>
  <c r="AA71" i="13"/>
  <c r="Y71" i="13"/>
  <c r="W71" i="13"/>
  <c r="U71" i="13"/>
  <c r="S71" i="13"/>
  <c r="Q71" i="13"/>
  <c r="O71" i="13"/>
  <c r="M71" i="13"/>
  <c r="K71" i="13"/>
  <c r="I71" i="13"/>
  <c r="G71" i="13"/>
  <c r="E71" i="13"/>
  <c r="DY70" i="13"/>
  <c r="DW70" i="13"/>
  <c r="DU70" i="13"/>
  <c r="DS70" i="13"/>
  <c r="DQ70" i="13"/>
  <c r="DO70" i="13"/>
  <c r="DM70" i="13"/>
  <c r="DK70" i="13"/>
  <c r="DI70" i="13"/>
  <c r="DG70" i="13"/>
  <c r="DE70" i="13"/>
  <c r="DC70" i="13"/>
  <c r="DA70" i="13"/>
  <c r="CY70" i="13"/>
  <c r="CW70" i="13"/>
  <c r="CU70" i="13"/>
  <c r="CS70" i="13"/>
  <c r="CQ70" i="13"/>
  <c r="CO70" i="13"/>
  <c r="CM70" i="13"/>
  <c r="CK70" i="13"/>
  <c r="CI70" i="13"/>
  <c r="CG70" i="13"/>
  <c r="CE70" i="13"/>
  <c r="CC70" i="13"/>
  <c r="CA70" i="13"/>
  <c r="BY70" i="13"/>
  <c r="BW70" i="13"/>
  <c r="BU70" i="13"/>
  <c r="BS70" i="13"/>
  <c r="BQ70" i="13"/>
  <c r="BO70" i="13"/>
  <c r="BM70" i="13"/>
  <c r="BK70" i="13"/>
  <c r="BI70" i="13"/>
  <c r="BG70" i="13"/>
  <c r="BE70" i="13"/>
  <c r="BC70" i="13"/>
  <c r="BA70" i="13"/>
  <c r="AY70" i="13"/>
  <c r="AW70" i="13"/>
  <c r="AU70" i="13"/>
  <c r="AS70" i="13"/>
  <c r="AQ70" i="13"/>
  <c r="AO70" i="13"/>
  <c r="AM70" i="13"/>
  <c r="AK70" i="13"/>
  <c r="AJ70" i="13"/>
  <c r="AI70" i="13"/>
  <c r="AG70" i="13"/>
  <c r="AE70" i="13"/>
  <c r="AC70" i="13"/>
  <c r="AA70" i="13"/>
  <c r="Y70" i="13"/>
  <c r="W70" i="13"/>
  <c r="U70" i="13"/>
  <c r="S70" i="13"/>
  <c r="Q70" i="13"/>
  <c r="O70" i="13"/>
  <c r="M70" i="13"/>
  <c r="K70" i="13"/>
  <c r="I70" i="13"/>
  <c r="G70" i="13"/>
  <c r="E70" i="13"/>
  <c r="DY69" i="13"/>
  <c r="DW69" i="13"/>
  <c r="DU69" i="13"/>
  <c r="DS69" i="13"/>
  <c r="DQ69" i="13"/>
  <c r="DO69" i="13"/>
  <c r="DM69" i="13"/>
  <c r="DK69" i="13"/>
  <c r="DI69" i="13"/>
  <c r="DG69" i="13"/>
  <c r="DE69" i="13"/>
  <c r="DC69" i="13"/>
  <c r="DA69" i="13"/>
  <c r="CY69" i="13"/>
  <c r="CW69" i="13"/>
  <c r="CU69" i="13"/>
  <c r="CS69" i="13"/>
  <c r="CQ69" i="13"/>
  <c r="CO69" i="13"/>
  <c r="CM69" i="13"/>
  <c r="CK69" i="13"/>
  <c r="CI69" i="13"/>
  <c r="CG69" i="13"/>
  <c r="CE69" i="13"/>
  <c r="CC69" i="13"/>
  <c r="CA69" i="13"/>
  <c r="BY69" i="13"/>
  <c r="BW69" i="13"/>
  <c r="BU69" i="13"/>
  <c r="BS69" i="13"/>
  <c r="BQ69" i="13"/>
  <c r="BO69" i="13"/>
  <c r="BM69" i="13"/>
  <c r="BK69" i="13"/>
  <c r="BI69" i="13"/>
  <c r="BG69" i="13"/>
  <c r="BE69" i="13"/>
  <c r="BC69" i="13"/>
  <c r="BA69" i="13"/>
  <c r="AY69" i="13"/>
  <c r="AW69" i="13"/>
  <c r="AU69" i="13"/>
  <c r="AS69" i="13"/>
  <c r="AQ69" i="13"/>
  <c r="AO69" i="13"/>
  <c r="AM69" i="13"/>
  <c r="AK69" i="13"/>
  <c r="AJ69" i="13"/>
  <c r="AI69" i="13"/>
  <c r="AG69" i="13"/>
  <c r="AE69" i="13"/>
  <c r="AC69" i="13"/>
  <c r="AA69" i="13"/>
  <c r="Y69" i="13"/>
  <c r="W69" i="13"/>
  <c r="U69" i="13"/>
  <c r="S69" i="13"/>
  <c r="Q69" i="13"/>
  <c r="O69" i="13"/>
  <c r="M69" i="13"/>
  <c r="K69" i="13"/>
  <c r="I69" i="13"/>
  <c r="G69" i="13"/>
  <c r="E69" i="13"/>
  <c r="DY68" i="13"/>
  <c r="DW68" i="13"/>
  <c r="DU68" i="13"/>
  <c r="DS68" i="13"/>
  <c r="DQ68" i="13"/>
  <c r="DO68" i="13"/>
  <c r="DM68" i="13"/>
  <c r="DK68" i="13"/>
  <c r="DI68" i="13"/>
  <c r="DG68" i="13"/>
  <c r="DE68" i="13"/>
  <c r="DC68" i="13"/>
  <c r="DA68" i="13"/>
  <c r="CY68" i="13"/>
  <c r="CW68" i="13"/>
  <c r="CU68" i="13"/>
  <c r="CS68" i="13"/>
  <c r="CQ68" i="13"/>
  <c r="CO68" i="13"/>
  <c r="CM68" i="13"/>
  <c r="CK68" i="13"/>
  <c r="CI68" i="13"/>
  <c r="CG68" i="13"/>
  <c r="CE68" i="13"/>
  <c r="CC68" i="13"/>
  <c r="CA68" i="13"/>
  <c r="BY68" i="13"/>
  <c r="BW68" i="13"/>
  <c r="BU68" i="13"/>
  <c r="BS68" i="13"/>
  <c r="BQ68" i="13"/>
  <c r="BO68" i="13"/>
  <c r="BM68" i="13"/>
  <c r="BK68" i="13"/>
  <c r="BI68" i="13"/>
  <c r="BG68" i="13"/>
  <c r="BE68" i="13"/>
  <c r="BC68" i="13"/>
  <c r="BA68" i="13"/>
  <c r="AY68" i="13"/>
  <c r="AW68" i="13"/>
  <c r="AU68" i="13"/>
  <c r="AS68" i="13"/>
  <c r="AQ68" i="13"/>
  <c r="AO68" i="13"/>
  <c r="AM68" i="13"/>
  <c r="AK68" i="13"/>
  <c r="AJ68" i="13"/>
  <c r="AI68" i="13"/>
  <c r="AG68" i="13"/>
  <c r="AE68" i="13"/>
  <c r="AC68" i="13"/>
  <c r="AA68" i="13"/>
  <c r="Y68" i="13"/>
  <c r="W68" i="13"/>
  <c r="U68" i="13"/>
  <c r="S68" i="13"/>
  <c r="Q68" i="13"/>
  <c r="O68" i="13"/>
  <c r="M68" i="13"/>
  <c r="K68" i="13"/>
  <c r="I68" i="13"/>
  <c r="G68" i="13"/>
  <c r="E68" i="13"/>
  <c r="DY67" i="13"/>
  <c r="DW67" i="13"/>
  <c r="DU67" i="13"/>
  <c r="DS67" i="13"/>
  <c r="DQ67" i="13"/>
  <c r="DO67" i="13"/>
  <c r="DM67" i="13"/>
  <c r="DK67" i="13"/>
  <c r="DI67" i="13"/>
  <c r="DG67" i="13"/>
  <c r="DE67" i="13"/>
  <c r="DC67" i="13"/>
  <c r="DA67" i="13"/>
  <c r="CY67" i="13"/>
  <c r="CW67" i="13"/>
  <c r="CU67" i="13"/>
  <c r="CS67" i="13"/>
  <c r="CQ67" i="13"/>
  <c r="CO67" i="13"/>
  <c r="CM67" i="13"/>
  <c r="CK67" i="13"/>
  <c r="CI67" i="13"/>
  <c r="CG67" i="13"/>
  <c r="CE67" i="13"/>
  <c r="CC67" i="13"/>
  <c r="CA67" i="13"/>
  <c r="BY67" i="13"/>
  <c r="BW67" i="13"/>
  <c r="BU67" i="13"/>
  <c r="BS67" i="13"/>
  <c r="BQ67" i="13"/>
  <c r="BO67" i="13"/>
  <c r="BM67" i="13"/>
  <c r="BK67" i="13"/>
  <c r="BI67" i="13"/>
  <c r="BG67" i="13"/>
  <c r="BE67" i="13"/>
  <c r="BC67" i="13"/>
  <c r="BA67" i="13"/>
  <c r="AY67" i="13"/>
  <c r="AW67" i="13"/>
  <c r="AU67" i="13"/>
  <c r="AS67" i="13"/>
  <c r="AQ67" i="13"/>
  <c r="AO67" i="13"/>
  <c r="AM67" i="13"/>
  <c r="AK67" i="13"/>
  <c r="AJ67" i="13"/>
  <c r="AI67" i="13"/>
  <c r="AG67" i="13"/>
  <c r="AE67" i="13"/>
  <c r="AC67" i="13"/>
  <c r="AA67" i="13"/>
  <c r="Y67" i="13"/>
  <c r="W67" i="13"/>
  <c r="U67" i="13"/>
  <c r="S67" i="13"/>
  <c r="Q67" i="13"/>
  <c r="O67" i="13"/>
  <c r="M67" i="13"/>
  <c r="K67" i="13"/>
  <c r="I67" i="13"/>
  <c r="G67" i="13"/>
  <c r="E67" i="13"/>
  <c r="DY66" i="13"/>
  <c r="DW66" i="13"/>
  <c r="DU66" i="13"/>
  <c r="DS66" i="13"/>
  <c r="DQ66" i="13"/>
  <c r="DO66" i="13"/>
  <c r="DM66" i="13"/>
  <c r="DK66" i="13"/>
  <c r="DI66" i="13"/>
  <c r="DG66" i="13"/>
  <c r="DE66" i="13"/>
  <c r="DC66" i="13"/>
  <c r="DA66" i="13"/>
  <c r="CY66" i="13"/>
  <c r="CW66" i="13"/>
  <c r="CU66" i="13"/>
  <c r="CS66" i="13"/>
  <c r="CQ66" i="13"/>
  <c r="CO66" i="13"/>
  <c r="CM66" i="13"/>
  <c r="CK66" i="13"/>
  <c r="CI66" i="13"/>
  <c r="CG66" i="13"/>
  <c r="CE66" i="13"/>
  <c r="CC66" i="13"/>
  <c r="CA66" i="13"/>
  <c r="BY66" i="13"/>
  <c r="BW66" i="13"/>
  <c r="BU66" i="13"/>
  <c r="BS66" i="13"/>
  <c r="BQ66" i="13"/>
  <c r="BO66" i="13"/>
  <c r="BM66" i="13"/>
  <c r="BK66" i="13"/>
  <c r="BI66" i="13"/>
  <c r="BG66" i="13"/>
  <c r="BE66" i="13"/>
  <c r="BC66" i="13"/>
  <c r="BA66" i="13"/>
  <c r="AY66" i="13"/>
  <c r="AW66" i="13"/>
  <c r="AU66" i="13"/>
  <c r="AS66" i="13"/>
  <c r="AQ66" i="13"/>
  <c r="AO66" i="13"/>
  <c r="AM66" i="13"/>
  <c r="AK66" i="13"/>
  <c r="AJ66" i="13"/>
  <c r="AI66" i="13"/>
  <c r="AG66" i="13"/>
  <c r="AE66" i="13"/>
  <c r="AC66" i="13"/>
  <c r="AA66" i="13"/>
  <c r="Y66" i="13"/>
  <c r="W66" i="13"/>
  <c r="U66" i="13"/>
  <c r="S66" i="13"/>
  <c r="Q66" i="13"/>
  <c r="O66" i="13"/>
  <c r="M66" i="13"/>
  <c r="K66" i="13"/>
  <c r="I66" i="13"/>
  <c r="G66" i="13"/>
  <c r="E66" i="13"/>
  <c r="DY65" i="13"/>
  <c r="DW65" i="13"/>
  <c r="DU65" i="13"/>
  <c r="DS65" i="13"/>
  <c r="DQ65" i="13"/>
  <c r="DO65" i="13"/>
  <c r="DM65" i="13"/>
  <c r="DK65" i="13"/>
  <c r="DI65" i="13"/>
  <c r="DG65" i="13"/>
  <c r="DE65" i="13"/>
  <c r="DC65" i="13"/>
  <c r="DA65" i="13"/>
  <c r="CY65" i="13"/>
  <c r="CW65" i="13"/>
  <c r="CU65" i="13"/>
  <c r="CS65" i="13"/>
  <c r="CQ65" i="13"/>
  <c r="CO65" i="13"/>
  <c r="CM65" i="13"/>
  <c r="CK65" i="13"/>
  <c r="CI65" i="13"/>
  <c r="CG65" i="13"/>
  <c r="CE65" i="13"/>
  <c r="CC65" i="13"/>
  <c r="CA65" i="13"/>
  <c r="BY65" i="13"/>
  <c r="BW65" i="13"/>
  <c r="BU65" i="13"/>
  <c r="BS65" i="13"/>
  <c r="BQ65" i="13"/>
  <c r="BO65" i="13"/>
  <c r="BM65" i="13"/>
  <c r="BK65" i="13"/>
  <c r="BI65" i="13"/>
  <c r="BG65" i="13"/>
  <c r="BE65" i="13"/>
  <c r="BC65" i="13"/>
  <c r="BA65" i="13"/>
  <c r="AY65" i="13"/>
  <c r="AW65" i="13"/>
  <c r="AU65" i="13"/>
  <c r="AS65" i="13"/>
  <c r="AQ65" i="13"/>
  <c r="AO65" i="13"/>
  <c r="AM65" i="13"/>
  <c r="AK65" i="13"/>
  <c r="AJ65" i="13"/>
  <c r="AI65" i="13"/>
  <c r="AG65" i="13"/>
  <c r="AE65" i="13"/>
  <c r="AC65" i="13"/>
  <c r="AA65" i="13"/>
  <c r="Y65" i="13"/>
  <c r="W65" i="13"/>
  <c r="U65" i="13"/>
  <c r="S65" i="13"/>
  <c r="Q65" i="13"/>
  <c r="O65" i="13"/>
  <c r="M65" i="13"/>
  <c r="K65" i="13"/>
  <c r="I65" i="13"/>
  <c r="G65" i="13"/>
  <c r="E65" i="13"/>
  <c r="DY57" i="13"/>
  <c r="DW57" i="13"/>
  <c r="DU57" i="13"/>
  <c r="DS57" i="13"/>
  <c r="DQ57" i="13"/>
  <c r="DO57" i="13"/>
  <c r="DM57" i="13"/>
  <c r="DK57" i="13"/>
  <c r="DI57" i="13"/>
  <c r="DG57" i="13"/>
  <c r="DE57" i="13"/>
  <c r="DC57" i="13"/>
  <c r="DA57" i="13"/>
  <c r="CY57" i="13"/>
  <c r="CW57" i="13"/>
  <c r="CW61" i="13" s="1"/>
  <c r="CU57" i="13"/>
  <c r="CS57" i="13"/>
  <c r="CQ57" i="13"/>
  <c r="CO57" i="13"/>
  <c r="CM57" i="13"/>
  <c r="CK57" i="13"/>
  <c r="CI57" i="13"/>
  <c r="CG57" i="13"/>
  <c r="CE57" i="13"/>
  <c r="CC57" i="13"/>
  <c r="CA57" i="13"/>
  <c r="BY57" i="13"/>
  <c r="BW57" i="13"/>
  <c r="BU57" i="13"/>
  <c r="BS57" i="13"/>
  <c r="BQ57" i="13"/>
  <c r="BO57" i="13"/>
  <c r="BM57" i="13"/>
  <c r="BK57" i="13"/>
  <c r="BI57" i="13"/>
  <c r="BG57" i="13"/>
  <c r="BE57" i="13"/>
  <c r="BC57" i="13"/>
  <c r="BA57" i="13"/>
  <c r="AY57" i="13"/>
  <c r="AW57" i="13"/>
  <c r="AU57" i="13"/>
  <c r="AS57" i="13"/>
  <c r="AQ57" i="13"/>
  <c r="AO57" i="13"/>
  <c r="AM57" i="13"/>
  <c r="AK57" i="13"/>
  <c r="AJ57" i="13"/>
  <c r="AI57" i="13"/>
  <c r="AI61" i="13" s="1"/>
  <c r="AG57" i="13"/>
  <c r="AE57" i="13"/>
  <c r="AC57" i="13"/>
  <c r="AA57" i="13"/>
  <c r="Y57" i="13"/>
  <c r="W57" i="13"/>
  <c r="U57" i="13"/>
  <c r="S57" i="13"/>
  <c r="Q57" i="13"/>
  <c r="O57" i="13"/>
  <c r="M57" i="13"/>
  <c r="K57" i="13"/>
  <c r="I57" i="13"/>
  <c r="G57" i="13"/>
  <c r="E57" i="13"/>
  <c r="DY49" i="13"/>
  <c r="DW49" i="13"/>
  <c r="DU49" i="13"/>
  <c r="DS49" i="13"/>
  <c r="DQ49" i="13"/>
  <c r="DO49" i="13"/>
  <c r="DM49" i="13"/>
  <c r="DK49" i="13"/>
  <c r="DI49" i="13"/>
  <c r="DG49" i="13"/>
  <c r="DE49" i="13"/>
  <c r="DC49" i="13"/>
  <c r="DA49" i="13"/>
  <c r="CY49" i="13"/>
  <c r="CW49" i="13"/>
  <c r="CU49" i="13"/>
  <c r="CS49" i="13"/>
  <c r="CQ49" i="13"/>
  <c r="CO49" i="13"/>
  <c r="CM49" i="13"/>
  <c r="CK49" i="13"/>
  <c r="CI49" i="13"/>
  <c r="CG49" i="13"/>
  <c r="CE49" i="13"/>
  <c r="CC49" i="13"/>
  <c r="CA49" i="13"/>
  <c r="BY49" i="13"/>
  <c r="BW49" i="13"/>
  <c r="BU49" i="13"/>
  <c r="BS49" i="13"/>
  <c r="BQ49" i="13"/>
  <c r="BO49" i="13"/>
  <c r="BM49" i="13"/>
  <c r="BK49" i="13"/>
  <c r="BI49" i="13"/>
  <c r="BG49" i="13"/>
  <c r="BE49" i="13"/>
  <c r="BC49" i="13"/>
  <c r="BA49" i="13"/>
  <c r="AY49" i="13"/>
  <c r="AW49" i="13"/>
  <c r="AU49" i="13"/>
  <c r="AS49" i="13"/>
  <c r="AQ49" i="13"/>
  <c r="AO49" i="13"/>
  <c r="AM49" i="13"/>
  <c r="AK49" i="13"/>
  <c r="AJ49" i="13"/>
  <c r="AI49" i="13"/>
  <c r="AG49" i="13"/>
  <c r="AE49" i="13"/>
  <c r="AC49" i="13"/>
  <c r="AA49" i="13"/>
  <c r="Y49" i="13"/>
  <c r="W49" i="13"/>
  <c r="U49" i="13"/>
  <c r="S49" i="13"/>
  <c r="Q49" i="13"/>
  <c r="O49" i="13"/>
  <c r="M49" i="13"/>
  <c r="K49" i="13"/>
  <c r="I49" i="13"/>
  <c r="G49" i="13"/>
  <c r="E49" i="13"/>
  <c r="DY48" i="13"/>
  <c r="DY82" i="13" s="1"/>
  <c r="DW48" i="13"/>
  <c r="DW82" i="13" s="1"/>
  <c r="DU48" i="13"/>
  <c r="DU82" i="13" s="1"/>
  <c r="DS48" i="13"/>
  <c r="DS82" i="13" s="1"/>
  <c r="DQ48" i="13"/>
  <c r="DQ82" i="13" s="1"/>
  <c r="DO48" i="13"/>
  <c r="DO82" i="13" s="1"/>
  <c r="DM48" i="13"/>
  <c r="DM82" i="13" s="1"/>
  <c r="DK48" i="13"/>
  <c r="DK82" i="13" s="1"/>
  <c r="DI48" i="13"/>
  <c r="DI82" i="13" s="1"/>
  <c r="DG48" i="13"/>
  <c r="DG82" i="13" s="1"/>
  <c r="DE48" i="13"/>
  <c r="DE82" i="13" s="1"/>
  <c r="DC48" i="13"/>
  <c r="DC82" i="13" s="1"/>
  <c r="DA48" i="13"/>
  <c r="DA82" i="13" s="1"/>
  <c r="CY48" i="13"/>
  <c r="CY82" i="13" s="1"/>
  <c r="CW48" i="13"/>
  <c r="CW82" i="13" s="1"/>
  <c r="CU48" i="13"/>
  <c r="CU82" i="13" s="1"/>
  <c r="CS48" i="13"/>
  <c r="CS82" i="13" s="1"/>
  <c r="CQ48" i="13"/>
  <c r="CQ82" i="13" s="1"/>
  <c r="CO48" i="13"/>
  <c r="CO82" i="13" s="1"/>
  <c r="CM48" i="13"/>
  <c r="CM82" i="13" s="1"/>
  <c r="CK48" i="13"/>
  <c r="CK82" i="13" s="1"/>
  <c r="CI48" i="13"/>
  <c r="CI82" i="13" s="1"/>
  <c r="CG48" i="13"/>
  <c r="CG82" i="13" s="1"/>
  <c r="CE48" i="13"/>
  <c r="CE82" i="13" s="1"/>
  <c r="CC48" i="13"/>
  <c r="CC82" i="13" s="1"/>
  <c r="CA48" i="13"/>
  <c r="CA82" i="13" s="1"/>
  <c r="BY48" i="13"/>
  <c r="BY82" i="13" s="1"/>
  <c r="BW48" i="13"/>
  <c r="BW82" i="13" s="1"/>
  <c r="BU48" i="13"/>
  <c r="BU82" i="13" s="1"/>
  <c r="BS48" i="13"/>
  <c r="BS82" i="13" s="1"/>
  <c r="BQ48" i="13"/>
  <c r="BQ82" i="13" s="1"/>
  <c r="BO48" i="13"/>
  <c r="BO82" i="13" s="1"/>
  <c r="BM48" i="13"/>
  <c r="BM82" i="13" s="1"/>
  <c r="BK48" i="13"/>
  <c r="BK82" i="13" s="1"/>
  <c r="BI48" i="13"/>
  <c r="BI82" i="13" s="1"/>
  <c r="BG48" i="13"/>
  <c r="BG82" i="13" s="1"/>
  <c r="BE48" i="13"/>
  <c r="BE82" i="13" s="1"/>
  <c r="BC48" i="13"/>
  <c r="BC82" i="13" s="1"/>
  <c r="BA48" i="13"/>
  <c r="BA82" i="13" s="1"/>
  <c r="AY48" i="13"/>
  <c r="AY82" i="13" s="1"/>
  <c r="AW48" i="13"/>
  <c r="AW82" i="13" s="1"/>
  <c r="AU48" i="13"/>
  <c r="AU82" i="13" s="1"/>
  <c r="AS48" i="13"/>
  <c r="AS82" i="13" s="1"/>
  <c r="AQ48" i="13"/>
  <c r="AQ82" i="13" s="1"/>
  <c r="AO48" i="13"/>
  <c r="AO82" i="13" s="1"/>
  <c r="AM48" i="13"/>
  <c r="AM82" i="13" s="1"/>
  <c r="AK48" i="13"/>
  <c r="AK82" i="13" s="1"/>
  <c r="AJ48" i="13"/>
  <c r="AJ82" i="13" s="1"/>
  <c r="AI48" i="13"/>
  <c r="AI82" i="13" s="1"/>
  <c r="AG48" i="13"/>
  <c r="AG82" i="13" s="1"/>
  <c r="AE48" i="13"/>
  <c r="AE82" i="13" s="1"/>
  <c r="AC48" i="13"/>
  <c r="AC82" i="13" s="1"/>
  <c r="AA48" i="13"/>
  <c r="AA82" i="13" s="1"/>
  <c r="Y48" i="13"/>
  <c r="Y82" i="13" s="1"/>
  <c r="W48" i="13"/>
  <c r="W82" i="13" s="1"/>
  <c r="U48" i="13"/>
  <c r="U82" i="13" s="1"/>
  <c r="S48" i="13"/>
  <c r="S82" i="13" s="1"/>
  <c r="Q48" i="13"/>
  <c r="Q82" i="13" s="1"/>
  <c r="O48" i="13"/>
  <c r="O82" i="13" s="1"/>
  <c r="M48" i="13"/>
  <c r="M82" i="13" s="1"/>
  <c r="K48" i="13"/>
  <c r="K82" i="13" s="1"/>
  <c r="I48" i="13"/>
  <c r="I82" i="13" s="1"/>
  <c r="G48" i="13"/>
  <c r="G82" i="13" s="1"/>
  <c r="E48" i="13"/>
  <c r="E82" i="13" s="1"/>
  <c r="DY46" i="13"/>
  <c r="DW46" i="13"/>
  <c r="DU46" i="13"/>
  <c r="DS46" i="13"/>
  <c r="DQ46" i="13"/>
  <c r="DO46" i="13"/>
  <c r="DM46" i="13"/>
  <c r="DK46" i="13"/>
  <c r="DI46" i="13"/>
  <c r="DG46" i="13"/>
  <c r="DE46" i="13"/>
  <c r="DC46" i="13"/>
  <c r="DA46" i="13"/>
  <c r="CY46" i="13"/>
  <c r="CW46" i="13"/>
  <c r="CU46" i="13"/>
  <c r="CS46" i="13"/>
  <c r="CQ46" i="13"/>
  <c r="CO46" i="13"/>
  <c r="CM46" i="13"/>
  <c r="CK46" i="13"/>
  <c r="CI46" i="13"/>
  <c r="CG46" i="13"/>
  <c r="CE46" i="13"/>
  <c r="CC46" i="13"/>
  <c r="CA46" i="13"/>
  <c r="BY46" i="13"/>
  <c r="BW46" i="13"/>
  <c r="BU46" i="13"/>
  <c r="BS46" i="13"/>
  <c r="BQ46" i="13"/>
  <c r="BO46" i="13"/>
  <c r="BM46" i="13"/>
  <c r="BK46" i="13"/>
  <c r="BI46" i="13"/>
  <c r="BG46" i="13"/>
  <c r="BE46" i="13"/>
  <c r="BC46" i="13"/>
  <c r="BA46" i="13"/>
  <c r="AY46" i="13"/>
  <c r="AW46" i="13"/>
  <c r="AU46" i="13"/>
  <c r="AS46" i="13"/>
  <c r="AQ46" i="13"/>
  <c r="AO46" i="13"/>
  <c r="AM46" i="13"/>
  <c r="AK46" i="13"/>
  <c r="AJ46" i="13"/>
  <c r="AI46" i="13"/>
  <c r="AG46" i="13"/>
  <c r="AE46" i="13"/>
  <c r="AC46" i="13"/>
  <c r="AA46" i="13"/>
  <c r="Y46" i="13"/>
  <c r="W46" i="13"/>
  <c r="U46" i="13"/>
  <c r="S46" i="13"/>
  <c r="Q46" i="13"/>
  <c r="O46" i="13"/>
  <c r="M46" i="13"/>
  <c r="K46" i="13"/>
  <c r="I46" i="13"/>
  <c r="G46" i="13"/>
  <c r="E46" i="13"/>
  <c r="DY45" i="13"/>
  <c r="DW45" i="13"/>
  <c r="DU45" i="13"/>
  <c r="DS45" i="13"/>
  <c r="DQ45" i="13"/>
  <c r="DO45" i="13"/>
  <c r="DM45" i="13"/>
  <c r="DK45" i="13"/>
  <c r="DI45" i="13"/>
  <c r="DG45" i="13"/>
  <c r="DE45" i="13"/>
  <c r="DC45" i="13"/>
  <c r="DA45" i="13"/>
  <c r="CY45" i="13"/>
  <c r="CW45" i="13"/>
  <c r="CU45" i="13"/>
  <c r="CS45" i="13"/>
  <c r="CQ45" i="13"/>
  <c r="CO45" i="13"/>
  <c r="CM45" i="13"/>
  <c r="CK45" i="13"/>
  <c r="CI45" i="13"/>
  <c r="CG45" i="13"/>
  <c r="CE45" i="13"/>
  <c r="CC45" i="13"/>
  <c r="CA45" i="13"/>
  <c r="BY45" i="13"/>
  <c r="BW45" i="13"/>
  <c r="BU45" i="13"/>
  <c r="BS45" i="13"/>
  <c r="BQ45" i="13"/>
  <c r="BO45" i="13"/>
  <c r="BM45" i="13"/>
  <c r="BK45" i="13"/>
  <c r="BI45" i="13"/>
  <c r="BG45" i="13"/>
  <c r="BE45" i="13"/>
  <c r="BC45" i="13"/>
  <c r="BA45" i="13"/>
  <c r="AY45" i="13"/>
  <c r="AW45" i="13"/>
  <c r="AU45" i="13"/>
  <c r="AS45" i="13"/>
  <c r="AQ45" i="13"/>
  <c r="AO45" i="13"/>
  <c r="AM45" i="13"/>
  <c r="AK45" i="13"/>
  <c r="AJ45" i="13"/>
  <c r="AI45" i="13"/>
  <c r="AG45" i="13"/>
  <c r="AE45" i="13"/>
  <c r="AC45" i="13"/>
  <c r="AA45" i="13"/>
  <c r="Y45" i="13"/>
  <c r="W45" i="13"/>
  <c r="U45" i="13"/>
  <c r="S45" i="13"/>
  <c r="Q45" i="13"/>
  <c r="O45" i="13"/>
  <c r="M45" i="13"/>
  <c r="K45" i="13"/>
  <c r="I45" i="13"/>
  <c r="G45" i="13"/>
  <c r="E45" i="13"/>
  <c r="DY43" i="13"/>
  <c r="DW43" i="13"/>
  <c r="DU43" i="13"/>
  <c r="DS43" i="13"/>
  <c r="DQ43" i="13"/>
  <c r="DO43" i="13"/>
  <c r="DM43" i="13"/>
  <c r="DK43" i="13"/>
  <c r="DI43" i="13"/>
  <c r="DG43" i="13"/>
  <c r="DE43" i="13"/>
  <c r="DC43" i="13"/>
  <c r="DA43" i="13"/>
  <c r="CY43" i="13"/>
  <c r="CW43" i="13"/>
  <c r="CU43" i="13"/>
  <c r="CS43" i="13"/>
  <c r="CQ43" i="13"/>
  <c r="CO43" i="13"/>
  <c r="CM43" i="13"/>
  <c r="CK43" i="13"/>
  <c r="CI43" i="13"/>
  <c r="CG43" i="13"/>
  <c r="CE43" i="13"/>
  <c r="CC43" i="13"/>
  <c r="CA43" i="13"/>
  <c r="BY43" i="13"/>
  <c r="BW43" i="13"/>
  <c r="BU43" i="13"/>
  <c r="BS43" i="13"/>
  <c r="BQ43" i="13"/>
  <c r="BO43" i="13"/>
  <c r="BM43" i="13"/>
  <c r="BK43" i="13"/>
  <c r="BI43" i="13"/>
  <c r="BG43" i="13"/>
  <c r="BE43" i="13"/>
  <c r="BC43" i="13"/>
  <c r="BA43" i="13"/>
  <c r="AY43" i="13"/>
  <c r="AW43" i="13"/>
  <c r="AU43" i="13"/>
  <c r="AS43" i="13"/>
  <c r="AQ43" i="13"/>
  <c r="AO43" i="13"/>
  <c r="AM43" i="13"/>
  <c r="AK43" i="13"/>
  <c r="AJ43" i="13"/>
  <c r="AI43" i="13"/>
  <c r="AG43" i="13"/>
  <c r="AE43" i="13"/>
  <c r="AC43" i="13"/>
  <c r="AA43" i="13"/>
  <c r="Y43" i="13"/>
  <c r="W43" i="13"/>
  <c r="U43" i="13"/>
  <c r="S43" i="13"/>
  <c r="Q43" i="13"/>
  <c r="O43" i="13"/>
  <c r="M43" i="13"/>
  <c r="K43" i="13"/>
  <c r="I43" i="13"/>
  <c r="G43" i="13"/>
  <c r="E43" i="13"/>
  <c r="Q9" i="13"/>
  <c r="Q10" i="13" s="1"/>
  <c r="O9" i="13"/>
  <c r="O10" i="13" s="1"/>
  <c r="M9" i="13"/>
  <c r="M10" i="13" s="1"/>
  <c r="K9" i="13"/>
  <c r="K10" i="13" s="1"/>
  <c r="I9" i="13"/>
  <c r="I10" i="13" s="1"/>
  <c r="G9" i="13"/>
  <c r="G10" i="13" s="1"/>
  <c r="E9" i="13"/>
  <c r="E10" i="13" s="1"/>
  <c r="Q8" i="13"/>
  <c r="O8" i="13"/>
  <c r="M8" i="13"/>
  <c r="K8" i="13"/>
  <c r="I8" i="13"/>
  <c r="G8" i="13"/>
  <c r="E8" i="13"/>
  <c r="DM3" i="13"/>
  <c r="CY3" i="13"/>
  <c r="CK3" i="13"/>
  <c r="BW3" i="13"/>
  <c r="BI3" i="13"/>
  <c r="AU3" i="13"/>
  <c r="AG3" i="13"/>
  <c r="S3" i="13"/>
  <c r="Q3" i="13"/>
  <c r="O3" i="13"/>
  <c r="M3" i="13"/>
  <c r="K3" i="13"/>
  <c r="I3" i="13"/>
  <c r="G3" i="13"/>
  <c r="E3" i="13"/>
  <c r="AE84" i="12"/>
  <c r="AE88" i="12" s="1"/>
  <c r="AC84" i="12"/>
  <c r="AC88" i="12" s="1"/>
  <c r="AA84" i="12"/>
  <c r="AA88" i="12" s="1"/>
  <c r="Y84" i="12"/>
  <c r="W84" i="12"/>
  <c r="W88" i="12" s="1"/>
  <c r="U84" i="12"/>
  <c r="U88" i="12" s="1"/>
  <c r="S84" i="12"/>
  <c r="S88" i="12" s="1"/>
  <c r="Q84" i="12"/>
  <c r="Q88" i="12" s="1"/>
  <c r="O84" i="12"/>
  <c r="O88" i="12" s="1"/>
  <c r="AE75" i="12"/>
  <c r="AC75" i="12"/>
  <c r="AA75" i="12"/>
  <c r="Y75" i="12"/>
  <c r="W75" i="12"/>
  <c r="U75" i="12"/>
  <c r="S75" i="12"/>
  <c r="AE74" i="12"/>
  <c r="AC74" i="12"/>
  <c r="AA74" i="12"/>
  <c r="Y74" i="12"/>
  <c r="W74" i="12"/>
  <c r="U74" i="12"/>
  <c r="S74" i="12"/>
  <c r="AE73" i="12"/>
  <c r="AC73" i="12"/>
  <c r="AA73" i="12"/>
  <c r="Y73" i="12"/>
  <c r="W73" i="12"/>
  <c r="U73" i="12"/>
  <c r="S73" i="12"/>
  <c r="AE72" i="12"/>
  <c r="AC72" i="12"/>
  <c r="AA72" i="12"/>
  <c r="Y72" i="12"/>
  <c r="W72" i="12"/>
  <c r="U72" i="12"/>
  <c r="S72" i="12"/>
  <c r="AE71" i="12"/>
  <c r="AC71" i="12"/>
  <c r="AA71" i="12"/>
  <c r="Y71" i="12"/>
  <c r="W71" i="12"/>
  <c r="U71" i="12"/>
  <c r="S71" i="12"/>
  <c r="AE70" i="12"/>
  <c r="AC70" i="12"/>
  <c r="AA70" i="12"/>
  <c r="Y70" i="12"/>
  <c r="W70" i="12"/>
  <c r="U70" i="12"/>
  <c r="S70" i="12"/>
  <c r="AE69" i="12"/>
  <c r="AC69" i="12"/>
  <c r="AA69" i="12"/>
  <c r="Y69" i="12"/>
  <c r="W69" i="12"/>
  <c r="U69" i="12"/>
  <c r="S69" i="12"/>
  <c r="AE68" i="12"/>
  <c r="AC68" i="12"/>
  <c r="AA68" i="12"/>
  <c r="Y68" i="12"/>
  <c r="W68" i="12"/>
  <c r="U68" i="12"/>
  <c r="S68" i="12"/>
  <c r="AE67" i="12"/>
  <c r="AC67" i="12"/>
  <c r="AA67" i="12"/>
  <c r="Y67" i="12"/>
  <c r="W67" i="12"/>
  <c r="U67" i="12"/>
  <c r="S67" i="12"/>
  <c r="AE66" i="12"/>
  <c r="AC66" i="12"/>
  <c r="AA66" i="12"/>
  <c r="Y66" i="12"/>
  <c r="W66" i="12"/>
  <c r="U66" i="12"/>
  <c r="S66" i="12"/>
  <c r="AE65" i="12"/>
  <c r="AC65" i="12"/>
  <c r="AA65" i="12"/>
  <c r="Y65" i="12"/>
  <c r="W65" i="12"/>
  <c r="U65" i="12"/>
  <c r="S65" i="12"/>
  <c r="AE57" i="12"/>
  <c r="AE61" i="12" s="1"/>
  <c r="AC57" i="12"/>
  <c r="AC61" i="12" s="1"/>
  <c r="AA57" i="12"/>
  <c r="AA61" i="12" s="1"/>
  <c r="Y57" i="12"/>
  <c r="Y61" i="12" s="1"/>
  <c r="W57" i="12"/>
  <c r="U57" i="12"/>
  <c r="U61" i="12" s="1"/>
  <c r="S57" i="12"/>
  <c r="S61" i="12" s="1"/>
  <c r="AE49" i="12"/>
  <c r="AC49" i="12"/>
  <c r="AA49" i="12"/>
  <c r="Y49" i="12"/>
  <c r="W49" i="12"/>
  <c r="U49" i="12"/>
  <c r="S49" i="12"/>
  <c r="AE48" i="12"/>
  <c r="AE82" i="12" s="1"/>
  <c r="AC48" i="12"/>
  <c r="AC82" i="12" s="1"/>
  <c r="AA48" i="12"/>
  <c r="AA82" i="12" s="1"/>
  <c r="Y48" i="12"/>
  <c r="Y82" i="12" s="1"/>
  <c r="W48" i="12"/>
  <c r="W82" i="12" s="1"/>
  <c r="U48" i="12"/>
  <c r="U82" i="12" s="1"/>
  <c r="S48" i="12"/>
  <c r="S82" i="12" s="1"/>
  <c r="AE46" i="12"/>
  <c r="AC46" i="12"/>
  <c r="AA46" i="12"/>
  <c r="Y46" i="12"/>
  <c r="W46" i="12"/>
  <c r="U46" i="12"/>
  <c r="S46" i="12"/>
  <c r="AE45" i="12"/>
  <c r="AC45" i="12"/>
  <c r="AA45" i="12"/>
  <c r="Y45" i="12"/>
  <c r="W45" i="12"/>
  <c r="U45" i="12"/>
  <c r="S45" i="12"/>
  <c r="AE43" i="12"/>
  <c r="AC43" i="12"/>
  <c r="AA43" i="12"/>
  <c r="Y43" i="12"/>
  <c r="W43" i="12"/>
  <c r="U43" i="12"/>
  <c r="S43" i="12"/>
  <c r="Q75" i="12"/>
  <c r="Q74" i="12"/>
  <c r="Q73" i="12"/>
  <c r="Q72" i="12"/>
  <c r="Q71" i="12"/>
  <c r="Q70" i="12"/>
  <c r="Q69" i="12"/>
  <c r="Q68" i="12"/>
  <c r="Q67" i="12"/>
  <c r="Q66" i="12"/>
  <c r="Q65" i="12"/>
  <c r="Q57" i="12"/>
  <c r="Q61" i="12" s="1"/>
  <c r="Q49" i="12"/>
  <c r="Q48" i="12"/>
  <c r="Q82" i="12" s="1"/>
  <c r="Q46" i="12"/>
  <c r="Q45" i="12"/>
  <c r="Q43" i="12"/>
  <c r="O75" i="12"/>
  <c r="O74" i="12"/>
  <c r="O73" i="12"/>
  <c r="O72" i="12"/>
  <c r="O71" i="12"/>
  <c r="O70" i="12"/>
  <c r="O69" i="12"/>
  <c r="O68" i="12"/>
  <c r="O67" i="12"/>
  <c r="O66" i="12"/>
  <c r="O65" i="12"/>
  <c r="O57" i="12"/>
  <c r="O61" i="12" s="1"/>
  <c r="O49" i="12"/>
  <c r="O48" i="12"/>
  <c r="O82" i="12" s="1"/>
  <c r="O46" i="12"/>
  <c r="O45" i="12"/>
  <c r="O43" i="12"/>
  <c r="M75" i="12"/>
  <c r="M74" i="12"/>
  <c r="M73" i="12"/>
  <c r="M72" i="12"/>
  <c r="M71" i="12"/>
  <c r="M70" i="12"/>
  <c r="M69" i="12"/>
  <c r="M68" i="12"/>
  <c r="M67" i="12"/>
  <c r="M66" i="12"/>
  <c r="M65" i="12"/>
  <c r="M57" i="12"/>
  <c r="M61" i="12" s="1"/>
  <c r="M49" i="12"/>
  <c r="M48" i="12"/>
  <c r="M82" i="12" s="1"/>
  <c r="M46" i="12"/>
  <c r="M45" i="12"/>
  <c r="M43" i="12"/>
  <c r="K75" i="12"/>
  <c r="K74" i="12"/>
  <c r="K73" i="12"/>
  <c r="K72" i="12"/>
  <c r="K71" i="12"/>
  <c r="K70" i="12"/>
  <c r="K69" i="12"/>
  <c r="K68" i="12"/>
  <c r="K67" i="12"/>
  <c r="K66" i="12"/>
  <c r="K65" i="12"/>
  <c r="K57" i="12"/>
  <c r="K61" i="12" s="1"/>
  <c r="K49" i="12"/>
  <c r="K48" i="12"/>
  <c r="K82" i="12" s="1"/>
  <c r="K46" i="12"/>
  <c r="K45" i="12"/>
  <c r="K43" i="12"/>
  <c r="I75" i="12"/>
  <c r="I74" i="12"/>
  <c r="I73" i="12"/>
  <c r="I72" i="12"/>
  <c r="I71" i="12"/>
  <c r="I70" i="12"/>
  <c r="I69" i="12"/>
  <c r="I68" i="12"/>
  <c r="I67" i="12"/>
  <c r="I66" i="12"/>
  <c r="I65" i="12"/>
  <c r="I57" i="12"/>
  <c r="I61" i="12" s="1"/>
  <c r="I49" i="12"/>
  <c r="I48" i="12"/>
  <c r="I82" i="12" s="1"/>
  <c r="I46" i="12"/>
  <c r="I45" i="12"/>
  <c r="I43" i="12"/>
  <c r="G75" i="12"/>
  <c r="G74" i="12"/>
  <c r="G73" i="12"/>
  <c r="G72" i="12"/>
  <c r="G71" i="12"/>
  <c r="G70" i="12"/>
  <c r="G69" i="12"/>
  <c r="G68" i="12"/>
  <c r="G67" i="12"/>
  <c r="G66" i="12"/>
  <c r="G65" i="12"/>
  <c r="G57" i="12"/>
  <c r="G61" i="12" s="1"/>
  <c r="G49" i="12"/>
  <c r="G48" i="12"/>
  <c r="G82" i="12" s="1"/>
  <c r="G46" i="12"/>
  <c r="G45" i="12"/>
  <c r="G43" i="12"/>
  <c r="G62" i="12"/>
  <c r="M84" i="12"/>
  <c r="M88" i="12" s="1"/>
  <c r="K84" i="12"/>
  <c r="K88" i="12" s="1"/>
  <c r="I84" i="12"/>
  <c r="I88" i="12" s="1"/>
  <c r="G84" i="12"/>
  <c r="G88" i="12" s="1"/>
  <c r="E84" i="12"/>
  <c r="E88" i="12" s="1"/>
  <c r="E75" i="12"/>
  <c r="E74" i="12"/>
  <c r="E73" i="12"/>
  <c r="E72" i="12"/>
  <c r="E71" i="12"/>
  <c r="E70" i="12"/>
  <c r="E69" i="12"/>
  <c r="E68" i="12"/>
  <c r="E67" i="12"/>
  <c r="E66" i="12"/>
  <c r="E65" i="12"/>
  <c r="E57" i="12"/>
  <c r="E61" i="12" s="1"/>
  <c r="E49" i="12"/>
  <c r="E48" i="12"/>
  <c r="E82" i="12" s="1"/>
  <c r="E46" i="12"/>
  <c r="E45" i="12"/>
  <c r="E43" i="12"/>
  <c r="E9" i="12"/>
  <c r="E10" i="12" s="1"/>
  <c r="E89" i="12" s="1"/>
  <c r="E8" i="12"/>
  <c r="DP79" i="18" l="1"/>
  <c r="DV79" i="18"/>
  <c r="DP80" i="18"/>
  <c r="DV80" i="18"/>
  <c r="DQ55" i="18"/>
  <c r="DW55" i="18"/>
  <c r="DQ79" i="18"/>
  <c r="DW79" i="18"/>
  <c r="DQ80" i="18"/>
  <c r="DW80" i="18"/>
  <c r="DT55" i="24"/>
  <c r="DP79" i="17"/>
  <c r="DV79" i="17"/>
  <c r="DQ79" i="17"/>
  <c r="DW79" i="17"/>
  <c r="DQ80" i="17"/>
  <c r="DW80" i="17"/>
  <c r="DY55" i="17"/>
  <c r="DN79" i="23"/>
  <c r="DT79" i="23"/>
  <c r="DN80" i="23"/>
  <c r="DT80" i="23"/>
  <c r="DO79" i="23"/>
  <c r="DU79" i="23"/>
  <c r="DO80" i="23"/>
  <c r="DU80" i="23"/>
  <c r="DS55" i="16"/>
  <c r="DV79" i="16"/>
  <c r="DQ79" i="16"/>
  <c r="DW79" i="16"/>
  <c r="DQ80" i="16"/>
  <c r="DW80" i="16"/>
  <c r="DR79" i="22"/>
  <c r="DX79" i="22"/>
  <c r="DR80" i="22"/>
  <c r="DX80" i="22"/>
  <c r="DQ79" i="15"/>
  <c r="DW79" i="15"/>
  <c r="DY80" i="21"/>
  <c r="DP79" i="21"/>
  <c r="DV79" i="21"/>
  <c r="DP80" i="21"/>
  <c r="DV80" i="21"/>
  <c r="DQ79" i="21"/>
  <c r="DW79" i="21"/>
  <c r="DQ80" i="21"/>
  <c r="DO55" i="12"/>
  <c r="DU55" i="12"/>
  <c r="DR59" i="12"/>
  <c r="DP55" i="12"/>
  <c r="DV55" i="12"/>
  <c r="DN80" i="12"/>
  <c r="DT80" i="12"/>
  <c r="DQ55" i="12"/>
  <c r="DW55" i="12"/>
  <c r="DM55" i="12"/>
  <c r="DS55" i="12"/>
  <c r="DY55" i="12"/>
  <c r="DN55" i="12"/>
  <c r="DT55" i="12"/>
  <c r="DP79" i="12"/>
  <c r="DV79" i="12"/>
  <c r="DR79" i="12"/>
  <c r="DX79" i="12"/>
  <c r="DP80" i="12"/>
  <c r="DV80" i="12"/>
  <c r="DM55" i="20"/>
  <c r="DY55" i="20"/>
  <c r="DM79" i="20"/>
  <c r="DS79" i="20"/>
  <c r="DY79" i="20"/>
  <c r="DM80" i="20"/>
  <c r="DS80" i="20"/>
  <c r="DY80" i="20"/>
  <c r="DM79" i="14"/>
  <c r="DS79" i="14"/>
  <c r="DY79" i="14"/>
  <c r="DM80" i="14"/>
  <c r="DS80" i="14"/>
  <c r="DY80" i="14"/>
  <c r="DN80" i="14"/>
  <c r="DT80" i="14"/>
  <c r="DU55" i="14"/>
  <c r="DR55" i="19"/>
  <c r="DX55" i="19"/>
  <c r="M55" i="24"/>
  <c r="AZ55" i="24"/>
  <c r="H79" i="17"/>
  <c r="N79" i="17"/>
  <c r="U79" i="17"/>
  <c r="AA79" i="17"/>
  <c r="AH79" i="17"/>
  <c r="AN79" i="17"/>
  <c r="AU79" i="17"/>
  <c r="BG79" i="17"/>
  <c r="BN79" i="17"/>
  <c r="BT79" i="17"/>
  <c r="CA79" i="17"/>
  <c r="CG79" i="17"/>
  <c r="CN79" i="17"/>
  <c r="CT79" i="17"/>
  <c r="DA79" i="17"/>
  <c r="DG79" i="17"/>
  <c r="AU80" i="17"/>
  <c r="CG80" i="17"/>
  <c r="I79" i="17"/>
  <c r="O79" i="17"/>
  <c r="V79" i="17"/>
  <c r="AB79" i="17"/>
  <c r="AI79" i="17"/>
  <c r="AO79" i="17"/>
  <c r="AV79" i="17"/>
  <c r="BB79" i="17"/>
  <c r="BI79" i="17"/>
  <c r="BO79" i="17"/>
  <c r="BU79" i="17"/>
  <c r="CB79" i="17"/>
  <c r="CH79" i="17"/>
  <c r="CO79" i="17"/>
  <c r="CU79" i="17"/>
  <c r="DB79" i="17"/>
  <c r="DH79" i="17"/>
  <c r="I80" i="17"/>
  <c r="O80" i="17"/>
  <c r="V80" i="17"/>
  <c r="AB80" i="17"/>
  <c r="AI80" i="17"/>
  <c r="AO80" i="17"/>
  <c r="AV80" i="17"/>
  <c r="BB80" i="17"/>
  <c r="BI80" i="17"/>
  <c r="BO80" i="17"/>
  <c r="BU80" i="17"/>
  <c r="CB80" i="17"/>
  <c r="CH80" i="17"/>
  <c r="CO80" i="17"/>
  <c r="CU80" i="17"/>
  <c r="DB80" i="17"/>
  <c r="DH80" i="17"/>
  <c r="E55" i="17"/>
  <c r="K55" i="17"/>
  <c r="CB55" i="23"/>
  <c r="I79" i="23"/>
  <c r="O79" i="23"/>
  <c r="V79" i="23"/>
  <c r="AB79" i="23"/>
  <c r="AI79" i="23"/>
  <c r="AO79" i="23"/>
  <c r="AV79" i="23"/>
  <c r="BB79" i="23"/>
  <c r="BI79" i="23"/>
  <c r="BO79" i="23"/>
  <c r="BU79" i="23"/>
  <c r="CB79" i="23"/>
  <c r="CH79" i="23"/>
  <c r="CO79" i="23"/>
  <c r="CU79" i="23"/>
  <c r="DB79" i="23"/>
  <c r="DH79" i="23"/>
  <c r="I80" i="23"/>
  <c r="O80" i="23"/>
  <c r="V80" i="23"/>
  <c r="AB80" i="23"/>
  <c r="AI80" i="23"/>
  <c r="AO80" i="23"/>
  <c r="AV80" i="23"/>
  <c r="BB80" i="23"/>
  <c r="BI80" i="23"/>
  <c r="BO80" i="23"/>
  <c r="BU80" i="23"/>
  <c r="CB80" i="23"/>
  <c r="CH80" i="23"/>
  <c r="CO80" i="23"/>
  <c r="CU80" i="23"/>
  <c r="DB80" i="23"/>
  <c r="DH80" i="23"/>
  <c r="S55" i="23"/>
  <c r="Y55" i="23"/>
  <c r="BE55" i="23"/>
  <c r="BL55" i="23"/>
  <c r="CR55" i="23"/>
  <c r="CY55" i="23"/>
  <c r="DD79" i="23"/>
  <c r="DJ79" i="23"/>
  <c r="BX80" i="23"/>
  <c r="CD80" i="23"/>
  <c r="CK80" i="23"/>
  <c r="CQ80" i="23"/>
  <c r="CW80" i="23"/>
  <c r="DD80" i="23"/>
  <c r="DJ80" i="23"/>
  <c r="S79" i="16"/>
  <c r="BE79" i="16"/>
  <c r="BY79" i="16"/>
  <c r="CY79" i="16"/>
  <c r="DE79" i="16"/>
  <c r="I79" i="16"/>
  <c r="O79" i="16"/>
  <c r="V79" i="16"/>
  <c r="AB79" i="16"/>
  <c r="AI79" i="16"/>
  <c r="AO79" i="16"/>
  <c r="AV79" i="16"/>
  <c r="BB79" i="16"/>
  <c r="BI79" i="16"/>
  <c r="BO79" i="16"/>
  <c r="BU79" i="16"/>
  <c r="CB79" i="16"/>
  <c r="CH79" i="16"/>
  <c r="CO79" i="16"/>
  <c r="CU79" i="16"/>
  <c r="DB79" i="16"/>
  <c r="DH79" i="16"/>
  <c r="I80" i="16"/>
  <c r="O80" i="16"/>
  <c r="V80" i="16"/>
  <c r="AB80" i="16"/>
  <c r="AI80" i="16"/>
  <c r="AO80" i="16"/>
  <c r="AV80" i="16"/>
  <c r="BB80" i="16"/>
  <c r="BI80" i="16"/>
  <c r="BO80" i="16"/>
  <c r="BU80" i="16"/>
  <c r="CB80" i="16"/>
  <c r="CH80" i="16"/>
  <c r="CO80" i="16"/>
  <c r="CU80" i="16"/>
  <c r="DB80" i="16"/>
  <c r="DH80" i="16"/>
  <c r="CP55" i="16"/>
  <c r="DI55" i="16"/>
  <c r="L80" i="22"/>
  <c r="H79" i="22"/>
  <c r="N79" i="22"/>
  <c r="U79" i="22"/>
  <c r="AA79" i="22"/>
  <c r="AH79" i="22"/>
  <c r="AN79" i="22"/>
  <c r="AU79" i="22"/>
  <c r="BA79" i="22"/>
  <c r="BG79" i="22"/>
  <c r="BN79" i="22"/>
  <c r="BT79" i="22"/>
  <c r="CA79" i="22"/>
  <c r="CG79" i="22"/>
  <c r="CN79" i="22"/>
  <c r="CT79" i="22"/>
  <c r="DA79" i="22"/>
  <c r="DG79" i="22"/>
  <c r="H80" i="22"/>
  <c r="N80" i="22"/>
  <c r="U80" i="22"/>
  <c r="AA80" i="22"/>
  <c r="AH80" i="22"/>
  <c r="AN80" i="22"/>
  <c r="AU80" i="22"/>
  <c r="BA80" i="22"/>
  <c r="BG80" i="22"/>
  <c r="BN80" i="22"/>
  <c r="BT80" i="22"/>
  <c r="CA80" i="22"/>
  <c r="CG80" i="22"/>
  <c r="CN80" i="22"/>
  <c r="CT80" i="22"/>
  <c r="DA80" i="22"/>
  <c r="DG80" i="22"/>
  <c r="I79" i="22"/>
  <c r="O79" i="22"/>
  <c r="V79" i="22"/>
  <c r="AB79" i="22"/>
  <c r="AI79" i="22"/>
  <c r="AO79" i="22"/>
  <c r="AV79" i="22"/>
  <c r="BB79" i="22"/>
  <c r="BI79" i="22"/>
  <c r="BO79" i="22"/>
  <c r="BU79" i="22"/>
  <c r="CB79" i="22"/>
  <c r="CH79" i="22"/>
  <c r="CO79" i="22"/>
  <c r="CU79" i="22"/>
  <c r="DB79" i="22"/>
  <c r="DH79" i="22"/>
  <c r="I80" i="22"/>
  <c r="O80" i="22"/>
  <c r="V80" i="22"/>
  <c r="AB80" i="22"/>
  <c r="AI80" i="22"/>
  <c r="AO80" i="22"/>
  <c r="AV80" i="22"/>
  <c r="BB80" i="22"/>
  <c r="BI80" i="22"/>
  <c r="BO80" i="22"/>
  <c r="BU80" i="22"/>
  <c r="CB80" i="22"/>
  <c r="CH80" i="22"/>
  <c r="CO80" i="22"/>
  <c r="CU80" i="22"/>
  <c r="DB80" i="22"/>
  <c r="DH80" i="22"/>
  <c r="L80" i="15"/>
  <c r="CE80" i="15"/>
  <c r="E79" i="21"/>
  <c r="K79" i="21"/>
  <c r="Q79" i="21"/>
  <c r="X79" i="21"/>
  <c r="AD79" i="21"/>
  <c r="AK79" i="21"/>
  <c r="AQ79" i="21"/>
  <c r="AX79" i="21"/>
  <c r="BD79" i="21"/>
  <c r="BK79" i="21"/>
  <c r="BQ79" i="21"/>
  <c r="BX79" i="21"/>
  <c r="CD79" i="21"/>
  <c r="CK79" i="21"/>
  <c r="CQ79" i="21"/>
  <c r="CW79" i="21"/>
  <c r="DD79" i="21"/>
  <c r="DJ79" i="21"/>
  <c r="E80" i="21"/>
  <c r="K80" i="21"/>
  <c r="Q80" i="21"/>
  <c r="X80" i="21"/>
  <c r="AD80" i="21"/>
  <c r="AK80" i="21"/>
  <c r="AQ80" i="21"/>
  <c r="AX80" i="21"/>
  <c r="BD80" i="21"/>
  <c r="BK80" i="21"/>
  <c r="BQ80" i="21"/>
  <c r="BX80" i="21"/>
  <c r="CD80" i="21"/>
  <c r="CK80" i="21"/>
  <c r="CQ80" i="21"/>
  <c r="CW80" i="21"/>
  <c r="DD80" i="21"/>
  <c r="DJ80" i="21"/>
  <c r="F79" i="21"/>
  <c r="L79" i="21"/>
  <c r="S79" i="21"/>
  <c r="Y79" i="21"/>
  <c r="AE79" i="21"/>
  <c r="AL79" i="21"/>
  <c r="AR79" i="21"/>
  <c r="AY79" i="21"/>
  <c r="BE79" i="21"/>
  <c r="BL79" i="21"/>
  <c r="BR79" i="21"/>
  <c r="BY79" i="21"/>
  <c r="CE79" i="21"/>
  <c r="CL79" i="21"/>
  <c r="CR79" i="21"/>
  <c r="CY79" i="21"/>
  <c r="DE79" i="21"/>
  <c r="DK79" i="21"/>
  <c r="F80" i="21"/>
  <c r="L80" i="21"/>
  <c r="S80" i="21"/>
  <c r="Y80" i="21"/>
  <c r="AE80" i="21"/>
  <c r="AL80" i="21"/>
  <c r="AR80" i="21"/>
  <c r="AY80" i="21"/>
  <c r="BE80" i="21"/>
  <c r="BL80" i="21"/>
  <c r="BR80" i="21"/>
  <c r="BY80" i="21"/>
  <c r="CE80" i="21"/>
  <c r="CL80" i="21"/>
  <c r="CR80" i="21"/>
  <c r="CY80" i="21"/>
  <c r="DE80" i="21"/>
  <c r="DK80" i="21"/>
  <c r="AN55" i="21"/>
  <c r="AU55" i="21"/>
  <c r="BA55" i="21"/>
  <c r="BG55" i="21"/>
  <c r="BN55" i="21"/>
  <c r="BT55" i="21"/>
  <c r="CA55" i="21"/>
  <c r="CG55" i="21"/>
  <c r="CN55" i="21"/>
  <c r="CT55" i="21"/>
  <c r="DA55" i="21"/>
  <c r="DG55" i="21"/>
  <c r="H79" i="12"/>
  <c r="L80" i="12"/>
  <c r="N59" i="12"/>
  <c r="P55" i="12"/>
  <c r="P79" i="12"/>
  <c r="V79" i="12"/>
  <c r="AJ55" i="12"/>
  <c r="AP55" i="12"/>
  <c r="AW55" i="12"/>
  <c r="BC55" i="12"/>
  <c r="BJ55" i="12"/>
  <c r="BP55" i="12"/>
  <c r="BU59" i="12"/>
  <c r="BM86" i="12"/>
  <c r="BT86" i="12"/>
  <c r="BY79" i="12"/>
  <c r="CE79" i="12"/>
  <c r="CL79" i="12"/>
  <c r="CR79" i="12"/>
  <c r="CE86" i="12"/>
  <c r="F80" i="12"/>
  <c r="T80" i="12"/>
  <c r="AD80" i="12"/>
  <c r="AK55" i="12"/>
  <c r="AQ55" i="12"/>
  <c r="AX55" i="12"/>
  <c r="BD55" i="12"/>
  <c r="AZ63" i="12"/>
  <c r="AM59" i="12"/>
  <c r="BF59" i="12"/>
  <c r="AI79" i="12"/>
  <c r="AO79" i="12"/>
  <c r="AV79" i="12"/>
  <c r="BB79" i="12"/>
  <c r="AV86" i="12"/>
  <c r="BI59" i="12"/>
  <c r="BJ79" i="12"/>
  <c r="BP79" i="12"/>
  <c r="BM80" i="12"/>
  <c r="BS80" i="12"/>
  <c r="BN86" i="12"/>
  <c r="BX55" i="12"/>
  <c r="CD55" i="12"/>
  <c r="CK55" i="12"/>
  <c r="CQ55" i="12"/>
  <c r="CW55" i="12"/>
  <c r="BZ79" i="12"/>
  <c r="CF79" i="12"/>
  <c r="CM79" i="12"/>
  <c r="CS79" i="12"/>
  <c r="CB80" i="12"/>
  <c r="CH80" i="12"/>
  <c r="CO80" i="12"/>
  <c r="CU80" i="12"/>
  <c r="CF86" i="12"/>
  <c r="CZ55" i="12"/>
  <c r="DF55" i="12"/>
  <c r="DA80" i="12"/>
  <c r="DG80" i="12"/>
  <c r="H80" i="12"/>
  <c r="P80" i="12"/>
  <c r="V80" i="12"/>
  <c r="Z79" i="12"/>
  <c r="AB79" i="12"/>
  <c r="AR55" i="12"/>
  <c r="AY55" i="12"/>
  <c r="BE55" i="12"/>
  <c r="AN63" i="12"/>
  <c r="AO86" i="12"/>
  <c r="BO59" i="12"/>
  <c r="BK79" i="12"/>
  <c r="BQ79" i="12"/>
  <c r="BI80" i="12"/>
  <c r="BO80" i="12"/>
  <c r="BU80" i="12"/>
  <c r="BN80" i="12"/>
  <c r="BT80" i="12"/>
  <c r="BY55" i="12"/>
  <c r="CE55" i="12"/>
  <c r="CL55" i="12"/>
  <c r="CR55" i="12"/>
  <c r="BW79" i="12"/>
  <c r="CC79" i="12"/>
  <c r="CI79" i="12"/>
  <c r="BY86" i="12"/>
  <c r="CR86" i="12"/>
  <c r="DA55" i="12"/>
  <c r="DG55" i="12"/>
  <c r="J79" i="12"/>
  <c r="N79" i="12"/>
  <c r="X55" i="12"/>
  <c r="X79" i="12"/>
  <c r="AG59" i="12"/>
  <c r="AK79" i="12"/>
  <c r="AQ79" i="12"/>
  <c r="AX79" i="12"/>
  <c r="BD79" i="12"/>
  <c r="AG80" i="12"/>
  <c r="AM79" i="12"/>
  <c r="AS80" i="12"/>
  <c r="AZ79" i="12"/>
  <c r="BF80" i="12"/>
  <c r="AK80" i="12"/>
  <c r="AQ80" i="12"/>
  <c r="AX80" i="12"/>
  <c r="BD80" i="12"/>
  <c r="AI90" i="12"/>
  <c r="BB90" i="12"/>
  <c r="BM55" i="12"/>
  <c r="BS55" i="12"/>
  <c r="BU63" i="12"/>
  <c r="BR59" i="12"/>
  <c r="BS86" i="12"/>
  <c r="BZ55" i="12"/>
  <c r="CF55" i="12"/>
  <c r="CM55" i="12"/>
  <c r="CS55" i="12"/>
  <c r="CB79" i="12"/>
  <c r="CH79" i="12"/>
  <c r="CO79" i="12"/>
  <c r="CU79" i="12"/>
  <c r="BX80" i="12"/>
  <c r="CD80" i="12"/>
  <c r="CK80" i="12"/>
  <c r="CQ80" i="12"/>
  <c r="CW80" i="12"/>
  <c r="CF90" i="12"/>
  <c r="CS90" i="12"/>
  <c r="BZ86" i="12"/>
  <c r="CS86" i="12"/>
  <c r="DB55" i="12"/>
  <c r="DH55" i="12"/>
  <c r="CY59" i="12"/>
  <c r="DA79" i="12"/>
  <c r="DG79" i="12"/>
  <c r="L79" i="12"/>
  <c r="Z55" i="12"/>
  <c r="Z80" i="12"/>
  <c r="AB80" i="12"/>
  <c r="AH55" i="12"/>
  <c r="AN55" i="12"/>
  <c r="AU55" i="12"/>
  <c r="BA55" i="12"/>
  <c r="BG55" i="12"/>
  <c r="AS59" i="12"/>
  <c r="BB86" i="12"/>
  <c r="BN55" i="12"/>
  <c r="BT55" i="12"/>
  <c r="BM79" i="12"/>
  <c r="BS79" i="12"/>
  <c r="BK80" i="12"/>
  <c r="BQ80" i="12"/>
  <c r="BJ80" i="12"/>
  <c r="BP80" i="12"/>
  <c r="CA55" i="12"/>
  <c r="CG55" i="12"/>
  <c r="CN55" i="12"/>
  <c r="CT55" i="12"/>
  <c r="CL86" i="12"/>
  <c r="DC55" i="12"/>
  <c r="DI55" i="12"/>
  <c r="DK59" i="12"/>
  <c r="BB55" i="20"/>
  <c r="CO55" i="20"/>
  <c r="F55" i="20"/>
  <c r="L55" i="20"/>
  <c r="S55" i="20"/>
  <c r="Y55" i="20"/>
  <c r="AE55" i="20"/>
  <c r="AL55" i="20"/>
  <c r="AR55" i="20"/>
  <c r="AY55" i="20"/>
  <c r="BE55" i="20"/>
  <c r="BL55" i="20"/>
  <c r="BR55" i="20"/>
  <c r="BY55" i="20"/>
  <c r="CE55" i="20"/>
  <c r="CL55" i="20"/>
  <c r="CR55" i="20"/>
  <c r="CY55" i="20"/>
  <c r="DE55" i="20"/>
  <c r="DK55" i="20"/>
  <c r="AZ55" i="20"/>
  <c r="BF55" i="20"/>
  <c r="BS55" i="20"/>
  <c r="BZ55" i="20"/>
  <c r="CM55" i="20"/>
  <c r="CS55" i="20"/>
  <c r="DF55" i="20"/>
  <c r="O79" i="14"/>
  <c r="AA79" i="14"/>
  <c r="AK79" i="14"/>
  <c r="K80" i="14"/>
  <c r="W80" i="14"/>
  <c r="AI80" i="14"/>
  <c r="AS80" i="14"/>
  <c r="H80" i="14"/>
  <c r="L80" i="14"/>
  <c r="N80" i="14"/>
  <c r="V80" i="14"/>
  <c r="X80" i="14"/>
  <c r="AP80" i="14"/>
  <c r="BD61" i="14"/>
  <c r="BD63" i="14" s="1"/>
  <c r="CT79" i="14"/>
  <c r="DC79" i="14"/>
  <c r="AO55" i="14"/>
  <c r="E79" i="14"/>
  <c r="Q79" i="14"/>
  <c r="AC79" i="14"/>
  <c r="AM79" i="14"/>
  <c r="M80" i="14"/>
  <c r="Y80" i="14"/>
  <c r="AJ80" i="14"/>
  <c r="F80" i="14"/>
  <c r="H63" i="14"/>
  <c r="J55" i="14"/>
  <c r="J79" i="14"/>
  <c r="X59" i="14"/>
  <c r="Z79" i="14"/>
  <c r="AH80" i="14"/>
  <c r="AN79" i="14"/>
  <c r="AX55" i="14"/>
  <c r="BD55" i="14"/>
  <c r="BK55" i="14"/>
  <c r="BQ55" i="14"/>
  <c r="BX55" i="14"/>
  <c r="CD55" i="14"/>
  <c r="AZ79" i="14"/>
  <c r="BF79" i="14"/>
  <c r="BM79" i="14"/>
  <c r="BS79" i="14"/>
  <c r="BZ79" i="14"/>
  <c r="CF79" i="14"/>
  <c r="AZ80" i="14"/>
  <c r="BF80" i="14"/>
  <c r="BM80" i="14"/>
  <c r="BS80" i="14"/>
  <c r="BZ80" i="14"/>
  <c r="CF80" i="14"/>
  <c r="AV90" i="14"/>
  <c r="BO90" i="14"/>
  <c r="DA61" i="14"/>
  <c r="U55" i="14"/>
  <c r="AQ55" i="14"/>
  <c r="AB79" i="14"/>
  <c r="BA63" i="14"/>
  <c r="AU79" i="14"/>
  <c r="BA79" i="14"/>
  <c r="BG79" i="14"/>
  <c r="BN79" i="14"/>
  <c r="BT79" i="14"/>
  <c r="CA79" i="14"/>
  <c r="CG79" i="14"/>
  <c r="AX79" i="14"/>
  <c r="BD79" i="14"/>
  <c r="BK79" i="14"/>
  <c r="BQ79" i="14"/>
  <c r="BX79" i="14"/>
  <c r="CD79" i="14"/>
  <c r="AU80" i="14"/>
  <c r="BA80" i="14"/>
  <c r="BG80" i="14"/>
  <c r="BN80" i="14"/>
  <c r="BT80" i="14"/>
  <c r="CA80" i="14"/>
  <c r="CG80" i="14"/>
  <c r="CM79" i="14"/>
  <c r="CS79" i="14"/>
  <c r="CZ79" i="14"/>
  <c r="DF79" i="14"/>
  <c r="CM80" i="14"/>
  <c r="CS80" i="14"/>
  <c r="CZ80" i="14"/>
  <c r="DF80" i="14"/>
  <c r="I55" i="14"/>
  <c r="AG55" i="14"/>
  <c r="AD80" i="14"/>
  <c r="AR79" i="14"/>
  <c r="BT63" i="14"/>
  <c r="E80" i="14"/>
  <c r="Q80" i="14"/>
  <c r="AC80" i="14"/>
  <c r="F59" i="14"/>
  <c r="J80" i="14"/>
  <c r="T55" i="14"/>
  <c r="T79" i="14"/>
  <c r="X90" i="14"/>
  <c r="Z80" i="14"/>
  <c r="AH55" i="14"/>
  <c r="AL79" i="14"/>
  <c r="AN80" i="14"/>
  <c r="AZ55" i="14"/>
  <c r="BF55" i="14"/>
  <c r="BM55" i="14"/>
  <c r="BS55" i="14"/>
  <c r="BZ55" i="14"/>
  <c r="CF55" i="14"/>
  <c r="BI63" i="14"/>
  <c r="AV79" i="14"/>
  <c r="BB79" i="14"/>
  <c r="BI79" i="14"/>
  <c r="BO79" i="14"/>
  <c r="BU79" i="14"/>
  <c r="CB79" i="14"/>
  <c r="CH79" i="14"/>
  <c r="BB80" i="14"/>
  <c r="BI80" i="14"/>
  <c r="BO80" i="14"/>
  <c r="BU80" i="14"/>
  <c r="CB80" i="14"/>
  <c r="CH80" i="14"/>
  <c r="CO55" i="14"/>
  <c r="CU55" i="14"/>
  <c r="DB55" i="14"/>
  <c r="DH55" i="14"/>
  <c r="H79" i="14"/>
  <c r="L79" i="14"/>
  <c r="N79" i="14"/>
  <c r="P80" i="14"/>
  <c r="V79" i="14"/>
  <c r="X79" i="14"/>
  <c r="AB80" i="14"/>
  <c r="AP79" i="14"/>
  <c r="AR80" i="14"/>
  <c r="CR63" i="14"/>
  <c r="DE63" i="14"/>
  <c r="X79" i="19"/>
  <c r="BX79" i="19"/>
  <c r="CD79" i="19"/>
  <c r="CK79" i="19"/>
  <c r="H79" i="19"/>
  <c r="N79" i="19"/>
  <c r="U79" i="19"/>
  <c r="AA79" i="19"/>
  <c r="AH79" i="19"/>
  <c r="AN79" i="19"/>
  <c r="AU79" i="19"/>
  <c r="BA79" i="19"/>
  <c r="BG79" i="19"/>
  <c r="BN79" i="19"/>
  <c r="BT79" i="19"/>
  <c r="CA79" i="19"/>
  <c r="CG79" i="19"/>
  <c r="CN79" i="19"/>
  <c r="CT79" i="19"/>
  <c r="DA79" i="19"/>
  <c r="DG79" i="19"/>
  <c r="H80" i="19"/>
  <c r="N80" i="19"/>
  <c r="U80" i="19"/>
  <c r="AA80" i="19"/>
  <c r="AH80" i="19"/>
  <c r="AN80" i="19"/>
  <c r="AU80" i="19"/>
  <c r="BA80" i="19"/>
  <c r="BG80" i="19"/>
  <c r="BN80" i="19"/>
  <c r="BT80" i="19"/>
  <c r="CA80" i="19"/>
  <c r="CG80" i="19"/>
  <c r="CN80" i="19"/>
  <c r="CT80" i="19"/>
  <c r="DA80" i="19"/>
  <c r="DG80" i="19"/>
  <c r="I79" i="19"/>
  <c r="O79" i="19"/>
  <c r="V79" i="19"/>
  <c r="AB79" i="19"/>
  <c r="AI79" i="19"/>
  <c r="AO79" i="19"/>
  <c r="AV79" i="19"/>
  <c r="BB79" i="19"/>
  <c r="BI79" i="19"/>
  <c r="BO79" i="19"/>
  <c r="BU79" i="19"/>
  <c r="CB79" i="19"/>
  <c r="CH79" i="19"/>
  <c r="CO79" i="19"/>
  <c r="CU79" i="19"/>
  <c r="DB79" i="19"/>
  <c r="DH79" i="19"/>
  <c r="I80" i="19"/>
  <c r="O80" i="19"/>
  <c r="V80" i="19"/>
  <c r="AB80" i="19"/>
  <c r="AI80" i="19"/>
  <c r="AO80" i="19"/>
  <c r="AV80" i="19"/>
  <c r="BB80" i="19"/>
  <c r="BI80" i="19"/>
  <c r="BO80" i="19"/>
  <c r="BU80" i="19"/>
  <c r="CB80" i="19"/>
  <c r="CH80" i="19"/>
  <c r="CO80" i="19"/>
  <c r="CU80" i="19"/>
  <c r="DB80" i="19"/>
  <c r="DH80" i="19"/>
  <c r="I55" i="18"/>
  <c r="O55" i="18"/>
  <c r="V55" i="18"/>
  <c r="AB55" i="18"/>
  <c r="AI55" i="18"/>
  <c r="AO55" i="18"/>
  <c r="AV55" i="18"/>
  <c r="BB55" i="18"/>
  <c r="BI55" i="18"/>
  <c r="BO55" i="18"/>
  <c r="BU55" i="18"/>
  <c r="CB55" i="18"/>
  <c r="CH55" i="18"/>
  <c r="CO55" i="18"/>
  <c r="CU55" i="18"/>
  <c r="DB55" i="18"/>
  <c r="DH55" i="18"/>
  <c r="DO55" i="18"/>
  <c r="DU55" i="18"/>
  <c r="J55" i="18"/>
  <c r="P55" i="18"/>
  <c r="W55" i="18"/>
  <c r="AC55" i="18"/>
  <c r="AJ55" i="18"/>
  <c r="AP55" i="18"/>
  <c r="AW55" i="18"/>
  <c r="BC55" i="18"/>
  <c r="BJ55" i="18"/>
  <c r="BP55" i="18"/>
  <c r="BW55" i="18"/>
  <c r="CC55" i="18"/>
  <c r="CI55" i="18"/>
  <c r="CP55" i="18"/>
  <c r="CV55" i="18"/>
  <c r="DC55" i="18"/>
  <c r="DI55" i="18"/>
  <c r="DP55" i="18"/>
  <c r="DV55" i="18"/>
  <c r="I55" i="17"/>
  <c r="O55" i="17"/>
  <c r="V55" i="17"/>
  <c r="AB55" i="17"/>
  <c r="AI55" i="17"/>
  <c r="AO55" i="17"/>
  <c r="AV55" i="17"/>
  <c r="BB55" i="17"/>
  <c r="BI55" i="17"/>
  <c r="BO55" i="17"/>
  <c r="BU55" i="17"/>
  <c r="CB55" i="17"/>
  <c r="CH55" i="17"/>
  <c r="CO55" i="17"/>
  <c r="CU55" i="17"/>
  <c r="Q55" i="17"/>
  <c r="X55" i="17"/>
  <c r="AD55" i="17"/>
  <c r="AK55" i="17"/>
  <c r="AQ55" i="17"/>
  <c r="AX55" i="17"/>
  <c r="BD55" i="17"/>
  <c r="BK55" i="17"/>
  <c r="BQ55" i="17"/>
  <c r="BX55" i="17"/>
  <c r="CD55" i="17"/>
  <c r="CK55" i="17"/>
  <c r="CQ55" i="17"/>
  <c r="CW55" i="17"/>
  <c r="DD55" i="17"/>
  <c r="DJ55" i="17"/>
  <c r="DQ55" i="17"/>
  <c r="DW55" i="17"/>
  <c r="CA55" i="23"/>
  <c r="I55" i="23"/>
  <c r="AO55" i="23"/>
  <c r="AV55" i="23"/>
  <c r="CH55" i="23"/>
  <c r="DH55" i="23"/>
  <c r="F55" i="16"/>
  <c r="L55" i="16"/>
  <c r="S55" i="16"/>
  <c r="Y55" i="16"/>
  <c r="AE55" i="16"/>
  <c r="AL55" i="16"/>
  <c r="AR55" i="16"/>
  <c r="AY55" i="16"/>
  <c r="BE55" i="16"/>
  <c r="BL55" i="16"/>
  <c r="BR55" i="16"/>
  <c r="BY55" i="16"/>
  <c r="CZ55" i="16"/>
  <c r="CH55" i="16"/>
  <c r="H55" i="15"/>
  <c r="N55" i="15"/>
  <c r="U55" i="15"/>
  <c r="AA55" i="15"/>
  <c r="AH55" i="15"/>
  <c r="AN55" i="15"/>
  <c r="AU55" i="15"/>
  <c r="J55" i="15"/>
  <c r="P55" i="15"/>
  <c r="W55" i="15"/>
  <c r="AC55" i="15"/>
  <c r="AJ55" i="15"/>
  <c r="AP55" i="15"/>
  <c r="AW55" i="15"/>
  <c r="BC55" i="15"/>
  <c r="BJ55" i="15"/>
  <c r="BP55" i="15"/>
  <c r="BW55" i="15"/>
  <c r="CC55" i="15"/>
  <c r="CI55" i="15"/>
  <c r="CP55" i="15"/>
  <c r="CV55" i="15"/>
  <c r="DC55" i="15"/>
  <c r="DI55" i="15"/>
  <c r="DP55" i="15"/>
  <c r="AI55" i="20"/>
  <c r="BU55" i="20"/>
  <c r="DH55" i="20"/>
  <c r="AH55" i="20"/>
  <c r="BT55" i="20"/>
  <c r="DG55" i="20"/>
  <c r="E55" i="20"/>
  <c r="K55" i="20"/>
  <c r="Q55" i="20"/>
  <c r="X55" i="20"/>
  <c r="AD55" i="20"/>
  <c r="AK55" i="20"/>
  <c r="AQ55" i="20"/>
  <c r="AX55" i="20"/>
  <c r="BD55" i="20"/>
  <c r="BK55" i="20"/>
  <c r="BQ55" i="20"/>
  <c r="BX55" i="20"/>
  <c r="CD55" i="20"/>
  <c r="CK55" i="20"/>
  <c r="CQ55" i="20"/>
  <c r="CW55" i="20"/>
  <c r="DD55" i="20"/>
  <c r="DJ55" i="20"/>
  <c r="DQ55" i="20"/>
  <c r="DW55" i="20"/>
  <c r="CD88" i="14"/>
  <c r="CD90" i="14" s="1"/>
  <c r="K55" i="14"/>
  <c r="W55" i="14"/>
  <c r="AI55" i="14"/>
  <c r="AS55" i="14"/>
  <c r="V55" i="14"/>
  <c r="AY55" i="14"/>
  <c r="BE55" i="14"/>
  <c r="BL55" i="14"/>
  <c r="BR55" i="14"/>
  <c r="BY55" i="14"/>
  <c r="CE55" i="14"/>
  <c r="CA63" i="14"/>
  <c r="BK61" i="14"/>
  <c r="BK63" i="14" s="1"/>
  <c r="AX88" i="14"/>
  <c r="AX90" i="14" s="1"/>
  <c r="CP55" i="14"/>
  <c r="CV55" i="14"/>
  <c r="DC55" i="14"/>
  <c r="DI55" i="14"/>
  <c r="DP55" i="14"/>
  <c r="DV55" i="14"/>
  <c r="DR63" i="14"/>
  <c r="DG61" i="14"/>
  <c r="AV63" i="14"/>
  <c r="BO63" i="14"/>
  <c r="BQ61" i="14"/>
  <c r="BQ63" i="14" s="1"/>
  <c r="BD88" i="14"/>
  <c r="BD90" i="14" s="1"/>
  <c r="CK55" i="14"/>
  <c r="CQ55" i="14"/>
  <c r="CW55" i="14"/>
  <c r="DD55" i="14"/>
  <c r="DJ55" i="14"/>
  <c r="DQ55" i="14"/>
  <c r="DW55" i="14"/>
  <c r="DN61" i="14"/>
  <c r="DA79" i="14"/>
  <c r="DG79" i="14"/>
  <c r="DN79" i="14"/>
  <c r="DT79" i="14"/>
  <c r="O55" i="14"/>
  <c r="AA55" i="14"/>
  <c r="AK55" i="14"/>
  <c r="F55" i="14"/>
  <c r="H59" i="14"/>
  <c r="AH59" i="14"/>
  <c r="AN59" i="14"/>
  <c r="AP55" i="14"/>
  <c r="AU55" i="14"/>
  <c r="BA55" i="14"/>
  <c r="BG55" i="14"/>
  <c r="BN55" i="14"/>
  <c r="BT55" i="14"/>
  <c r="CA55" i="14"/>
  <c r="CG55" i="14"/>
  <c r="BX61" i="14"/>
  <c r="BX63" i="14" s="1"/>
  <c r="CG90" i="14"/>
  <c r="BK88" i="14"/>
  <c r="BK90" i="14" s="1"/>
  <c r="CL55" i="14"/>
  <c r="CR55" i="14"/>
  <c r="CY55" i="14"/>
  <c r="DE55" i="14"/>
  <c r="DK55" i="14"/>
  <c r="DR55" i="14"/>
  <c r="DX55" i="14"/>
  <c r="DT61" i="14"/>
  <c r="F90" i="14"/>
  <c r="L55" i="14"/>
  <c r="L59" i="14"/>
  <c r="N55" i="14"/>
  <c r="X55" i="14"/>
  <c r="AD63" i="14"/>
  <c r="AV55" i="14"/>
  <c r="BB55" i="14"/>
  <c r="BI55" i="14"/>
  <c r="BO55" i="14"/>
  <c r="BU55" i="14"/>
  <c r="CB55" i="14"/>
  <c r="CH55" i="14"/>
  <c r="CD61" i="14"/>
  <c r="CD63" i="14" s="1"/>
  <c r="BB90" i="14"/>
  <c r="BU90" i="14"/>
  <c r="BQ88" i="14"/>
  <c r="BQ90" i="14" s="1"/>
  <c r="CM55" i="14"/>
  <c r="CS55" i="14"/>
  <c r="CZ55" i="14"/>
  <c r="DF55" i="14"/>
  <c r="DM55" i="14"/>
  <c r="DS55" i="14"/>
  <c r="DY55" i="14"/>
  <c r="CN61" i="14"/>
  <c r="Z55" i="14"/>
  <c r="AR55" i="14"/>
  <c r="AW55" i="14"/>
  <c r="BC55" i="14"/>
  <c r="BJ55" i="14"/>
  <c r="BP55" i="14"/>
  <c r="BW55" i="14"/>
  <c r="CC55" i="14"/>
  <c r="CI55" i="14"/>
  <c r="AX61" i="14"/>
  <c r="AX63" i="14" s="1"/>
  <c r="BX88" i="14"/>
  <c r="BX90" i="14" s="1"/>
  <c r="CN55" i="14"/>
  <c r="CT55" i="14"/>
  <c r="DA55" i="14"/>
  <c r="DG55" i="14"/>
  <c r="DN55" i="14"/>
  <c r="DT55" i="14"/>
  <c r="CT61" i="14"/>
  <c r="CT63" i="14" s="1"/>
  <c r="CM55" i="24"/>
  <c r="J55" i="24"/>
  <c r="P55" i="24"/>
  <c r="W55" i="24"/>
  <c r="AC55" i="24"/>
  <c r="AJ55" i="24"/>
  <c r="AP55" i="24"/>
  <c r="AW55" i="24"/>
  <c r="BC55" i="24"/>
  <c r="BJ55" i="24"/>
  <c r="BP55" i="24"/>
  <c r="BW55" i="24"/>
  <c r="CC55" i="24"/>
  <c r="CI55" i="24"/>
  <c r="CP55" i="24"/>
  <c r="CV55" i="24"/>
  <c r="DC55" i="24"/>
  <c r="DI55" i="24"/>
  <c r="DP55" i="24"/>
  <c r="DV55" i="24"/>
  <c r="E55" i="24"/>
  <c r="K55" i="24"/>
  <c r="Q55" i="24"/>
  <c r="X55" i="24"/>
  <c r="AD55" i="24"/>
  <c r="AK55" i="24"/>
  <c r="AQ55" i="24"/>
  <c r="AX55" i="24"/>
  <c r="BD55" i="24"/>
  <c r="BK55" i="24"/>
  <c r="BQ55" i="24"/>
  <c r="BX55" i="24"/>
  <c r="CD55" i="24"/>
  <c r="CK55" i="24"/>
  <c r="CQ55" i="24"/>
  <c r="CW55" i="24"/>
  <c r="DD55" i="24"/>
  <c r="DJ55" i="24"/>
  <c r="DQ55" i="24"/>
  <c r="DW55" i="24"/>
  <c r="F55" i="24"/>
  <c r="L55" i="24"/>
  <c r="S55" i="24"/>
  <c r="Y55" i="24"/>
  <c r="AE55" i="24"/>
  <c r="AL55" i="24"/>
  <c r="AR55" i="24"/>
  <c r="AY55" i="24"/>
  <c r="BE55" i="24"/>
  <c r="BL55" i="24"/>
  <c r="BR55" i="24"/>
  <c r="BY55" i="24"/>
  <c r="CE55" i="24"/>
  <c r="CL55" i="24"/>
  <c r="CR55" i="24"/>
  <c r="CY55" i="24"/>
  <c r="DE55" i="24"/>
  <c r="DK55" i="24"/>
  <c r="DR55" i="24"/>
  <c r="DX55" i="24"/>
  <c r="G55" i="24"/>
  <c r="T55" i="24"/>
  <c r="Z55" i="24"/>
  <c r="AG55" i="24"/>
  <c r="AM55" i="24"/>
  <c r="AS55" i="24"/>
  <c r="BF55" i="24"/>
  <c r="BM55" i="24"/>
  <c r="BS55" i="24"/>
  <c r="BZ55" i="24"/>
  <c r="CF55" i="24"/>
  <c r="CS55" i="24"/>
  <c r="CZ55" i="24"/>
  <c r="DF55" i="24"/>
  <c r="DM55" i="24"/>
  <c r="DS55" i="24"/>
  <c r="DY55" i="24"/>
  <c r="E79" i="24"/>
  <c r="K79" i="24"/>
  <c r="Q79" i="24"/>
  <c r="X79" i="24"/>
  <c r="AD79" i="24"/>
  <c r="AK79" i="24"/>
  <c r="AQ79" i="24"/>
  <c r="AX79" i="24"/>
  <c r="BD79" i="24"/>
  <c r="BK79" i="24"/>
  <c r="BQ79" i="24"/>
  <c r="BX79" i="24"/>
  <c r="CD79" i="24"/>
  <c r="CK79" i="24"/>
  <c r="CQ79" i="24"/>
  <c r="CW79" i="24"/>
  <c r="DD79" i="24"/>
  <c r="DJ79" i="24"/>
  <c r="DQ79" i="24"/>
  <c r="DW79" i="24"/>
  <c r="E80" i="24"/>
  <c r="K80" i="24"/>
  <c r="Q80" i="24"/>
  <c r="X80" i="24"/>
  <c r="AD80" i="24"/>
  <c r="AK80" i="24"/>
  <c r="AQ80" i="24"/>
  <c r="AX80" i="24"/>
  <c r="BD80" i="24"/>
  <c r="BK80" i="24"/>
  <c r="BQ80" i="24"/>
  <c r="BX80" i="24"/>
  <c r="CD80" i="24"/>
  <c r="CK80" i="24"/>
  <c r="CQ80" i="24"/>
  <c r="CW80" i="24"/>
  <c r="DD80" i="24"/>
  <c r="DJ80" i="24"/>
  <c r="DQ80" i="24"/>
  <c r="DW80" i="24"/>
  <c r="H55" i="24"/>
  <c r="N55" i="24"/>
  <c r="U55" i="24"/>
  <c r="AA55" i="24"/>
  <c r="AH55" i="24"/>
  <c r="AN55" i="24"/>
  <c r="AU55" i="24"/>
  <c r="BA55" i="24"/>
  <c r="BG55" i="24"/>
  <c r="BN55" i="24"/>
  <c r="BT55" i="24"/>
  <c r="CA55" i="24"/>
  <c r="CG55" i="24"/>
  <c r="CN55" i="24"/>
  <c r="CT55" i="24"/>
  <c r="DA55" i="24"/>
  <c r="DG55" i="24"/>
  <c r="DN55" i="24"/>
  <c r="I55" i="24"/>
  <c r="O55" i="24"/>
  <c r="V55" i="24"/>
  <c r="AB55" i="24"/>
  <c r="AI55" i="24"/>
  <c r="AO55" i="24"/>
  <c r="AV55" i="24"/>
  <c r="BB55" i="24"/>
  <c r="BI55" i="24"/>
  <c r="BO55" i="24"/>
  <c r="BU55" i="24"/>
  <c r="CB55" i="24"/>
  <c r="CH55" i="24"/>
  <c r="CO55" i="24"/>
  <c r="CU55" i="24"/>
  <c r="DB55" i="24"/>
  <c r="DH55" i="24"/>
  <c r="DO55" i="24"/>
  <c r="DU55" i="24"/>
  <c r="F55" i="23"/>
  <c r="L55" i="23"/>
  <c r="AE55" i="23"/>
  <c r="AL55" i="23"/>
  <c r="AR55" i="23"/>
  <c r="AY55" i="23"/>
  <c r="BR55" i="23"/>
  <c r="BY55" i="23"/>
  <c r="CE55" i="23"/>
  <c r="CL55" i="23"/>
  <c r="DE55" i="23"/>
  <c r="DK55" i="23"/>
  <c r="DX55" i="23"/>
  <c r="G55" i="23"/>
  <c r="M55" i="23"/>
  <c r="T55" i="23"/>
  <c r="Z55" i="23"/>
  <c r="AG55" i="23"/>
  <c r="AM55" i="23"/>
  <c r="AS55" i="23"/>
  <c r="AZ55" i="23"/>
  <c r="BF55" i="23"/>
  <c r="BM55" i="23"/>
  <c r="BS55" i="23"/>
  <c r="BZ55" i="23"/>
  <c r="CF55" i="23"/>
  <c r="CM55" i="23"/>
  <c r="CS55" i="23"/>
  <c r="CZ55" i="23"/>
  <c r="DF55" i="23"/>
  <c r="DM55" i="23"/>
  <c r="DS55" i="23"/>
  <c r="DY55" i="23"/>
  <c r="H55" i="23"/>
  <c r="N55" i="23"/>
  <c r="U55" i="23"/>
  <c r="AA55" i="23"/>
  <c r="AH55" i="23"/>
  <c r="AU55" i="23"/>
  <c r="BA55" i="23"/>
  <c r="BG55" i="23"/>
  <c r="BN55" i="23"/>
  <c r="BT55" i="23"/>
  <c r="CG55" i="23"/>
  <c r="CN55" i="23"/>
  <c r="CT55" i="23"/>
  <c r="DA55" i="23"/>
  <c r="DG55" i="23"/>
  <c r="DN55" i="23"/>
  <c r="DT55" i="23"/>
  <c r="J79" i="23"/>
  <c r="P79" i="23"/>
  <c r="W79" i="23"/>
  <c r="AC79" i="23"/>
  <c r="AJ79" i="23"/>
  <c r="AP79" i="23"/>
  <c r="AW79" i="23"/>
  <c r="BC79" i="23"/>
  <c r="BJ79" i="23"/>
  <c r="BP79" i="23"/>
  <c r="BW79" i="23"/>
  <c r="CC79" i="23"/>
  <c r="CI79" i="23"/>
  <c r="CP79" i="23"/>
  <c r="CV79" i="23"/>
  <c r="DC79" i="23"/>
  <c r="DI79" i="23"/>
  <c r="DP79" i="23"/>
  <c r="DV79" i="23"/>
  <c r="J80" i="23"/>
  <c r="P80" i="23"/>
  <c r="W80" i="23"/>
  <c r="AC80" i="23"/>
  <c r="AJ80" i="23"/>
  <c r="AP80" i="23"/>
  <c r="AW80" i="23"/>
  <c r="BC80" i="23"/>
  <c r="BJ80" i="23"/>
  <c r="BP80" i="23"/>
  <c r="BW80" i="23"/>
  <c r="CC80" i="23"/>
  <c r="CI80" i="23"/>
  <c r="CP80" i="23"/>
  <c r="CV80" i="23"/>
  <c r="DC80" i="23"/>
  <c r="DI80" i="23"/>
  <c r="DP80" i="23"/>
  <c r="DV80" i="23"/>
  <c r="O55" i="23"/>
  <c r="V55" i="23"/>
  <c r="AB55" i="23"/>
  <c r="AI55" i="23"/>
  <c r="BB55" i="23"/>
  <c r="BI55" i="23"/>
  <c r="BO55" i="23"/>
  <c r="BU55" i="23"/>
  <c r="CO55" i="23"/>
  <c r="CU55" i="23"/>
  <c r="DB55" i="23"/>
  <c r="DO55" i="23"/>
  <c r="DU55" i="23"/>
  <c r="W55" i="23"/>
  <c r="AC55" i="23"/>
  <c r="AJ55" i="23"/>
  <c r="AP55" i="23"/>
  <c r="BJ55" i="23"/>
  <c r="BP55" i="23"/>
  <c r="BW55" i="23"/>
  <c r="CC55" i="23"/>
  <c r="CV55" i="23"/>
  <c r="DC55" i="23"/>
  <c r="DI55" i="23"/>
  <c r="DV55" i="23"/>
  <c r="CY80" i="23"/>
  <c r="DE80" i="23"/>
  <c r="DK80" i="23"/>
  <c r="DR80" i="23"/>
  <c r="DX80" i="23"/>
  <c r="CC9" i="24"/>
  <c r="CC10" i="24" s="1"/>
  <c r="J8" i="24"/>
  <c r="W8" i="24"/>
  <c r="AO8" i="24"/>
  <c r="BI8" i="24"/>
  <c r="CB8" i="24"/>
  <c r="CU8" i="24"/>
  <c r="DO8" i="24"/>
  <c r="BM9" i="24"/>
  <c r="BM10" i="24" s="1"/>
  <c r="BM89" i="24" s="1"/>
  <c r="CE9" i="24"/>
  <c r="CE10" i="24" s="1"/>
  <c r="DC9" i="24"/>
  <c r="DC10" i="24" s="1"/>
  <c r="DV9" i="24"/>
  <c r="DV10" i="24" s="1"/>
  <c r="DV58" i="24" s="1"/>
  <c r="DV59" i="24" s="1"/>
  <c r="N8" i="24"/>
  <c r="AA8" i="24"/>
  <c r="AU8" i="24"/>
  <c r="BN8" i="24"/>
  <c r="CG8" i="24"/>
  <c r="DA8" i="24"/>
  <c r="DT8" i="24"/>
  <c r="BP9" i="24"/>
  <c r="BP10" i="24" s="1"/>
  <c r="BP62" i="24" s="1"/>
  <c r="BP63" i="24" s="1"/>
  <c r="CI9" i="24"/>
  <c r="CI10" i="24" s="1"/>
  <c r="CI85" i="24" s="1"/>
  <c r="CI86" i="24" s="1"/>
  <c r="DF9" i="24"/>
  <c r="DF10" i="24" s="1"/>
  <c r="DY9" i="24"/>
  <c r="DY10" i="24" s="1"/>
  <c r="DY58" i="24" s="1"/>
  <c r="O8" i="24"/>
  <c r="AB8" i="24"/>
  <c r="AV8" i="24"/>
  <c r="BO8" i="24"/>
  <c r="CH8" i="24"/>
  <c r="DB8" i="24"/>
  <c r="DU8" i="24"/>
  <c r="BS9" i="24"/>
  <c r="BS10" i="24" s="1"/>
  <c r="CM9" i="24"/>
  <c r="CM10" i="24" s="1"/>
  <c r="CM89" i="24" s="1"/>
  <c r="DH9" i="24"/>
  <c r="DH10" i="24" s="1"/>
  <c r="DH62" i="24" s="1"/>
  <c r="P8" i="24"/>
  <c r="AH8" i="24"/>
  <c r="BA8" i="24"/>
  <c r="BT8" i="24"/>
  <c r="CN8" i="24"/>
  <c r="DG8" i="24"/>
  <c r="BU9" i="24"/>
  <c r="BU10" i="24" s="1"/>
  <c r="H8" i="24"/>
  <c r="U8" i="24"/>
  <c r="AI8" i="24"/>
  <c r="BB8" i="24"/>
  <c r="CO8" i="24"/>
  <c r="CY9" i="24"/>
  <c r="CY10" i="24" s="1"/>
  <c r="DP9" i="24"/>
  <c r="DP10" i="24" s="1"/>
  <c r="G8" i="23"/>
  <c r="Z8" i="23"/>
  <c r="AS8" i="23"/>
  <c r="BM8" i="23"/>
  <c r="CF8" i="23"/>
  <c r="CZ8" i="23"/>
  <c r="DS8" i="23"/>
  <c r="L8" i="23"/>
  <c r="AE8" i="23"/>
  <c r="AY8" i="23"/>
  <c r="BR8" i="23"/>
  <c r="CL8" i="23"/>
  <c r="DE8" i="23"/>
  <c r="DX8" i="23"/>
  <c r="M8" i="23"/>
  <c r="AG8" i="23"/>
  <c r="AZ8" i="23"/>
  <c r="BS8" i="23"/>
  <c r="CM8" i="23"/>
  <c r="DF8" i="23"/>
  <c r="DY8" i="23"/>
  <c r="S8" i="23"/>
  <c r="AL8" i="23"/>
  <c r="BE8" i="23"/>
  <c r="BY8" i="23"/>
  <c r="CR8" i="23"/>
  <c r="DK8" i="23"/>
  <c r="T8" i="23"/>
  <c r="AM8" i="23"/>
  <c r="BF8" i="23"/>
  <c r="BZ8" i="23"/>
  <c r="CS8" i="23"/>
  <c r="DM8" i="23"/>
  <c r="F8" i="23"/>
  <c r="Y8" i="23"/>
  <c r="AR8" i="23"/>
  <c r="BL8" i="23"/>
  <c r="CE8" i="23"/>
  <c r="CY8" i="23"/>
  <c r="DR8" i="23"/>
  <c r="F55" i="22"/>
  <c r="L55" i="22"/>
  <c r="S55" i="22"/>
  <c r="Y55" i="22"/>
  <c r="AE55" i="22"/>
  <c r="AL55" i="22"/>
  <c r="AR55" i="22"/>
  <c r="AY55" i="22"/>
  <c r="BE55" i="22"/>
  <c r="BL55" i="22"/>
  <c r="BR55" i="22"/>
  <c r="BY55" i="22"/>
  <c r="CE55" i="22"/>
  <c r="CL55" i="22"/>
  <c r="CR55" i="22"/>
  <c r="CY55" i="22"/>
  <c r="DE55" i="22"/>
  <c r="DK55" i="22"/>
  <c r="DR55" i="22"/>
  <c r="DX55" i="22"/>
  <c r="G55" i="22"/>
  <c r="M55" i="22"/>
  <c r="T55" i="22"/>
  <c r="Z55" i="22"/>
  <c r="AG55" i="22"/>
  <c r="AM55" i="22"/>
  <c r="AS55" i="22"/>
  <c r="AZ55" i="22"/>
  <c r="BF55" i="22"/>
  <c r="BM55" i="22"/>
  <c r="BS55" i="22"/>
  <c r="BZ55" i="22"/>
  <c r="CF55" i="22"/>
  <c r="CM55" i="22"/>
  <c r="CS55" i="22"/>
  <c r="CZ55" i="22"/>
  <c r="DF55" i="22"/>
  <c r="DM55" i="22"/>
  <c r="DS55" i="22"/>
  <c r="DY55" i="22"/>
  <c r="H55" i="22"/>
  <c r="N55" i="22"/>
  <c r="G79" i="22"/>
  <c r="M79" i="22"/>
  <c r="T79" i="22"/>
  <c r="Z79" i="22"/>
  <c r="AG79" i="22"/>
  <c r="AM79" i="22"/>
  <c r="AS79" i="22"/>
  <c r="AZ79" i="22"/>
  <c r="BF79" i="22"/>
  <c r="BM79" i="22"/>
  <c r="BS79" i="22"/>
  <c r="BZ79" i="22"/>
  <c r="CF79" i="22"/>
  <c r="CM79" i="22"/>
  <c r="CS79" i="22"/>
  <c r="CZ79" i="22"/>
  <c r="DF79" i="22"/>
  <c r="DM79" i="22"/>
  <c r="DS79" i="22"/>
  <c r="DY79" i="22"/>
  <c r="G80" i="22"/>
  <c r="M80" i="22"/>
  <c r="T80" i="22"/>
  <c r="Z80" i="22"/>
  <c r="AG80" i="22"/>
  <c r="AM80" i="22"/>
  <c r="AS80" i="22"/>
  <c r="AZ80" i="22"/>
  <c r="BF80" i="22"/>
  <c r="BM80" i="22"/>
  <c r="BS80" i="22"/>
  <c r="BZ80" i="22"/>
  <c r="CF80" i="22"/>
  <c r="CM80" i="22"/>
  <c r="CS80" i="22"/>
  <c r="CZ80" i="22"/>
  <c r="DF80" i="22"/>
  <c r="DM80" i="22"/>
  <c r="DS80" i="22"/>
  <c r="DY80" i="22"/>
  <c r="I55" i="22"/>
  <c r="O55" i="22"/>
  <c r="V55" i="22"/>
  <c r="AB55" i="22"/>
  <c r="AI55" i="22"/>
  <c r="AO55" i="22"/>
  <c r="AV55" i="22"/>
  <c r="BB55" i="22"/>
  <c r="BI55" i="22"/>
  <c r="BO55" i="22"/>
  <c r="BU55" i="22"/>
  <c r="CB55" i="22"/>
  <c r="CH55" i="22"/>
  <c r="CO55" i="22"/>
  <c r="CU55" i="22"/>
  <c r="DB55" i="22"/>
  <c r="DH55" i="22"/>
  <c r="DO55" i="22"/>
  <c r="DU55" i="22"/>
  <c r="J55" i="22"/>
  <c r="P55" i="22"/>
  <c r="W55" i="22"/>
  <c r="AC55" i="22"/>
  <c r="AJ55" i="22"/>
  <c r="AP55" i="22"/>
  <c r="AW55" i="22"/>
  <c r="BC55" i="22"/>
  <c r="BJ55" i="22"/>
  <c r="BP55" i="22"/>
  <c r="BW55" i="22"/>
  <c r="CC55" i="22"/>
  <c r="CI55" i="22"/>
  <c r="CP55" i="22"/>
  <c r="AJ89" i="24"/>
  <c r="AJ62" i="24"/>
  <c r="AJ63" i="24" s="1"/>
  <c r="AJ85" i="24"/>
  <c r="AJ58" i="24"/>
  <c r="AJ53" i="24"/>
  <c r="BW89" i="24"/>
  <c r="BW62" i="24"/>
  <c r="BW85" i="24"/>
  <c r="BW86" i="24" s="1"/>
  <c r="BW58" i="24"/>
  <c r="BW53" i="24"/>
  <c r="DR89" i="24"/>
  <c r="DR90" i="24" s="1"/>
  <c r="DR85" i="24"/>
  <c r="DR62" i="24"/>
  <c r="DR58" i="24"/>
  <c r="DR53" i="24"/>
  <c r="K89" i="24"/>
  <c r="K90" i="24" s="1"/>
  <c r="K85" i="24"/>
  <c r="K86" i="24" s="1"/>
  <c r="K58" i="24"/>
  <c r="K59" i="24" s="1"/>
  <c r="K62" i="24"/>
  <c r="K53" i="24"/>
  <c r="AD89" i="24"/>
  <c r="AD85" i="24"/>
  <c r="AD58" i="24"/>
  <c r="AD62" i="24"/>
  <c r="AD63" i="24" s="1"/>
  <c r="AD53" i="24"/>
  <c r="AQ85" i="24"/>
  <c r="AQ86" i="24" s="1"/>
  <c r="AQ89" i="24"/>
  <c r="AQ58" i="24"/>
  <c r="AQ62" i="24"/>
  <c r="AQ63" i="24" s="1"/>
  <c r="AQ53" i="24"/>
  <c r="AX89" i="24"/>
  <c r="AX85" i="24"/>
  <c r="AX86" i="24" s="1"/>
  <c r="AX58" i="24"/>
  <c r="AX59" i="24" s="1"/>
  <c r="AX62" i="24"/>
  <c r="AX53" i="24"/>
  <c r="BK85" i="24"/>
  <c r="BK86" i="24" s="1"/>
  <c r="BK89" i="24"/>
  <c r="BK58" i="24"/>
  <c r="BK59" i="24" s="1"/>
  <c r="BK62" i="24"/>
  <c r="BK53" i="24"/>
  <c r="BQ89" i="24"/>
  <c r="BQ85" i="24"/>
  <c r="BQ86" i="24" s="1"/>
  <c r="BQ58" i="24"/>
  <c r="BQ59" i="24" s="1"/>
  <c r="BQ62" i="24"/>
  <c r="BQ63" i="24" s="1"/>
  <c r="BQ53" i="24"/>
  <c r="BX89" i="24"/>
  <c r="BX90" i="24" s="1"/>
  <c r="BX85" i="24"/>
  <c r="BX58" i="24"/>
  <c r="BX59" i="24" s="1"/>
  <c r="BX62" i="24"/>
  <c r="BX53" i="24"/>
  <c r="CQ85" i="24"/>
  <c r="CQ89" i="24"/>
  <c r="CQ58" i="24"/>
  <c r="CQ59" i="24" s="1"/>
  <c r="CQ62" i="24"/>
  <c r="CQ63" i="24" s="1"/>
  <c r="CQ53" i="24"/>
  <c r="CW85" i="24"/>
  <c r="CW86" i="24" s="1"/>
  <c r="CW89" i="24"/>
  <c r="CW58" i="24"/>
  <c r="CW62" i="24"/>
  <c r="CW53" i="24"/>
  <c r="DD85" i="24"/>
  <c r="DD89" i="24"/>
  <c r="DD90" i="24" s="1"/>
  <c r="DD58" i="24"/>
  <c r="DD59" i="24" s="1"/>
  <c r="DD62" i="24"/>
  <c r="DD53" i="24"/>
  <c r="DJ85" i="24"/>
  <c r="DJ86" i="24" s="1"/>
  <c r="DJ89" i="24"/>
  <c r="DJ58" i="24"/>
  <c r="DJ59" i="24" s="1"/>
  <c r="DJ62" i="24"/>
  <c r="DJ53" i="24"/>
  <c r="CE85" i="24"/>
  <c r="CE86" i="24" s="1"/>
  <c r="CE62" i="24"/>
  <c r="CE89" i="24"/>
  <c r="CE58" i="24"/>
  <c r="CE59" i="24" s="1"/>
  <c r="CE53" i="24"/>
  <c r="DC89" i="24"/>
  <c r="DC85" i="24"/>
  <c r="DC62" i="24"/>
  <c r="DC58" i="24"/>
  <c r="DC53" i="24"/>
  <c r="J89" i="24"/>
  <c r="J62" i="24"/>
  <c r="J63" i="24" s="1"/>
  <c r="J58" i="24"/>
  <c r="J85" i="24"/>
  <c r="J86" i="24" s="1"/>
  <c r="J53" i="24"/>
  <c r="BC89" i="24"/>
  <c r="BC62" i="24"/>
  <c r="BC85" i="24"/>
  <c r="BC58" i="24"/>
  <c r="BC59" i="24" s="1"/>
  <c r="BC53" i="24"/>
  <c r="DI89" i="24"/>
  <c r="DI85" i="24"/>
  <c r="DI86" i="24" s="1"/>
  <c r="DI62" i="24"/>
  <c r="DI58" i="24"/>
  <c r="DI59" i="24" s="1"/>
  <c r="DI53" i="24"/>
  <c r="BR89" i="24"/>
  <c r="BR85" i="24"/>
  <c r="BR62" i="24"/>
  <c r="BR58" i="24"/>
  <c r="BR53" i="24"/>
  <c r="BY89" i="24"/>
  <c r="BY85" i="24"/>
  <c r="BY86" i="24" s="1"/>
  <c r="BY58" i="24"/>
  <c r="BY62" i="24"/>
  <c r="BY53" i="24"/>
  <c r="DE89" i="24"/>
  <c r="DE85" i="24"/>
  <c r="DE86" i="24" s="1"/>
  <c r="DE62" i="24"/>
  <c r="DE63" i="24" s="1"/>
  <c r="DE58" i="24"/>
  <c r="DE59" i="24" s="1"/>
  <c r="DE53" i="24"/>
  <c r="DK89" i="24"/>
  <c r="DK85" i="24"/>
  <c r="DK86" i="24" s="1"/>
  <c r="DK58" i="24"/>
  <c r="DK59" i="24" s="1"/>
  <c r="DK62" i="24"/>
  <c r="DK63" i="24" s="1"/>
  <c r="DK53" i="24"/>
  <c r="BP89" i="24"/>
  <c r="BP58" i="24"/>
  <c r="BP59" i="24" s="1"/>
  <c r="BP85" i="24"/>
  <c r="CI62" i="24"/>
  <c r="CI53" i="24"/>
  <c r="AC89" i="24"/>
  <c r="AC62" i="24"/>
  <c r="AC63" i="24" s="1"/>
  <c r="AC85" i="24"/>
  <c r="AC86" i="24" s="1"/>
  <c r="AC58" i="24"/>
  <c r="AC59" i="24" s="1"/>
  <c r="AC53" i="24"/>
  <c r="BJ89" i="24"/>
  <c r="BJ85" i="24"/>
  <c r="BJ86" i="24" s="1"/>
  <c r="BJ62" i="24"/>
  <c r="BJ58" i="24"/>
  <c r="BJ59" i="24" s="1"/>
  <c r="BJ53" i="24"/>
  <c r="CV89" i="24"/>
  <c r="CV85" i="24"/>
  <c r="CV86" i="24" s="1"/>
  <c r="CV62" i="24"/>
  <c r="CV58" i="24"/>
  <c r="CV53" i="24"/>
  <c r="BZ89" i="24"/>
  <c r="BZ85" i="24"/>
  <c r="BZ62" i="24"/>
  <c r="BZ53" i="24"/>
  <c r="BZ58" i="24"/>
  <c r="DM85" i="24"/>
  <c r="DM86" i="24" s="1"/>
  <c r="DM89" i="24"/>
  <c r="DM62" i="24"/>
  <c r="DM53" i="24"/>
  <c r="DM58" i="24"/>
  <c r="DM59" i="24" s="1"/>
  <c r="DH85" i="24"/>
  <c r="DH86" i="24" s="1"/>
  <c r="DH53" i="24"/>
  <c r="W89" i="24"/>
  <c r="W85" i="24"/>
  <c r="W62" i="24"/>
  <c r="W63" i="24" s="1"/>
  <c r="W58" i="24"/>
  <c r="W53" i="24"/>
  <c r="AW89" i="24"/>
  <c r="AW62" i="24"/>
  <c r="AW63" i="24" s="1"/>
  <c r="AW85" i="24"/>
  <c r="AW86" i="24" s="1"/>
  <c r="AW58" i="24"/>
  <c r="AW53" i="24"/>
  <c r="CC89" i="24"/>
  <c r="CC85" i="24"/>
  <c r="CC86" i="24" s="1"/>
  <c r="CC62" i="24"/>
  <c r="CC58" i="24"/>
  <c r="CC53" i="24"/>
  <c r="H89" i="24"/>
  <c r="H85" i="24"/>
  <c r="H62" i="24"/>
  <c r="H63" i="24" s="1"/>
  <c r="H58" i="24"/>
  <c r="H59" i="24" s="1"/>
  <c r="H53" i="24"/>
  <c r="N89" i="24"/>
  <c r="N90" i="24" s="1"/>
  <c r="N85" i="24"/>
  <c r="N62" i="24"/>
  <c r="N53" i="24"/>
  <c r="N58" i="24"/>
  <c r="N59" i="24" s="1"/>
  <c r="U89" i="24"/>
  <c r="U85" i="24"/>
  <c r="U86" i="24" s="1"/>
  <c r="U62" i="24"/>
  <c r="U63" i="24" s="1"/>
  <c r="U58" i="24"/>
  <c r="U53" i="24"/>
  <c r="AA89" i="24"/>
  <c r="AA85" i="24"/>
  <c r="AA62" i="24"/>
  <c r="AA63" i="24" s="1"/>
  <c r="AA53" i="24"/>
  <c r="AA58" i="24"/>
  <c r="AA59" i="24" s="1"/>
  <c r="AH89" i="24"/>
  <c r="AH90" i="24" s="1"/>
  <c r="AH85" i="24"/>
  <c r="AH86" i="24" s="1"/>
  <c r="AH62" i="24"/>
  <c r="AH58" i="24"/>
  <c r="AH59" i="24" s="1"/>
  <c r="AH53" i="24"/>
  <c r="AN89" i="24"/>
  <c r="AN85" i="24"/>
  <c r="AN86" i="24" s="1"/>
  <c r="AN62" i="24"/>
  <c r="AN63" i="24" s="1"/>
  <c r="AN53" i="24"/>
  <c r="AN58" i="24"/>
  <c r="AU89" i="24"/>
  <c r="AU85" i="24"/>
  <c r="AU62" i="24"/>
  <c r="AU58" i="24"/>
  <c r="AU59" i="24" s="1"/>
  <c r="AU53" i="24"/>
  <c r="BA89" i="24"/>
  <c r="BA90" i="24" s="1"/>
  <c r="BA85" i="24"/>
  <c r="BA62" i="24"/>
  <c r="BA53" i="24"/>
  <c r="BA58" i="24"/>
  <c r="BA59" i="24" s="1"/>
  <c r="BG89" i="24"/>
  <c r="BG85" i="24"/>
  <c r="BG86" i="24" s="1"/>
  <c r="BG62" i="24"/>
  <c r="BG63" i="24" s="1"/>
  <c r="BG58" i="24"/>
  <c r="BG59" i="24" s="1"/>
  <c r="BG53" i="24"/>
  <c r="BU89" i="24"/>
  <c r="BU90" i="24" s="1"/>
  <c r="BU85" i="24"/>
  <c r="BU62" i="24"/>
  <c r="BU58" i="24"/>
  <c r="BU53" i="24"/>
  <c r="CU89" i="24"/>
  <c r="CU85" i="24"/>
  <c r="CU62" i="24"/>
  <c r="CU58" i="24"/>
  <c r="CU59" i="24" s="1"/>
  <c r="CU53" i="24"/>
  <c r="DO89" i="24"/>
  <c r="DO85" i="24"/>
  <c r="DO86" i="24" s="1"/>
  <c r="DO62" i="24"/>
  <c r="DO58" i="24"/>
  <c r="DO53" i="24"/>
  <c r="P89" i="24"/>
  <c r="P62" i="24"/>
  <c r="P85" i="24"/>
  <c r="P58" i="24"/>
  <c r="P59" i="24" s="1"/>
  <c r="P53" i="24"/>
  <c r="AP89" i="24"/>
  <c r="AP85" i="24"/>
  <c r="AP62" i="24"/>
  <c r="AP58" i="24"/>
  <c r="AP59" i="24" s="1"/>
  <c r="AP53" i="24"/>
  <c r="CP89" i="24"/>
  <c r="CP85" i="24"/>
  <c r="CP86" i="24" s="1"/>
  <c r="CP62" i="24"/>
  <c r="CP58" i="24"/>
  <c r="CP59" i="24" s="1"/>
  <c r="CP53" i="24"/>
  <c r="BL85" i="24"/>
  <c r="BL86" i="24" s="1"/>
  <c r="BL89" i="24"/>
  <c r="BL90" i="24" s="1"/>
  <c r="BL62" i="24"/>
  <c r="BL58" i="24"/>
  <c r="BL53" i="24"/>
  <c r="I89" i="24"/>
  <c r="I90" i="24" s="1"/>
  <c r="I58" i="24"/>
  <c r="I59" i="24" s="1"/>
  <c r="I53" i="24"/>
  <c r="I85" i="24"/>
  <c r="I86" i="24" s="1"/>
  <c r="I62" i="24"/>
  <c r="O89" i="24"/>
  <c r="O90" i="24" s="1"/>
  <c r="O85" i="24"/>
  <c r="O62" i="24"/>
  <c r="O63" i="24" s="1"/>
  <c r="O58" i="24"/>
  <c r="O59" i="24" s="1"/>
  <c r="O53" i="24"/>
  <c r="V89" i="24"/>
  <c r="V85" i="24"/>
  <c r="V62" i="24"/>
  <c r="V63" i="24" s="1"/>
  <c r="V58" i="24"/>
  <c r="V53" i="24"/>
  <c r="AB89" i="24"/>
  <c r="AB85" i="24"/>
  <c r="AB58" i="24"/>
  <c r="AB59" i="24" s="1"/>
  <c r="AB53" i="24"/>
  <c r="AB62" i="24"/>
  <c r="AI89" i="24"/>
  <c r="AI90" i="24" s="1"/>
  <c r="AI85" i="24"/>
  <c r="AI86" i="24" s="1"/>
  <c r="AI62" i="24"/>
  <c r="AI63" i="24" s="1"/>
  <c r="AI58" i="24"/>
  <c r="AI59" i="24" s="1"/>
  <c r="AI53" i="24"/>
  <c r="AO89" i="24"/>
  <c r="AO85" i="24"/>
  <c r="AO62" i="24"/>
  <c r="AO63" i="24" s="1"/>
  <c r="AO58" i="24"/>
  <c r="AO53" i="24"/>
  <c r="AV89" i="24"/>
  <c r="AV85" i="24"/>
  <c r="AV86" i="24" s="1"/>
  <c r="AV58" i="24"/>
  <c r="AV53" i="24"/>
  <c r="AV62" i="24"/>
  <c r="BB89" i="24"/>
  <c r="BB90" i="24" s="1"/>
  <c r="BB85" i="24"/>
  <c r="BB86" i="24" s="1"/>
  <c r="BB62" i="24"/>
  <c r="BB58" i="24"/>
  <c r="BB53" i="24"/>
  <c r="BO89" i="24"/>
  <c r="BO58" i="24"/>
  <c r="BO59" i="24" s="1"/>
  <c r="BO53" i="24"/>
  <c r="BO85" i="24"/>
  <c r="BO86" i="24" s="1"/>
  <c r="BO62" i="24"/>
  <c r="CH89" i="24"/>
  <c r="CH85" i="24"/>
  <c r="CH58" i="24"/>
  <c r="CH59" i="24" s="1"/>
  <c r="CH53" i="24"/>
  <c r="CH62" i="24"/>
  <c r="CH63" i="24" s="1"/>
  <c r="CO89" i="24"/>
  <c r="CO90" i="24" s="1"/>
  <c r="CO85" i="24"/>
  <c r="CO62" i="24"/>
  <c r="CO58" i="24"/>
  <c r="CO53" i="24"/>
  <c r="DB89" i="24"/>
  <c r="DB85" i="24"/>
  <c r="DB58" i="24"/>
  <c r="DB59" i="24" s="1"/>
  <c r="DB53" i="24"/>
  <c r="DB62" i="24"/>
  <c r="DU89" i="24"/>
  <c r="DU85" i="24"/>
  <c r="DU86" i="24" s="1"/>
  <c r="DU58" i="24"/>
  <c r="DU59" i="24" s="1"/>
  <c r="DU62" i="24"/>
  <c r="DU63" i="24" s="1"/>
  <c r="DU53" i="24"/>
  <c r="BI89" i="24"/>
  <c r="BI85" i="24"/>
  <c r="BI86" i="24" s="1"/>
  <c r="BI62" i="24"/>
  <c r="BI63" i="24" s="1"/>
  <c r="BI58" i="24"/>
  <c r="BI53" i="24"/>
  <c r="CB89" i="24"/>
  <c r="CB85" i="24"/>
  <c r="CB86" i="24" s="1"/>
  <c r="CB62" i="24"/>
  <c r="CB58" i="24"/>
  <c r="CB59" i="24" s="1"/>
  <c r="CB53" i="24"/>
  <c r="CY85" i="24"/>
  <c r="CY86" i="24" s="1"/>
  <c r="CY89" i="24"/>
  <c r="CY62" i="24"/>
  <c r="CY63" i="24" s="1"/>
  <c r="CY58" i="24"/>
  <c r="CY59" i="24" s="1"/>
  <c r="CY53" i="24"/>
  <c r="X9" i="24"/>
  <c r="X10" i="24" s="1"/>
  <c r="DF85" i="24"/>
  <c r="DF86" i="24" s="1"/>
  <c r="DF89" i="24"/>
  <c r="DF62" i="24"/>
  <c r="DF58" i="24"/>
  <c r="DF59" i="24" s="1"/>
  <c r="DF53" i="24"/>
  <c r="F9" i="24"/>
  <c r="F10" i="24" s="1"/>
  <c r="L9" i="24"/>
  <c r="L10" i="24" s="1"/>
  <c r="S9" i="24"/>
  <c r="S10" i="24" s="1"/>
  <c r="Y9" i="24"/>
  <c r="Y10" i="24" s="1"/>
  <c r="AE9" i="24"/>
  <c r="AE10" i="24" s="1"/>
  <c r="AL9" i="24"/>
  <c r="AL10" i="24" s="1"/>
  <c r="AR9" i="24"/>
  <c r="AR10" i="24" s="1"/>
  <c r="AY9" i="24"/>
  <c r="AY10" i="24" s="1"/>
  <c r="BE9" i="24"/>
  <c r="BE10" i="24" s="1"/>
  <c r="BM85" i="24"/>
  <c r="BM86" i="24" s="1"/>
  <c r="CK9" i="24"/>
  <c r="CK10" i="24" s="1"/>
  <c r="CR9" i="24"/>
  <c r="CR10" i="24" s="1"/>
  <c r="CZ85" i="24"/>
  <c r="CZ89" i="24"/>
  <c r="CZ62" i="24"/>
  <c r="CZ53" i="24"/>
  <c r="DP89" i="24"/>
  <c r="DP85" i="24"/>
  <c r="DP62" i="24"/>
  <c r="DP58" i="24"/>
  <c r="DP59" i="24" s="1"/>
  <c r="DW9" i="24"/>
  <c r="DW10" i="24" s="1"/>
  <c r="F61" i="24"/>
  <c r="L61" i="24"/>
  <c r="Y61" i="24"/>
  <c r="AE61" i="24"/>
  <c r="AR61" i="24"/>
  <c r="AY61" i="24"/>
  <c r="BL61" i="24"/>
  <c r="BL59" i="24"/>
  <c r="BR61" i="24"/>
  <c r="BR59" i="24"/>
  <c r="BY59" i="24"/>
  <c r="CE61" i="24"/>
  <c r="CL61" i="24"/>
  <c r="DR63" i="24"/>
  <c r="BM58" i="24"/>
  <c r="BM59" i="24" s="1"/>
  <c r="Q9" i="24"/>
  <c r="Q10" i="24" s="1"/>
  <c r="BS89" i="24"/>
  <c r="BS85" i="24"/>
  <c r="BS86" i="24" s="1"/>
  <c r="BS62" i="24"/>
  <c r="BS58" i="24"/>
  <c r="BS59" i="24" s="1"/>
  <c r="BS53" i="24"/>
  <c r="DV62" i="24"/>
  <c r="K63" i="24"/>
  <c r="AD59" i="24"/>
  <c r="DJ63" i="24"/>
  <c r="AC8" i="24"/>
  <c r="AJ8" i="24"/>
  <c r="AP8" i="24"/>
  <c r="AW8" i="24"/>
  <c r="BC8" i="24"/>
  <c r="BJ8" i="24"/>
  <c r="BW8" i="24"/>
  <c r="CP8" i="24"/>
  <c r="CV8" i="24"/>
  <c r="DI8" i="24"/>
  <c r="G9" i="24"/>
  <c r="G10" i="24" s="1"/>
  <c r="M9" i="24"/>
  <c r="M10" i="24" s="1"/>
  <c r="T9" i="24"/>
  <c r="T10" i="24" s="1"/>
  <c r="Z9" i="24"/>
  <c r="Z10" i="24" s="1"/>
  <c r="AG9" i="24"/>
  <c r="AG10" i="24" s="1"/>
  <c r="AM9" i="24"/>
  <c r="AM10" i="24" s="1"/>
  <c r="AS9" i="24"/>
  <c r="AS10" i="24" s="1"/>
  <c r="AZ9" i="24"/>
  <c r="AZ10" i="24" s="1"/>
  <c r="BF9" i="24"/>
  <c r="BF10" i="24" s="1"/>
  <c r="CD9" i="24"/>
  <c r="CD10" i="24" s="1"/>
  <c r="CL9" i="24"/>
  <c r="CL10" i="24" s="1"/>
  <c r="CS9" i="24"/>
  <c r="CS10" i="24" s="1"/>
  <c r="DQ9" i="24"/>
  <c r="DQ10" i="24" s="1"/>
  <c r="DX9" i="24"/>
  <c r="DX10" i="24" s="1"/>
  <c r="AL61" i="24"/>
  <c r="AK9" i="24"/>
  <c r="AK10" i="24" s="1"/>
  <c r="BD9" i="24"/>
  <c r="BD10" i="24" s="1"/>
  <c r="BN89" i="24"/>
  <c r="BN85" i="24"/>
  <c r="BN86" i="24" s="1"/>
  <c r="BN62" i="24"/>
  <c r="BN53" i="24"/>
  <c r="BN58" i="24"/>
  <c r="BN59" i="24" s="1"/>
  <c r="BT89" i="24"/>
  <c r="BT90" i="24" s="1"/>
  <c r="BT85" i="24"/>
  <c r="BT62" i="24"/>
  <c r="BT58" i="24"/>
  <c r="BT53" i="24"/>
  <c r="CA89" i="24"/>
  <c r="CA85" i="24"/>
  <c r="CA62" i="24"/>
  <c r="CA63" i="24" s="1"/>
  <c r="CA53" i="24"/>
  <c r="CA58" i="24"/>
  <c r="CA59" i="24" s="1"/>
  <c r="CG89" i="24"/>
  <c r="CG85" i="24"/>
  <c r="CG86" i="24" s="1"/>
  <c r="CG62" i="24"/>
  <c r="CG63" i="24" s="1"/>
  <c r="CG58" i="24"/>
  <c r="CG59" i="24" s="1"/>
  <c r="CG53" i="24"/>
  <c r="CN89" i="24"/>
  <c r="CN90" i="24" s="1"/>
  <c r="CN85" i="24"/>
  <c r="CN62" i="24"/>
  <c r="CN63" i="24" s="1"/>
  <c r="CN53" i="24"/>
  <c r="CN58" i="24"/>
  <c r="CN59" i="24" s="1"/>
  <c r="CT89" i="24"/>
  <c r="CT85" i="24"/>
  <c r="CT62" i="24"/>
  <c r="CT63" i="24" s="1"/>
  <c r="CT58" i="24"/>
  <c r="CT59" i="24" s="1"/>
  <c r="CT53" i="24"/>
  <c r="DA89" i="24"/>
  <c r="DA85" i="24"/>
  <c r="DA86" i="24" s="1"/>
  <c r="DA62" i="24"/>
  <c r="DA53" i="24"/>
  <c r="DA58" i="24"/>
  <c r="DA59" i="24" s="1"/>
  <c r="DG89" i="24"/>
  <c r="DG90" i="24" s="1"/>
  <c r="DG85" i="24"/>
  <c r="DG62" i="24"/>
  <c r="DG63" i="24" s="1"/>
  <c r="DG58" i="24"/>
  <c r="DG53" i="24"/>
  <c r="DN89" i="24"/>
  <c r="DN85" i="24"/>
  <c r="DN62" i="24"/>
  <c r="DN63" i="24" s="1"/>
  <c r="DN53" i="24"/>
  <c r="DN58" i="24"/>
  <c r="DN59" i="24" s="1"/>
  <c r="DT89" i="24"/>
  <c r="DT62" i="24"/>
  <c r="DT63" i="24" s="1"/>
  <c r="DT85" i="24"/>
  <c r="DT58" i="24"/>
  <c r="DT59" i="24" s="1"/>
  <c r="DT53" i="24"/>
  <c r="K8" i="24"/>
  <c r="AD8" i="24"/>
  <c r="AQ8" i="24"/>
  <c r="AX8" i="24"/>
  <c r="BK8" i="24"/>
  <c r="BQ8" i="24"/>
  <c r="BX8" i="24"/>
  <c r="CQ8" i="24"/>
  <c r="CW8" i="24"/>
  <c r="DD8" i="24"/>
  <c r="DJ8" i="24"/>
  <c r="CM85" i="24"/>
  <c r="CM62" i="24"/>
  <c r="CM53" i="24"/>
  <c r="DY85" i="24"/>
  <c r="DY89" i="24"/>
  <c r="DY62" i="24"/>
  <c r="DY53" i="24"/>
  <c r="DP53" i="24"/>
  <c r="BT63" i="24"/>
  <c r="CM58" i="24"/>
  <c r="CM59" i="24" s="1"/>
  <c r="BR8" i="24"/>
  <c r="BY8" i="24"/>
  <c r="DE8" i="24"/>
  <c r="DK8" i="24"/>
  <c r="CF9" i="24"/>
  <c r="CF10" i="24" s="1"/>
  <c r="DS9" i="24"/>
  <c r="DS10" i="24" s="1"/>
  <c r="I63" i="24"/>
  <c r="AV63" i="24"/>
  <c r="BB63" i="24"/>
  <c r="DB63" i="24"/>
  <c r="CZ58" i="24"/>
  <c r="S61" i="24"/>
  <c r="BY61" i="24"/>
  <c r="E85" i="24"/>
  <c r="E89" i="24"/>
  <c r="E58" i="24"/>
  <c r="E59" i="24" s="1"/>
  <c r="E62" i="24"/>
  <c r="E53" i="24"/>
  <c r="BX63" i="24"/>
  <c r="BZ8" i="24"/>
  <c r="DM8" i="24"/>
  <c r="G61" i="24"/>
  <c r="M61" i="24"/>
  <c r="T61" i="24"/>
  <c r="Z61" i="24"/>
  <c r="AG61" i="24"/>
  <c r="AM61" i="24"/>
  <c r="AS61" i="24"/>
  <c r="AZ61" i="24"/>
  <c r="BF61" i="24"/>
  <c r="AQ59" i="24"/>
  <c r="U59" i="24"/>
  <c r="AN59" i="24"/>
  <c r="V59" i="24"/>
  <c r="AV59" i="24"/>
  <c r="BI59" i="24"/>
  <c r="AU63" i="24"/>
  <c r="BN63" i="24"/>
  <c r="DA63" i="24"/>
  <c r="BU61" i="24"/>
  <c r="BU59" i="24"/>
  <c r="CB61" i="24"/>
  <c r="CB63" i="24" s="1"/>
  <c r="CO61" i="24"/>
  <c r="CO63" i="24" s="1"/>
  <c r="CO59" i="24"/>
  <c r="CU61" i="24"/>
  <c r="CU63" i="24" s="1"/>
  <c r="DH61" i="24"/>
  <c r="DO61" i="24"/>
  <c r="DO63" i="24" s="1"/>
  <c r="DO59" i="24"/>
  <c r="J59" i="24"/>
  <c r="W59" i="24"/>
  <c r="AJ59" i="24"/>
  <c r="AW59" i="24"/>
  <c r="AB61" i="24"/>
  <c r="BO61" i="24"/>
  <c r="P63" i="24"/>
  <c r="AP63" i="24"/>
  <c r="BC63" i="24"/>
  <c r="BJ63" i="24"/>
  <c r="BW59" i="24"/>
  <c r="BW61" i="24"/>
  <c r="BW63" i="24" s="1"/>
  <c r="CC59" i="24"/>
  <c r="CC61" i="24"/>
  <c r="CI61" i="24"/>
  <c r="CI63" i="24" s="1"/>
  <c r="CP61" i="24"/>
  <c r="CP63" i="24" s="1"/>
  <c r="CV59" i="24"/>
  <c r="CV61" i="24"/>
  <c r="DC59" i="24"/>
  <c r="DC61" i="24"/>
  <c r="DI61" i="24"/>
  <c r="DI63" i="24" s="1"/>
  <c r="DP61" i="24"/>
  <c r="DV61" i="24"/>
  <c r="AX63" i="24"/>
  <c r="DD63" i="24"/>
  <c r="E63" i="24"/>
  <c r="BK63" i="24"/>
  <c r="CD61" i="24"/>
  <c r="CW61" i="24"/>
  <c r="CW59" i="24"/>
  <c r="DQ61" i="24"/>
  <c r="AO59" i="24"/>
  <c r="BB59" i="24"/>
  <c r="O86" i="24"/>
  <c r="BS61" i="24"/>
  <c r="BS63" i="24" s="1"/>
  <c r="BZ61" i="24"/>
  <c r="BZ59" i="24"/>
  <c r="CF61" i="24"/>
  <c r="CM61" i="24"/>
  <c r="CS61" i="24"/>
  <c r="CZ61" i="24"/>
  <c r="CZ63" i="24" s="1"/>
  <c r="CZ59" i="24"/>
  <c r="DF61" i="24"/>
  <c r="DF63" i="24" s="1"/>
  <c r="DM61" i="24"/>
  <c r="DM63" i="24" s="1"/>
  <c r="DS61" i="24"/>
  <c r="DY61" i="24"/>
  <c r="DY59" i="24"/>
  <c r="BT59" i="24"/>
  <c r="DG59" i="24"/>
  <c r="N61" i="24"/>
  <c r="N63" i="24" s="1"/>
  <c r="AH61" i="24"/>
  <c r="BA61" i="24"/>
  <c r="BA63" i="24" s="1"/>
  <c r="DR59" i="24"/>
  <c r="DR86" i="24"/>
  <c r="F88" i="24"/>
  <c r="L88" i="24"/>
  <c r="S88" i="24"/>
  <c r="AE88" i="24"/>
  <c r="AL88" i="24"/>
  <c r="AY88" i="24"/>
  <c r="BE88" i="24"/>
  <c r="BR88" i="24"/>
  <c r="BR86" i="24"/>
  <c r="BY88" i="24"/>
  <c r="CE90" i="24"/>
  <c r="CL88" i="24"/>
  <c r="CR88" i="24"/>
  <c r="CY90" i="24"/>
  <c r="DE88" i="24"/>
  <c r="DK88" i="24"/>
  <c r="DK90" i="24" s="1"/>
  <c r="DX88" i="24"/>
  <c r="G88" i="24"/>
  <c r="M88" i="24"/>
  <c r="T88" i="24"/>
  <c r="Z88" i="24"/>
  <c r="AG88" i="24"/>
  <c r="AM88" i="24"/>
  <c r="AS88" i="24"/>
  <c r="AZ88" i="24"/>
  <c r="BF88" i="24"/>
  <c r="BM88" i="24"/>
  <c r="BS88" i="24"/>
  <c r="BZ88" i="24"/>
  <c r="BZ90" i="24" s="1"/>
  <c r="BZ86" i="24"/>
  <c r="CF88" i="24"/>
  <c r="CM88" i="24"/>
  <c r="CM86" i="24"/>
  <c r="CS88" i="24"/>
  <c r="CZ88" i="24"/>
  <c r="CZ86" i="24"/>
  <c r="DF88" i="24"/>
  <c r="DF90" i="24" s="1"/>
  <c r="DM88" i="24"/>
  <c r="DM90" i="24" s="1"/>
  <c r="DS88" i="24"/>
  <c r="DY88" i="24"/>
  <c r="DY86" i="24"/>
  <c r="H86" i="24"/>
  <c r="N86" i="24"/>
  <c r="AA86" i="24"/>
  <c r="AU86" i="24"/>
  <c r="BA86" i="24"/>
  <c r="BT86" i="24"/>
  <c r="CA86" i="24"/>
  <c r="CN86" i="24"/>
  <c r="CT86" i="24"/>
  <c r="DG86" i="24"/>
  <c r="DN86" i="24"/>
  <c r="DT86" i="24"/>
  <c r="AD86" i="24"/>
  <c r="DD86" i="24"/>
  <c r="U88" i="24"/>
  <c r="AN88" i="24"/>
  <c r="BG88" i="24"/>
  <c r="CA88" i="24"/>
  <c r="CA90" i="24" s="1"/>
  <c r="CT88" i="24"/>
  <c r="DN88" i="24"/>
  <c r="V86" i="24"/>
  <c r="AB86" i="24"/>
  <c r="AO86" i="24"/>
  <c r="BU86" i="24"/>
  <c r="CH86" i="24"/>
  <c r="CO86" i="24"/>
  <c r="CU86" i="24"/>
  <c r="DB86" i="24"/>
  <c r="V88" i="24"/>
  <c r="V90" i="24" s="1"/>
  <c r="AO88" i="24"/>
  <c r="AO90" i="24" s="1"/>
  <c r="BI88" i="24"/>
  <c r="CB88" i="24"/>
  <c r="CB90" i="24" s="1"/>
  <c r="CU88" i="24"/>
  <c r="CU90" i="24" s="1"/>
  <c r="DO88" i="24"/>
  <c r="J88" i="24"/>
  <c r="J90" i="24" s="1"/>
  <c r="P86" i="24"/>
  <c r="P88" i="24"/>
  <c r="P90" i="24" s="1"/>
  <c r="W86" i="24"/>
  <c r="W88" i="24"/>
  <c r="AC88" i="24"/>
  <c r="AC90" i="24" s="1"/>
  <c r="AJ86" i="24"/>
  <c r="AJ88" i="24"/>
  <c r="AJ90" i="24" s="1"/>
  <c r="AP86" i="24"/>
  <c r="AP88" i="24"/>
  <c r="AW88" i="24"/>
  <c r="BC86" i="24"/>
  <c r="BC88" i="24"/>
  <c r="BJ88" i="24"/>
  <c r="BP86" i="24"/>
  <c r="BP88" i="24"/>
  <c r="BW88" i="24"/>
  <c r="CC88" i="24"/>
  <c r="CC90" i="24" s="1"/>
  <c r="CI88" i="24"/>
  <c r="CP88" i="24"/>
  <c r="CP90" i="24" s="1"/>
  <c r="CV88" i="24"/>
  <c r="CV90" i="24" s="1"/>
  <c r="DC86" i="24"/>
  <c r="DC88" i="24"/>
  <c r="DI88" i="24"/>
  <c r="DI90" i="24" s="1"/>
  <c r="DP86" i="24"/>
  <c r="DP88" i="24"/>
  <c r="DV88" i="24"/>
  <c r="E86" i="24"/>
  <c r="BX86" i="24"/>
  <c r="CQ86" i="24"/>
  <c r="H88" i="24"/>
  <c r="H90" i="24" s="1"/>
  <c r="AA88" i="24"/>
  <c r="AU88" i="24"/>
  <c r="AU90" i="24" s="1"/>
  <c r="BN88" i="24"/>
  <c r="CG88" i="24"/>
  <c r="CG90" i="24" s="1"/>
  <c r="DA88" i="24"/>
  <c r="DT88" i="24"/>
  <c r="E90" i="24"/>
  <c r="AD90" i="24"/>
  <c r="AQ90" i="24"/>
  <c r="AX90" i="24"/>
  <c r="BK90" i="24"/>
  <c r="BQ90" i="24"/>
  <c r="CQ90" i="24"/>
  <c r="CW90" i="24"/>
  <c r="DJ90" i="24"/>
  <c r="AB88" i="24"/>
  <c r="AV88" i="24"/>
  <c r="BO88" i="24"/>
  <c r="BO90" i="24" s="1"/>
  <c r="CH88" i="24"/>
  <c r="DB88" i="24"/>
  <c r="DU88" i="24"/>
  <c r="F85" i="23"/>
  <c r="F86" i="23" s="1"/>
  <c r="F89" i="23"/>
  <c r="F90" i="23" s="1"/>
  <c r="F62" i="23"/>
  <c r="F58" i="23"/>
  <c r="F53" i="23"/>
  <c r="L89" i="23"/>
  <c r="L62" i="23"/>
  <c r="L85" i="23"/>
  <c r="L86" i="23" s="1"/>
  <c r="L58" i="23"/>
  <c r="L59" i="23" s="1"/>
  <c r="L53" i="23"/>
  <c r="S89" i="23"/>
  <c r="S85" i="23"/>
  <c r="S62" i="23"/>
  <c r="S58" i="23"/>
  <c r="S53" i="23"/>
  <c r="Y85" i="23"/>
  <c r="Y62" i="23"/>
  <c r="Y89" i="23"/>
  <c r="Y58" i="23"/>
  <c r="Y53" i="23"/>
  <c r="AE85" i="23"/>
  <c r="AE86" i="23" s="1"/>
  <c r="AE89" i="23"/>
  <c r="AE62" i="23"/>
  <c r="AE58" i="23"/>
  <c r="AE53" i="23"/>
  <c r="AL89" i="23"/>
  <c r="AL90" i="23" s="1"/>
  <c r="AL62" i="23"/>
  <c r="AL85" i="23"/>
  <c r="AL53" i="23"/>
  <c r="AL58" i="23"/>
  <c r="AR85" i="23"/>
  <c r="AR86" i="23" s="1"/>
  <c r="AR62" i="23"/>
  <c r="AR89" i="23"/>
  <c r="AR90" i="23" s="1"/>
  <c r="AR58" i="23"/>
  <c r="AR53" i="23"/>
  <c r="AY89" i="23"/>
  <c r="AY62" i="23"/>
  <c r="AY85" i="23"/>
  <c r="AY86" i="23" s="1"/>
  <c r="AY58" i="23"/>
  <c r="AY59" i="23" s="1"/>
  <c r="AY53" i="23"/>
  <c r="BE89" i="23"/>
  <c r="BE85" i="23"/>
  <c r="BE62" i="23"/>
  <c r="BE63" i="23" s="1"/>
  <c r="BE58" i="23"/>
  <c r="BE59" i="23" s="1"/>
  <c r="BE53" i="23"/>
  <c r="BL89" i="23"/>
  <c r="BL85" i="23"/>
  <c r="BL86" i="23" s="1"/>
  <c r="BL62" i="23"/>
  <c r="BL58" i="23"/>
  <c r="BL53" i="23"/>
  <c r="BR85" i="23"/>
  <c r="BR86" i="23" s="1"/>
  <c r="BR89" i="23"/>
  <c r="BR62" i="23"/>
  <c r="BR63" i="23" s="1"/>
  <c r="BR58" i="23"/>
  <c r="BR53" i="23"/>
  <c r="BY89" i="23"/>
  <c r="BY90" i="23" s="1"/>
  <c r="BY62" i="23"/>
  <c r="BY63" i="23" s="1"/>
  <c r="BY85" i="23"/>
  <c r="BY58" i="23"/>
  <c r="BY53" i="23"/>
  <c r="CE85" i="23"/>
  <c r="CE86" i="23" s="1"/>
  <c r="CE62" i="23"/>
  <c r="CE89" i="23"/>
  <c r="CE90" i="23" s="1"/>
  <c r="CE53" i="23"/>
  <c r="CE58" i="23"/>
  <c r="CL85" i="23"/>
  <c r="CL86" i="23" s="1"/>
  <c r="CL89" i="23"/>
  <c r="CL62" i="23"/>
  <c r="CL63" i="23" s="1"/>
  <c r="CL58" i="23"/>
  <c r="CL59" i="23" s="1"/>
  <c r="CL53" i="23"/>
  <c r="CR85" i="23"/>
  <c r="CR89" i="23"/>
  <c r="CR62" i="23"/>
  <c r="CR58" i="23"/>
  <c r="CR59" i="23" s="1"/>
  <c r="CR53" i="23"/>
  <c r="CY85" i="23"/>
  <c r="CY86" i="23" s="1"/>
  <c r="CY62" i="23"/>
  <c r="CY89" i="23"/>
  <c r="CY58" i="23"/>
  <c r="CY53" i="23"/>
  <c r="DE85" i="23"/>
  <c r="DE86" i="23" s="1"/>
  <c r="DE89" i="23"/>
  <c r="DE62" i="23"/>
  <c r="DE58" i="23"/>
  <c r="DE53" i="23"/>
  <c r="DK85" i="23"/>
  <c r="DK86" i="23" s="1"/>
  <c r="DK89" i="23"/>
  <c r="DK90" i="23" s="1"/>
  <c r="DK62" i="23"/>
  <c r="DK53" i="23"/>
  <c r="DK58" i="23"/>
  <c r="DR85" i="23"/>
  <c r="DR86" i="23" s="1"/>
  <c r="DR89" i="23"/>
  <c r="DR90" i="23" s="1"/>
  <c r="DR62" i="23"/>
  <c r="DR63" i="23" s="1"/>
  <c r="DR58" i="23"/>
  <c r="DR53" i="23"/>
  <c r="DX85" i="23"/>
  <c r="DX86" i="23" s="1"/>
  <c r="DX89" i="23"/>
  <c r="DX62" i="23"/>
  <c r="DX63" i="23" s="1"/>
  <c r="DX58" i="23"/>
  <c r="DX59" i="23" s="1"/>
  <c r="DX53" i="23"/>
  <c r="G89" i="23"/>
  <c r="G85" i="23"/>
  <c r="G86" i="23" s="1"/>
  <c r="G62" i="23"/>
  <c r="G63" i="23" s="1"/>
  <c r="G58" i="23"/>
  <c r="G59" i="23" s="1"/>
  <c r="G53" i="23"/>
  <c r="M89" i="23"/>
  <c r="M85" i="23"/>
  <c r="M62" i="23"/>
  <c r="M53" i="23"/>
  <c r="M58" i="23"/>
  <c r="M59" i="23" s="1"/>
  <c r="T89" i="23"/>
  <c r="T85" i="23"/>
  <c r="T62" i="23"/>
  <c r="T63" i="23" s="1"/>
  <c r="T58" i="23"/>
  <c r="T59" i="23" s="1"/>
  <c r="T53" i="23"/>
  <c r="Z89" i="23"/>
  <c r="Z85" i="23"/>
  <c r="Z62" i="23"/>
  <c r="Z58" i="23"/>
  <c r="Z53" i="23"/>
  <c r="AG85" i="23"/>
  <c r="AG86" i="23" s="1"/>
  <c r="AG89" i="23"/>
  <c r="AG90" i="23" s="1"/>
  <c r="AG62" i="23"/>
  <c r="AG63" i="23" s="1"/>
  <c r="AG58" i="23"/>
  <c r="AG53" i="23"/>
  <c r="AM89" i="23"/>
  <c r="AM85" i="23"/>
  <c r="AM86" i="23" s="1"/>
  <c r="AM62" i="23"/>
  <c r="AM63" i="23" s="1"/>
  <c r="AM58" i="23"/>
  <c r="AM59" i="23" s="1"/>
  <c r="AM53" i="23"/>
  <c r="AS89" i="23"/>
  <c r="AS85" i="23"/>
  <c r="AS86" i="23" s="1"/>
  <c r="AS62" i="23"/>
  <c r="AS63" i="23" s="1"/>
  <c r="AS58" i="23"/>
  <c r="AS59" i="23" s="1"/>
  <c r="AS53" i="23"/>
  <c r="AZ89" i="23"/>
  <c r="AZ85" i="23"/>
  <c r="AZ86" i="23" s="1"/>
  <c r="AZ62" i="23"/>
  <c r="AZ63" i="23" s="1"/>
  <c r="AZ58" i="23"/>
  <c r="AZ59" i="23" s="1"/>
  <c r="AZ53" i="23"/>
  <c r="BF89" i="23"/>
  <c r="BF85" i="23"/>
  <c r="BF62" i="23"/>
  <c r="BF63" i="23" s="1"/>
  <c r="BF58" i="23"/>
  <c r="BF59" i="23" s="1"/>
  <c r="BF53" i="23"/>
  <c r="BM89" i="23"/>
  <c r="BM90" i="23" s="1"/>
  <c r="BM85" i="23"/>
  <c r="BM62" i="23"/>
  <c r="BM58" i="23"/>
  <c r="BM53" i="23"/>
  <c r="BS85" i="23"/>
  <c r="BS86" i="23" s="1"/>
  <c r="BS89" i="23"/>
  <c r="BS90" i="23" s="1"/>
  <c r="BS62" i="23"/>
  <c r="BS63" i="23" s="1"/>
  <c r="BS58" i="23"/>
  <c r="BS53" i="23"/>
  <c r="BZ89" i="23"/>
  <c r="BZ85" i="23"/>
  <c r="BZ62" i="23"/>
  <c r="BZ63" i="23" s="1"/>
  <c r="BZ58" i="23"/>
  <c r="BZ59" i="23" s="1"/>
  <c r="BZ53" i="23"/>
  <c r="CF89" i="23"/>
  <c r="CF85" i="23"/>
  <c r="CF62" i="23"/>
  <c r="CF63" i="23" s="1"/>
  <c r="CF53" i="23"/>
  <c r="CF58" i="23"/>
  <c r="CM85" i="23"/>
  <c r="CM86" i="23" s="1"/>
  <c r="CM89" i="23"/>
  <c r="CM62" i="23"/>
  <c r="CM63" i="23" s="1"/>
  <c r="CM58" i="23"/>
  <c r="CM59" i="23" s="1"/>
  <c r="CM53" i="23"/>
  <c r="CS85" i="23"/>
  <c r="CS89" i="23"/>
  <c r="CS62" i="23"/>
  <c r="CS63" i="23" s="1"/>
  <c r="CS58" i="23"/>
  <c r="CS59" i="23" s="1"/>
  <c r="CS53" i="23"/>
  <c r="CZ85" i="23"/>
  <c r="CZ89" i="23"/>
  <c r="CZ90" i="23" s="1"/>
  <c r="CZ62" i="23"/>
  <c r="CZ58" i="23"/>
  <c r="CZ53" i="23"/>
  <c r="DF85" i="23"/>
  <c r="DF86" i="23" s="1"/>
  <c r="DF89" i="23"/>
  <c r="DF90" i="23" s="1"/>
  <c r="DF62" i="23"/>
  <c r="DF63" i="23" s="1"/>
  <c r="DF58" i="23"/>
  <c r="DF53" i="23"/>
  <c r="DM85" i="23"/>
  <c r="DM86" i="23" s="1"/>
  <c r="DM89" i="23"/>
  <c r="DM62" i="23"/>
  <c r="DM63" i="23" s="1"/>
  <c r="DM53" i="23"/>
  <c r="DM58" i="23"/>
  <c r="DM59" i="23" s="1"/>
  <c r="DS85" i="23"/>
  <c r="DS89" i="23"/>
  <c r="DS90" i="23" s="1"/>
  <c r="DS62" i="23"/>
  <c r="DS63" i="23" s="1"/>
  <c r="DS58" i="23"/>
  <c r="DS59" i="23" s="1"/>
  <c r="DS53" i="23"/>
  <c r="DY85" i="23"/>
  <c r="DY86" i="23" s="1"/>
  <c r="DY89" i="23"/>
  <c r="DY62" i="23"/>
  <c r="DY58" i="23"/>
  <c r="DY53" i="23"/>
  <c r="E85" i="23"/>
  <c r="E86" i="23" s="1"/>
  <c r="E89" i="23"/>
  <c r="E62" i="23"/>
  <c r="E58" i="23"/>
  <c r="E53" i="23"/>
  <c r="H89" i="23"/>
  <c r="H85" i="23"/>
  <c r="H53" i="23"/>
  <c r="H62" i="23"/>
  <c r="H58" i="23"/>
  <c r="H59" i="23" s="1"/>
  <c r="N85" i="23"/>
  <c r="N86" i="23" s="1"/>
  <c r="N89" i="23"/>
  <c r="N90" i="23" s="1"/>
  <c r="N62" i="23"/>
  <c r="N63" i="23" s="1"/>
  <c r="N53" i="23"/>
  <c r="N58" i="23"/>
  <c r="N59" i="23" s="1"/>
  <c r="U85" i="23"/>
  <c r="U86" i="23" s="1"/>
  <c r="U89" i="23"/>
  <c r="U90" i="23" s="1"/>
  <c r="U53" i="23"/>
  <c r="U62" i="23"/>
  <c r="U58" i="23"/>
  <c r="U59" i="23" s="1"/>
  <c r="AA89" i="23"/>
  <c r="AA85" i="23"/>
  <c r="AA86" i="23" s="1"/>
  <c r="AA62" i="23"/>
  <c r="AA58" i="23"/>
  <c r="AA59" i="23" s="1"/>
  <c r="AA53" i="23"/>
  <c r="AH85" i="23"/>
  <c r="AH89" i="23"/>
  <c r="AH53" i="23"/>
  <c r="AH58" i="23"/>
  <c r="AH59" i="23" s="1"/>
  <c r="AH62" i="23"/>
  <c r="AN85" i="23"/>
  <c r="AN89" i="23"/>
  <c r="AN62" i="23"/>
  <c r="AN53" i="23"/>
  <c r="AN58" i="23"/>
  <c r="AN59" i="23" s="1"/>
  <c r="AU89" i="23"/>
  <c r="AU85" i="23"/>
  <c r="AU53" i="23"/>
  <c r="AU62" i="23"/>
  <c r="AU58" i="23"/>
  <c r="BA85" i="23"/>
  <c r="BA89" i="23"/>
  <c r="BA90" i="23" s="1"/>
  <c r="BA62" i="23"/>
  <c r="BA63" i="23" s="1"/>
  <c r="BA53" i="23"/>
  <c r="BA58" i="23"/>
  <c r="BA59" i="23" s="1"/>
  <c r="BG85" i="23"/>
  <c r="BG89" i="23"/>
  <c r="BG90" i="23" s="1"/>
  <c r="BG53" i="23"/>
  <c r="BG62" i="23"/>
  <c r="BG58" i="23"/>
  <c r="BG59" i="23" s="1"/>
  <c r="BN89" i="23"/>
  <c r="BN85" i="23"/>
  <c r="BN86" i="23" s="1"/>
  <c r="BN62" i="23"/>
  <c r="BN58" i="23"/>
  <c r="BN53" i="23"/>
  <c r="BT85" i="23"/>
  <c r="BT89" i="23"/>
  <c r="BT90" i="23" s="1"/>
  <c r="BT53" i="23"/>
  <c r="BT58" i="23"/>
  <c r="BT59" i="23" s="1"/>
  <c r="BT62" i="23"/>
  <c r="CA85" i="23"/>
  <c r="CA89" i="23"/>
  <c r="CA62" i="23"/>
  <c r="CA53" i="23"/>
  <c r="CA58" i="23"/>
  <c r="CA59" i="23" s="1"/>
  <c r="CG89" i="23"/>
  <c r="CG85" i="23"/>
  <c r="CG53" i="23"/>
  <c r="CG62" i="23"/>
  <c r="CG58" i="23"/>
  <c r="CG59" i="23" s="1"/>
  <c r="CN89" i="23"/>
  <c r="CN90" i="23" s="1"/>
  <c r="CN85" i="23"/>
  <c r="CN86" i="23" s="1"/>
  <c r="CN62" i="23"/>
  <c r="CN63" i="23" s="1"/>
  <c r="CN53" i="23"/>
  <c r="CN58" i="23"/>
  <c r="CN59" i="23" s="1"/>
  <c r="CT85" i="23"/>
  <c r="CT86" i="23" s="1"/>
  <c r="CT89" i="23"/>
  <c r="CT90" i="23" s="1"/>
  <c r="CT53" i="23"/>
  <c r="CT62" i="23"/>
  <c r="CT58" i="23"/>
  <c r="CT59" i="23" s="1"/>
  <c r="DA89" i="23"/>
  <c r="DA85" i="23"/>
  <c r="DA86" i="23" s="1"/>
  <c r="DA62" i="23"/>
  <c r="DA58" i="23"/>
  <c r="DA59" i="23" s="1"/>
  <c r="DA53" i="23"/>
  <c r="DG89" i="23"/>
  <c r="DG85" i="23"/>
  <c r="DG58" i="23"/>
  <c r="DG59" i="23" s="1"/>
  <c r="DG53" i="23"/>
  <c r="DG62" i="23"/>
  <c r="DN85" i="23"/>
  <c r="DN89" i="23"/>
  <c r="DN90" i="23" s="1"/>
  <c r="DN58" i="23"/>
  <c r="DN59" i="23" s="1"/>
  <c r="DN62" i="23"/>
  <c r="DN63" i="23" s="1"/>
  <c r="DN53" i="23"/>
  <c r="DT89" i="23"/>
  <c r="DT85" i="23"/>
  <c r="DT58" i="23"/>
  <c r="DT53" i="23"/>
  <c r="DT62" i="23"/>
  <c r="DT63" i="23" s="1"/>
  <c r="I9" i="23"/>
  <c r="I10" i="23" s="1"/>
  <c r="O9" i="23"/>
  <c r="O10" i="23" s="1"/>
  <c r="V9" i="23"/>
  <c r="V10" i="23" s="1"/>
  <c r="AB9" i="23"/>
  <c r="AB10" i="23" s="1"/>
  <c r="AI9" i="23"/>
  <c r="AI10" i="23" s="1"/>
  <c r="AO9" i="23"/>
  <c r="AO10" i="23" s="1"/>
  <c r="AV9" i="23"/>
  <c r="AV10" i="23" s="1"/>
  <c r="BB9" i="23"/>
  <c r="BB10" i="23" s="1"/>
  <c r="BI9" i="23"/>
  <c r="BI10" i="23" s="1"/>
  <c r="BO9" i="23"/>
  <c r="BO10" i="23" s="1"/>
  <c r="BU9" i="23"/>
  <c r="BU10" i="23" s="1"/>
  <c r="CB9" i="23"/>
  <c r="CB10" i="23" s="1"/>
  <c r="CH9" i="23"/>
  <c r="CH10" i="23" s="1"/>
  <c r="CO9" i="23"/>
  <c r="CO10" i="23" s="1"/>
  <c r="CU9" i="23"/>
  <c r="CU10" i="23" s="1"/>
  <c r="DB9" i="23"/>
  <c r="DB10" i="23" s="1"/>
  <c r="DH9" i="23"/>
  <c r="DH10" i="23" s="1"/>
  <c r="DO9" i="23"/>
  <c r="DO10" i="23" s="1"/>
  <c r="DU9" i="23"/>
  <c r="DU10" i="23" s="1"/>
  <c r="P61" i="23"/>
  <c r="W61" i="23"/>
  <c r="AJ61" i="23"/>
  <c r="AP61" i="23"/>
  <c r="BC61" i="23"/>
  <c r="BJ61" i="23"/>
  <c r="BW61" i="23"/>
  <c r="CC61" i="23"/>
  <c r="CP61" i="23"/>
  <c r="CV61" i="23"/>
  <c r="DI61" i="23"/>
  <c r="DP61" i="23"/>
  <c r="AC61" i="23"/>
  <c r="J9" i="23"/>
  <c r="J10" i="23" s="1"/>
  <c r="P9" i="23"/>
  <c r="P10" i="23" s="1"/>
  <c r="W9" i="23"/>
  <c r="W10" i="23" s="1"/>
  <c r="AC9" i="23"/>
  <c r="AC10" i="23" s="1"/>
  <c r="AJ9" i="23"/>
  <c r="AJ10" i="23" s="1"/>
  <c r="AP9" i="23"/>
  <c r="AP10" i="23" s="1"/>
  <c r="AW9" i="23"/>
  <c r="AW10" i="23" s="1"/>
  <c r="BC9" i="23"/>
  <c r="BC10" i="23" s="1"/>
  <c r="BJ9" i="23"/>
  <c r="BJ10" i="23" s="1"/>
  <c r="BP9" i="23"/>
  <c r="BP10" i="23" s="1"/>
  <c r="BW9" i="23"/>
  <c r="BW10" i="23" s="1"/>
  <c r="CC9" i="23"/>
  <c r="CC10" i="23" s="1"/>
  <c r="CI9" i="23"/>
  <c r="CI10" i="23" s="1"/>
  <c r="CP9" i="23"/>
  <c r="CP10" i="23" s="1"/>
  <c r="CV9" i="23"/>
  <c r="CV10" i="23" s="1"/>
  <c r="DC9" i="23"/>
  <c r="DC10" i="23" s="1"/>
  <c r="DI9" i="23"/>
  <c r="DI10" i="23" s="1"/>
  <c r="DP9" i="23"/>
  <c r="DP10" i="23" s="1"/>
  <c r="DV9" i="23"/>
  <c r="DV10" i="23" s="1"/>
  <c r="H8" i="23"/>
  <c r="N8" i="23"/>
  <c r="U8" i="23"/>
  <c r="AA8" i="23"/>
  <c r="AH8" i="23"/>
  <c r="AN8" i="23"/>
  <c r="AU8" i="23"/>
  <c r="BA8" i="23"/>
  <c r="BG8" i="23"/>
  <c r="BN8" i="23"/>
  <c r="BT8" i="23"/>
  <c r="CA8" i="23"/>
  <c r="CG8" i="23"/>
  <c r="CN8" i="23"/>
  <c r="CT8" i="23"/>
  <c r="DA8" i="23"/>
  <c r="DG8" i="23"/>
  <c r="DN8" i="23"/>
  <c r="DT8" i="23"/>
  <c r="K9" i="23"/>
  <c r="K10" i="23" s="1"/>
  <c r="Q9" i="23"/>
  <c r="Q10" i="23" s="1"/>
  <c r="X9" i="23"/>
  <c r="X10" i="23" s="1"/>
  <c r="AD9" i="23"/>
  <c r="AD10" i="23" s="1"/>
  <c r="AK9" i="23"/>
  <c r="AK10" i="23" s="1"/>
  <c r="AQ9" i="23"/>
  <c r="AQ10" i="23" s="1"/>
  <c r="AX9" i="23"/>
  <c r="AX10" i="23" s="1"/>
  <c r="BD9" i="23"/>
  <c r="BD10" i="23" s="1"/>
  <c r="BK9" i="23"/>
  <c r="BK10" i="23" s="1"/>
  <c r="BQ9" i="23"/>
  <c r="BQ10" i="23" s="1"/>
  <c r="BX9" i="23"/>
  <c r="BX10" i="23" s="1"/>
  <c r="CD9" i="23"/>
  <c r="CD10" i="23" s="1"/>
  <c r="CK9" i="23"/>
  <c r="CK10" i="23" s="1"/>
  <c r="CQ9" i="23"/>
  <c r="CQ10" i="23" s="1"/>
  <c r="CW9" i="23"/>
  <c r="CW10" i="23" s="1"/>
  <c r="DD9" i="23"/>
  <c r="DD10" i="23" s="1"/>
  <c r="DJ9" i="23"/>
  <c r="DJ10" i="23" s="1"/>
  <c r="DQ9" i="23"/>
  <c r="DQ10" i="23" s="1"/>
  <c r="DW9" i="23"/>
  <c r="DW10" i="23" s="1"/>
  <c r="F59" i="23"/>
  <c r="F61" i="23"/>
  <c r="L61" i="23"/>
  <c r="L63" i="23" s="1"/>
  <c r="S59" i="23"/>
  <c r="Y59" i="23"/>
  <c r="Y61" i="23"/>
  <c r="Y63" i="23" s="1"/>
  <c r="AE59" i="23"/>
  <c r="AE61" i="23"/>
  <c r="AE63" i="23" s="1"/>
  <c r="AL59" i="23"/>
  <c r="AR59" i="23"/>
  <c r="AR61" i="23"/>
  <c r="AR63" i="23" s="1"/>
  <c r="AY61" i="23"/>
  <c r="AL61" i="23"/>
  <c r="CY63" i="23"/>
  <c r="DY63" i="23"/>
  <c r="M63" i="23"/>
  <c r="Z63" i="23"/>
  <c r="BM63" i="23"/>
  <c r="CZ59" i="23"/>
  <c r="DY59" i="23"/>
  <c r="CZ63" i="23"/>
  <c r="E55" i="23"/>
  <c r="K55" i="23"/>
  <c r="Q55" i="23"/>
  <c r="X55" i="23"/>
  <c r="AD55" i="23"/>
  <c r="AK55" i="23"/>
  <c r="AQ55" i="23"/>
  <c r="AX55" i="23"/>
  <c r="BD55" i="23"/>
  <c r="BK55" i="23"/>
  <c r="BQ55" i="23"/>
  <c r="BX55" i="23"/>
  <c r="CD55" i="23"/>
  <c r="CK55" i="23"/>
  <c r="CQ55" i="23"/>
  <c r="CW55" i="23"/>
  <c r="DD55" i="23"/>
  <c r="DJ55" i="23"/>
  <c r="DQ55" i="23"/>
  <c r="DW55" i="23"/>
  <c r="S61" i="23"/>
  <c r="S63" i="23" s="1"/>
  <c r="DK63" i="23"/>
  <c r="O61" i="23"/>
  <c r="V61" i="23"/>
  <c r="AI61" i="23"/>
  <c r="AO61" i="23"/>
  <c r="BB61" i="23"/>
  <c r="BI61" i="23"/>
  <c r="BU61" i="23"/>
  <c r="CB61" i="23"/>
  <c r="CO61" i="23"/>
  <c r="CU61" i="23"/>
  <c r="DH61" i="23"/>
  <c r="DO61" i="23"/>
  <c r="E59" i="23"/>
  <c r="AG59" i="23"/>
  <c r="BS59" i="23"/>
  <c r="DF59" i="23"/>
  <c r="CD61" i="23"/>
  <c r="CQ61" i="23"/>
  <c r="DD61" i="23"/>
  <c r="DQ61" i="23"/>
  <c r="DG90" i="23"/>
  <c r="BL59" i="23"/>
  <c r="BR59" i="23"/>
  <c r="BY59" i="23"/>
  <c r="CE59" i="23"/>
  <c r="CY59" i="23"/>
  <c r="DE59" i="23"/>
  <c r="DK59" i="23"/>
  <c r="DR59" i="23"/>
  <c r="E61" i="23"/>
  <c r="E63" i="23" s="1"/>
  <c r="X61" i="23"/>
  <c r="AQ61" i="23"/>
  <c r="BK61" i="23"/>
  <c r="CE61" i="23"/>
  <c r="CR61" i="23"/>
  <c r="DE61" i="23"/>
  <c r="DE63" i="23" s="1"/>
  <c r="Z59" i="23"/>
  <c r="BM59" i="23"/>
  <c r="CF59" i="23"/>
  <c r="BL61" i="23"/>
  <c r="BL63" i="23" s="1"/>
  <c r="AH90" i="23"/>
  <c r="H63" i="23"/>
  <c r="U63" i="23"/>
  <c r="AA63" i="23"/>
  <c r="AH63" i="23"/>
  <c r="AN63" i="23"/>
  <c r="AU63" i="23"/>
  <c r="BG63" i="23"/>
  <c r="BN63" i="23"/>
  <c r="BT63" i="23"/>
  <c r="CA63" i="23"/>
  <c r="CG63" i="23"/>
  <c r="CT63" i="23"/>
  <c r="DA63" i="23"/>
  <c r="DG63" i="23"/>
  <c r="AU59" i="23"/>
  <c r="BN59" i="23"/>
  <c r="DT59" i="23"/>
  <c r="Q61" i="23"/>
  <c r="AK61" i="23"/>
  <c r="BD61" i="23"/>
  <c r="BX61" i="23"/>
  <c r="CK61" i="23"/>
  <c r="CW61" i="23"/>
  <c r="DJ61" i="23"/>
  <c r="DW61" i="23"/>
  <c r="E90" i="23"/>
  <c r="L88" i="23"/>
  <c r="L90" i="23" s="1"/>
  <c r="S88" i="23"/>
  <c r="S90" i="23" s="1"/>
  <c r="S86" i="23"/>
  <c r="Y90" i="23"/>
  <c r="G88" i="23"/>
  <c r="G90" i="23" s="1"/>
  <c r="M88" i="23"/>
  <c r="M90" i="23" s="1"/>
  <c r="M86" i="23"/>
  <c r="T88" i="23"/>
  <c r="T86" i="23"/>
  <c r="Z88" i="23"/>
  <c r="Z86" i="23"/>
  <c r="AH86" i="23"/>
  <c r="BA86" i="23"/>
  <c r="BT86" i="23"/>
  <c r="DG86" i="23"/>
  <c r="Y86" i="23"/>
  <c r="H86" i="23"/>
  <c r="H88" i="23"/>
  <c r="H90" i="23" s="1"/>
  <c r="AA88" i="23"/>
  <c r="AA90" i="23" s="1"/>
  <c r="AN90" i="23"/>
  <c r="AU86" i="23"/>
  <c r="AU88" i="23"/>
  <c r="AU90" i="23" s="1"/>
  <c r="BN88" i="23"/>
  <c r="BN90" i="23" s="1"/>
  <c r="CA90" i="23"/>
  <c r="CG86" i="23"/>
  <c r="CG88" i="23"/>
  <c r="CG90" i="23" s="1"/>
  <c r="DA88" i="23"/>
  <c r="DA90" i="23" s="1"/>
  <c r="DT86" i="23"/>
  <c r="DT88" i="23"/>
  <c r="DT90" i="23" s="1"/>
  <c r="I88" i="23"/>
  <c r="AB88" i="23"/>
  <c r="AV88" i="23"/>
  <c r="BO88" i="23"/>
  <c r="CH88" i="23"/>
  <c r="DB88" i="23"/>
  <c r="DU88" i="23"/>
  <c r="J88" i="23"/>
  <c r="P88" i="23"/>
  <c r="AC88" i="23"/>
  <c r="AJ88" i="23"/>
  <c r="AW88" i="23"/>
  <c r="BC88" i="23"/>
  <c r="BP88" i="23"/>
  <c r="BW88" i="23"/>
  <c r="CI88" i="23"/>
  <c r="CP88" i="23"/>
  <c r="DC88" i="23"/>
  <c r="DI88" i="23"/>
  <c r="DV88" i="23"/>
  <c r="AN86" i="23"/>
  <c r="BG86" i="23"/>
  <c r="CA86" i="23"/>
  <c r="DN86" i="23"/>
  <c r="BM86" i="23"/>
  <c r="CF86" i="23"/>
  <c r="CZ86" i="23"/>
  <c r="DS86" i="23"/>
  <c r="AE90" i="23"/>
  <c r="AY90" i="23"/>
  <c r="BE90" i="23"/>
  <c r="BL90" i="23"/>
  <c r="BR90" i="23"/>
  <c r="CL90" i="23"/>
  <c r="CR90" i="23"/>
  <c r="CY90" i="23"/>
  <c r="DE90" i="23"/>
  <c r="DX90" i="23"/>
  <c r="AL86" i="23"/>
  <c r="BE86" i="23"/>
  <c r="BY86" i="23"/>
  <c r="CR86" i="23"/>
  <c r="AM90" i="23"/>
  <c r="AS90" i="23"/>
  <c r="AZ90" i="23"/>
  <c r="BF90" i="23"/>
  <c r="BZ90" i="23"/>
  <c r="CF90" i="23"/>
  <c r="CM90" i="23"/>
  <c r="CS90" i="23"/>
  <c r="DM90" i="23"/>
  <c r="DY90" i="23"/>
  <c r="BF86" i="23"/>
  <c r="BZ86" i="23"/>
  <c r="CS86" i="23"/>
  <c r="I79" i="21"/>
  <c r="O79" i="21"/>
  <c r="V79" i="21"/>
  <c r="AB79" i="21"/>
  <c r="AI79" i="21"/>
  <c r="AO79" i="21"/>
  <c r="AV79" i="21"/>
  <c r="BB79" i="21"/>
  <c r="BI79" i="21"/>
  <c r="BO79" i="21"/>
  <c r="BU79" i="21"/>
  <c r="CB79" i="21"/>
  <c r="CH79" i="21"/>
  <c r="CO79" i="21"/>
  <c r="CU79" i="21"/>
  <c r="DB79" i="21"/>
  <c r="DH79" i="21"/>
  <c r="DO79" i="21"/>
  <c r="DU79" i="21"/>
  <c r="I80" i="21"/>
  <c r="O80" i="21"/>
  <c r="V80" i="21"/>
  <c r="AB80" i="21"/>
  <c r="AI80" i="21"/>
  <c r="AO80" i="21"/>
  <c r="AV80" i="21"/>
  <c r="BB80" i="21"/>
  <c r="BI80" i="21"/>
  <c r="BO80" i="21"/>
  <c r="BU80" i="21"/>
  <c r="CB80" i="21"/>
  <c r="CH80" i="21"/>
  <c r="CO80" i="21"/>
  <c r="CU80" i="21"/>
  <c r="DB80" i="21"/>
  <c r="DH80" i="21"/>
  <c r="DO80" i="21"/>
  <c r="DU80" i="21"/>
  <c r="G55" i="21"/>
  <c r="M55" i="21"/>
  <c r="T55" i="21"/>
  <c r="Z55" i="21"/>
  <c r="AG55" i="21"/>
  <c r="AM55" i="21"/>
  <c r="AS55" i="21"/>
  <c r="AZ55" i="21"/>
  <c r="BF55" i="21"/>
  <c r="BM55" i="21"/>
  <c r="BS55" i="21"/>
  <c r="BZ55" i="21"/>
  <c r="CF55" i="21"/>
  <c r="CM55" i="21"/>
  <c r="CS55" i="21"/>
  <c r="CZ55" i="21"/>
  <c r="DF55" i="21"/>
  <c r="DM55" i="21"/>
  <c r="DS55" i="21"/>
  <c r="DY55" i="21"/>
  <c r="DW80" i="21"/>
  <c r="H55" i="20"/>
  <c r="N55" i="20"/>
  <c r="U55" i="20"/>
  <c r="AA55" i="20"/>
  <c r="AN55" i="20"/>
  <c r="AU55" i="20"/>
  <c r="BG55" i="20"/>
  <c r="BN55" i="20"/>
  <c r="CA55" i="20"/>
  <c r="CG55" i="20"/>
  <c r="CT55" i="20"/>
  <c r="DA55" i="20"/>
  <c r="DN55" i="20"/>
  <c r="DT55" i="20"/>
  <c r="G79" i="20"/>
  <c r="M79" i="20"/>
  <c r="T79" i="20"/>
  <c r="AG79" i="20"/>
  <c r="AM79" i="20"/>
  <c r="AS79" i="20"/>
  <c r="I55" i="20"/>
  <c r="O55" i="20"/>
  <c r="V55" i="20"/>
  <c r="AB55" i="20"/>
  <c r="AO55" i="20"/>
  <c r="AV55" i="20"/>
  <c r="BI55" i="20"/>
  <c r="BO55" i="20"/>
  <c r="CB55" i="20"/>
  <c r="CH55" i="20"/>
  <c r="CU55" i="20"/>
  <c r="DB55" i="20"/>
  <c r="DO55" i="20"/>
  <c r="DU55" i="20"/>
  <c r="H79" i="20"/>
  <c r="N79" i="20"/>
  <c r="U79" i="20"/>
  <c r="AA79" i="20"/>
  <c r="AH79" i="20"/>
  <c r="AN79" i="20"/>
  <c r="AU79" i="20"/>
  <c r="BA79" i="20"/>
  <c r="BG79" i="20"/>
  <c r="BN79" i="20"/>
  <c r="BT79" i="20"/>
  <c r="CA79" i="20"/>
  <c r="CG79" i="20"/>
  <c r="CN79" i="20"/>
  <c r="CT79" i="20"/>
  <c r="DA79" i="20"/>
  <c r="DG79" i="20"/>
  <c r="DN79" i="20"/>
  <c r="DT79" i="20"/>
  <c r="H80" i="20"/>
  <c r="N80" i="20"/>
  <c r="U80" i="20"/>
  <c r="AA80" i="20"/>
  <c r="AH80" i="20"/>
  <c r="AN80" i="20"/>
  <c r="AU80" i="20"/>
  <c r="BA80" i="20"/>
  <c r="BG80" i="20"/>
  <c r="BN80" i="20"/>
  <c r="BT80" i="20"/>
  <c r="CA80" i="20"/>
  <c r="CG80" i="20"/>
  <c r="CN80" i="20"/>
  <c r="CT80" i="20"/>
  <c r="DA80" i="20"/>
  <c r="DG80" i="20"/>
  <c r="DN80" i="20"/>
  <c r="DT80" i="20"/>
  <c r="Z55" i="20"/>
  <c r="AS55" i="20"/>
  <c r="BM55" i="20"/>
  <c r="CF55" i="20"/>
  <c r="CZ55" i="20"/>
  <c r="DS55" i="20"/>
  <c r="J55" i="20"/>
  <c r="P55" i="20"/>
  <c r="W55" i="20"/>
  <c r="AC55" i="20"/>
  <c r="AJ55" i="20"/>
  <c r="AP55" i="20"/>
  <c r="AW55" i="20"/>
  <c r="BC55" i="20"/>
  <c r="BJ55" i="20"/>
  <c r="BP55" i="20"/>
  <c r="BW55" i="20"/>
  <c r="CC55" i="20"/>
  <c r="CI55" i="20"/>
  <c r="CP55" i="20"/>
  <c r="CV55" i="20"/>
  <c r="DC55" i="20"/>
  <c r="DI55" i="20"/>
  <c r="DP55" i="20"/>
  <c r="DV55" i="20"/>
  <c r="I79" i="20"/>
  <c r="O79" i="20"/>
  <c r="V79" i="20"/>
  <c r="AB79" i="20"/>
  <c r="AI79" i="20"/>
  <c r="AO79" i="20"/>
  <c r="AV79" i="20"/>
  <c r="BB79" i="20"/>
  <c r="BI79" i="20"/>
  <c r="BO79" i="20"/>
  <c r="BU79" i="20"/>
  <c r="CB79" i="20"/>
  <c r="CH79" i="20"/>
  <c r="CO79" i="20"/>
  <c r="CU79" i="20"/>
  <c r="DB79" i="20"/>
  <c r="DH79" i="20"/>
  <c r="DO79" i="20"/>
  <c r="DU79" i="20"/>
  <c r="I80" i="20"/>
  <c r="O80" i="20"/>
  <c r="V80" i="20"/>
  <c r="AB80" i="20"/>
  <c r="AI80" i="20"/>
  <c r="AO80" i="20"/>
  <c r="AV80" i="20"/>
  <c r="BB80" i="20"/>
  <c r="BI80" i="20"/>
  <c r="BO80" i="20"/>
  <c r="BU80" i="20"/>
  <c r="CB80" i="20"/>
  <c r="CH80" i="20"/>
  <c r="CO80" i="20"/>
  <c r="CU80" i="20"/>
  <c r="DB80" i="20"/>
  <c r="DH80" i="20"/>
  <c r="DO80" i="20"/>
  <c r="DU80" i="20"/>
  <c r="H55" i="19"/>
  <c r="N55" i="19"/>
  <c r="U55" i="19"/>
  <c r="AA55" i="19"/>
  <c r="I55" i="19"/>
  <c r="J55" i="19"/>
  <c r="P55" i="19"/>
  <c r="W55" i="19"/>
  <c r="AC55" i="19"/>
  <c r="AJ55" i="19"/>
  <c r="AP55" i="19"/>
  <c r="AW55" i="19"/>
  <c r="BC55" i="19"/>
  <c r="BJ55" i="19"/>
  <c r="BP55" i="19"/>
  <c r="BW55" i="19"/>
  <c r="CC55" i="19"/>
  <c r="CI55" i="19"/>
  <c r="CP55" i="19"/>
  <c r="CV55" i="19"/>
  <c r="DC55" i="19"/>
  <c r="DI55" i="19"/>
  <c r="DP55" i="19"/>
  <c r="DV55" i="19"/>
  <c r="J79" i="19"/>
  <c r="P79" i="19"/>
  <c r="W79" i="19"/>
  <c r="AC79" i="19"/>
  <c r="AJ79" i="19"/>
  <c r="AP79" i="19"/>
  <c r="AW79" i="19"/>
  <c r="BC79" i="19"/>
  <c r="BJ79" i="19"/>
  <c r="BP79" i="19"/>
  <c r="BW79" i="19"/>
  <c r="CC79" i="19"/>
  <c r="CI79" i="19"/>
  <c r="CP79" i="19"/>
  <c r="CV79" i="19"/>
  <c r="DC79" i="19"/>
  <c r="DI79" i="19"/>
  <c r="DP79" i="19"/>
  <c r="DV79" i="19"/>
  <c r="J80" i="19"/>
  <c r="P80" i="19"/>
  <c r="W80" i="19"/>
  <c r="AC80" i="19"/>
  <c r="AJ80" i="19"/>
  <c r="AP80" i="19"/>
  <c r="AW80" i="19"/>
  <c r="BC80" i="19"/>
  <c r="BJ80" i="19"/>
  <c r="BP80" i="19"/>
  <c r="BW80" i="19"/>
  <c r="CC80" i="19"/>
  <c r="CI80" i="19"/>
  <c r="CP80" i="19"/>
  <c r="CV80" i="19"/>
  <c r="DC80" i="19"/>
  <c r="DI80" i="19"/>
  <c r="DP80" i="19"/>
  <c r="DV80" i="19"/>
  <c r="E55" i="19"/>
  <c r="K55" i="19"/>
  <c r="Q55" i="19"/>
  <c r="X55" i="19"/>
  <c r="AD55" i="19"/>
  <c r="AK55" i="19"/>
  <c r="AQ55" i="19"/>
  <c r="AX55" i="19"/>
  <c r="BD55" i="19"/>
  <c r="BK55" i="19"/>
  <c r="BQ55" i="19"/>
  <c r="BX55" i="19"/>
  <c r="CD55" i="19"/>
  <c r="CK55" i="19"/>
  <c r="CQ55" i="19"/>
  <c r="CW55" i="19"/>
  <c r="DD55" i="19"/>
  <c r="DJ55" i="19"/>
  <c r="DQ55" i="19"/>
  <c r="DW55" i="19"/>
  <c r="DE79" i="19"/>
  <c r="DK79" i="19"/>
  <c r="DR79" i="19"/>
  <c r="DX79" i="19"/>
  <c r="CR80" i="19"/>
  <c r="CY80" i="19"/>
  <c r="DE80" i="19"/>
  <c r="DK80" i="19"/>
  <c r="DR80" i="19"/>
  <c r="DX80" i="19"/>
  <c r="F55" i="18"/>
  <c r="L55" i="18"/>
  <c r="S55" i="18"/>
  <c r="Y55" i="18"/>
  <c r="AE55" i="18"/>
  <c r="AL55" i="18"/>
  <c r="AR55" i="18"/>
  <c r="AY55" i="18"/>
  <c r="BE55" i="18"/>
  <c r="BL55" i="18"/>
  <c r="BR55" i="18"/>
  <c r="BY55" i="18"/>
  <c r="CE55" i="18"/>
  <c r="CL55" i="18"/>
  <c r="CR55" i="18"/>
  <c r="CY55" i="18"/>
  <c r="DE55" i="18"/>
  <c r="DK55" i="18"/>
  <c r="DR55" i="18"/>
  <c r="DX55" i="18"/>
  <c r="F79" i="18"/>
  <c r="L79" i="18"/>
  <c r="S79" i="18"/>
  <c r="Y79" i="18"/>
  <c r="AE79" i="18"/>
  <c r="AL79" i="18"/>
  <c r="AR79" i="18"/>
  <c r="AY79" i="18"/>
  <c r="BE79" i="18"/>
  <c r="BL79" i="18"/>
  <c r="BR79" i="18"/>
  <c r="BY79" i="18"/>
  <c r="CE79" i="18"/>
  <c r="CL79" i="18"/>
  <c r="CR79" i="18"/>
  <c r="CY79" i="18"/>
  <c r="DE79" i="18"/>
  <c r="DK79" i="18"/>
  <c r="DR79" i="18"/>
  <c r="DX79" i="18"/>
  <c r="F80" i="18"/>
  <c r="L80" i="18"/>
  <c r="S80" i="18"/>
  <c r="Y80" i="18"/>
  <c r="AE80" i="18"/>
  <c r="AL80" i="18"/>
  <c r="AR80" i="18"/>
  <c r="AY80" i="18"/>
  <c r="BE80" i="18"/>
  <c r="BL80" i="18"/>
  <c r="BR80" i="18"/>
  <c r="BY80" i="18"/>
  <c r="CE80" i="18"/>
  <c r="CL80" i="18"/>
  <c r="CR80" i="18"/>
  <c r="CY80" i="18"/>
  <c r="DE80" i="18"/>
  <c r="DK80" i="18"/>
  <c r="DR80" i="18"/>
  <c r="DX80" i="18"/>
  <c r="G55" i="18"/>
  <c r="M55" i="18"/>
  <c r="T55" i="18"/>
  <c r="Z55" i="18"/>
  <c r="AG55" i="18"/>
  <c r="AM55" i="18"/>
  <c r="AS55" i="18"/>
  <c r="AZ55" i="18"/>
  <c r="BF55" i="18"/>
  <c r="BM55" i="18"/>
  <c r="BS55" i="18"/>
  <c r="BZ55" i="18"/>
  <c r="CF55" i="18"/>
  <c r="CM55" i="18"/>
  <c r="CS55" i="18"/>
  <c r="CZ55" i="18"/>
  <c r="DF55" i="18"/>
  <c r="DM55" i="18"/>
  <c r="DS55" i="18"/>
  <c r="DY55" i="18"/>
  <c r="G79" i="18"/>
  <c r="M79" i="18"/>
  <c r="T79" i="18"/>
  <c r="Z79" i="18"/>
  <c r="AG79" i="18"/>
  <c r="AM79" i="18"/>
  <c r="AS79" i="18"/>
  <c r="AZ79" i="18"/>
  <c r="BF79" i="18"/>
  <c r="BM79" i="18"/>
  <c r="BS79" i="18"/>
  <c r="BZ79" i="18"/>
  <c r="CF79" i="18"/>
  <c r="CM79" i="18"/>
  <c r="CS79" i="18"/>
  <c r="CZ79" i="18"/>
  <c r="DF79" i="18"/>
  <c r="DM79" i="18"/>
  <c r="DS79" i="18"/>
  <c r="DY79" i="18"/>
  <c r="G80" i="18"/>
  <c r="M80" i="18"/>
  <c r="T80" i="18"/>
  <c r="Z80" i="18"/>
  <c r="AG80" i="18"/>
  <c r="AM80" i="18"/>
  <c r="AS80" i="18"/>
  <c r="AZ80" i="18"/>
  <c r="BF80" i="18"/>
  <c r="BM80" i="18"/>
  <c r="BS80" i="18"/>
  <c r="BZ80" i="18"/>
  <c r="CF80" i="18"/>
  <c r="CM80" i="18"/>
  <c r="CS80" i="18"/>
  <c r="CZ80" i="18"/>
  <c r="DF80" i="18"/>
  <c r="DM80" i="18"/>
  <c r="DS80" i="18"/>
  <c r="DY80" i="18"/>
  <c r="H55" i="18"/>
  <c r="N55" i="18"/>
  <c r="U55" i="18"/>
  <c r="AA55" i="18"/>
  <c r="AH55" i="18"/>
  <c r="AN55" i="18"/>
  <c r="AU55" i="18"/>
  <c r="BA55" i="18"/>
  <c r="BG55" i="18"/>
  <c r="BN55" i="18"/>
  <c r="BT55" i="18"/>
  <c r="CA55" i="18"/>
  <c r="CG55" i="18"/>
  <c r="CN55" i="18"/>
  <c r="CT55" i="18"/>
  <c r="DA55" i="18"/>
  <c r="DG55" i="18"/>
  <c r="DN55" i="18"/>
  <c r="DT55" i="18"/>
  <c r="H79" i="18"/>
  <c r="N79" i="18"/>
  <c r="U79" i="18"/>
  <c r="AA79" i="18"/>
  <c r="AH79" i="18"/>
  <c r="AN79" i="18"/>
  <c r="AU79" i="18"/>
  <c r="BA79" i="18"/>
  <c r="BG79" i="18"/>
  <c r="BN79" i="18"/>
  <c r="BT79" i="18"/>
  <c r="CA79" i="18"/>
  <c r="CG79" i="18"/>
  <c r="CN79" i="18"/>
  <c r="CT79" i="18"/>
  <c r="DA79" i="18"/>
  <c r="DG79" i="18"/>
  <c r="DN79" i="18"/>
  <c r="DT79" i="18"/>
  <c r="H80" i="18"/>
  <c r="N80" i="18"/>
  <c r="U80" i="18"/>
  <c r="AA80" i="18"/>
  <c r="AH80" i="18"/>
  <c r="AN80" i="18"/>
  <c r="AU80" i="18"/>
  <c r="BA80" i="18"/>
  <c r="BG80" i="18"/>
  <c r="BN80" i="18"/>
  <c r="BT80" i="18"/>
  <c r="CA80" i="18"/>
  <c r="CG80" i="18"/>
  <c r="CN80" i="18"/>
  <c r="CT80" i="18"/>
  <c r="DA80" i="18"/>
  <c r="DG80" i="18"/>
  <c r="DN80" i="18"/>
  <c r="DT80" i="18"/>
  <c r="AN8" i="19"/>
  <c r="CA8" i="19"/>
  <c r="DN8" i="19"/>
  <c r="H8" i="19"/>
  <c r="AU8" i="19"/>
  <c r="CG8" i="19"/>
  <c r="DT8" i="19"/>
  <c r="N8" i="19"/>
  <c r="BA8" i="19"/>
  <c r="CN8" i="19"/>
  <c r="U8" i="19"/>
  <c r="BG8" i="19"/>
  <c r="CT8" i="19"/>
  <c r="AA8" i="19"/>
  <c r="BN8" i="19"/>
  <c r="DA8" i="19"/>
  <c r="AH8" i="19"/>
  <c r="BT8" i="19"/>
  <c r="DG8" i="19"/>
  <c r="W8" i="20"/>
  <c r="AP8" i="20"/>
  <c r="BJ8" i="20"/>
  <c r="CC8" i="20"/>
  <c r="CV8" i="20"/>
  <c r="DP8" i="20"/>
  <c r="AY9" i="20"/>
  <c r="AY10" i="20" s="1"/>
  <c r="I8" i="20"/>
  <c r="AB8" i="20"/>
  <c r="AV8" i="20"/>
  <c r="BO8" i="20"/>
  <c r="CH8" i="20"/>
  <c r="DB8" i="20"/>
  <c r="DU8" i="20"/>
  <c r="BE9" i="20"/>
  <c r="BE10" i="20" s="1"/>
  <c r="J8" i="20"/>
  <c r="AC8" i="20"/>
  <c r="AW8" i="20"/>
  <c r="BP8" i="20"/>
  <c r="CI8" i="20"/>
  <c r="DC8" i="20"/>
  <c r="DV8" i="20"/>
  <c r="BL9" i="20"/>
  <c r="BL10" i="20" s="1"/>
  <c r="BL58" i="20" s="1"/>
  <c r="BL59" i="20" s="1"/>
  <c r="O8" i="20"/>
  <c r="AI8" i="20"/>
  <c r="BB8" i="20"/>
  <c r="BU8" i="20"/>
  <c r="CO8" i="20"/>
  <c r="DH8" i="20"/>
  <c r="P8" i="20"/>
  <c r="AJ8" i="20"/>
  <c r="BC8" i="20"/>
  <c r="BW8" i="20"/>
  <c r="CP8" i="20"/>
  <c r="DI8" i="20"/>
  <c r="L9" i="20"/>
  <c r="L10" i="20" s="1"/>
  <c r="L85" i="20" s="1"/>
  <c r="L86" i="20" s="1"/>
  <c r="V8" i="20"/>
  <c r="AO8" i="20"/>
  <c r="BI8" i="20"/>
  <c r="CB8" i="20"/>
  <c r="CU8" i="20"/>
  <c r="DO8" i="20"/>
  <c r="S9" i="20"/>
  <c r="S10" i="20" s="1"/>
  <c r="F8" i="21"/>
  <c r="Y8" i="21"/>
  <c r="AR8" i="21"/>
  <c r="BL8" i="21"/>
  <c r="CE8" i="21"/>
  <c r="CY8" i="21"/>
  <c r="DR8" i="21"/>
  <c r="G8" i="21"/>
  <c r="Z8" i="21"/>
  <c r="AS8" i="21"/>
  <c r="BM8" i="21"/>
  <c r="CF8" i="21"/>
  <c r="CZ8" i="21"/>
  <c r="DS8" i="21"/>
  <c r="L8" i="21"/>
  <c r="AE8" i="21"/>
  <c r="AY8" i="21"/>
  <c r="BR8" i="21"/>
  <c r="CL8" i="21"/>
  <c r="DE8" i="21"/>
  <c r="DX8" i="21"/>
  <c r="M8" i="21"/>
  <c r="AG8" i="21"/>
  <c r="AZ8" i="21"/>
  <c r="BS8" i="21"/>
  <c r="CM8" i="21"/>
  <c r="DF8" i="21"/>
  <c r="DY8" i="21"/>
  <c r="S8" i="21"/>
  <c r="AL8" i="21"/>
  <c r="BE8" i="21"/>
  <c r="BY8" i="21"/>
  <c r="CR8" i="21"/>
  <c r="DK8" i="21"/>
  <c r="T8" i="21"/>
  <c r="AM8" i="21"/>
  <c r="BF8" i="21"/>
  <c r="BZ8" i="21"/>
  <c r="CS8" i="21"/>
  <c r="DM8" i="21"/>
  <c r="J8" i="22"/>
  <c r="BM8" i="22"/>
  <c r="DU8" i="22"/>
  <c r="W8" i="22"/>
  <c r="BZ8" i="22"/>
  <c r="AB8" i="22"/>
  <c r="CS8" i="22"/>
  <c r="AC8" i="22"/>
  <c r="CU8" i="22"/>
  <c r="P9" i="22"/>
  <c r="P10" i="22" s="1"/>
  <c r="AM8" i="22"/>
  <c r="DM8" i="22"/>
  <c r="AZ8" i="22"/>
  <c r="DO8" i="22"/>
  <c r="AJ9" i="22"/>
  <c r="AJ10" i="22" s="1"/>
  <c r="W89" i="22"/>
  <c r="W85" i="22"/>
  <c r="W58" i="22"/>
  <c r="W59" i="22" s="1"/>
  <c r="W62" i="22"/>
  <c r="W53" i="22"/>
  <c r="L89" i="22"/>
  <c r="L62" i="22"/>
  <c r="L85" i="22"/>
  <c r="L86" i="22" s="1"/>
  <c r="L58" i="22"/>
  <c r="L53" i="22"/>
  <c r="S89" i="22"/>
  <c r="S90" i="22" s="1"/>
  <c r="S62" i="22"/>
  <c r="S85" i="22"/>
  <c r="S58" i="22"/>
  <c r="S53" i="22"/>
  <c r="AE89" i="22"/>
  <c r="AE62" i="22"/>
  <c r="AE63" i="22" s="1"/>
  <c r="AE85" i="22"/>
  <c r="AE58" i="22"/>
  <c r="AE53" i="22"/>
  <c r="K8" i="22"/>
  <c r="K9" i="22"/>
  <c r="K10" i="22" s="1"/>
  <c r="Q8" i="22"/>
  <c r="Q9" i="22"/>
  <c r="Q10" i="22" s="1"/>
  <c r="X8" i="22"/>
  <c r="X9" i="22"/>
  <c r="X10" i="22" s="1"/>
  <c r="AD8" i="22"/>
  <c r="AD9" i="22"/>
  <c r="AD10" i="22" s="1"/>
  <c r="AK8" i="22"/>
  <c r="AK9" i="22"/>
  <c r="AK10" i="22" s="1"/>
  <c r="AQ8" i="22"/>
  <c r="AQ9" i="22"/>
  <c r="AQ10" i="22" s="1"/>
  <c r="AX8" i="22"/>
  <c r="AX9" i="22"/>
  <c r="AX10" i="22" s="1"/>
  <c r="BD8" i="22"/>
  <c r="BD9" i="22"/>
  <c r="BD10" i="22" s="1"/>
  <c r="BK8" i="22"/>
  <c r="BK9" i="22"/>
  <c r="BK10" i="22" s="1"/>
  <c r="BQ8" i="22"/>
  <c r="BQ9" i="22"/>
  <c r="BQ10" i="22" s="1"/>
  <c r="BX8" i="22"/>
  <c r="BX9" i="22"/>
  <c r="BX10" i="22" s="1"/>
  <c r="CD8" i="22"/>
  <c r="CD9" i="22"/>
  <c r="CD10" i="22" s="1"/>
  <c r="CK8" i="22"/>
  <c r="CK9" i="22"/>
  <c r="CK10" i="22" s="1"/>
  <c r="CQ8" i="22"/>
  <c r="CQ9" i="22"/>
  <c r="CQ10" i="22" s="1"/>
  <c r="CW8" i="22"/>
  <c r="CW9" i="22"/>
  <c r="CW10" i="22" s="1"/>
  <c r="I8" i="22"/>
  <c r="S8" i="22"/>
  <c r="F9" i="22"/>
  <c r="F10" i="22" s="1"/>
  <c r="Y9" i="22"/>
  <c r="Y10" i="22" s="1"/>
  <c r="AR89" i="22"/>
  <c r="AR85" i="22"/>
  <c r="AR62" i="22"/>
  <c r="AR58" i="22"/>
  <c r="AR53" i="22"/>
  <c r="AY89" i="22"/>
  <c r="AY62" i="22"/>
  <c r="AY85" i="22"/>
  <c r="AY58" i="22"/>
  <c r="AY59" i="22" s="1"/>
  <c r="AY53" i="22"/>
  <c r="BE89" i="22"/>
  <c r="BE62" i="22"/>
  <c r="BE85" i="22"/>
  <c r="BE58" i="22"/>
  <c r="BE53" i="22"/>
  <c r="BL89" i="22"/>
  <c r="BL62" i="22"/>
  <c r="BL63" i="22" s="1"/>
  <c r="BL85" i="22"/>
  <c r="BL58" i="22"/>
  <c r="BL53" i="22"/>
  <c r="BR89" i="22"/>
  <c r="BR62" i="22"/>
  <c r="BR85" i="22"/>
  <c r="BR58" i="22"/>
  <c r="BR53" i="22"/>
  <c r="BY89" i="22"/>
  <c r="BY85" i="22"/>
  <c r="BY86" i="22" s="1"/>
  <c r="BY62" i="22"/>
  <c r="BY58" i="22"/>
  <c r="BY53" i="22"/>
  <c r="CE9" i="22"/>
  <c r="CE10" i="22" s="1"/>
  <c r="CE8" i="22"/>
  <c r="CL9" i="22"/>
  <c r="CL10" i="22" s="1"/>
  <c r="CL8" i="22"/>
  <c r="CR9" i="22"/>
  <c r="CR10" i="22" s="1"/>
  <c r="CR8" i="22"/>
  <c r="CY9" i="22"/>
  <c r="CY10" i="22" s="1"/>
  <c r="CY8" i="22"/>
  <c r="DE9" i="22"/>
  <c r="DE10" i="22" s="1"/>
  <c r="DE8" i="22"/>
  <c r="DK9" i="22"/>
  <c r="DK10" i="22" s="1"/>
  <c r="DK8" i="22"/>
  <c r="DR9" i="22"/>
  <c r="DR10" i="22" s="1"/>
  <c r="DR8" i="22"/>
  <c r="DX9" i="22"/>
  <c r="DX10" i="22" s="1"/>
  <c r="DX8" i="22"/>
  <c r="T8" i="22"/>
  <c r="AO8" i="22"/>
  <c r="BB8" i="22"/>
  <c r="BO8" i="22"/>
  <c r="CB8" i="22"/>
  <c r="J89" i="22"/>
  <c r="J85" i="22"/>
  <c r="J58" i="22"/>
  <c r="J62" i="22"/>
  <c r="J53" i="22"/>
  <c r="AC89" i="22"/>
  <c r="AC85" i="22"/>
  <c r="AC58" i="22"/>
  <c r="AC62" i="22"/>
  <c r="AC53" i="22"/>
  <c r="G89" i="22"/>
  <c r="G85" i="22"/>
  <c r="G86" i="22" s="1"/>
  <c r="G62" i="22"/>
  <c r="G58" i="22"/>
  <c r="G53" i="22"/>
  <c r="M89" i="22"/>
  <c r="M85" i="22"/>
  <c r="M62" i="22"/>
  <c r="M58" i="22"/>
  <c r="M53" i="22"/>
  <c r="T89" i="22"/>
  <c r="T85" i="22"/>
  <c r="T62" i="22"/>
  <c r="T58" i="22"/>
  <c r="T59" i="22" s="1"/>
  <c r="T53" i="22"/>
  <c r="Z89" i="22"/>
  <c r="Z85" i="22"/>
  <c r="Z62" i="22"/>
  <c r="Z58" i="22"/>
  <c r="Z53" i="22"/>
  <c r="AG89" i="22"/>
  <c r="AG85" i="22"/>
  <c r="AG62" i="22"/>
  <c r="AG58" i="22"/>
  <c r="AG53" i="22"/>
  <c r="AM89" i="22"/>
  <c r="AM85" i="22"/>
  <c r="AM62" i="22"/>
  <c r="AM63" i="22" s="1"/>
  <c r="AM58" i="22"/>
  <c r="AM53" i="22"/>
  <c r="AS89" i="22"/>
  <c r="AS85" i="22"/>
  <c r="AS62" i="22"/>
  <c r="AS58" i="22"/>
  <c r="AS53" i="22"/>
  <c r="AZ89" i="22"/>
  <c r="AZ85" i="22"/>
  <c r="AZ62" i="22"/>
  <c r="AZ58" i="22"/>
  <c r="AZ53" i="22"/>
  <c r="BF89" i="22"/>
  <c r="BF85" i="22"/>
  <c r="BF62" i="22"/>
  <c r="BF58" i="22"/>
  <c r="BF59" i="22" s="1"/>
  <c r="BF53" i="22"/>
  <c r="BM89" i="22"/>
  <c r="BM85" i="22"/>
  <c r="BM62" i="22"/>
  <c r="BM58" i="22"/>
  <c r="BM53" i="22"/>
  <c r="BS89" i="22"/>
  <c r="BS85" i="22"/>
  <c r="BS62" i="22"/>
  <c r="BS58" i="22"/>
  <c r="BS53" i="22"/>
  <c r="BZ89" i="22"/>
  <c r="BZ85" i="22"/>
  <c r="BZ62" i="22"/>
  <c r="BZ58" i="22"/>
  <c r="BZ53" i="22"/>
  <c r="CF89" i="22"/>
  <c r="CF85" i="22"/>
  <c r="CF62" i="22"/>
  <c r="CF58" i="22"/>
  <c r="CF53" i="22"/>
  <c r="CM85" i="22"/>
  <c r="CM89" i="22"/>
  <c r="CM62" i="22"/>
  <c r="CM63" i="22" s="1"/>
  <c r="CM58" i="22"/>
  <c r="CM59" i="22" s="1"/>
  <c r="CM53" i="22"/>
  <c r="CS85" i="22"/>
  <c r="CS89" i="22"/>
  <c r="CS62" i="22"/>
  <c r="CS58" i="22"/>
  <c r="CS59" i="22" s="1"/>
  <c r="CS53" i="22"/>
  <c r="CZ85" i="22"/>
  <c r="CZ89" i="22"/>
  <c r="CZ62" i="22"/>
  <c r="CZ58" i="22"/>
  <c r="CZ53" i="22"/>
  <c r="DF85" i="22"/>
  <c r="DF89" i="22"/>
  <c r="DF62" i="22"/>
  <c r="DF58" i="22"/>
  <c r="DF53" i="22"/>
  <c r="DM85" i="22"/>
  <c r="DM86" i="22" s="1"/>
  <c r="DM89" i="22"/>
  <c r="DM62" i="22"/>
  <c r="DM63" i="22" s="1"/>
  <c r="DM58" i="22"/>
  <c r="DM53" i="22"/>
  <c r="DS85" i="22"/>
  <c r="DS89" i="22"/>
  <c r="DS62" i="22"/>
  <c r="DS63" i="22" s="1"/>
  <c r="DS58" i="22"/>
  <c r="DS59" i="22" s="1"/>
  <c r="DS53" i="22"/>
  <c r="DY85" i="22"/>
  <c r="DY89" i="22"/>
  <c r="DY62" i="22"/>
  <c r="DY58" i="22"/>
  <c r="DY59" i="22" s="1"/>
  <c r="DY53" i="22"/>
  <c r="L8" i="22"/>
  <c r="V8" i="22"/>
  <c r="AE8" i="22"/>
  <c r="AR8" i="22"/>
  <c r="BE8" i="22"/>
  <c r="BR8" i="22"/>
  <c r="CF8" i="22"/>
  <c r="CZ8" i="22"/>
  <c r="DS8" i="22"/>
  <c r="H9" i="22"/>
  <c r="H10" i="22" s="1"/>
  <c r="H8" i="22"/>
  <c r="N9" i="22"/>
  <c r="N10" i="22" s="1"/>
  <c r="N8" i="22"/>
  <c r="U9" i="22"/>
  <c r="U10" i="22" s="1"/>
  <c r="U8" i="22"/>
  <c r="AA9" i="22"/>
  <c r="AA10" i="22" s="1"/>
  <c r="AA8" i="22"/>
  <c r="AH9" i="22"/>
  <c r="AH10" i="22" s="1"/>
  <c r="AH8" i="22"/>
  <c r="AN9" i="22"/>
  <c r="AN10" i="22" s="1"/>
  <c r="AN8" i="22"/>
  <c r="AU9" i="22"/>
  <c r="AU10" i="22" s="1"/>
  <c r="AU8" i="22"/>
  <c r="BA9" i="22"/>
  <c r="BA10" i="22" s="1"/>
  <c r="BA8" i="22"/>
  <c r="BG89" i="22"/>
  <c r="BG85" i="22"/>
  <c r="BG62" i="22"/>
  <c r="BG63" i="22" s="1"/>
  <c r="BG58" i="22"/>
  <c r="BG59" i="22" s="1"/>
  <c r="BG53" i="22"/>
  <c r="BN89" i="22"/>
  <c r="BN85" i="22"/>
  <c r="BN62" i="22"/>
  <c r="BN58" i="22"/>
  <c r="BN59" i="22" s="1"/>
  <c r="BN53" i="22"/>
  <c r="BT89" i="22"/>
  <c r="BT90" i="22" s="1"/>
  <c r="BT85" i="22"/>
  <c r="BT62" i="22"/>
  <c r="BT58" i="22"/>
  <c r="BT59" i="22" s="1"/>
  <c r="BT53" i="22"/>
  <c r="CA89" i="22"/>
  <c r="CA90" i="22" s="1"/>
  <c r="CA85" i="22"/>
  <c r="CA86" i="22" s="1"/>
  <c r="CA58" i="22"/>
  <c r="CA59" i="22" s="1"/>
  <c r="CA62" i="22"/>
  <c r="CA53" i="22"/>
  <c r="CG89" i="22"/>
  <c r="CG85" i="22"/>
  <c r="CG62" i="22"/>
  <c r="CG63" i="22" s="1"/>
  <c r="CG53" i="22"/>
  <c r="CG58" i="22"/>
  <c r="CN89" i="22"/>
  <c r="CN85" i="22"/>
  <c r="CN86" i="22" s="1"/>
  <c r="CN53" i="22"/>
  <c r="CN58" i="22"/>
  <c r="CN59" i="22" s="1"/>
  <c r="CN62" i="22"/>
  <c r="CT89" i="22"/>
  <c r="CT85" i="22"/>
  <c r="CT53" i="22"/>
  <c r="CT62" i="22"/>
  <c r="CT63" i="22" s="1"/>
  <c r="CT58" i="22"/>
  <c r="CT59" i="22" s="1"/>
  <c r="DA89" i="22"/>
  <c r="DA85" i="22"/>
  <c r="DA53" i="22"/>
  <c r="DA62" i="22"/>
  <c r="DA63" i="22" s="1"/>
  <c r="DA58" i="22"/>
  <c r="DA59" i="22" s="1"/>
  <c r="DG89" i="22"/>
  <c r="DG90" i="22" s="1"/>
  <c r="DG85" i="22"/>
  <c r="DG53" i="22"/>
  <c r="DG62" i="22"/>
  <c r="DG58" i="22"/>
  <c r="DG59" i="22" s="1"/>
  <c r="DN89" i="22"/>
  <c r="DN85" i="22"/>
  <c r="DN86" i="22" s="1"/>
  <c r="DN62" i="22"/>
  <c r="DN58" i="22"/>
  <c r="DN59" i="22" s="1"/>
  <c r="DN53" i="22"/>
  <c r="DT89" i="22"/>
  <c r="DT90" i="22" s="1"/>
  <c r="DT85" i="22"/>
  <c r="DT53" i="22"/>
  <c r="DT58" i="22"/>
  <c r="DT62" i="22"/>
  <c r="M8" i="22"/>
  <c r="AG8" i="22"/>
  <c r="AS8" i="22"/>
  <c r="BF8" i="22"/>
  <c r="BS8" i="22"/>
  <c r="CH8" i="22"/>
  <c r="DB8" i="22"/>
  <c r="P89" i="22"/>
  <c r="P85" i="22"/>
  <c r="P58" i="22"/>
  <c r="P62" i="22"/>
  <c r="P53" i="22"/>
  <c r="AJ89" i="22"/>
  <c r="AJ85" i="22"/>
  <c r="AJ58" i="22"/>
  <c r="AJ62" i="22"/>
  <c r="AJ53" i="22"/>
  <c r="I89" i="22"/>
  <c r="I85" i="22"/>
  <c r="I62" i="22"/>
  <c r="I58" i="22"/>
  <c r="I59" i="22" s="1"/>
  <c r="I53" i="22"/>
  <c r="O89" i="22"/>
  <c r="O85" i="22"/>
  <c r="O62" i="22"/>
  <c r="O58" i="22"/>
  <c r="O59" i="22" s="1"/>
  <c r="O53" i="22"/>
  <c r="V89" i="22"/>
  <c r="V85" i="22"/>
  <c r="V62" i="22"/>
  <c r="V58" i="22"/>
  <c r="V53" i="22"/>
  <c r="AB89" i="22"/>
  <c r="AB85" i="22"/>
  <c r="AB86" i="22" s="1"/>
  <c r="AB62" i="22"/>
  <c r="AB58" i="22"/>
  <c r="AB53" i="22"/>
  <c r="AI89" i="22"/>
  <c r="AI85" i="22"/>
  <c r="AI86" i="22" s="1"/>
  <c r="AI62" i="22"/>
  <c r="AI58" i="22"/>
  <c r="AI59" i="22" s="1"/>
  <c r="AI53" i="22"/>
  <c r="AO89" i="22"/>
  <c r="AO85" i="22"/>
  <c r="AO86" i="22" s="1"/>
  <c r="AO62" i="22"/>
  <c r="AO58" i="22"/>
  <c r="AO59" i="22" s="1"/>
  <c r="AO53" i="22"/>
  <c r="AV89" i="22"/>
  <c r="AV85" i="22"/>
  <c r="AV62" i="22"/>
  <c r="AV58" i="22"/>
  <c r="AV53" i="22"/>
  <c r="BB89" i="22"/>
  <c r="BB85" i="22"/>
  <c r="BB62" i="22"/>
  <c r="BB58" i="22"/>
  <c r="BB59" i="22" s="1"/>
  <c r="BB53" i="22"/>
  <c r="BI89" i="22"/>
  <c r="BI85" i="22"/>
  <c r="BI62" i="22"/>
  <c r="BI58" i="22"/>
  <c r="BI53" i="22"/>
  <c r="BO89" i="22"/>
  <c r="BO85" i="22"/>
  <c r="BO86" i="22" s="1"/>
  <c r="BO62" i="22"/>
  <c r="BO58" i="22"/>
  <c r="BO53" i="22"/>
  <c r="BU89" i="22"/>
  <c r="BU85" i="22"/>
  <c r="BU86" i="22" s="1"/>
  <c r="BU62" i="22"/>
  <c r="BU63" i="22" s="1"/>
  <c r="BU58" i="22"/>
  <c r="BU53" i="22"/>
  <c r="CB89" i="22"/>
  <c r="CB85" i="22"/>
  <c r="CB86" i="22" s="1"/>
  <c r="CB62" i="22"/>
  <c r="CB63" i="22" s="1"/>
  <c r="CB58" i="22"/>
  <c r="CB59" i="22" s="1"/>
  <c r="CB53" i="22"/>
  <c r="CH89" i="22"/>
  <c r="CH85" i="22"/>
  <c r="CH62" i="22"/>
  <c r="CH63" i="22" s="1"/>
  <c r="CH58" i="22"/>
  <c r="CH59" i="22" s="1"/>
  <c r="CH53" i="22"/>
  <c r="CO89" i="22"/>
  <c r="CO85" i="22"/>
  <c r="CO62" i="22"/>
  <c r="CO58" i="22"/>
  <c r="CO53" i="22"/>
  <c r="CU89" i="22"/>
  <c r="CU85" i="22"/>
  <c r="CU62" i="22"/>
  <c r="CU58" i="22"/>
  <c r="CU53" i="22"/>
  <c r="DB89" i="22"/>
  <c r="DB85" i="22"/>
  <c r="DB86" i="22" s="1"/>
  <c r="DB62" i="22"/>
  <c r="DB58" i="22"/>
  <c r="DB53" i="22"/>
  <c r="DH89" i="22"/>
  <c r="DH85" i="22"/>
  <c r="DH86" i="22" s="1"/>
  <c r="DH62" i="22"/>
  <c r="DH63" i="22" s="1"/>
  <c r="DH58" i="22"/>
  <c r="DH53" i="22"/>
  <c r="DO89" i="22"/>
  <c r="DO85" i="22"/>
  <c r="DO86" i="22" s="1"/>
  <c r="DO62" i="22"/>
  <c r="DO58" i="22"/>
  <c r="DO59" i="22" s="1"/>
  <c r="DO53" i="22"/>
  <c r="DU89" i="22"/>
  <c r="DU85" i="22"/>
  <c r="DU62" i="22"/>
  <c r="DU58" i="22"/>
  <c r="DU59" i="22" s="1"/>
  <c r="DU53" i="22"/>
  <c r="O8" i="22"/>
  <c r="AI8" i="22"/>
  <c r="AV8" i="22"/>
  <c r="BI8" i="22"/>
  <c r="BU8" i="22"/>
  <c r="CM8" i="22"/>
  <c r="DF8" i="22"/>
  <c r="DY8" i="22"/>
  <c r="AL9" i="22"/>
  <c r="AL10" i="22" s="1"/>
  <c r="AW8" i="22"/>
  <c r="AW9" i="22"/>
  <c r="AW10" i="22" s="1"/>
  <c r="BC8" i="22"/>
  <c r="BC9" i="22"/>
  <c r="BC10" i="22" s="1"/>
  <c r="BJ8" i="22"/>
  <c r="BJ9" i="22"/>
  <c r="BJ10" i="22" s="1"/>
  <c r="BP8" i="22"/>
  <c r="BP9" i="22"/>
  <c r="BP10" i="22" s="1"/>
  <c r="BW8" i="22"/>
  <c r="BW9" i="22"/>
  <c r="BW10" i="22" s="1"/>
  <c r="CC8" i="22"/>
  <c r="CC9" i="22"/>
  <c r="CC10" i="22" s="1"/>
  <c r="CI8" i="22"/>
  <c r="CI9" i="22"/>
  <c r="CI10" i="22" s="1"/>
  <c r="CP8" i="22"/>
  <c r="CP9" i="22"/>
  <c r="CP10" i="22" s="1"/>
  <c r="CV8" i="22"/>
  <c r="CV9" i="22"/>
  <c r="CV10" i="22" s="1"/>
  <c r="DC8" i="22"/>
  <c r="DC9" i="22"/>
  <c r="DC10" i="22" s="1"/>
  <c r="DI8" i="22"/>
  <c r="DI9" i="22"/>
  <c r="DI10" i="22" s="1"/>
  <c r="DP8" i="22"/>
  <c r="DP9" i="22"/>
  <c r="DP10" i="22" s="1"/>
  <c r="DV8" i="22"/>
  <c r="DV9" i="22"/>
  <c r="DV10" i="22" s="1"/>
  <c r="G8" i="22"/>
  <c r="Z8" i="22"/>
  <c r="AY8" i="22"/>
  <c r="BL8" i="22"/>
  <c r="BY8" i="22"/>
  <c r="CO8" i="22"/>
  <c r="DH8" i="22"/>
  <c r="E85" i="22"/>
  <c r="E86" i="22" s="1"/>
  <c r="E89" i="22"/>
  <c r="E62" i="22"/>
  <c r="E58" i="22"/>
  <c r="E53" i="22"/>
  <c r="AP9" i="22"/>
  <c r="AP10" i="22" s="1"/>
  <c r="L63" i="22"/>
  <c r="S63" i="22"/>
  <c r="AR63" i="22"/>
  <c r="AY63" i="22"/>
  <c r="BE63" i="22"/>
  <c r="U55" i="22"/>
  <c r="AA55" i="22"/>
  <c r="AH55" i="22"/>
  <c r="AN55" i="22"/>
  <c r="AU55" i="22"/>
  <c r="BA55" i="22"/>
  <c r="BG55" i="22"/>
  <c r="BN55" i="22"/>
  <c r="BT55" i="22"/>
  <c r="CA55" i="22"/>
  <c r="CG55" i="22"/>
  <c r="CN55" i="22"/>
  <c r="CT55" i="22"/>
  <c r="DA55" i="22"/>
  <c r="DG55" i="22"/>
  <c r="DN55" i="22"/>
  <c r="DT55" i="22"/>
  <c r="G63" i="22"/>
  <c r="Z63" i="22"/>
  <c r="AG63" i="22"/>
  <c r="AS63" i="22"/>
  <c r="BM63" i="22"/>
  <c r="BZ63" i="22"/>
  <c r="CZ63" i="22"/>
  <c r="BG8" i="22"/>
  <c r="BN8" i="22"/>
  <c r="BT8" i="22"/>
  <c r="CA8" i="22"/>
  <c r="CG8" i="22"/>
  <c r="CN8" i="22"/>
  <c r="CT8" i="22"/>
  <c r="DA8" i="22"/>
  <c r="DG8" i="22"/>
  <c r="DN8" i="22"/>
  <c r="DT8" i="22"/>
  <c r="DD9" i="22"/>
  <c r="DD10" i="22" s="1"/>
  <c r="DJ9" i="22"/>
  <c r="DJ10" i="22" s="1"/>
  <c r="DQ9" i="22"/>
  <c r="DQ10" i="22" s="1"/>
  <c r="DW9" i="22"/>
  <c r="DW10" i="22" s="1"/>
  <c r="CV55" i="22"/>
  <c r="DC55" i="22"/>
  <c r="DI55" i="22"/>
  <c r="DP55" i="22"/>
  <c r="DV55" i="22"/>
  <c r="I61" i="22"/>
  <c r="I63" i="22" s="1"/>
  <c r="O61" i="22"/>
  <c r="O63" i="22" s="1"/>
  <c r="V59" i="22"/>
  <c r="V61" i="22"/>
  <c r="V63" i="22" s="1"/>
  <c r="AB61" i="22"/>
  <c r="AB59" i="22"/>
  <c r="AI61" i="22"/>
  <c r="AO61" i="22"/>
  <c r="AV61" i="22"/>
  <c r="AV63" i="22" s="1"/>
  <c r="AV59" i="22"/>
  <c r="BB61" i="22"/>
  <c r="BB63" i="22" s="1"/>
  <c r="BI61" i="22"/>
  <c r="BI63" i="22" s="1"/>
  <c r="BI59" i="22"/>
  <c r="BO59" i="22"/>
  <c r="BO61" i="22"/>
  <c r="BO63" i="22" s="1"/>
  <c r="CO59" i="22"/>
  <c r="CU63" i="22"/>
  <c r="DB59" i="22"/>
  <c r="E55" i="22"/>
  <c r="K55" i="22"/>
  <c r="Q55" i="22"/>
  <c r="X55" i="22"/>
  <c r="AD55" i="22"/>
  <c r="AK55" i="22"/>
  <c r="AQ55" i="22"/>
  <c r="AX55" i="22"/>
  <c r="BD55" i="22"/>
  <c r="BK55" i="22"/>
  <c r="BQ55" i="22"/>
  <c r="BX55" i="22"/>
  <c r="CD55" i="22"/>
  <c r="CK55" i="22"/>
  <c r="CQ55" i="22"/>
  <c r="CW55" i="22"/>
  <c r="DD55" i="22"/>
  <c r="DJ55" i="22"/>
  <c r="DQ55" i="22"/>
  <c r="DW55" i="22"/>
  <c r="J61" i="22"/>
  <c r="J63" i="22" s="1"/>
  <c r="J59" i="22"/>
  <c r="P61" i="22"/>
  <c r="P63" i="22" s="1"/>
  <c r="P59" i="22"/>
  <c r="W61" i="22"/>
  <c r="W63" i="22" s="1"/>
  <c r="AC61" i="22"/>
  <c r="AC63" i="22" s="1"/>
  <c r="AC59" i="22"/>
  <c r="AJ61" i="22"/>
  <c r="AJ59" i="22"/>
  <c r="AP61" i="22"/>
  <c r="AW61" i="22"/>
  <c r="BC61" i="22"/>
  <c r="BJ61" i="22"/>
  <c r="BP61" i="22"/>
  <c r="BW61" i="22"/>
  <c r="CC61" i="22"/>
  <c r="CI61" i="22"/>
  <c r="E63" i="22"/>
  <c r="DO63" i="22"/>
  <c r="DU63" i="22"/>
  <c r="AE59" i="22"/>
  <c r="BR59" i="22"/>
  <c r="N61" i="22"/>
  <c r="AD61" i="22"/>
  <c r="AL61" i="22"/>
  <c r="BA61" i="22"/>
  <c r="BX61" i="22"/>
  <c r="CK61" i="22"/>
  <c r="BL59" i="22"/>
  <c r="H61" i="22"/>
  <c r="AU61" i="22"/>
  <c r="DQ61" i="22"/>
  <c r="S59" i="22"/>
  <c r="BE59" i="22"/>
  <c r="BU59" i="22"/>
  <c r="DH59" i="22"/>
  <c r="CO61" i="22"/>
  <c r="CO63" i="22" s="1"/>
  <c r="DB61" i="22"/>
  <c r="DB63" i="22" s="1"/>
  <c r="BR63" i="22"/>
  <c r="BY63" i="22"/>
  <c r="E59" i="22"/>
  <c r="L59" i="22"/>
  <c r="BQ61" i="22"/>
  <c r="DD61" i="22"/>
  <c r="CN90" i="22"/>
  <c r="G59" i="22"/>
  <c r="M59" i="22"/>
  <c r="Z59" i="22"/>
  <c r="AG59" i="22"/>
  <c r="AM59" i="22"/>
  <c r="AS59" i="22"/>
  <c r="AZ59" i="22"/>
  <c r="BM59" i="22"/>
  <c r="BS59" i="22"/>
  <c r="BZ59" i="22"/>
  <c r="CF59" i="22"/>
  <c r="CZ59" i="22"/>
  <c r="DF59" i="22"/>
  <c r="DM59" i="22"/>
  <c r="AR59" i="22"/>
  <c r="CU59" i="22"/>
  <c r="T61" i="22"/>
  <c r="T63" i="22" s="1"/>
  <c r="BF61" i="22"/>
  <c r="BF63" i="22" s="1"/>
  <c r="BS61" i="22"/>
  <c r="BS63" i="22" s="1"/>
  <c r="CF61" i="22"/>
  <c r="CS61" i="22"/>
  <c r="CS63" i="22" s="1"/>
  <c r="DF61" i="22"/>
  <c r="DF63" i="22" s="1"/>
  <c r="DY61" i="22"/>
  <c r="DY63" i="22" s="1"/>
  <c r="BN63" i="22"/>
  <c r="BT63" i="22"/>
  <c r="CA63" i="22"/>
  <c r="CN63" i="22"/>
  <c r="DG63" i="22"/>
  <c r="DN63" i="22"/>
  <c r="DT63" i="22"/>
  <c r="BY59" i="22"/>
  <c r="CG59" i="22"/>
  <c r="DT59" i="22"/>
  <c r="M61" i="22"/>
  <c r="AZ61" i="22"/>
  <c r="AZ63" i="22" s="1"/>
  <c r="I86" i="22"/>
  <c r="I88" i="22"/>
  <c r="I90" i="22" s="1"/>
  <c r="O86" i="22"/>
  <c r="O88" i="22"/>
  <c r="O90" i="22" s="1"/>
  <c r="V86" i="22"/>
  <c r="V88" i="22"/>
  <c r="AB88" i="22"/>
  <c r="AB90" i="22" s="1"/>
  <c r="AI88" i="22"/>
  <c r="AO88" i="22"/>
  <c r="AO90" i="22" s="1"/>
  <c r="AV86" i="22"/>
  <c r="AV88" i="22"/>
  <c r="AV90" i="22" s="1"/>
  <c r="BB86" i="22"/>
  <c r="BB88" i="22"/>
  <c r="BB90" i="22" s="1"/>
  <c r="BI86" i="22"/>
  <c r="BI88" i="22"/>
  <c r="BO88" i="22"/>
  <c r="BO90" i="22" s="1"/>
  <c r="BU88" i="22"/>
  <c r="CB88" i="22"/>
  <c r="CB90" i="22" s="1"/>
  <c r="CH86" i="22"/>
  <c r="CH88" i="22"/>
  <c r="CH90" i="22" s="1"/>
  <c r="CO86" i="22"/>
  <c r="CO88" i="22"/>
  <c r="CO90" i="22" s="1"/>
  <c r="CU86" i="22"/>
  <c r="CU88" i="22"/>
  <c r="DB88" i="22"/>
  <c r="DB90" i="22" s="1"/>
  <c r="DH88" i="22"/>
  <c r="DO88" i="22"/>
  <c r="DO90" i="22" s="1"/>
  <c r="DU86" i="22"/>
  <c r="DU88" i="22"/>
  <c r="DU90" i="22" s="1"/>
  <c r="BG90" i="22"/>
  <c r="CG90" i="22"/>
  <c r="CT90" i="22"/>
  <c r="DN90" i="22"/>
  <c r="J86" i="22"/>
  <c r="J88" i="22"/>
  <c r="J90" i="22" s="1"/>
  <c r="P86" i="22"/>
  <c r="P88" i="22"/>
  <c r="P90" i="22" s="1"/>
  <c r="W86" i="22"/>
  <c r="W88" i="22"/>
  <c r="W90" i="22" s="1"/>
  <c r="AC86" i="22"/>
  <c r="AC88" i="22"/>
  <c r="AC90" i="22" s="1"/>
  <c r="AJ86" i="22"/>
  <c r="AJ88" i="22"/>
  <c r="AJ90" i="22" s="1"/>
  <c r="AP88" i="22"/>
  <c r="AW88" i="22"/>
  <c r="BC88" i="22"/>
  <c r="BJ88" i="22"/>
  <c r="BP88" i="22"/>
  <c r="BW88" i="22"/>
  <c r="CC88" i="22"/>
  <c r="CI88" i="22"/>
  <c r="CP88" i="22"/>
  <c r="CV88" i="22"/>
  <c r="DC88" i="22"/>
  <c r="DI88" i="22"/>
  <c r="DP88" i="22"/>
  <c r="DV88" i="22"/>
  <c r="M86" i="22"/>
  <c r="AE86" i="22"/>
  <c r="AY86" i="22"/>
  <c r="E90" i="22"/>
  <c r="L90" i="22"/>
  <c r="AE90" i="22"/>
  <c r="AR90" i="22"/>
  <c r="AY90" i="22"/>
  <c r="BE88" i="22"/>
  <c r="BE86" i="22"/>
  <c r="BL88" i="22"/>
  <c r="BL90" i="22" s="1"/>
  <c r="BL86" i="22"/>
  <c r="BR88" i="22"/>
  <c r="BR90" i="22" s="1"/>
  <c r="BR86" i="22"/>
  <c r="BY88" i="22"/>
  <c r="BY90" i="22" s="1"/>
  <c r="CE88" i="22"/>
  <c r="CL88" i="22"/>
  <c r="CR88" i="22"/>
  <c r="CY88" i="22"/>
  <c r="DE88" i="22"/>
  <c r="DK88" i="22"/>
  <c r="DR88" i="22"/>
  <c r="DX88" i="22"/>
  <c r="S86" i="22"/>
  <c r="G90" i="22"/>
  <c r="M90" i="22"/>
  <c r="T88" i="22"/>
  <c r="T90" i="22" s="1"/>
  <c r="T86" i="22"/>
  <c r="Z88" i="22"/>
  <c r="Z86" i="22"/>
  <c r="AG88" i="22"/>
  <c r="AG90" i="22" s="1"/>
  <c r="AG86" i="22"/>
  <c r="AM88" i="22"/>
  <c r="AM86" i="22"/>
  <c r="AS88" i="22"/>
  <c r="AS90" i="22" s="1"/>
  <c r="AS86" i="22"/>
  <c r="AZ88" i="22"/>
  <c r="AZ90" i="22" s="1"/>
  <c r="AZ86" i="22"/>
  <c r="BF88" i="22"/>
  <c r="BF90" i="22" s="1"/>
  <c r="BF86" i="22"/>
  <c r="BM88" i="22"/>
  <c r="BM86" i="22"/>
  <c r="BS88" i="22"/>
  <c r="BS90" i="22" s="1"/>
  <c r="BS86" i="22"/>
  <c r="BZ88" i="22"/>
  <c r="BZ86" i="22"/>
  <c r="CF88" i="22"/>
  <c r="CF90" i="22" s="1"/>
  <c r="CF86" i="22"/>
  <c r="CM88" i="22"/>
  <c r="CM90" i="22" s="1"/>
  <c r="CM86" i="22"/>
  <c r="CS88" i="22"/>
  <c r="CS90" i="22" s="1"/>
  <c r="CS86" i="22"/>
  <c r="CZ88" i="22"/>
  <c r="CZ90" i="22" s="1"/>
  <c r="CZ86" i="22"/>
  <c r="DF88" i="22"/>
  <c r="DF86" i="22"/>
  <c r="DM88" i="22"/>
  <c r="DS88" i="22"/>
  <c r="DS86" i="22"/>
  <c r="DY88" i="22"/>
  <c r="DY90" i="22" s="1"/>
  <c r="DY86" i="22"/>
  <c r="BG86" i="22"/>
  <c r="BN86" i="22"/>
  <c r="BT86" i="22"/>
  <c r="CG86" i="22"/>
  <c r="CT86" i="22"/>
  <c r="DA86" i="22"/>
  <c r="DG86" i="22"/>
  <c r="DT86" i="22"/>
  <c r="AR86" i="22"/>
  <c r="AA88" i="22"/>
  <c r="BN88" i="22"/>
  <c r="BN90" i="22" s="1"/>
  <c r="DA88" i="22"/>
  <c r="DA90" i="22" s="1"/>
  <c r="H89" i="21"/>
  <c r="H85" i="21"/>
  <c r="H62" i="21"/>
  <c r="H58" i="21"/>
  <c r="H53" i="21"/>
  <c r="N89" i="21"/>
  <c r="N90" i="21" s="1"/>
  <c r="N85" i="21"/>
  <c r="N53" i="21"/>
  <c r="N58" i="21"/>
  <c r="N62" i="21"/>
  <c r="U89" i="21"/>
  <c r="U85" i="21"/>
  <c r="U62" i="21"/>
  <c r="U53" i="21"/>
  <c r="U58" i="21"/>
  <c r="AA89" i="21"/>
  <c r="AA85" i="21"/>
  <c r="AA86" i="21" s="1"/>
  <c r="AA62" i="21"/>
  <c r="AA63" i="21" s="1"/>
  <c r="AA53" i="21"/>
  <c r="AA58" i="21"/>
  <c r="AH89" i="21"/>
  <c r="AH85" i="21"/>
  <c r="AH53" i="21"/>
  <c r="AH62" i="21"/>
  <c r="AH63" i="21" s="1"/>
  <c r="AH58" i="21"/>
  <c r="AN89" i="21"/>
  <c r="AN90" i="21" s="1"/>
  <c r="AN85" i="21"/>
  <c r="AN62" i="21"/>
  <c r="AN53" i="21"/>
  <c r="AN58" i="21"/>
  <c r="AU89" i="21"/>
  <c r="AU85" i="21"/>
  <c r="AU62" i="21"/>
  <c r="AU53" i="21"/>
  <c r="AU58" i="21"/>
  <c r="AU59" i="21" s="1"/>
  <c r="BA89" i="21"/>
  <c r="BA90" i="21" s="1"/>
  <c r="BA85" i="21"/>
  <c r="BA62" i="21"/>
  <c r="BA53" i="21"/>
  <c r="BA58" i="21"/>
  <c r="BG89" i="21"/>
  <c r="BG85" i="21"/>
  <c r="BG62" i="21"/>
  <c r="BG53" i="21"/>
  <c r="BG58" i="21"/>
  <c r="BN89" i="21"/>
  <c r="BN85" i="21"/>
  <c r="BN86" i="21" s="1"/>
  <c r="BN62" i="21"/>
  <c r="BN63" i="21" s="1"/>
  <c r="BN53" i="21"/>
  <c r="BN58" i="21"/>
  <c r="BT89" i="21"/>
  <c r="BT85" i="21"/>
  <c r="BT53" i="21"/>
  <c r="BT62" i="21"/>
  <c r="BT63" i="21" s="1"/>
  <c r="BT58" i="21"/>
  <c r="K89" i="21"/>
  <c r="K90" i="21" s="1"/>
  <c r="K85" i="21"/>
  <c r="K86" i="21" s="1"/>
  <c r="K62" i="21"/>
  <c r="K58" i="21"/>
  <c r="K59" i="21" s="1"/>
  <c r="K53" i="21"/>
  <c r="X85" i="21"/>
  <c r="X62" i="21"/>
  <c r="X89" i="21"/>
  <c r="X58" i="21"/>
  <c r="X53" i="21"/>
  <c r="AD85" i="21"/>
  <c r="AD89" i="21"/>
  <c r="AD62" i="21"/>
  <c r="AD58" i="21"/>
  <c r="AD53" i="21"/>
  <c r="AQ85" i="21"/>
  <c r="AQ86" i="21" s="1"/>
  <c r="AQ89" i="21"/>
  <c r="AQ90" i="21" s="1"/>
  <c r="AQ62" i="21"/>
  <c r="AQ58" i="21"/>
  <c r="AQ53" i="21"/>
  <c r="AX89" i="21"/>
  <c r="AX85" i="21"/>
  <c r="AX86" i="21" s="1"/>
  <c r="AX62" i="21"/>
  <c r="AX58" i="21"/>
  <c r="AX53" i="21"/>
  <c r="BK85" i="21"/>
  <c r="BK89" i="21"/>
  <c r="BK62" i="21"/>
  <c r="BK58" i="21"/>
  <c r="BK53" i="21"/>
  <c r="BQ85" i="21"/>
  <c r="BQ89" i="21"/>
  <c r="BQ62" i="21"/>
  <c r="BQ58" i="21"/>
  <c r="BQ59" i="21" s="1"/>
  <c r="BQ53" i="21"/>
  <c r="CD85" i="21"/>
  <c r="CD86" i="21" s="1"/>
  <c r="CD89" i="21"/>
  <c r="CD90" i="21" s="1"/>
  <c r="CD62" i="21"/>
  <c r="CD58" i="21"/>
  <c r="CD53" i="21"/>
  <c r="F89" i="21"/>
  <c r="F90" i="21" s="1"/>
  <c r="F85" i="21"/>
  <c r="F58" i="21"/>
  <c r="F62" i="21"/>
  <c r="F53" i="21"/>
  <c r="L89" i="21"/>
  <c r="L85" i="21"/>
  <c r="L62" i="21"/>
  <c r="L58" i="21"/>
  <c r="L59" i="21" s="1"/>
  <c r="L53" i="21"/>
  <c r="S89" i="21"/>
  <c r="S85" i="21"/>
  <c r="S86" i="21" s="1"/>
  <c r="S58" i="21"/>
  <c r="S62" i="21"/>
  <c r="S53" i="21"/>
  <c r="Y89" i="21"/>
  <c r="Y85" i="21"/>
  <c r="Y58" i="21"/>
  <c r="Y59" i="21" s="1"/>
  <c r="Y62" i="21"/>
  <c r="Y63" i="21" s="1"/>
  <c r="Y53" i="21"/>
  <c r="AE89" i="21"/>
  <c r="AE85" i="21"/>
  <c r="AE62" i="21"/>
  <c r="AE58" i="21"/>
  <c r="AE53" i="21"/>
  <c r="AL89" i="21"/>
  <c r="AL85" i="21"/>
  <c r="AL58" i="21"/>
  <c r="AL62" i="21"/>
  <c r="AL53" i="21"/>
  <c r="AR89" i="21"/>
  <c r="AR85" i="21"/>
  <c r="AR58" i="21"/>
  <c r="AR59" i="21" s="1"/>
  <c r="AR62" i="21"/>
  <c r="AR53" i="21"/>
  <c r="AY89" i="21"/>
  <c r="AY85" i="21"/>
  <c r="AY62" i="21"/>
  <c r="AY58" i="21"/>
  <c r="AY53" i="21"/>
  <c r="BE89" i="21"/>
  <c r="BE85" i="21"/>
  <c r="BE86" i="21" s="1"/>
  <c r="BE58" i="21"/>
  <c r="BE62" i="21"/>
  <c r="BE53" i="21"/>
  <c r="BL89" i="21"/>
  <c r="BL85" i="21"/>
  <c r="BL58" i="21"/>
  <c r="BL59" i="21" s="1"/>
  <c r="BL53" i="21"/>
  <c r="BL62" i="21"/>
  <c r="BR89" i="21"/>
  <c r="BR85" i="21"/>
  <c r="BR62" i="21"/>
  <c r="BR58" i="21"/>
  <c r="BR59" i="21" s="1"/>
  <c r="BR53" i="21"/>
  <c r="BY89" i="21"/>
  <c r="BY85" i="21"/>
  <c r="BY58" i="21"/>
  <c r="BY62" i="21"/>
  <c r="BY53" i="21"/>
  <c r="CE89" i="21"/>
  <c r="CE85" i="21"/>
  <c r="CE58" i="21"/>
  <c r="CE59" i="21" s="1"/>
  <c r="CE62" i="21"/>
  <c r="CE53" i="21"/>
  <c r="CL89" i="21"/>
  <c r="CL85" i="21"/>
  <c r="CL62" i="21"/>
  <c r="CL58" i="21"/>
  <c r="CL53" i="21"/>
  <c r="CR89" i="21"/>
  <c r="CR85" i="21"/>
  <c r="CR86" i="21" s="1"/>
  <c r="CR58" i="21"/>
  <c r="CR62" i="21"/>
  <c r="CR53" i="21"/>
  <c r="CY89" i="21"/>
  <c r="CY85" i="21"/>
  <c r="CY86" i="21" s="1"/>
  <c r="CY58" i="21"/>
  <c r="CY59" i="21" s="1"/>
  <c r="CY62" i="21"/>
  <c r="CY63" i="21" s="1"/>
  <c r="CY53" i="21"/>
  <c r="DE85" i="21"/>
  <c r="DE89" i="21"/>
  <c r="DE62" i="21"/>
  <c r="DE63" i="21" s="1"/>
  <c r="DE58" i="21"/>
  <c r="DE59" i="21" s="1"/>
  <c r="DE53" i="21"/>
  <c r="DK85" i="21"/>
  <c r="DK89" i="21"/>
  <c r="DK58" i="21"/>
  <c r="DK62" i="21"/>
  <c r="DK63" i="21" s="1"/>
  <c r="DK53" i="21"/>
  <c r="DR85" i="21"/>
  <c r="DR89" i="21"/>
  <c r="DR58" i="21"/>
  <c r="DR59" i="21" s="1"/>
  <c r="DR53" i="21"/>
  <c r="DR62" i="21"/>
  <c r="DR63" i="21" s="1"/>
  <c r="DX85" i="21"/>
  <c r="DX89" i="21"/>
  <c r="DX62" i="21"/>
  <c r="DX63" i="21" s="1"/>
  <c r="DX58" i="21"/>
  <c r="DX53" i="21"/>
  <c r="K8" i="21"/>
  <c r="AD8" i="21"/>
  <c r="AX8" i="21"/>
  <c r="BQ8" i="21"/>
  <c r="Q9" i="21"/>
  <c r="Q10" i="21" s="1"/>
  <c r="AK9" i="21"/>
  <c r="AK10" i="21" s="1"/>
  <c r="BD9" i="21"/>
  <c r="BD10" i="21" s="1"/>
  <c r="BX9" i="21"/>
  <c r="BX10" i="21" s="1"/>
  <c r="CQ9" i="21"/>
  <c r="CQ10" i="21" s="1"/>
  <c r="DJ9" i="21"/>
  <c r="DJ10" i="21" s="1"/>
  <c r="G89" i="21"/>
  <c r="G58" i="21"/>
  <c r="G59" i="21" s="1"/>
  <c r="G85" i="21"/>
  <c r="G86" i="21" s="1"/>
  <c r="G62" i="21"/>
  <c r="G53" i="21"/>
  <c r="M89" i="21"/>
  <c r="M85" i="21"/>
  <c r="M58" i="21"/>
  <c r="M53" i="21"/>
  <c r="M62" i="21"/>
  <c r="M63" i="21" s="1"/>
  <c r="T89" i="21"/>
  <c r="T85" i="21"/>
  <c r="T58" i="21"/>
  <c r="T62" i="21"/>
  <c r="T53" i="21"/>
  <c r="Z89" i="21"/>
  <c r="Z85" i="21"/>
  <c r="Z58" i="21"/>
  <c r="Z62" i="21"/>
  <c r="Z53" i="21"/>
  <c r="AG89" i="21"/>
  <c r="AG85" i="21"/>
  <c r="AG86" i="21" s="1"/>
  <c r="AG58" i="21"/>
  <c r="AG62" i="21"/>
  <c r="AG53" i="21"/>
  <c r="AM89" i="21"/>
  <c r="AM85" i="21"/>
  <c r="AM58" i="21"/>
  <c r="AM59" i="21" s="1"/>
  <c r="AM62" i="21"/>
  <c r="AM53" i="21"/>
  <c r="AS89" i="21"/>
  <c r="AS85" i="21"/>
  <c r="AS58" i="21"/>
  <c r="AS59" i="21" s="1"/>
  <c r="AS62" i="21"/>
  <c r="AS53" i="21"/>
  <c r="AZ89" i="21"/>
  <c r="AZ85" i="21"/>
  <c r="AZ58" i="21"/>
  <c r="AZ62" i="21"/>
  <c r="AZ53" i="21"/>
  <c r="BF89" i="21"/>
  <c r="BF85" i="21"/>
  <c r="BF58" i="21"/>
  <c r="BF62" i="21"/>
  <c r="BF53" i="21"/>
  <c r="BM89" i="21"/>
  <c r="BM85" i="21"/>
  <c r="BM58" i="21"/>
  <c r="BM62" i="21"/>
  <c r="BM53" i="21"/>
  <c r="BS89" i="21"/>
  <c r="BS85" i="21"/>
  <c r="BS86" i="21" s="1"/>
  <c r="BS58" i="21"/>
  <c r="BS53" i="21"/>
  <c r="BS62" i="21"/>
  <c r="BZ89" i="21"/>
  <c r="BZ85" i="21"/>
  <c r="BZ58" i="21"/>
  <c r="BZ59" i="21" s="1"/>
  <c r="BZ62" i="21"/>
  <c r="BZ53" i="21"/>
  <c r="CF89" i="21"/>
  <c r="CF85" i="21"/>
  <c r="CF58" i="21"/>
  <c r="CF59" i="21" s="1"/>
  <c r="CF62" i="21"/>
  <c r="CF53" i="21"/>
  <c r="CM85" i="21"/>
  <c r="CM89" i="21"/>
  <c r="CM58" i="21"/>
  <c r="CM62" i="21"/>
  <c r="CM53" i="21"/>
  <c r="CS85" i="21"/>
  <c r="CS89" i="21"/>
  <c r="CS58" i="21"/>
  <c r="CS62" i="21"/>
  <c r="CS53" i="21"/>
  <c r="CZ85" i="21"/>
  <c r="CZ86" i="21" s="1"/>
  <c r="CZ89" i="21"/>
  <c r="CZ58" i="21"/>
  <c r="CZ62" i="21"/>
  <c r="CZ53" i="21"/>
  <c r="DF85" i="21"/>
  <c r="DF86" i="21" s="1"/>
  <c r="DF89" i="21"/>
  <c r="DF58" i="21"/>
  <c r="DF62" i="21"/>
  <c r="DF63" i="21" s="1"/>
  <c r="DF53" i="21"/>
  <c r="DM85" i="21"/>
  <c r="DM89" i="21"/>
  <c r="DM58" i="21"/>
  <c r="DM62" i="21"/>
  <c r="DM53" i="21"/>
  <c r="DS85" i="21"/>
  <c r="DS89" i="21"/>
  <c r="DS62" i="21"/>
  <c r="DS58" i="21"/>
  <c r="DS59" i="21" s="1"/>
  <c r="DS53" i="21"/>
  <c r="DY85" i="21"/>
  <c r="DY89" i="21"/>
  <c r="DY62" i="21"/>
  <c r="DY63" i="21" s="1"/>
  <c r="DY58" i="21"/>
  <c r="DY59" i="21" s="1"/>
  <c r="DY53" i="21"/>
  <c r="U8" i="21"/>
  <c r="AN8" i="21"/>
  <c r="BG8" i="21"/>
  <c r="CA8" i="21"/>
  <c r="V9" i="21"/>
  <c r="V10" i="21" s="1"/>
  <c r="AO9" i="21"/>
  <c r="AO10" i="21" s="1"/>
  <c r="BI9" i="21"/>
  <c r="BI10" i="21" s="1"/>
  <c r="CB9" i="21"/>
  <c r="CB10" i="21" s="1"/>
  <c r="CU9" i="21"/>
  <c r="CU10" i="21" s="1"/>
  <c r="DO9" i="21"/>
  <c r="DO10" i="21" s="1"/>
  <c r="CA89" i="21"/>
  <c r="CA90" i="21" s="1"/>
  <c r="CA85" i="21"/>
  <c r="CA62" i="21"/>
  <c r="CA53" i="21"/>
  <c r="CA58" i="21"/>
  <c r="CG89" i="21"/>
  <c r="CG85" i="21"/>
  <c r="CG86" i="21" s="1"/>
  <c r="CG62" i="21"/>
  <c r="CG53" i="21"/>
  <c r="CG58" i="21"/>
  <c r="CN89" i="21"/>
  <c r="CN85" i="21"/>
  <c r="CN53" i="21"/>
  <c r="CN58" i="21"/>
  <c r="CN59" i="21" s="1"/>
  <c r="CN62" i="21"/>
  <c r="CN63" i="21" s="1"/>
  <c r="CT89" i="21"/>
  <c r="CT85" i="21"/>
  <c r="CT62" i="21"/>
  <c r="CT53" i="21"/>
  <c r="CT58" i="21"/>
  <c r="CT59" i="21" s="1"/>
  <c r="DA89" i="21"/>
  <c r="DA85" i="21"/>
  <c r="DA62" i="21"/>
  <c r="DA63" i="21" s="1"/>
  <c r="DA53" i="21"/>
  <c r="DA58" i="21"/>
  <c r="DA59" i="21" s="1"/>
  <c r="DG89" i="21"/>
  <c r="DG90" i="21" s="1"/>
  <c r="DG85" i="21"/>
  <c r="DG62" i="21"/>
  <c r="DG53" i="21"/>
  <c r="DG58" i="21"/>
  <c r="DN89" i="21"/>
  <c r="DN85" i="21"/>
  <c r="DN62" i="21"/>
  <c r="DN63" i="21" s="1"/>
  <c r="DN53" i="21"/>
  <c r="DN58" i="21"/>
  <c r="DT89" i="21"/>
  <c r="DT85" i="21"/>
  <c r="DT86" i="21" s="1"/>
  <c r="DT62" i="21"/>
  <c r="DT63" i="21" s="1"/>
  <c r="DT53" i="21"/>
  <c r="DT58" i="21"/>
  <c r="X8" i="21"/>
  <c r="AQ8" i="21"/>
  <c r="BK8" i="21"/>
  <c r="CD8" i="21"/>
  <c r="CN8" i="21"/>
  <c r="DA8" i="21"/>
  <c r="DN8" i="21"/>
  <c r="E85" i="21"/>
  <c r="E89" i="21"/>
  <c r="E62" i="21"/>
  <c r="E58" i="21"/>
  <c r="E53" i="21"/>
  <c r="CW9" i="21"/>
  <c r="CW10" i="21" s="1"/>
  <c r="DQ9" i="21"/>
  <c r="DQ10" i="21" s="1"/>
  <c r="N8" i="21"/>
  <c r="AH8" i="21"/>
  <c r="BA8" i="21"/>
  <c r="BT8" i="21"/>
  <c r="I9" i="21"/>
  <c r="I10" i="21" s="1"/>
  <c r="AB9" i="21"/>
  <c r="AB10" i="21" s="1"/>
  <c r="AV9" i="21"/>
  <c r="AV10" i="21" s="1"/>
  <c r="BO9" i="21"/>
  <c r="BO10" i="21" s="1"/>
  <c r="CH9" i="21"/>
  <c r="CH10" i="21" s="1"/>
  <c r="DB9" i="21"/>
  <c r="DB10" i="21" s="1"/>
  <c r="DU9" i="21"/>
  <c r="DU10" i="21" s="1"/>
  <c r="J8" i="21"/>
  <c r="J9" i="21"/>
  <c r="J10" i="21" s="1"/>
  <c r="P8" i="21"/>
  <c r="P9" i="21"/>
  <c r="P10" i="21" s="1"/>
  <c r="W8" i="21"/>
  <c r="W9" i="21"/>
  <c r="W10" i="21" s="1"/>
  <c r="AC8" i="21"/>
  <c r="AC9" i="21"/>
  <c r="AC10" i="21" s="1"/>
  <c r="AJ8" i="21"/>
  <c r="AJ9" i="21"/>
  <c r="AJ10" i="21" s="1"/>
  <c r="AP8" i="21"/>
  <c r="AP9" i="21"/>
  <c r="AP10" i="21" s="1"/>
  <c r="AW8" i="21"/>
  <c r="AW9" i="21"/>
  <c r="AW10" i="21" s="1"/>
  <c r="BC8" i="21"/>
  <c r="BC9" i="21"/>
  <c r="BC10" i="21" s="1"/>
  <c r="CK9" i="21"/>
  <c r="CK10" i="21" s="1"/>
  <c r="DD9" i="21"/>
  <c r="DD10" i="21" s="1"/>
  <c r="DW9" i="21"/>
  <c r="DW10" i="21" s="1"/>
  <c r="H8" i="21"/>
  <c r="AA8" i="21"/>
  <c r="AU8" i="21"/>
  <c r="BN8" i="21"/>
  <c r="CG8" i="21"/>
  <c r="CT8" i="21"/>
  <c r="DG8" i="21"/>
  <c r="DT8" i="21"/>
  <c r="O9" i="21"/>
  <c r="O10" i="21" s="1"/>
  <c r="AI9" i="21"/>
  <c r="AI10" i="21" s="1"/>
  <c r="BB9" i="21"/>
  <c r="BB10" i="21" s="1"/>
  <c r="BU9" i="21"/>
  <c r="BU10" i="21" s="1"/>
  <c r="CO9" i="21"/>
  <c r="CO10" i="21" s="1"/>
  <c r="DH9" i="21"/>
  <c r="DH10" i="21" s="1"/>
  <c r="F55" i="21"/>
  <c r="L55" i="21"/>
  <c r="S55" i="21"/>
  <c r="Y55" i="21"/>
  <c r="AE55" i="21"/>
  <c r="AL55" i="21"/>
  <c r="AR55" i="21"/>
  <c r="AY55" i="21"/>
  <c r="BE55" i="21"/>
  <c r="BL55" i="21"/>
  <c r="BR55" i="21"/>
  <c r="BY55" i="21"/>
  <c r="CE55" i="21"/>
  <c r="CL55" i="21"/>
  <c r="CR55" i="21"/>
  <c r="CY55" i="21"/>
  <c r="DE55" i="21"/>
  <c r="DK55" i="21"/>
  <c r="DR55" i="21"/>
  <c r="DX55" i="21"/>
  <c r="H63" i="21"/>
  <c r="AU63" i="21"/>
  <c r="BJ9" i="21"/>
  <c r="BJ10" i="21" s="1"/>
  <c r="BP9" i="21"/>
  <c r="BP10" i="21" s="1"/>
  <c r="BW9" i="21"/>
  <c r="BW10" i="21" s="1"/>
  <c r="CC9" i="21"/>
  <c r="CC10" i="21" s="1"/>
  <c r="CI9" i="21"/>
  <c r="CI10" i="21" s="1"/>
  <c r="CP9" i="21"/>
  <c r="CP10" i="21" s="1"/>
  <c r="CV9" i="21"/>
  <c r="CV10" i="21" s="1"/>
  <c r="DC9" i="21"/>
  <c r="DC10" i="21" s="1"/>
  <c r="DI9" i="21"/>
  <c r="DI10" i="21" s="1"/>
  <c r="DP9" i="21"/>
  <c r="DP10" i="21" s="1"/>
  <c r="DV9" i="21"/>
  <c r="DV10" i="21" s="1"/>
  <c r="I55" i="21"/>
  <c r="O55" i="21"/>
  <c r="V55" i="21"/>
  <c r="AB55" i="21"/>
  <c r="AI55" i="21"/>
  <c r="AO55" i="21"/>
  <c r="AV55" i="21"/>
  <c r="BB55" i="21"/>
  <c r="BI55" i="21"/>
  <c r="BO55" i="21"/>
  <c r="BU55" i="21"/>
  <c r="CB55" i="21"/>
  <c r="CH55" i="21"/>
  <c r="CO55" i="21"/>
  <c r="CU55" i="21"/>
  <c r="DB55" i="21"/>
  <c r="DH55" i="21"/>
  <c r="DO55" i="21"/>
  <c r="DU55" i="21"/>
  <c r="J61" i="21"/>
  <c r="P61" i="21"/>
  <c r="W61" i="21"/>
  <c r="AC61" i="21"/>
  <c r="AJ61" i="21"/>
  <c r="AP61" i="21"/>
  <c r="AW61" i="21"/>
  <c r="BC61" i="21"/>
  <c r="BJ61" i="21"/>
  <c r="BP61" i="21"/>
  <c r="BW61" i="21"/>
  <c r="CC61" i="21"/>
  <c r="CI61" i="21"/>
  <c r="CP61" i="21"/>
  <c r="CV61" i="21"/>
  <c r="J55" i="21"/>
  <c r="P55" i="21"/>
  <c r="W55" i="21"/>
  <c r="AC55" i="21"/>
  <c r="AJ55" i="21"/>
  <c r="AP55" i="21"/>
  <c r="AW55" i="21"/>
  <c r="BC55" i="21"/>
  <c r="BJ55" i="21"/>
  <c r="BP55" i="21"/>
  <c r="BW55" i="21"/>
  <c r="CC55" i="21"/>
  <c r="CI55" i="21"/>
  <c r="CP55" i="21"/>
  <c r="CV55" i="21"/>
  <c r="DC55" i="21"/>
  <c r="DI55" i="21"/>
  <c r="DP55" i="21"/>
  <c r="DV55" i="21"/>
  <c r="E61" i="21"/>
  <c r="E63" i="21" s="1"/>
  <c r="E59" i="21"/>
  <c r="K63" i="21"/>
  <c r="Q61" i="21"/>
  <c r="X61" i="21"/>
  <c r="X63" i="21" s="1"/>
  <c r="X59" i="21"/>
  <c r="AD61" i="21"/>
  <c r="AD59" i="21"/>
  <c r="AK61" i="21"/>
  <c r="AQ61" i="21"/>
  <c r="AQ63" i="21" s="1"/>
  <c r="AQ59" i="21"/>
  <c r="AX61" i="21"/>
  <c r="AX59" i="21"/>
  <c r="BD61" i="21"/>
  <c r="BK61" i="21"/>
  <c r="BK59" i="21"/>
  <c r="BQ61" i="21"/>
  <c r="BQ63" i="21" s="1"/>
  <c r="BX61" i="21"/>
  <c r="CD59" i="21"/>
  <c r="CD61" i="21"/>
  <c r="CD63" i="21" s="1"/>
  <c r="CK61" i="21"/>
  <c r="CQ61" i="21"/>
  <c r="DD61" i="21"/>
  <c r="DJ61" i="21"/>
  <c r="DQ61" i="21"/>
  <c r="E55" i="21"/>
  <c r="K55" i="21"/>
  <c r="Q55" i="21"/>
  <c r="X55" i="21"/>
  <c r="AD55" i="21"/>
  <c r="AK55" i="21"/>
  <c r="AQ55" i="21"/>
  <c r="AX55" i="21"/>
  <c r="BD55" i="21"/>
  <c r="BK55" i="21"/>
  <c r="BQ55" i="21"/>
  <c r="BX55" i="21"/>
  <c r="CD55" i="21"/>
  <c r="CK55" i="21"/>
  <c r="CQ55" i="21"/>
  <c r="CW55" i="21"/>
  <c r="DD55" i="21"/>
  <c r="DJ55" i="21"/>
  <c r="DQ55" i="21"/>
  <c r="DW55" i="21"/>
  <c r="CW61" i="21"/>
  <c r="U63" i="21"/>
  <c r="AN63" i="21"/>
  <c r="BG63" i="21"/>
  <c r="F63" i="21"/>
  <c r="L63" i="21"/>
  <c r="S63" i="21"/>
  <c r="AE63" i="21"/>
  <c r="AL63" i="21"/>
  <c r="AR63" i="21"/>
  <c r="AY63" i="21"/>
  <c r="BE63" i="21"/>
  <c r="BL63" i="21"/>
  <c r="BR63" i="21"/>
  <c r="BY63" i="21"/>
  <c r="CE63" i="21"/>
  <c r="CL63" i="21"/>
  <c r="CR63" i="21"/>
  <c r="M59" i="21"/>
  <c r="AE59" i="21"/>
  <c r="AY59" i="21"/>
  <c r="CL59" i="21"/>
  <c r="DX59" i="21"/>
  <c r="G63" i="21"/>
  <c r="T61" i="21"/>
  <c r="T63" i="21" s="1"/>
  <c r="T59" i="21"/>
  <c r="Z61" i="21"/>
  <c r="Z59" i="21"/>
  <c r="AG61" i="21"/>
  <c r="AG63" i="21" s="1"/>
  <c r="AG59" i="21"/>
  <c r="AM61" i="21"/>
  <c r="AS61" i="21"/>
  <c r="AZ61" i="21"/>
  <c r="AZ63" i="21" s="1"/>
  <c r="AZ59" i="21"/>
  <c r="BF61" i="21"/>
  <c r="BF63" i="21" s="1"/>
  <c r="BF59" i="21"/>
  <c r="BM61" i="21"/>
  <c r="BM59" i="21"/>
  <c r="BS61" i="21"/>
  <c r="BS59" i="21"/>
  <c r="BZ61" i="21"/>
  <c r="CF61" i="21"/>
  <c r="CM59" i="21"/>
  <c r="CS61" i="21"/>
  <c r="CS63" i="21" s="1"/>
  <c r="CS59" i="21"/>
  <c r="CZ61" i="21"/>
  <c r="CZ59" i="21"/>
  <c r="DF59" i="21"/>
  <c r="DM61" i="21"/>
  <c r="DM59" i="21"/>
  <c r="DS61" i="21"/>
  <c r="CM61" i="21"/>
  <c r="H59" i="21"/>
  <c r="N59" i="21"/>
  <c r="U59" i="21"/>
  <c r="AA59" i="21"/>
  <c r="AH59" i="21"/>
  <c r="AN59" i="21"/>
  <c r="BA59" i="21"/>
  <c r="BG59" i="21"/>
  <c r="BN59" i="21"/>
  <c r="BT59" i="21"/>
  <c r="CA61" i="21"/>
  <c r="CA63" i="21" s="1"/>
  <c r="CA59" i="21"/>
  <c r="CG61" i="21"/>
  <c r="CG63" i="21" s="1"/>
  <c r="CG59" i="21"/>
  <c r="F59" i="21"/>
  <c r="S59" i="21"/>
  <c r="AL59" i="21"/>
  <c r="BE59" i="21"/>
  <c r="BY59" i="21"/>
  <c r="CR59" i="21"/>
  <c r="DK59" i="21"/>
  <c r="CB61" i="21"/>
  <c r="CH61" i="21"/>
  <c r="CU61" i="21"/>
  <c r="DB61" i="21"/>
  <c r="DO61" i="21"/>
  <c r="DU61" i="21"/>
  <c r="N63" i="21"/>
  <c r="BA63" i="21"/>
  <c r="DI61" i="21"/>
  <c r="CT63" i="21"/>
  <c r="DG63" i="21"/>
  <c r="DG59" i="21"/>
  <c r="DN59" i="21"/>
  <c r="DT59" i="21"/>
  <c r="DC61" i="21"/>
  <c r="DV61" i="21"/>
  <c r="H90" i="21"/>
  <c r="AU90" i="21"/>
  <c r="CG90" i="21"/>
  <c r="CN90" i="21"/>
  <c r="DT90" i="21"/>
  <c r="J88" i="21"/>
  <c r="P88" i="21"/>
  <c r="W88" i="21"/>
  <c r="AC88" i="21"/>
  <c r="AJ88" i="21"/>
  <c r="AP88" i="21"/>
  <c r="AW88" i="21"/>
  <c r="BC88" i="21"/>
  <c r="BJ88" i="21"/>
  <c r="BP88" i="21"/>
  <c r="BW88" i="21"/>
  <c r="CC88" i="21"/>
  <c r="CI88" i="21"/>
  <c r="CP88" i="21"/>
  <c r="CV88" i="21"/>
  <c r="DC88" i="21"/>
  <c r="DI88" i="21"/>
  <c r="DP88" i="21"/>
  <c r="DV88" i="21"/>
  <c r="AH90" i="21"/>
  <c r="BT90" i="21"/>
  <c r="DN90" i="21"/>
  <c r="E90" i="21"/>
  <c r="X90" i="21"/>
  <c r="AD90" i="21"/>
  <c r="AX90" i="21"/>
  <c r="BK90" i="21"/>
  <c r="BQ90" i="21"/>
  <c r="L86" i="21"/>
  <c r="L90" i="21"/>
  <c r="S88" i="21"/>
  <c r="S90" i="21" s="1"/>
  <c r="Y88" i="21"/>
  <c r="Y90" i="21" s="1"/>
  <c r="Y86" i="21"/>
  <c r="AE88" i="21"/>
  <c r="AE86" i="21"/>
  <c r="AL88" i="21"/>
  <c r="AL90" i="21" s="1"/>
  <c r="AL86" i="21"/>
  <c r="AR88" i="21"/>
  <c r="AR86" i="21"/>
  <c r="AY88" i="21"/>
  <c r="AY86" i="21"/>
  <c r="BE88" i="21"/>
  <c r="BE90" i="21" s="1"/>
  <c r="BL88" i="21"/>
  <c r="BL90" i="21" s="1"/>
  <c r="BL86" i="21"/>
  <c r="BR88" i="21"/>
  <c r="BR86" i="21"/>
  <c r="BY88" i="21"/>
  <c r="BY90" i="21" s="1"/>
  <c r="BY86" i="21"/>
  <c r="CE88" i="21"/>
  <c r="CE86" i="21"/>
  <c r="CL88" i="21"/>
  <c r="CL86" i="21"/>
  <c r="CR88" i="21"/>
  <c r="CR90" i="21" s="1"/>
  <c r="CY88" i="21"/>
  <c r="CY90" i="21" s="1"/>
  <c r="DE88" i="21"/>
  <c r="DE90" i="21" s="1"/>
  <c r="DE86" i="21"/>
  <c r="DK88" i="21"/>
  <c r="DK86" i="21"/>
  <c r="DR88" i="21"/>
  <c r="DR86" i="21"/>
  <c r="DX88" i="21"/>
  <c r="DX86" i="21"/>
  <c r="G88" i="21"/>
  <c r="M88" i="21"/>
  <c r="M90" i="21" s="1"/>
  <c r="M86" i="21"/>
  <c r="T88" i="21"/>
  <c r="T86" i="21"/>
  <c r="Z88" i="21"/>
  <c r="Z86" i="21"/>
  <c r="AG88" i="21"/>
  <c r="AM88" i="21"/>
  <c r="AM90" i="21" s="1"/>
  <c r="AM86" i="21"/>
  <c r="AS88" i="21"/>
  <c r="AS90" i="21" s="1"/>
  <c r="AS86" i="21"/>
  <c r="AZ88" i="21"/>
  <c r="AZ90" i="21" s="1"/>
  <c r="AZ86" i="21"/>
  <c r="BF88" i="21"/>
  <c r="BF86" i="21"/>
  <c r="BM88" i="21"/>
  <c r="BM86" i="21"/>
  <c r="BS88" i="21"/>
  <c r="BZ88" i="21"/>
  <c r="BZ90" i="21" s="1"/>
  <c r="BZ86" i="21"/>
  <c r="CF88" i="21"/>
  <c r="CF86" i="21"/>
  <c r="CM88" i="21"/>
  <c r="CM86" i="21"/>
  <c r="CS88" i="21"/>
  <c r="CS90" i="21" s="1"/>
  <c r="CS86" i="21"/>
  <c r="CZ88" i="21"/>
  <c r="DF88" i="21"/>
  <c r="DM88" i="21"/>
  <c r="DM90" i="21" s="1"/>
  <c r="DM86" i="21"/>
  <c r="DS88" i="21"/>
  <c r="DS90" i="21" s="1"/>
  <c r="DS86" i="21"/>
  <c r="DY88" i="21"/>
  <c r="DY86" i="21"/>
  <c r="X86" i="21"/>
  <c r="BK86" i="21"/>
  <c r="H86" i="21"/>
  <c r="N86" i="21"/>
  <c r="U86" i="21"/>
  <c r="AH86" i="21"/>
  <c r="AN86" i="21"/>
  <c r="AU86" i="21"/>
  <c r="BA86" i="21"/>
  <c r="BG86" i="21"/>
  <c r="BT86" i="21"/>
  <c r="CA86" i="21"/>
  <c r="CN86" i="21"/>
  <c r="CT86" i="21"/>
  <c r="DA86" i="21"/>
  <c r="DG86" i="21"/>
  <c r="DN86" i="21"/>
  <c r="E86" i="21"/>
  <c r="AD86" i="21"/>
  <c r="BQ86" i="21"/>
  <c r="U88" i="21"/>
  <c r="BG88" i="21"/>
  <c r="BG90" i="21" s="1"/>
  <c r="CT88" i="21"/>
  <c r="CT90" i="21" s="1"/>
  <c r="I88" i="21"/>
  <c r="O88" i="21"/>
  <c r="V88" i="21"/>
  <c r="AB88" i="21"/>
  <c r="AI88" i="21"/>
  <c r="AO88" i="21"/>
  <c r="AV88" i="21"/>
  <c r="BB88" i="21"/>
  <c r="BI88" i="21"/>
  <c r="BO88" i="21"/>
  <c r="BU88" i="21"/>
  <c r="CB88" i="21"/>
  <c r="CH88" i="21"/>
  <c r="CO88" i="21"/>
  <c r="CU88" i="21"/>
  <c r="DB88" i="21"/>
  <c r="DH88" i="21"/>
  <c r="DO88" i="21"/>
  <c r="DU88" i="21"/>
  <c r="F86" i="21"/>
  <c r="AA88" i="21"/>
  <c r="AA90" i="21" s="1"/>
  <c r="BN88" i="21"/>
  <c r="BN90" i="21" s="1"/>
  <c r="DA88" i="21"/>
  <c r="H8" i="18"/>
  <c r="AA8" i="18"/>
  <c r="AU8" i="18"/>
  <c r="BN8" i="18"/>
  <c r="CG8" i="18"/>
  <c r="DA8" i="18"/>
  <c r="DT8" i="18"/>
  <c r="J8" i="18"/>
  <c r="AC8" i="18"/>
  <c r="AW8" i="18"/>
  <c r="BP8" i="18"/>
  <c r="CI8" i="18"/>
  <c r="DC8" i="18"/>
  <c r="DV8" i="18"/>
  <c r="N8" i="18"/>
  <c r="AH8" i="18"/>
  <c r="BA8" i="18"/>
  <c r="BT8" i="18"/>
  <c r="CN8" i="18"/>
  <c r="DG8" i="18"/>
  <c r="P8" i="18"/>
  <c r="AJ8" i="18"/>
  <c r="BC8" i="18"/>
  <c r="BW8" i="18"/>
  <c r="CP8" i="18"/>
  <c r="DI8" i="18"/>
  <c r="U8" i="18"/>
  <c r="AN8" i="18"/>
  <c r="BG8" i="18"/>
  <c r="CA8" i="18"/>
  <c r="CT8" i="18"/>
  <c r="DN8" i="18"/>
  <c r="DH9" i="18"/>
  <c r="DH10" i="18" s="1"/>
  <c r="W8" i="18"/>
  <c r="AP8" i="18"/>
  <c r="BJ8" i="18"/>
  <c r="CC8" i="18"/>
  <c r="CV8" i="18"/>
  <c r="DP8" i="18"/>
  <c r="L89" i="20"/>
  <c r="AY89" i="20"/>
  <c r="AY85" i="20"/>
  <c r="AY86" i="20" s="1"/>
  <c r="AY53" i="20"/>
  <c r="AY62" i="20"/>
  <c r="AY58" i="20"/>
  <c r="S89" i="20"/>
  <c r="S85" i="20"/>
  <c r="S86" i="20" s="1"/>
  <c r="S62" i="20"/>
  <c r="S53" i="20"/>
  <c r="S58" i="20"/>
  <c r="S59" i="20" s="1"/>
  <c r="BE89" i="20"/>
  <c r="BE85" i="20"/>
  <c r="BE86" i="20" s="1"/>
  <c r="BE62" i="20"/>
  <c r="BE63" i="20" s="1"/>
  <c r="BE53" i="20"/>
  <c r="BE58" i="20"/>
  <c r="I89" i="20"/>
  <c r="I85" i="20"/>
  <c r="I62" i="20"/>
  <c r="I58" i="20"/>
  <c r="I59" i="20" s="1"/>
  <c r="I53" i="20"/>
  <c r="O89" i="20"/>
  <c r="O85" i="20"/>
  <c r="O62" i="20"/>
  <c r="O58" i="20"/>
  <c r="O53" i="20"/>
  <c r="V89" i="20"/>
  <c r="V85" i="20"/>
  <c r="V86" i="20" s="1"/>
  <c r="V62" i="20"/>
  <c r="V58" i="20"/>
  <c r="V53" i="20"/>
  <c r="AB89" i="20"/>
  <c r="AB85" i="20"/>
  <c r="AB62" i="20"/>
  <c r="AB58" i="20"/>
  <c r="AB53" i="20"/>
  <c r="AI89" i="20"/>
  <c r="AI85" i="20"/>
  <c r="AI62" i="20"/>
  <c r="AI63" i="20" s="1"/>
  <c r="AI58" i="20"/>
  <c r="AI59" i="20" s="1"/>
  <c r="AI53" i="20"/>
  <c r="AO89" i="20"/>
  <c r="AO85" i="20"/>
  <c r="AO86" i="20" s="1"/>
  <c r="AO62" i="20"/>
  <c r="AO58" i="20"/>
  <c r="AO53" i="20"/>
  <c r="AV89" i="20"/>
  <c r="AV85" i="20"/>
  <c r="AV62" i="20"/>
  <c r="AV58" i="20"/>
  <c r="AV59" i="20" s="1"/>
  <c r="AV53" i="20"/>
  <c r="BB89" i="20"/>
  <c r="BB85" i="20"/>
  <c r="BB62" i="20"/>
  <c r="BB58" i="20"/>
  <c r="BB59" i="20" s="1"/>
  <c r="BB53" i="20"/>
  <c r="BI89" i="20"/>
  <c r="BI85" i="20"/>
  <c r="BI86" i="20" s="1"/>
  <c r="BI62" i="20"/>
  <c r="BI58" i="20"/>
  <c r="BI53" i="20"/>
  <c r="BO89" i="20"/>
  <c r="BO85" i="20"/>
  <c r="BO62" i="20"/>
  <c r="BO58" i="20"/>
  <c r="BO53" i="20"/>
  <c r="BU89" i="20"/>
  <c r="BU85" i="20"/>
  <c r="BU86" i="20" s="1"/>
  <c r="BU62" i="20"/>
  <c r="BU63" i="20" s="1"/>
  <c r="BU58" i="20"/>
  <c r="BU59" i="20" s="1"/>
  <c r="BU53" i="20"/>
  <c r="CB89" i="20"/>
  <c r="CB85" i="20"/>
  <c r="CB86" i="20" s="1"/>
  <c r="CB62" i="20"/>
  <c r="CB58" i="20"/>
  <c r="CB53" i="20"/>
  <c r="CH89" i="20"/>
  <c r="CH85" i="20"/>
  <c r="CH62" i="20"/>
  <c r="CH58" i="20"/>
  <c r="CH59" i="20" s="1"/>
  <c r="CH53" i="20"/>
  <c r="CO89" i="20"/>
  <c r="CO85" i="20"/>
  <c r="CO62" i="20"/>
  <c r="CO53" i="20"/>
  <c r="CO58" i="20"/>
  <c r="CO59" i="20" s="1"/>
  <c r="CU89" i="20"/>
  <c r="CU85" i="20"/>
  <c r="CU86" i="20" s="1"/>
  <c r="CU62" i="20"/>
  <c r="CU58" i="20"/>
  <c r="CU53" i="20"/>
  <c r="DB89" i="20"/>
  <c r="DB85" i="20"/>
  <c r="DB62" i="20"/>
  <c r="DB58" i="20"/>
  <c r="DB53" i="20"/>
  <c r="DH89" i="20"/>
  <c r="DH85" i="20"/>
  <c r="DH86" i="20" s="1"/>
  <c r="DH62" i="20"/>
  <c r="DH63" i="20" s="1"/>
  <c r="DH58" i="20"/>
  <c r="DH59" i="20" s="1"/>
  <c r="DH53" i="20"/>
  <c r="DO89" i="20"/>
  <c r="DO85" i="20"/>
  <c r="DO62" i="20"/>
  <c r="DO58" i="20"/>
  <c r="DO53" i="20"/>
  <c r="DU89" i="20"/>
  <c r="DU85" i="20"/>
  <c r="DU62" i="20"/>
  <c r="DU53" i="20"/>
  <c r="DU58" i="20"/>
  <c r="Y9" i="20"/>
  <c r="Y10" i="20" s="1"/>
  <c r="BL53" i="20"/>
  <c r="BL62" i="20"/>
  <c r="J89" i="20"/>
  <c r="J85" i="20"/>
  <c r="J62" i="20"/>
  <c r="J58" i="20"/>
  <c r="J59" i="20" s="1"/>
  <c r="J53" i="20"/>
  <c r="P89" i="20"/>
  <c r="P90" i="20" s="1"/>
  <c r="P85" i="20"/>
  <c r="P58" i="20"/>
  <c r="P62" i="20"/>
  <c r="P63" i="20" s="1"/>
  <c r="P53" i="20"/>
  <c r="W85" i="20"/>
  <c r="W86" i="20" s="1"/>
  <c r="W89" i="20"/>
  <c r="W90" i="20" s="1"/>
  <c r="W62" i="20"/>
  <c r="W63" i="20" s="1"/>
  <c r="W58" i="20"/>
  <c r="W53" i="20"/>
  <c r="AC89" i="20"/>
  <c r="AC90" i="20" s="1"/>
  <c r="AC85" i="20"/>
  <c r="AC58" i="20"/>
  <c r="AC59" i="20" s="1"/>
  <c r="AC62" i="20"/>
  <c r="AC63" i="20" s="1"/>
  <c r="AC53" i="20"/>
  <c r="AJ89" i="20"/>
  <c r="AJ90" i="20" s="1"/>
  <c r="AJ62" i="20"/>
  <c r="AJ85" i="20"/>
  <c r="AJ58" i="20"/>
  <c r="AJ53" i="20"/>
  <c r="AP89" i="20"/>
  <c r="AP90" i="20" s="1"/>
  <c r="AP85" i="20"/>
  <c r="AP86" i="20" s="1"/>
  <c r="AP58" i="20"/>
  <c r="AP59" i="20" s="1"/>
  <c r="AP62" i="20"/>
  <c r="AP53" i="20"/>
  <c r="AW89" i="20"/>
  <c r="AW90" i="20" s="1"/>
  <c r="AW85" i="20"/>
  <c r="AW62" i="20"/>
  <c r="AW58" i="20"/>
  <c r="AW53" i="20"/>
  <c r="BC89" i="20"/>
  <c r="BC90" i="20" s="1"/>
  <c r="BC85" i="20"/>
  <c r="BC58" i="20"/>
  <c r="BC62" i="20"/>
  <c r="BC63" i="20" s="1"/>
  <c r="BC53" i="20"/>
  <c r="BJ89" i="20"/>
  <c r="BJ85" i="20"/>
  <c r="BJ86" i="20" s="1"/>
  <c r="BJ62" i="20"/>
  <c r="BJ63" i="20" s="1"/>
  <c r="BJ58" i="20"/>
  <c r="BJ59" i="20" s="1"/>
  <c r="BJ53" i="20"/>
  <c r="BP89" i="20"/>
  <c r="BP90" i="20" s="1"/>
  <c r="BP85" i="20"/>
  <c r="BP58" i="20"/>
  <c r="BP59" i="20" s="1"/>
  <c r="BP62" i="20"/>
  <c r="BP53" i="20"/>
  <c r="BW89" i="20"/>
  <c r="BW62" i="20"/>
  <c r="BW85" i="20"/>
  <c r="BW58" i="20"/>
  <c r="BW59" i="20" s="1"/>
  <c r="BW53" i="20"/>
  <c r="CC85" i="20"/>
  <c r="CC86" i="20" s="1"/>
  <c r="CC89" i="20"/>
  <c r="CC90" i="20" s="1"/>
  <c r="CC62" i="20"/>
  <c r="CC63" i="20" s="1"/>
  <c r="CC58" i="20"/>
  <c r="CC59" i="20" s="1"/>
  <c r="CC53" i="20"/>
  <c r="CI85" i="20"/>
  <c r="CI89" i="20"/>
  <c r="CI90" i="20" s="1"/>
  <c r="CI62" i="20"/>
  <c r="CI58" i="20"/>
  <c r="CI53" i="20"/>
  <c r="CP85" i="20"/>
  <c r="CP86" i="20" s="1"/>
  <c r="CP89" i="20"/>
  <c r="CP90" i="20" s="1"/>
  <c r="CP53" i="20"/>
  <c r="CP58" i="20"/>
  <c r="CP59" i="20" s="1"/>
  <c r="CP62" i="20"/>
  <c r="CV85" i="20"/>
  <c r="CV86" i="20" s="1"/>
  <c r="CV89" i="20"/>
  <c r="CV90" i="20" s="1"/>
  <c r="CV62" i="20"/>
  <c r="CV63" i="20" s="1"/>
  <c r="CV58" i="20"/>
  <c r="CV59" i="20" s="1"/>
  <c r="CV53" i="20"/>
  <c r="DC85" i="20"/>
  <c r="DC86" i="20" s="1"/>
  <c r="DC89" i="20"/>
  <c r="DC62" i="20"/>
  <c r="DC58" i="20"/>
  <c r="DC53" i="20"/>
  <c r="DI85" i="20"/>
  <c r="DI89" i="20"/>
  <c r="DI90" i="20" s="1"/>
  <c r="DI62" i="20"/>
  <c r="DI58" i="20"/>
  <c r="DI59" i="20" s="1"/>
  <c r="DI53" i="20"/>
  <c r="DP85" i="20"/>
  <c r="DP86" i="20" s="1"/>
  <c r="DP89" i="20"/>
  <c r="DP62" i="20"/>
  <c r="DP63" i="20" s="1"/>
  <c r="DP58" i="20"/>
  <c r="DP59" i="20" s="1"/>
  <c r="DP53" i="20"/>
  <c r="DV85" i="20"/>
  <c r="DV89" i="20"/>
  <c r="DV90" i="20" s="1"/>
  <c r="DV62" i="20"/>
  <c r="DV53" i="20"/>
  <c r="DV58" i="20"/>
  <c r="AE9" i="20"/>
  <c r="AE10" i="20" s="1"/>
  <c r="BR9" i="20"/>
  <c r="BR10" i="20" s="1"/>
  <c r="K89" i="20"/>
  <c r="K90" i="20" s="1"/>
  <c r="K85" i="20"/>
  <c r="K86" i="20" s="1"/>
  <c r="K62" i="20"/>
  <c r="K58" i="20"/>
  <c r="K53" i="20"/>
  <c r="Q89" i="20"/>
  <c r="Q90" i="20" s="1"/>
  <c r="Q85" i="20"/>
  <c r="Q58" i="20"/>
  <c r="Q59" i="20" s="1"/>
  <c r="Q62" i="20"/>
  <c r="Q53" i="20"/>
  <c r="X85" i="20"/>
  <c r="X86" i="20" s="1"/>
  <c r="X89" i="20"/>
  <c r="X62" i="20"/>
  <c r="X63" i="20" s="1"/>
  <c r="X58" i="20"/>
  <c r="X59" i="20" s="1"/>
  <c r="X53" i="20"/>
  <c r="AD89" i="20"/>
  <c r="AD85" i="20"/>
  <c r="AD86" i="20" s="1"/>
  <c r="AD58" i="20"/>
  <c r="AD62" i="20"/>
  <c r="AD63" i="20" s="1"/>
  <c r="AD53" i="20"/>
  <c r="AK89" i="20"/>
  <c r="AK90" i="20" s="1"/>
  <c r="AK85" i="20"/>
  <c r="AK62" i="20"/>
  <c r="AK63" i="20" s="1"/>
  <c r="AK58" i="20"/>
  <c r="AK53" i="20"/>
  <c r="AQ89" i="20"/>
  <c r="AQ90" i="20" s="1"/>
  <c r="AQ85" i="20"/>
  <c r="AQ86" i="20" s="1"/>
  <c r="AQ58" i="20"/>
  <c r="AQ62" i="20"/>
  <c r="AQ53" i="20"/>
  <c r="AX89" i="20"/>
  <c r="AX90" i="20" s="1"/>
  <c r="AX85" i="20"/>
  <c r="AX86" i="20" s="1"/>
  <c r="AX62" i="20"/>
  <c r="AX58" i="20"/>
  <c r="AX53" i="20"/>
  <c r="BD89" i="20"/>
  <c r="BD90" i="20" s="1"/>
  <c r="BD85" i="20"/>
  <c r="BD58" i="20"/>
  <c r="BD59" i="20" s="1"/>
  <c r="BD62" i="20"/>
  <c r="BD53" i="20"/>
  <c r="BK89" i="20"/>
  <c r="BK90" i="20" s="1"/>
  <c r="BK85" i="20"/>
  <c r="BK86" i="20" s="1"/>
  <c r="BK62" i="20"/>
  <c r="BK63" i="20" s="1"/>
  <c r="BK58" i="20"/>
  <c r="BK59" i="20" s="1"/>
  <c r="BK53" i="20"/>
  <c r="BQ89" i="20"/>
  <c r="BQ85" i="20"/>
  <c r="BQ86" i="20" s="1"/>
  <c r="BQ58" i="20"/>
  <c r="BQ62" i="20"/>
  <c r="BQ63" i="20" s="1"/>
  <c r="BQ53" i="20"/>
  <c r="BX89" i="20"/>
  <c r="BX90" i="20" s="1"/>
  <c r="BX85" i="20"/>
  <c r="BX62" i="20"/>
  <c r="BX58" i="20"/>
  <c r="BX53" i="20"/>
  <c r="CD85" i="20"/>
  <c r="CD86" i="20" s="1"/>
  <c r="CD89" i="20"/>
  <c r="CD62" i="20"/>
  <c r="CD63" i="20" s="1"/>
  <c r="CD58" i="20"/>
  <c r="CD59" i="20" s="1"/>
  <c r="CD53" i="20"/>
  <c r="CK85" i="20"/>
  <c r="CK89" i="20"/>
  <c r="CK90" i="20" s="1"/>
  <c r="CK62" i="20"/>
  <c r="CK63" i="20" s="1"/>
  <c r="CK58" i="20"/>
  <c r="CK53" i="20"/>
  <c r="CQ85" i="20"/>
  <c r="CQ89" i="20"/>
  <c r="CQ90" i="20" s="1"/>
  <c r="CQ62" i="20"/>
  <c r="CQ53" i="20"/>
  <c r="CQ58" i="20"/>
  <c r="CW85" i="20"/>
  <c r="CW86" i="20" s="1"/>
  <c r="CW89" i="20"/>
  <c r="CW90" i="20" s="1"/>
  <c r="CW62" i="20"/>
  <c r="CW63" i="20" s="1"/>
  <c r="CW58" i="20"/>
  <c r="CW59" i="20" s="1"/>
  <c r="CW53" i="20"/>
  <c r="DD85" i="20"/>
  <c r="DD89" i="20"/>
  <c r="DD62" i="20"/>
  <c r="DD63" i="20" s="1"/>
  <c r="DD53" i="20"/>
  <c r="DD58" i="20"/>
  <c r="DD59" i="20" s="1"/>
  <c r="DJ85" i="20"/>
  <c r="DJ86" i="20" s="1"/>
  <c r="DJ89" i="20"/>
  <c r="DJ58" i="20"/>
  <c r="DJ59" i="20" s="1"/>
  <c r="DJ62" i="20"/>
  <c r="DJ53" i="20"/>
  <c r="DQ85" i="20"/>
  <c r="DQ86" i="20" s="1"/>
  <c r="DQ89" i="20"/>
  <c r="DQ90" i="20" s="1"/>
  <c r="DQ62" i="20"/>
  <c r="DQ58" i="20"/>
  <c r="DQ59" i="20" s="1"/>
  <c r="DQ53" i="20"/>
  <c r="DW85" i="20"/>
  <c r="DW89" i="20"/>
  <c r="DW90" i="20" s="1"/>
  <c r="DW58" i="20"/>
  <c r="DW59" i="20" s="1"/>
  <c r="DW53" i="20"/>
  <c r="DW62" i="20"/>
  <c r="DW63" i="20" s="1"/>
  <c r="E89" i="20"/>
  <c r="E85" i="20"/>
  <c r="E86" i="20" s="1"/>
  <c r="E58" i="20"/>
  <c r="E59" i="20" s="1"/>
  <c r="E62" i="20"/>
  <c r="E53" i="20"/>
  <c r="AL9" i="20"/>
  <c r="AL10" i="20" s="1"/>
  <c r="BY9" i="20"/>
  <c r="BY10" i="20" s="1"/>
  <c r="CE8" i="20"/>
  <c r="CE9" i="20"/>
  <c r="CE10" i="20" s="1"/>
  <c r="CL8" i="20"/>
  <c r="CL9" i="20"/>
  <c r="CL10" i="20" s="1"/>
  <c r="CR8" i="20"/>
  <c r="CR9" i="20"/>
  <c r="CR10" i="20" s="1"/>
  <c r="CY8" i="20"/>
  <c r="CY9" i="20"/>
  <c r="CY10" i="20" s="1"/>
  <c r="DE8" i="20"/>
  <c r="DE9" i="20"/>
  <c r="DE10" i="20" s="1"/>
  <c r="DK8" i="20"/>
  <c r="DK9" i="20"/>
  <c r="DK10" i="20" s="1"/>
  <c r="DR8" i="20"/>
  <c r="DR9" i="20"/>
  <c r="DR10" i="20" s="1"/>
  <c r="DX8" i="20"/>
  <c r="DX9" i="20"/>
  <c r="DX10" i="20" s="1"/>
  <c r="F9" i="20"/>
  <c r="F10" i="20" s="1"/>
  <c r="AR9" i="20"/>
  <c r="AR10" i="20" s="1"/>
  <c r="K59" i="20"/>
  <c r="Q61" i="20"/>
  <c r="AQ61" i="20"/>
  <c r="AQ59" i="20"/>
  <c r="AX61" i="20"/>
  <c r="AX59" i="20"/>
  <c r="BD61" i="20"/>
  <c r="BX61" i="20"/>
  <c r="BX63" i="20" s="1"/>
  <c r="BX59" i="20"/>
  <c r="CQ61" i="20"/>
  <c r="CQ59" i="20"/>
  <c r="DJ61" i="20"/>
  <c r="DQ63" i="20"/>
  <c r="K61" i="20"/>
  <c r="G9" i="20"/>
  <c r="G10" i="20" s="1"/>
  <c r="M9" i="20"/>
  <c r="M10" i="20" s="1"/>
  <c r="T9" i="20"/>
  <c r="T10" i="20" s="1"/>
  <c r="Z9" i="20"/>
  <c r="Z10" i="20" s="1"/>
  <c r="AG9" i="20"/>
  <c r="AG10" i="20" s="1"/>
  <c r="AM9" i="20"/>
  <c r="AM10" i="20" s="1"/>
  <c r="AS9" i="20"/>
  <c r="AS10" i="20" s="1"/>
  <c r="AZ9" i="20"/>
  <c r="AZ10" i="20" s="1"/>
  <c r="BF9" i="20"/>
  <c r="BF10" i="20" s="1"/>
  <c r="BM9" i="20"/>
  <c r="BM10" i="20" s="1"/>
  <c r="BS9" i="20"/>
  <c r="BS10" i="20" s="1"/>
  <c r="BZ9" i="20"/>
  <c r="BZ10" i="20" s="1"/>
  <c r="CF9" i="20"/>
  <c r="CF10" i="20" s="1"/>
  <c r="CM9" i="20"/>
  <c r="CM10" i="20" s="1"/>
  <c r="CS9" i="20"/>
  <c r="CS10" i="20" s="1"/>
  <c r="CZ9" i="20"/>
  <c r="CZ10" i="20" s="1"/>
  <c r="DF9" i="20"/>
  <c r="DF10" i="20" s="1"/>
  <c r="DM9" i="20"/>
  <c r="DM10" i="20" s="1"/>
  <c r="DS9" i="20"/>
  <c r="DS10" i="20" s="1"/>
  <c r="DY9" i="20"/>
  <c r="DY10" i="20" s="1"/>
  <c r="L61" i="20"/>
  <c r="S61" i="20"/>
  <c r="S63" i="20" s="1"/>
  <c r="Y61" i="20"/>
  <c r="AD59" i="20"/>
  <c r="BI63" i="20"/>
  <c r="CU63" i="20"/>
  <c r="K8" i="20"/>
  <c r="Q8" i="20"/>
  <c r="X8" i="20"/>
  <c r="AD8" i="20"/>
  <c r="AK8" i="20"/>
  <c r="AQ8" i="20"/>
  <c r="AX8" i="20"/>
  <c r="BD8" i="20"/>
  <c r="BK8" i="20"/>
  <c r="BQ8" i="20"/>
  <c r="BX8" i="20"/>
  <c r="CD8" i="20"/>
  <c r="CK8" i="20"/>
  <c r="CQ8" i="20"/>
  <c r="CW8" i="20"/>
  <c r="DD8" i="20"/>
  <c r="DJ8" i="20"/>
  <c r="DQ8" i="20"/>
  <c r="DW8" i="20"/>
  <c r="H9" i="20"/>
  <c r="H10" i="20" s="1"/>
  <c r="N9" i="20"/>
  <c r="N10" i="20" s="1"/>
  <c r="U9" i="20"/>
  <c r="U10" i="20" s="1"/>
  <c r="AA9" i="20"/>
  <c r="AA10" i="20" s="1"/>
  <c r="AH9" i="20"/>
  <c r="AH10" i="20" s="1"/>
  <c r="AN9" i="20"/>
  <c r="AN10" i="20" s="1"/>
  <c r="AU9" i="20"/>
  <c r="AU10" i="20" s="1"/>
  <c r="BA9" i="20"/>
  <c r="BA10" i="20" s="1"/>
  <c r="BG9" i="20"/>
  <c r="BG10" i="20" s="1"/>
  <c r="BN9" i="20"/>
  <c r="BN10" i="20" s="1"/>
  <c r="BT9" i="20"/>
  <c r="BT10" i="20" s="1"/>
  <c r="CA9" i="20"/>
  <c r="CA10" i="20" s="1"/>
  <c r="CG9" i="20"/>
  <c r="CG10" i="20" s="1"/>
  <c r="CN9" i="20"/>
  <c r="CN10" i="20" s="1"/>
  <c r="CT9" i="20"/>
  <c r="CT10" i="20" s="1"/>
  <c r="DA9" i="20"/>
  <c r="DA10" i="20" s="1"/>
  <c r="DG9" i="20"/>
  <c r="DG10" i="20" s="1"/>
  <c r="DN9" i="20"/>
  <c r="DN10" i="20" s="1"/>
  <c r="DT9" i="20"/>
  <c r="DT10" i="20" s="1"/>
  <c r="P59" i="20"/>
  <c r="AK59" i="20"/>
  <c r="BQ59" i="20"/>
  <c r="CK59" i="20"/>
  <c r="I61" i="20"/>
  <c r="I63" i="20" s="1"/>
  <c r="O59" i="20"/>
  <c r="O61" i="20"/>
  <c r="O63" i="20" s="1"/>
  <c r="V59" i="20"/>
  <c r="AB59" i="20"/>
  <c r="AB61" i="20"/>
  <c r="AO59" i="20"/>
  <c r="AO61" i="20"/>
  <c r="AO63" i="20" s="1"/>
  <c r="BB61" i="20"/>
  <c r="BB63" i="20" s="1"/>
  <c r="BI59" i="20"/>
  <c r="BO59" i="20"/>
  <c r="BO61" i="20"/>
  <c r="BO63" i="20" s="1"/>
  <c r="CB59" i="20"/>
  <c r="CB61" i="20"/>
  <c r="CO61" i="20"/>
  <c r="CO63" i="20" s="1"/>
  <c r="CU59" i="20"/>
  <c r="DB59" i="20"/>
  <c r="DB61" i="20"/>
  <c r="DO59" i="20"/>
  <c r="DO61" i="20"/>
  <c r="DU59" i="20"/>
  <c r="W59" i="20"/>
  <c r="V61" i="20"/>
  <c r="V63" i="20" s="1"/>
  <c r="J61" i="20"/>
  <c r="AJ61" i="20"/>
  <c r="AJ59" i="20"/>
  <c r="AP61" i="20"/>
  <c r="AP63" i="20" s="1"/>
  <c r="AW61" i="20"/>
  <c r="AW63" i="20" s="1"/>
  <c r="AW59" i="20"/>
  <c r="BP61" i="20"/>
  <c r="BP63" i="20" s="1"/>
  <c r="BW61" i="20"/>
  <c r="CI61" i="20"/>
  <c r="CI63" i="20" s="1"/>
  <c r="CI59" i="20"/>
  <c r="CP61" i="20"/>
  <c r="DC61" i="20"/>
  <c r="DC59" i="20"/>
  <c r="DI61" i="20"/>
  <c r="DI63" i="20" s="1"/>
  <c r="DV61" i="20"/>
  <c r="DV59" i="20"/>
  <c r="BC59" i="20"/>
  <c r="E61" i="20"/>
  <c r="AV61" i="20"/>
  <c r="CH61" i="20"/>
  <c r="DU61" i="20"/>
  <c r="AY63" i="20"/>
  <c r="BL63" i="20"/>
  <c r="Z61" i="20"/>
  <c r="BE59" i="20"/>
  <c r="AA61" i="20"/>
  <c r="AY59" i="20"/>
  <c r="G88" i="20"/>
  <c r="T88" i="20"/>
  <c r="Z88" i="20"/>
  <c r="AM88" i="20"/>
  <c r="AS88" i="20"/>
  <c r="BF88" i="20"/>
  <c r="BM88" i="20"/>
  <c r="BZ88" i="20"/>
  <c r="CF88" i="20"/>
  <c r="CS88" i="20"/>
  <c r="CZ88" i="20"/>
  <c r="DM88" i="20"/>
  <c r="DS88" i="20"/>
  <c r="AZ88" i="20"/>
  <c r="DF88" i="20"/>
  <c r="H88" i="20"/>
  <c r="U88" i="20"/>
  <c r="AA88" i="20"/>
  <c r="AN88" i="20"/>
  <c r="AU88" i="20"/>
  <c r="BG88" i="20"/>
  <c r="BN88" i="20"/>
  <c r="CA88" i="20"/>
  <c r="CG88" i="20"/>
  <c r="CT88" i="20"/>
  <c r="DA88" i="20"/>
  <c r="DN88" i="20"/>
  <c r="DT88" i="20"/>
  <c r="BA88" i="20"/>
  <c r="DG88" i="20"/>
  <c r="M88" i="20"/>
  <c r="BS88" i="20"/>
  <c r="DY88" i="20"/>
  <c r="N88" i="20"/>
  <c r="BT88" i="20"/>
  <c r="I86" i="20"/>
  <c r="I88" i="20"/>
  <c r="I90" i="20" s="1"/>
  <c r="O86" i="20"/>
  <c r="O88" i="20"/>
  <c r="V88" i="20"/>
  <c r="V90" i="20" s="1"/>
  <c r="AB86" i="20"/>
  <c r="AB88" i="20"/>
  <c r="AI86" i="20"/>
  <c r="AI88" i="20"/>
  <c r="AO88" i="20"/>
  <c r="AO90" i="20" s="1"/>
  <c r="AV86" i="20"/>
  <c r="AV88" i="20"/>
  <c r="AV90" i="20" s="1"/>
  <c r="BB86" i="20"/>
  <c r="BB88" i="20"/>
  <c r="BI88" i="20"/>
  <c r="BI90" i="20" s="1"/>
  <c r="BO86" i="20"/>
  <c r="BO88" i="20"/>
  <c r="BU88" i="20"/>
  <c r="BU90" i="20" s="1"/>
  <c r="CB88" i="20"/>
  <c r="CB90" i="20" s="1"/>
  <c r="CH86" i="20"/>
  <c r="CH88" i="20"/>
  <c r="CH90" i="20" s="1"/>
  <c r="CO86" i="20"/>
  <c r="CO88" i="20"/>
  <c r="CU88" i="20"/>
  <c r="CU90" i="20" s="1"/>
  <c r="DB86" i="20"/>
  <c r="DB88" i="20"/>
  <c r="DH88" i="20"/>
  <c r="DH90" i="20" s="1"/>
  <c r="DO86" i="20"/>
  <c r="DO88" i="20"/>
  <c r="DO90" i="20" s="1"/>
  <c r="DU86" i="20"/>
  <c r="DU88" i="20"/>
  <c r="DU90" i="20" s="1"/>
  <c r="J86" i="20"/>
  <c r="AC86" i="20"/>
  <c r="AW86" i="20"/>
  <c r="BP86" i="20"/>
  <c r="CI86" i="20"/>
  <c r="DV86" i="20"/>
  <c r="J90" i="20"/>
  <c r="BJ90" i="20"/>
  <c r="BW90" i="20"/>
  <c r="DC90" i="20"/>
  <c r="DP90" i="20"/>
  <c r="CK86" i="20"/>
  <c r="DD86" i="20"/>
  <c r="DW86" i="20"/>
  <c r="E90" i="20"/>
  <c r="X90" i="20"/>
  <c r="AD90" i="20"/>
  <c r="BQ90" i="20"/>
  <c r="CD90" i="20"/>
  <c r="DD90" i="20"/>
  <c r="DJ90" i="20"/>
  <c r="P86" i="20"/>
  <c r="AJ86" i="20"/>
  <c r="BC86" i="20"/>
  <c r="BW86" i="20"/>
  <c r="DI86" i="20"/>
  <c r="F88" i="20"/>
  <c r="L88" i="20"/>
  <c r="S88" i="20"/>
  <c r="Y88" i="20"/>
  <c r="AE88" i="20"/>
  <c r="AL88" i="20"/>
  <c r="AR88" i="20"/>
  <c r="AY88" i="20"/>
  <c r="BE88" i="20"/>
  <c r="BE90" i="20" s="1"/>
  <c r="BL88" i="20"/>
  <c r="BR88" i="20"/>
  <c r="BY88" i="20"/>
  <c r="CE88" i="20"/>
  <c r="CL88" i="20"/>
  <c r="CR88" i="20"/>
  <c r="CY88" i="20"/>
  <c r="DE88" i="20"/>
  <c r="DK88" i="20"/>
  <c r="DR88" i="20"/>
  <c r="DX88" i="20"/>
  <c r="Q86" i="20"/>
  <c r="AK86" i="20"/>
  <c r="BD86" i="20"/>
  <c r="BX86" i="20"/>
  <c r="CQ86" i="20"/>
  <c r="W89" i="19"/>
  <c r="W85" i="19"/>
  <c r="W62" i="19"/>
  <c r="W58" i="19"/>
  <c r="W53" i="19"/>
  <c r="AP89" i="19"/>
  <c r="AP85" i="19"/>
  <c r="AP62" i="19"/>
  <c r="AP58" i="19"/>
  <c r="AP59" i="19" s="1"/>
  <c r="AP53" i="19"/>
  <c r="BJ89" i="19"/>
  <c r="BJ85" i="19"/>
  <c r="BJ62" i="19"/>
  <c r="BJ58" i="19"/>
  <c r="BJ53" i="19"/>
  <c r="BW89" i="19"/>
  <c r="BW85" i="19"/>
  <c r="BW62" i="19"/>
  <c r="BW58" i="19"/>
  <c r="BW53" i="19"/>
  <c r="CI89" i="19"/>
  <c r="CI85" i="19"/>
  <c r="CI62" i="19"/>
  <c r="CI58" i="19"/>
  <c r="CI53" i="19"/>
  <c r="CV89" i="19"/>
  <c r="CV85" i="19"/>
  <c r="CV86" i="19" s="1"/>
  <c r="CV62" i="19"/>
  <c r="CV58" i="19"/>
  <c r="CV53" i="19"/>
  <c r="DI89" i="19"/>
  <c r="DI85" i="19"/>
  <c r="DI62" i="19"/>
  <c r="DI63" i="19" s="1"/>
  <c r="DI58" i="19"/>
  <c r="DI53" i="19"/>
  <c r="DV89" i="19"/>
  <c r="DV85" i="19"/>
  <c r="DV62" i="19"/>
  <c r="DV58" i="19"/>
  <c r="DV53" i="19"/>
  <c r="E85" i="19"/>
  <c r="E89" i="19"/>
  <c r="E62" i="19"/>
  <c r="E58" i="19"/>
  <c r="E53" i="19"/>
  <c r="Q89" i="19"/>
  <c r="Q85" i="19"/>
  <c r="Q62" i="19"/>
  <c r="Q58" i="19"/>
  <c r="Q53" i="19"/>
  <c r="F89" i="19"/>
  <c r="F90" i="19" s="1"/>
  <c r="F85" i="19"/>
  <c r="F62" i="19"/>
  <c r="F58" i="19"/>
  <c r="F53" i="19"/>
  <c r="L89" i="19"/>
  <c r="L85" i="19"/>
  <c r="L86" i="19" s="1"/>
  <c r="L58" i="19"/>
  <c r="L62" i="19"/>
  <c r="L53" i="19"/>
  <c r="S89" i="19"/>
  <c r="S85" i="19"/>
  <c r="S62" i="19"/>
  <c r="S58" i="19"/>
  <c r="S53" i="19"/>
  <c r="Y89" i="19"/>
  <c r="Y85" i="19"/>
  <c r="Y62" i="19"/>
  <c r="Y58" i="19"/>
  <c r="Y59" i="19" s="1"/>
  <c r="Y53" i="19"/>
  <c r="AE89" i="19"/>
  <c r="AE85" i="19"/>
  <c r="AE58" i="19"/>
  <c r="AE62" i="19"/>
  <c r="AE53" i="19"/>
  <c r="AL89" i="19"/>
  <c r="AL85" i="19"/>
  <c r="AL62" i="19"/>
  <c r="AL58" i="19"/>
  <c r="AL53" i="19"/>
  <c r="AR89" i="19"/>
  <c r="AR90" i="19" s="1"/>
  <c r="AR85" i="19"/>
  <c r="AR62" i="19"/>
  <c r="AR58" i="19"/>
  <c r="AR53" i="19"/>
  <c r="AY89" i="19"/>
  <c r="AY85" i="19"/>
  <c r="AY58" i="19"/>
  <c r="AY62" i="19"/>
  <c r="AY53" i="19"/>
  <c r="BE89" i="19"/>
  <c r="BE85" i="19"/>
  <c r="BE62" i="19"/>
  <c r="BE63" i="19" s="1"/>
  <c r="BE58" i="19"/>
  <c r="BE53" i="19"/>
  <c r="G89" i="19"/>
  <c r="G85" i="19"/>
  <c r="G62" i="19"/>
  <c r="G58" i="19"/>
  <c r="G59" i="19" s="1"/>
  <c r="G53" i="19"/>
  <c r="M89" i="19"/>
  <c r="M85" i="19"/>
  <c r="M58" i="19"/>
  <c r="M62" i="19"/>
  <c r="M53" i="19"/>
  <c r="T89" i="19"/>
  <c r="T85" i="19"/>
  <c r="T62" i="19"/>
  <c r="T58" i="19"/>
  <c r="T53" i="19"/>
  <c r="AG89" i="19"/>
  <c r="AG85" i="19"/>
  <c r="AG58" i="19"/>
  <c r="AG62" i="19"/>
  <c r="AG53" i="19"/>
  <c r="AM89" i="19"/>
  <c r="AM85" i="19"/>
  <c r="AM62" i="19"/>
  <c r="AM58" i="19"/>
  <c r="AM53" i="19"/>
  <c r="AZ89" i="19"/>
  <c r="AZ85" i="19"/>
  <c r="AZ58" i="19"/>
  <c r="AZ62" i="19"/>
  <c r="AZ53" i="19"/>
  <c r="H89" i="19"/>
  <c r="H85" i="19"/>
  <c r="H62" i="19"/>
  <c r="H58" i="19"/>
  <c r="H59" i="19" s="1"/>
  <c r="H53" i="19"/>
  <c r="N89" i="19"/>
  <c r="N85" i="19"/>
  <c r="N58" i="19"/>
  <c r="N62" i="19"/>
  <c r="N53" i="19"/>
  <c r="U89" i="19"/>
  <c r="U85" i="19"/>
  <c r="U58" i="19"/>
  <c r="U62" i="19"/>
  <c r="U53" i="19"/>
  <c r="AA89" i="19"/>
  <c r="AA85" i="19"/>
  <c r="AA62" i="19"/>
  <c r="AA58" i="19"/>
  <c r="AA53" i="19"/>
  <c r="AH89" i="19"/>
  <c r="AH85" i="19"/>
  <c r="AH86" i="19" s="1"/>
  <c r="AH58" i="19"/>
  <c r="AH62" i="19"/>
  <c r="AH53" i="19"/>
  <c r="AN89" i="19"/>
  <c r="AN85" i="19"/>
  <c r="AN58" i="19"/>
  <c r="AN59" i="19" s="1"/>
  <c r="AN62" i="19"/>
  <c r="AN53" i="19"/>
  <c r="AU89" i="19"/>
  <c r="AU85" i="19"/>
  <c r="AU62" i="19"/>
  <c r="AU58" i="19"/>
  <c r="AU59" i="19" s="1"/>
  <c r="AU53" i="19"/>
  <c r="BA89" i="19"/>
  <c r="BA85" i="19"/>
  <c r="BA58" i="19"/>
  <c r="BA62" i="19"/>
  <c r="BA53" i="19"/>
  <c r="BG89" i="19"/>
  <c r="BG85" i="19"/>
  <c r="BG58" i="19"/>
  <c r="BG62" i="19"/>
  <c r="BG53" i="19"/>
  <c r="BN89" i="19"/>
  <c r="BN85" i="19"/>
  <c r="BN62" i="19"/>
  <c r="BN58" i="19"/>
  <c r="BN53" i="19"/>
  <c r="BT89" i="19"/>
  <c r="BT85" i="19"/>
  <c r="BT86" i="19" s="1"/>
  <c r="BT58" i="19"/>
  <c r="BT62" i="19"/>
  <c r="BT53" i="19"/>
  <c r="CA89" i="19"/>
  <c r="CA85" i="19"/>
  <c r="CA58" i="19"/>
  <c r="CA59" i="19" s="1"/>
  <c r="CA62" i="19"/>
  <c r="CA53" i="19"/>
  <c r="CG89" i="19"/>
  <c r="CG85" i="19"/>
  <c r="CG62" i="19"/>
  <c r="CG58" i="19"/>
  <c r="CG59" i="19" s="1"/>
  <c r="CG53" i="19"/>
  <c r="CN89" i="19"/>
  <c r="CN85" i="19"/>
  <c r="CN58" i="19"/>
  <c r="CN62" i="19"/>
  <c r="CN53" i="19"/>
  <c r="CT89" i="19"/>
  <c r="CT85" i="19"/>
  <c r="CT58" i="19"/>
  <c r="CT62" i="19"/>
  <c r="CT53" i="19"/>
  <c r="DA89" i="19"/>
  <c r="DA85" i="19"/>
  <c r="DA62" i="19"/>
  <c r="DA58" i="19"/>
  <c r="DA53" i="19"/>
  <c r="DG89" i="19"/>
  <c r="DG85" i="19"/>
  <c r="DG86" i="19" s="1"/>
  <c r="DG58" i="19"/>
  <c r="DG62" i="19"/>
  <c r="DG53" i="19"/>
  <c r="DN89" i="19"/>
  <c r="DN85" i="19"/>
  <c r="DN62" i="19"/>
  <c r="DN63" i="19" s="1"/>
  <c r="DN58" i="19"/>
  <c r="DN53" i="19"/>
  <c r="DT89" i="19"/>
  <c r="DT85" i="19"/>
  <c r="DT62" i="19"/>
  <c r="DT58" i="19"/>
  <c r="DT59" i="19" s="1"/>
  <c r="DT53" i="19"/>
  <c r="V89" i="19"/>
  <c r="V85" i="19"/>
  <c r="V62" i="19"/>
  <c r="V58" i="19"/>
  <c r="V53" i="19"/>
  <c r="AO89" i="19"/>
  <c r="AO85" i="19"/>
  <c r="AO62" i="19"/>
  <c r="AO58" i="19"/>
  <c r="AO53" i="19"/>
  <c r="BI89" i="19"/>
  <c r="BI85" i="19"/>
  <c r="BI62" i="19"/>
  <c r="BI58" i="19"/>
  <c r="BI53" i="19"/>
  <c r="BU89" i="19"/>
  <c r="BU85" i="19"/>
  <c r="BU86" i="19" s="1"/>
  <c r="BU62" i="19"/>
  <c r="BU58" i="19"/>
  <c r="BU53" i="19"/>
  <c r="CH89" i="19"/>
  <c r="CH85" i="19"/>
  <c r="CH62" i="19"/>
  <c r="CH63" i="19" s="1"/>
  <c r="CH58" i="19"/>
  <c r="CH53" i="19"/>
  <c r="CU89" i="19"/>
  <c r="CU85" i="19"/>
  <c r="CU62" i="19"/>
  <c r="CU58" i="19"/>
  <c r="CU59" i="19" s="1"/>
  <c r="CU53" i="19"/>
  <c r="DH89" i="19"/>
  <c r="DH85" i="19"/>
  <c r="DH62" i="19"/>
  <c r="DH58" i="19"/>
  <c r="DH53" i="19"/>
  <c r="DU89" i="19"/>
  <c r="DU85" i="19"/>
  <c r="DU62" i="19"/>
  <c r="DU58" i="19"/>
  <c r="DU53" i="19"/>
  <c r="F8" i="19"/>
  <c r="L8" i="19"/>
  <c r="S8" i="19"/>
  <c r="Y8" i="19"/>
  <c r="AE8" i="19"/>
  <c r="AL8" i="19"/>
  <c r="AR8" i="19"/>
  <c r="AY8" i="19"/>
  <c r="BE8" i="19"/>
  <c r="BL8" i="19"/>
  <c r="BR8" i="19"/>
  <c r="BY8" i="19"/>
  <c r="CE8" i="19"/>
  <c r="CL8" i="19"/>
  <c r="CR8" i="19"/>
  <c r="CY8" i="19"/>
  <c r="DE8" i="19"/>
  <c r="DK8" i="19"/>
  <c r="DR8" i="19"/>
  <c r="DX8" i="19"/>
  <c r="I9" i="19"/>
  <c r="I10" i="19" s="1"/>
  <c r="O9" i="19"/>
  <c r="O10" i="19" s="1"/>
  <c r="Z9" i="19"/>
  <c r="Z10" i="19" s="1"/>
  <c r="AI9" i="19"/>
  <c r="AI10" i="19" s="1"/>
  <c r="AS9" i="19"/>
  <c r="AS10" i="19" s="1"/>
  <c r="BB9" i="19"/>
  <c r="BB10" i="19" s="1"/>
  <c r="BO9" i="19"/>
  <c r="BO10" i="19" s="1"/>
  <c r="CB9" i="19"/>
  <c r="CB10" i="19" s="1"/>
  <c r="CO9" i="19"/>
  <c r="CO10" i="19" s="1"/>
  <c r="DB9" i="19"/>
  <c r="DB10" i="19" s="1"/>
  <c r="DO9" i="19"/>
  <c r="DO10" i="19" s="1"/>
  <c r="G8" i="19"/>
  <c r="M8" i="19"/>
  <c r="T8" i="19"/>
  <c r="AG8" i="19"/>
  <c r="AM8" i="19"/>
  <c r="AZ8" i="19"/>
  <c r="BF8" i="19"/>
  <c r="BM8" i="19"/>
  <c r="BS8" i="19"/>
  <c r="BZ8" i="19"/>
  <c r="CF8" i="19"/>
  <c r="CM8" i="19"/>
  <c r="CS8" i="19"/>
  <c r="CZ8" i="19"/>
  <c r="DF8" i="19"/>
  <c r="DM8" i="19"/>
  <c r="DS8" i="19"/>
  <c r="DY8" i="19"/>
  <c r="J9" i="19"/>
  <c r="J10" i="19" s="1"/>
  <c r="P9" i="19"/>
  <c r="P10" i="19" s="1"/>
  <c r="AJ9" i="19"/>
  <c r="AJ10" i="19" s="1"/>
  <c r="BC9" i="19"/>
  <c r="BC10" i="19" s="1"/>
  <c r="BP9" i="19"/>
  <c r="BP10" i="19" s="1"/>
  <c r="CC9" i="19"/>
  <c r="CC10" i="19" s="1"/>
  <c r="CP9" i="19"/>
  <c r="CP10" i="19" s="1"/>
  <c r="DC9" i="19"/>
  <c r="DC10" i="19" s="1"/>
  <c r="DP9" i="19"/>
  <c r="DP10" i="19" s="1"/>
  <c r="X85" i="19"/>
  <c r="X89" i="19"/>
  <c r="X62" i="19"/>
  <c r="X58" i="19"/>
  <c r="X53" i="19"/>
  <c r="AD85" i="19"/>
  <c r="AD86" i="19" s="1"/>
  <c r="AD89" i="19"/>
  <c r="AD62" i="19"/>
  <c r="AD58" i="19"/>
  <c r="AD53" i="19"/>
  <c r="AK85" i="19"/>
  <c r="AK89" i="19"/>
  <c r="AK62" i="19"/>
  <c r="AK58" i="19"/>
  <c r="AK53" i="19"/>
  <c r="AQ85" i="19"/>
  <c r="AQ89" i="19"/>
  <c r="AQ62" i="19"/>
  <c r="AQ58" i="19"/>
  <c r="AQ53" i="19"/>
  <c r="AX85" i="19"/>
  <c r="AX86" i="19" s="1"/>
  <c r="AX89" i="19"/>
  <c r="AX62" i="19"/>
  <c r="AX58" i="19"/>
  <c r="AX53" i="19"/>
  <c r="BD89" i="19"/>
  <c r="BD85" i="19"/>
  <c r="BD62" i="19"/>
  <c r="BD58" i="19"/>
  <c r="BD53" i="19"/>
  <c r="BK85" i="19"/>
  <c r="BK89" i="19"/>
  <c r="BK62" i="19"/>
  <c r="BK58" i="19"/>
  <c r="BK53" i="19"/>
  <c r="BQ85" i="19"/>
  <c r="BQ89" i="19"/>
  <c r="BQ62" i="19"/>
  <c r="BQ58" i="19"/>
  <c r="BQ53" i="19"/>
  <c r="BX85" i="19"/>
  <c r="BX89" i="19"/>
  <c r="BX62" i="19"/>
  <c r="BX58" i="19"/>
  <c r="BX53" i="19"/>
  <c r="CD85" i="19"/>
  <c r="CD86" i="19" s="1"/>
  <c r="CD89" i="19"/>
  <c r="CD62" i="19"/>
  <c r="CD58" i="19"/>
  <c r="CD53" i="19"/>
  <c r="CK85" i="19"/>
  <c r="CK86" i="19" s="1"/>
  <c r="CK89" i="19"/>
  <c r="CK62" i="19"/>
  <c r="CK58" i="19"/>
  <c r="CK53" i="19"/>
  <c r="CQ89" i="19"/>
  <c r="CQ85" i="19"/>
  <c r="CQ86" i="19" s="1"/>
  <c r="CQ62" i="19"/>
  <c r="CQ58" i="19"/>
  <c r="CQ53" i="19"/>
  <c r="CW85" i="19"/>
  <c r="CW89" i="19"/>
  <c r="CW62" i="19"/>
  <c r="CW58" i="19"/>
  <c r="CW53" i="19"/>
  <c r="DD85" i="19"/>
  <c r="DD89" i="19"/>
  <c r="DD62" i="19"/>
  <c r="DD58" i="19"/>
  <c r="DD53" i="19"/>
  <c r="DJ85" i="19"/>
  <c r="DJ89" i="19"/>
  <c r="DJ62" i="19"/>
  <c r="DJ58" i="19"/>
  <c r="DJ53" i="19"/>
  <c r="DQ85" i="19"/>
  <c r="DQ86" i="19" s="1"/>
  <c r="DQ89" i="19"/>
  <c r="DQ58" i="19"/>
  <c r="DQ62" i="19"/>
  <c r="DQ53" i="19"/>
  <c r="DW85" i="19"/>
  <c r="DW86" i="19" s="1"/>
  <c r="DW89" i="19"/>
  <c r="DW62" i="19"/>
  <c r="DW58" i="19"/>
  <c r="DW53" i="19"/>
  <c r="K9" i="19"/>
  <c r="K10" i="19" s="1"/>
  <c r="AB9" i="19"/>
  <c r="AB10" i="19" s="1"/>
  <c r="AV9" i="19"/>
  <c r="AV10" i="19" s="1"/>
  <c r="BL89" i="19"/>
  <c r="BL85" i="19"/>
  <c r="BL62" i="19"/>
  <c r="BL58" i="19"/>
  <c r="BL53" i="19"/>
  <c r="BR89" i="19"/>
  <c r="BR85" i="19"/>
  <c r="BR58" i="19"/>
  <c r="BR62" i="19"/>
  <c r="BR53" i="19"/>
  <c r="BY89" i="19"/>
  <c r="BY85" i="19"/>
  <c r="BY62" i="19"/>
  <c r="BY58" i="19"/>
  <c r="BY53" i="19"/>
  <c r="CE89" i="19"/>
  <c r="CE85" i="19"/>
  <c r="CE86" i="19" s="1"/>
  <c r="CE62" i="19"/>
  <c r="CE58" i="19"/>
  <c r="CE53" i="19"/>
  <c r="CL89" i="19"/>
  <c r="CL85" i="19"/>
  <c r="CL58" i="19"/>
  <c r="CL59" i="19" s="1"/>
  <c r="CL62" i="19"/>
  <c r="CL53" i="19"/>
  <c r="CR89" i="19"/>
  <c r="CR85" i="19"/>
  <c r="CR62" i="19"/>
  <c r="CR58" i="19"/>
  <c r="CR59" i="19" s="1"/>
  <c r="CR53" i="19"/>
  <c r="CY89" i="19"/>
  <c r="CY85" i="19"/>
  <c r="CY62" i="19"/>
  <c r="CY58" i="19"/>
  <c r="CY53" i="19"/>
  <c r="DE89" i="19"/>
  <c r="DE85" i="19"/>
  <c r="DE58" i="19"/>
  <c r="DE62" i="19"/>
  <c r="DE53" i="19"/>
  <c r="DK85" i="19"/>
  <c r="DK86" i="19" s="1"/>
  <c r="DK89" i="19"/>
  <c r="DK62" i="19"/>
  <c r="DK58" i="19"/>
  <c r="DK53" i="19"/>
  <c r="DR85" i="19"/>
  <c r="DR89" i="19"/>
  <c r="DR58" i="19"/>
  <c r="DR62" i="19"/>
  <c r="DR53" i="19"/>
  <c r="DX85" i="19"/>
  <c r="DX89" i="19"/>
  <c r="DX62" i="19"/>
  <c r="DX63" i="19" s="1"/>
  <c r="DX58" i="19"/>
  <c r="DX53" i="19"/>
  <c r="V8" i="19"/>
  <c r="AO8" i="19"/>
  <c r="BI8" i="19"/>
  <c r="BU8" i="19"/>
  <c r="CH8" i="19"/>
  <c r="CU8" i="19"/>
  <c r="DH8" i="19"/>
  <c r="DU8" i="19"/>
  <c r="AC9" i="19"/>
  <c r="AC10" i="19" s="1"/>
  <c r="AW9" i="19"/>
  <c r="AW10" i="19" s="1"/>
  <c r="BF89" i="19"/>
  <c r="BF85" i="19"/>
  <c r="BF62" i="19"/>
  <c r="BF58" i="19"/>
  <c r="BF53" i="19"/>
  <c r="BM89" i="19"/>
  <c r="BM85" i="19"/>
  <c r="BM62" i="19"/>
  <c r="BM58" i="19"/>
  <c r="BM53" i="19"/>
  <c r="BS89" i="19"/>
  <c r="BS85" i="19"/>
  <c r="BS86" i="19" s="1"/>
  <c r="BS58" i="19"/>
  <c r="BS62" i="19"/>
  <c r="BS53" i="19"/>
  <c r="BZ89" i="19"/>
  <c r="BZ85" i="19"/>
  <c r="BZ62" i="19"/>
  <c r="BZ58" i="19"/>
  <c r="BZ53" i="19"/>
  <c r="CF89" i="19"/>
  <c r="CF85" i="19"/>
  <c r="CF62" i="19"/>
  <c r="CF58" i="19"/>
  <c r="CF59" i="19" s="1"/>
  <c r="CF53" i="19"/>
  <c r="CM85" i="19"/>
  <c r="CM89" i="19"/>
  <c r="CM58" i="19"/>
  <c r="CM62" i="19"/>
  <c r="CM53" i="19"/>
  <c r="CS85" i="19"/>
  <c r="CS89" i="19"/>
  <c r="CS62" i="19"/>
  <c r="CS58" i="19"/>
  <c r="CS53" i="19"/>
  <c r="CZ85" i="19"/>
  <c r="CZ86" i="19" s="1"/>
  <c r="CZ89" i="19"/>
  <c r="CZ62" i="19"/>
  <c r="CZ58" i="19"/>
  <c r="CZ53" i="19"/>
  <c r="DF85" i="19"/>
  <c r="DF89" i="19"/>
  <c r="DF58" i="19"/>
  <c r="DF62" i="19"/>
  <c r="DF53" i="19"/>
  <c r="DM85" i="19"/>
  <c r="DM89" i="19"/>
  <c r="DM62" i="19"/>
  <c r="DM58" i="19"/>
  <c r="DM53" i="19"/>
  <c r="DS85" i="19"/>
  <c r="DS89" i="19"/>
  <c r="DS62" i="19"/>
  <c r="DS58" i="19"/>
  <c r="DS59" i="19" s="1"/>
  <c r="DS53" i="19"/>
  <c r="DY85" i="19"/>
  <c r="DY89" i="19"/>
  <c r="DY62" i="19"/>
  <c r="DY58" i="19"/>
  <c r="DY53" i="19"/>
  <c r="W8" i="19"/>
  <c r="AP8" i="19"/>
  <c r="BJ8" i="19"/>
  <c r="BW8" i="19"/>
  <c r="CI8" i="19"/>
  <c r="CV8" i="19"/>
  <c r="DI8" i="19"/>
  <c r="DV8" i="19"/>
  <c r="Q8" i="19"/>
  <c r="X8" i="19"/>
  <c r="AD8" i="19"/>
  <c r="AK8" i="19"/>
  <c r="AQ8" i="19"/>
  <c r="AX8" i="19"/>
  <c r="BD8" i="19"/>
  <c r="BK8" i="19"/>
  <c r="BQ8" i="19"/>
  <c r="BX8" i="19"/>
  <c r="CD8" i="19"/>
  <c r="CK8" i="19"/>
  <c r="CQ8" i="19"/>
  <c r="CW8" i="19"/>
  <c r="DD8" i="19"/>
  <c r="DJ8" i="19"/>
  <c r="DQ8" i="19"/>
  <c r="DW8" i="19"/>
  <c r="E59" i="19"/>
  <c r="Q59" i="19"/>
  <c r="X59" i="19"/>
  <c r="AD59" i="19"/>
  <c r="AK59" i="19"/>
  <c r="AQ59" i="19"/>
  <c r="AX63" i="19"/>
  <c r="BD63" i="19"/>
  <c r="BK59" i="19"/>
  <c r="BQ59" i="19"/>
  <c r="BX63" i="19"/>
  <c r="CD59" i="19"/>
  <c r="CK59" i="19"/>
  <c r="CQ63" i="19"/>
  <c r="CW59" i="19"/>
  <c r="DD59" i="19"/>
  <c r="DJ63" i="19"/>
  <c r="DQ59" i="19"/>
  <c r="DW59" i="19"/>
  <c r="F59" i="19"/>
  <c r="L59" i="19"/>
  <c r="S59" i="19"/>
  <c r="AE59" i="19"/>
  <c r="AL59" i="19"/>
  <c r="AR59" i="19"/>
  <c r="AY59" i="19"/>
  <c r="G61" i="19"/>
  <c r="G63" i="19" s="1"/>
  <c r="M61" i="19"/>
  <c r="M63" i="19" s="1"/>
  <c r="M59" i="19"/>
  <c r="T63" i="19"/>
  <c r="AG63" i="19"/>
  <c r="CZ55" i="19"/>
  <c r="DF55" i="19"/>
  <c r="DM55" i="19"/>
  <c r="DS55" i="19"/>
  <c r="DY55" i="19"/>
  <c r="H63" i="19"/>
  <c r="N63" i="19"/>
  <c r="U63" i="19"/>
  <c r="AA63" i="19"/>
  <c r="AH63" i="19"/>
  <c r="AN63" i="19"/>
  <c r="AU63" i="19"/>
  <c r="BA63" i="19"/>
  <c r="BG63" i="19"/>
  <c r="BN63" i="19"/>
  <c r="BT63" i="19"/>
  <c r="CA63" i="19"/>
  <c r="CG63" i="19"/>
  <c r="CN63" i="19"/>
  <c r="CT63" i="19"/>
  <c r="DA63" i="19"/>
  <c r="DG63" i="19"/>
  <c r="DT63" i="19"/>
  <c r="AH55" i="19"/>
  <c r="AN55" i="19"/>
  <c r="AU55" i="19"/>
  <c r="BA55" i="19"/>
  <c r="BG55" i="19"/>
  <c r="BN55" i="19"/>
  <c r="BT55" i="19"/>
  <c r="CA55" i="19"/>
  <c r="CG55" i="19"/>
  <c r="CN55" i="19"/>
  <c r="CT55" i="19"/>
  <c r="DA55" i="19"/>
  <c r="DG55" i="19"/>
  <c r="DN55" i="19"/>
  <c r="DT55" i="19"/>
  <c r="V63" i="19"/>
  <c r="AO63" i="19"/>
  <c r="BI59" i="19"/>
  <c r="BU63" i="19"/>
  <c r="DH63" i="19"/>
  <c r="DU63" i="19"/>
  <c r="O55" i="19"/>
  <c r="V55" i="19"/>
  <c r="AB55" i="19"/>
  <c r="AI55" i="19"/>
  <c r="AO55" i="19"/>
  <c r="AV55" i="19"/>
  <c r="BB55" i="19"/>
  <c r="BI55" i="19"/>
  <c r="BO55" i="19"/>
  <c r="BU55" i="19"/>
  <c r="CB55" i="19"/>
  <c r="CH55" i="19"/>
  <c r="CO55" i="19"/>
  <c r="CU55" i="19"/>
  <c r="DB55" i="19"/>
  <c r="DH55" i="19"/>
  <c r="DO55" i="19"/>
  <c r="DU55" i="19"/>
  <c r="W59" i="19"/>
  <c r="AP63" i="19"/>
  <c r="BJ59" i="19"/>
  <c r="BW63" i="19"/>
  <c r="CI63" i="19"/>
  <c r="CV59" i="19"/>
  <c r="DV63" i="19"/>
  <c r="AM63" i="19"/>
  <c r="AZ63" i="19"/>
  <c r="BF63" i="19"/>
  <c r="BM63" i="19"/>
  <c r="BS63" i="19"/>
  <c r="BZ63" i="19"/>
  <c r="CF63" i="19"/>
  <c r="CM63" i="19"/>
  <c r="CS63" i="19"/>
  <c r="CZ63" i="19"/>
  <c r="DF63" i="19"/>
  <c r="DM63" i="19"/>
  <c r="DS63" i="19"/>
  <c r="DY63" i="19"/>
  <c r="T59" i="19"/>
  <c r="AG59" i="19"/>
  <c r="AM59" i="19"/>
  <c r="AZ59" i="19"/>
  <c r="BF59" i="19"/>
  <c r="BM59" i="19"/>
  <c r="BS59" i="19"/>
  <c r="BZ59" i="19"/>
  <c r="CM59" i="19"/>
  <c r="CS59" i="19"/>
  <c r="CZ59" i="19"/>
  <c r="DF59" i="19"/>
  <c r="DM59" i="19"/>
  <c r="DY59" i="19"/>
  <c r="J61" i="19"/>
  <c r="P61" i="19"/>
  <c r="W61" i="19"/>
  <c r="AC61" i="19"/>
  <c r="AJ61" i="19"/>
  <c r="AQ61" i="19"/>
  <c r="AQ63" i="19" s="1"/>
  <c r="AY61" i="19"/>
  <c r="AY63" i="19" s="1"/>
  <c r="BI61" i="19"/>
  <c r="BI63" i="19" s="1"/>
  <c r="BQ61" i="19"/>
  <c r="BQ63" i="19" s="1"/>
  <c r="CB61" i="19"/>
  <c r="CK61" i="19"/>
  <c r="CK63" i="19" s="1"/>
  <c r="CU61" i="19"/>
  <c r="CU63" i="19" s="1"/>
  <c r="DD61" i="19"/>
  <c r="DD63" i="19" s="1"/>
  <c r="DO61" i="19"/>
  <c r="DW61" i="19"/>
  <c r="DW63" i="19" s="1"/>
  <c r="N59" i="19"/>
  <c r="U59" i="19"/>
  <c r="AA59" i="19"/>
  <c r="AH59" i="19"/>
  <c r="BA59" i="19"/>
  <c r="BG59" i="19"/>
  <c r="BN59" i="19"/>
  <c r="BT59" i="19"/>
  <c r="CN59" i="19"/>
  <c r="CT59" i="19"/>
  <c r="DA59" i="19"/>
  <c r="DG59" i="19"/>
  <c r="DN59" i="19"/>
  <c r="E61" i="19"/>
  <c r="E63" i="19" s="1"/>
  <c r="K61" i="19"/>
  <c r="Q61" i="19"/>
  <c r="Q63" i="19" s="1"/>
  <c r="X61" i="19"/>
  <c r="AD61" i="19"/>
  <c r="AD63" i="19" s="1"/>
  <c r="AK61" i="19"/>
  <c r="AK63" i="19" s="1"/>
  <c r="AR61" i="19"/>
  <c r="AR63" i="19" s="1"/>
  <c r="BJ61" i="19"/>
  <c r="BJ63" i="19" s="1"/>
  <c r="CC61" i="19"/>
  <c r="CV61" i="19"/>
  <c r="CV63" i="19" s="1"/>
  <c r="DP61" i="19"/>
  <c r="V59" i="19"/>
  <c r="AO59" i="19"/>
  <c r="BU59" i="19"/>
  <c r="CH59" i="19"/>
  <c r="DH59" i="19"/>
  <c r="DU59" i="19"/>
  <c r="F61" i="19"/>
  <c r="F63" i="19" s="1"/>
  <c r="L61" i="19"/>
  <c r="L63" i="19" s="1"/>
  <c r="S61" i="19"/>
  <c r="S63" i="19" s="1"/>
  <c r="Y61" i="19"/>
  <c r="Y63" i="19" s="1"/>
  <c r="AE61" i="19"/>
  <c r="AE63" i="19" s="1"/>
  <c r="AL61" i="19"/>
  <c r="AL63" i="19" s="1"/>
  <c r="BK61" i="19"/>
  <c r="CD61" i="19"/>
  <c r="CD63" i="19" s="1"/>
  <c r="CW61" i="19"/>
  <c r="CW63" i="19" s="1"/>
  <c r="DQ61" i="19"/>
  <c r="DQ63" i="19" s="1"/>
  <c r="BW59" i="19"/>
  <c r="CI59" i="19"/>
  <c r="DI59" i="19"/>
  <c r="DV59" i="19"/>
  <c r="N90" i="19"/>
  <c r="BA90" i="19"/>
  <c r="CN90" i="19"/>
  <c r="AX59" i="19"/>
  <c r="BD59" i="19"/>
  <c r="BX59" i="19"/>
  <c r="CQ59" i="19"/>
  <c r="DJ59" i="19"/>
  <c r="BL63" i="19"/>
  <c r="BR63" i="19"/>
  <c r="BY63" i="19"/>
  <c r="CE63" i="19"/>
  <c r="CL63" i="19"/>
  <c r="CR63" i="19"/>
  <c r="CY63" i="19"/>
  <c r="DE63" i="19"/>
  <c r="DK63" i="19"/>
  <c r="DR63" i="19"/>
  <c r="BE59" i="19"/>
  <c r="BL59" i="19"/>
  <c r="BR59" i="19"/>
  <c r="BY59" i="19"/>
  <c r="CE59" i="19"/>
  <c r="CY59" i="19"/>
  <c r="DE59" i="19"/>
  <c r="DK59" i="19"/>
  <c r="DR59" i="19"/>
  <c r="DX59" i="19"/>
  <c r="I88" i="19"/>
  <c r="O88" i="19"/>
  <c r="V86" i="19"/>
  <c r="V88" i="19"/>
  <c r="V90" i="19" s="1"/>
  <c r="AB88" i="19"/>
  <c r="AI88" i="19"/>
  <c r="AO86" i="19"/>
  <c r="AO88" i="19"/>
  <c r="AO90" i="19" s="1"/>
  <c r="AV88" i="19"/>
  <c r="BB88" i="19"/>
  <c r="BI86" i="19"/>
  <c r="BI88" i="19"/>
  <c r="BO88" i="19"/>
  <c r="BU88" i="19"/>
  <c r="BU90" i="19" s="1"/>
  <c r="CB88" i="19"/>
  <c r="CH86" i="19"/>
  <c r="CH88" i="19"/>
  <c r="CH90" i="19" s="1"/>
  <c r="CO88" i="19"/>
  <c r="CU86" i="19"/>
  <c r="CU88" i="19"/>
  <c r="CU90" i="19" s="1"/>
  <c r="DB88" i="19"/>
  <c r="DH86" i="19"/>
  <c r="DH88" i="19"/>
  <c r="DH90" i="19" s="1"/>
  <c r="DO88" i="19"/>
  <c r="DU86" i="19"/>
  <c r="DU88" i="19"/>
  <c r="DU90" i="19" s="1"/>
  <c r="AH90" i="19"/>
  <c r="BT90" i="19"/>
  <c r="H90" i="19"/>
  <c r="U90" i="19"/>
  <c r="AN90" i="19"/>
  <c r="AU90" i="19"/>
  <c r="BG90" i="19"/>
  <c r="CA90" i="19"/>
  <c r="CG90" i="19"/>
  <c r="CT90" i="19"/>
  <c r="DN90" i="19"/>
  <c r="DT90" i="19"/>
  <c r="DG90" i="19"/>
  <c r="J88" i="19"/>
  <c r="P88" i="19"/>
  <c r="W86" i="19"/>
  <c r="W88" i="19"/>
  <c r="W90" i="19" s="1"/>
  <c r="AC88" i="19"/>
  <c r="AJ88" i="19"/>
  <c r="AP86" i="19"/>
  <c r="AP88" i="19"/>
  <c r="AP90" i="19" s="1"/>
  <c r="AW88" i="19"/>
  <c r="BC88" i="19"/>
  <c r="BJ86" i="19"/>
  <c r="BJ88" i="19"/>
  <c r="BJ90" i="19" s="1"/>
  <c r="BP88" i="19"/>
  <c r="BW86" i="19"/>
  <c r="BW88" i="19"/>
  <c r="BW90" i="19" s="1"/>
  <c r="CC88" i="19"/>
  <c r="CI86" i="19"/>
  <c r="CI88" i="19"/>
  <c r="CI90" i="19" s="1"/>
  <c r="CP88" i="19"/>
  <c r="CV88" i="19"/>
  <c r="CV90" i="19" s="1"/>
  <c r="DC88" i="19"/>
  <c r="DI86" i="19"/>
  <c r="DI88" i="19"/>
  <c r="DI90" i="19" s="1"/>
  <c r="DP88" i="19"/>
  <c r="DV86" i="19"/>
  <c r="DV88" i="19"/>
  <c r="DV90" i="19" s="1"/>
  <c r="AE86" i="19"/>
  <c r="AY86" i="19"/>
  <c r="E90" i="19"/>
  <c r="Q90" i="19"/>
  <c r="X90" i="19"/>
  <c r="AD90" i="19"/>
  <c r="AK90" i="19"/>
  <c r="AQ90" i="19"/>
  <c r="AX90" i="19"/>
  <c r="BD90" i="19"/>
  <c r="BK90" i="19"/>
  <c r="BQ90" i="19"/>
  <c r="BX90" i="19"/>
  <c r="CD90" i="19"/>
  <c r="CK90" i="19"/>
  <c r="CQ90" i="19"/>
  <c r="CW90" i="19"/>
  <c r="DD90" i="19"/>
  <c r="DJ90" i="19"/>
  <c r="DQ90" i="19"/>
  <c r="DW90" i="19"/>
  <c r="Q86" i="19"/>
  <c r="AK86" i="19"/>
  <c r="BD86" i="19"/>
  <c r="L90" i="19"/>
  <c r="S90" i="19"/>
  <c r="Y90" i="19"/>
  <c r="AE90" i="19"/>
  <c r="AL90" i="19"/>
  <c r="AY90" i="19"/>
  <c r="BE88" i="19"/>
  <c r="BE90" i="19" s="1"/>
  <c r="BE86" i="19"/>
  <c r="BL88" i="19"/>
  <c r="BL90" i="19" s="1"/>
  <c r="BL86" i="19"/>
  <c r="BR88" i="19"/>
  <c r="BR90" i="19" s="1"/>
  <c r="BR86" i="19"/>
  <c r="BY88" i="19"/>
  <c r="BY86" i="19"/>
  <c r="CE88" i="19"/>
  <c r="CE90" i="19" s="1"/>
  <c r="CL88" i="19"/>
  <c r="CL90" i="19" s="1"/>
  <c r="CL86" i="19"/>
  <c r="CR88" i="19"/>
  <c r="CR90" i="19" s="1"/>
  <c r="CR86" i="19"/>
  <c r="CY88" i="19"/>
  <c r="CY90" i="19" s="1"/>
  <c r="CY86" i="19"/>
  <c r="DE88" i="19"/>
  <c r="DE90" i="19" s="1"/>
  <c r="DE86" i="19"/>
  <c r="DK88" i="19"/>
  <c r="DK90" i="19" s="1"/>
  <c r="DR88" i="19"/>
  <c r="DR90" i="19" s="1"/>
  <c r="DR86" i="19"/>
  <c r="DX88" i="19"/>
  <c r="DX90" i="19" s="1"/>
  <c r="DX86" i="19"/>
  <c r="S86" i="19"/>
  <c r="AL86" i="19"/>
  <c r="BK86" i="19"/>
  <c r="CW86" i="19"/>
  <c r="G88" i="19"/>
  <c r="G90" i="19" s="1"/>
  <c r="G86" i="19"/>
  <c r="M88" i="19"/>
  <c r="M90" i="19" s="1"/>
  <c r="M86" i="19"/>
  <c r="T88" i="19"/>
  <c r="T90" i="19" s="1"/>
  <c r="T86" i="19"/>
  <c r="Z88" i="19"/>
  <c r="AG88" i="19"/>
  <c r="AG86" i="19"/>
  <c r="AM88" i="19"/>
  <c r="AM90" i="19" s="1"/>
  <c r="AM86" i="19"/>
  <c r="AS88" i="19"/>
  <c r="AZ88" i="19"/>
  <c r="AZ90" i="19" s="1"/>
  <c r="AZ86" i="19"/>
  <c r="BF88" i="19"/>
  <c r="BF90" i="19" s="1"/>
  <c r="BF86" i="19"/>
  <c r="BM88" i="19"/>
  <c r="BM90" i="19" s="1"/>
  <c r="BM86" i="19"/>
  <c r="BS88" i="19"/>
  <c r="BS90" i="19" s="1"/>
  <c r="BZ88" i="19"/>
  <c r="BZ90" i="19" s="1"/>
  <c r="BZ86" i="19"/>
  <c r="CF88" i="19"/>
  <c r="CF90" i="19" s="1"/>
  <c r="CF86" i="19"/>
  <c r="CM88" i="19"/>
  <c r="CM90" i="19" s="1"/>
  <c r="CM86" i="19"/>
  <c r="CS88" i="19"/>
  <c r="CS90" i="19" s="1"/>
  <c r="CS86" i="19"/>
  <c r="CZ88" i="19"/>
  <c r="CZ90" i="19" s="1"/>
  <c r="DF88" i="19"/>
  <c r="DF86" i="19"/>
  <c r="DM88" i="19"/>
  <c r="DM90" i="19" s="1"/>
  <c r="DM86" i="19"/>
  <c r="DS88" i="19"/>
  <c r="DS90" i="19" s="1"/>
  <c r="DS86" i="19"/>
  <c r="DY88" i="19"/>
  <c r="DY90" i="19" s="1"/>
  <c r="DY86" i="19"/>
  <c r="E86" i="19"/>
  <c r="X86" i="19"/>
  <c r="AQ86" i="19"/>
  <c r="BQ86" i="19"/>
  <c r="DD86" i="19"/>
  <c r="H86" i="19"/>
  <c r="N86" i="19"/>
  <c r="U86" i="19"/>
  <c r="AA86" i="19"/>
  <c r="AN86" i="19"/>
  <c r="AU86" i="19"/>
  <c r="BA86" i="19"/>
  <c r="BG86" i="19"/>
  <c r="BN86" i="19"/>
  <c r="CA86" i="19"/>
  <c r="CG86" i="19"/>
  <c r="CN86" i="19"/>
  <c r="CT86" i="19"/>
  <c r="DA86" i="19"/>
  <c r="DN86" i="19"/>
  <c r="DT86" i="19"/>
  <c r="F86" i="19"/>
  <c r="Y86" i="19"/>
  <c r="AR86" i="19"/>
  <c r="BX86" i="19"/>
  <c r="DJ86" i="19"/>
  <c r="AA88" i="19"/>
  <c r="BN88" i="19"/>
  <c r="DA88" i="19"/>
  <c r="J55" i="17"/>
  <c r="P55" i="17"/>
  <c r="W55" i="17"/>
  <c r="AC55" i="17"/>
  <c r="AJ55" i="17"/>
  <c r="AP55" i="17"/>
  <c r="AW55" i="17"/>
  <c r="BC55" i="17"/>
  <c r="BJ55" i="17"/>
  <c r="BP55" i="17"/>
  <c r="BW55" i="17"/>
  <c r="CC55" i="17"/>
  <c r="CI55" i="17"/>
  <c r="CP55" i="17"/>
  <c r="CV55" i="17"/>
  <c r="DC55" i="17"/>
  <c r="DI55" i="17"/>
  <c r="DP55" i="17"/>
  <c r="DV55" i="17"/>
  <c r="F79" i="17"/>
  <c r="L79" i="17"/>
  <c r="S79" i="17"/>
  <c r="Y79" i="17"/>
  <c r="AE79" i="17"/>
  <c r="AL79" i="17"/>
  <c r="AR79" i="17"/>
  <c r="AY79" i="17"/>
  <c r="BE79" i="17"/>
  <c r="BL79" i="17"/>
  <c r="BR79" i="17"/>
  <c r="BY79" i="17"/>
  <c r="CE79" i="17"/>
  <c r="CL79" i="17"/>
  <c r="CR79" i="17"/>
  <c r="CY79" i="17"/>
  <c r="DE79" i="17"/>
  <c r="DK79" i="17"/>
  <c r="DR79" i="17"/>
  <c r="DX79" i="17"/>
  <c r="F80" i="17"/>
  <c r="L80" i="17"/>
  <c r="S80" i="17"/>
  <c r="AE80" i="17"/>
  <c r="AL80" i="17"/>
  <c r="AR80" i="17"/>
  <c r="AY80" i="17"/>
  <c r="BE80" i="17"/>
  <c r="BL80" i="17"/>
  <c r="BR80" i="17"/>
  <c r="BY80" i="17"/>
  <c r="CE80" i="17"/>
  <c r="CL80" i="17"/>
  <c r="CR80" i="17"/>
  <c r="CY80" i="17"/>
  <c r="DE80" i="17"/>
  <c r="DK80" i="17"/>
  <c r="DR80" i="17"/>
  <c r="DX80" i="17"/>
  <c r="G55" i="17"/>
  <c r="T55" i="17"/>
  <c r="AG55" i="17"/>
  <c r="AS55" i="17"/>
  <c r="BF55" i="17"/>
  <c r="BS55" i="17"/>
  <c r="CF55" i="17"/>
  <c r="CS55" i="17"/>
  <c r="DF55" i="17"/>
  <c r="DS55" i="17"/>
  <c r="H80" i="17"/>
  <c r="N80" i="17"/>
  <c r="U80" i="17"/>
  <c r="AA80" i="17"/>
  <c r="AH80" i="17"/>
  <c r="AN80" i="17"/>
  <c r="BA80" i="17"/>
  <c r="BG80" i="17"/>
  <c r="BN80" i="17"/>
  <c r="BT80" i="17"/>
  <c r="CA80" i="17"/>
  <c r="CN80" i="17"/>
  <c r="CT80" i="17"/>
  <c r="DA80" i="17"/>
  <c r="DG80" i="17"/>
  <c r="DN80" i="17"/>
  <c r="G55" i="16"/>
  <c r="M55" i="16"/>
  <c r="T55" i="16"/>
  <c r="Z55" i="16"/>
  <c r="AG55" i="16"/>
  <c r="AM55" i="16"/>
  <c r="AS55" i="16"/>
  <c r="AZ55" i="16"/>
  <c r="BF55" i="16"/>
  <c r="BM55" i="16"/>
  <c r="BS55" i="16"/>
  <c r="BZ55" i="16"/>
  <c r="CF55" i="16"/>
  <c r="CM55" i="16"/>
  <c r="DF55" i="16"/>
  <c r="DM55" i="16"/>
  <c r="DY55" i="16"/>
  <c r="H55" i="16"/>
  <c r="N55" i="16"/>
  <c r="U55" i="16"/>
  <c r="AA55" i="16"/>
  <c r="AH55" i="16"/>
  <c r="AN55" i="16"/>
  <c r="AU55" i="16"/>
  <c r="BA55" i="16"/>
  <c r="BG55" i="16"/>
  <c r="BN55" i="16"/>
  <c r="BT55" i="16"/>
  <c r="CA55" i="16"/>
  <c r="CG55" i="16"/>
  <c r="CN55" i="16"/>
  <c r="CT55" i="16"/>
  <c r="DA55" i="16"/>
  <c r="DG55" i="16"/>
  <c r="DN55" i="16"/>
  <c r="DT55" i="16"/>
  <c r="I55" i="16"/>
  <c r="O55" i="16"/>
  <c r="V55" i="16"/>
  <c r="AB55" i="16"/>
  <c r="AI55" i="16"/>
  <c r="AO55" i="16"/>
  <c r="AV55" i="16"/>
  <c r="BB55" i="16"/>
  <c r="BI55" i="16"/>
  <c r="BO55" i="16"/>
  <c r="BU55" i="16"/>
  <c r="CB55" i="16"/>
  <c r="CO55" i="16"/>
  <c r="CU55" i="16"/>
  <c r="DB55" i="16"/>
  <c r="DH55" i="16"/>
  <c r="DO55" i="16"/>
  <c r="DU55" i="16"/>
  <c r="H79" i="16"/>
  <c r="N79" i="16"/>
  <c r="U79" i="16"/>
  <c r="AA79" i="16"/>
  <c r="AH79" i="16"/>
  <c r="AN79" i="16"/>
  <c r="AU79" i="16"/>
  <c r="BA79" i="16"/>
  <c r="BG79" i="16"/>
  <c r="BN79" i="16"/>
  <c r="BT79" i="16"/>
  <c r="CA79" i="16"/>
  <c r="CG79" i="16"/>
  <c r="CN79" i="16"/>
  <c r="CT79" i="16"/>
  <c r="DA79" i="16"/>
  <c r="DG79" i="16"/>
  <c r="DN79" i="16"/>
  <c r="DT79" i="16"/>
  <c r="H80" i="16"/>
  <c r="N80" i="16"/>
  <c r="U80" i="16"/>
  <c r="AA80" i="16"/>
  <c r="AH80" i="16"/>
  <c r="AN80" i="16"/>
  <c r="AU80" i="16"/>
  <c r="BA80" i="16"/>
  <c r="BG80" i="16"/>
  <c r="BN80" i="16"/>
  <c r="BT80" i="16"/>
  <c r="CA80" i="16"/>
  <c r="CG80" i="16"/>
  <c r="CN80" i="16"/>
  <c r="CT80" i="16"/>
  <c r="DA80" i="16"/>
  <c r="DG80" i="16"/>
  <c r="DN80" i="16"/>
  <c r="DT80" i="16"/>
  <c r="J55" i="16"/>
  <c r="P55" i="16"/>
  <c r="W55" i="16"/>
  <c r="AC55" i="16"/>
  <c r="AJ55" i="16"/>
  <c r="AP55" i="16"/>
  <c r="AW55" i="16"/>
  <c r="BC55" i="16"/>
  <c r="BJ55" i="16"/>
  <c r="BP55" i="16"/>
  <c r="BW55" i="16"/>
  <c r="CC55" i="16"/>
  <c r="CI55" i="16"/>
  <c r="CV55" i="16"/>
  <c r="DC55" i="16"/>
  <c r="DP55" i="16"/>
  <c r="DV55" i="16"/>
  <c r="E55" i="16"/>
  <c r="K55" i="16"/>
  <c r="Q55" i="16"/>
  <c r="X55" i="16"/>
  <c r="AD55" i="16"/>
  <c r="AK55" i="16"/>
  <c r="AQ55" i="16"/>
  <c r="AX55" i="16"/>
  <c r="BD55" i="16"/>
  <c r="BK55" i="16"/>
  <c r="BQ55" i="16"/>
  <c r="BX55" i="16"/>
  <c r="CD55" i="16"/>
  <c r="CK55" i="16"/>
  <c r="CQ55" i="16"/>
  <c r="CW55" i="16"/>
  <c r="DD55" i="16"/>
  <c r="DJ55" i="16"/>
  <c r="DQ55" i="16"/>
  <c r="DI80" i="16"/>
  <c r="DP80" i="16"/>
  <c r="DV80" i="16"/>
  <c r="CQ89" i="18"/>
  <c r="CQ90" i="18" s="1"/>
  <c r="CQ85" i="18"/>
  <c r="CQ62" i="18"/>
  <c r="CQ53" i="18"/>
  <c r="CQ58" i="18"/>
  <c r="CW85" i="18"/>
  <c r="CW86" i="18" s="1"/>
  <c r="CW89" i="18"/>
  <c r="CW90" i="18" s="1"/>
  <c r="CW62" i="18"/>
  <c r="CW58" i="18"/>
  <c r="CW53" i="18"/>
  <c r="DD89" i="18"/>
  <c r="DD85" i="18"/>
  <c r="DD86" i="18" s="1"/>
  <c r="DD62" i="18"/>
  <c r="DD53" i="18"/>
  <c r="DD58" i="18"/>
  <c r="E89" i="18"/>
  <c r="E85" i="18"/>
  <c r="E62" i="18"/>
  <c r="E63" i="18" s="1"/>
  <c r="E53" i="18"/>
  <c r="E58" i="18"/>
  <c r="CZ85" i="18"/>
  <c r="CZ89" i="18"/>
  <c r="CZ58" i="18"/>
  <c r="CZ62" i="18"/>
  <c r="CZ63" i="18" s="1"/>
  <c r="CZ53" i="18"/>
  <c r="H89" i="18"/>
  <c r="H85" i="18"/>
  <c r="H62" i="18"/>
  <c r="H58" i="18"/>
  <c r="H53" i="18"/>
  <c r="N89" i="18"/>
  <c r="N85" i="18"/>
  <c r="N62" i="18"/>
  <c r="N58" i="18"/>
  <c r="N53" i="18"/>
  <c r="U89" i="18"/>
  <c r="U85" i="18"/>
  <c r="U86" i="18" s="1"/>
  <c r="U62" i="18"/>
  <c r="U63" i="18" s="1"/>
  <c r="U58" i="18"/>
  <c r="U53" i="18"/>
  <c r="AA89" i="18"/>
  <c r="AA85" i="18"/>
  <c r="AA86" i="18" s="1"/>
  <c r="AA62" i="18"/>
  <c r="AA63" i="18" s="1"/>
  <c r="AA58" i="18"/>
  <c r="AA53" i="18"/>
  <c r="AH89" i="18"/>
  <c r="AH85" i="18"/>
  <c r="AH62" i="18"/>
  <c r="AH63" i="18" s="1"/>
  <c r="AH58" i="18"/>
  <c r="AH59" i="18" s="1"/>
  <c r="AH53" i="18"/>
  <c r="AN89" i="18"/>
  <c r="AN85" i="18"/>
  <c r="AN62" i="18"/>
  <c r="AN58" i="18"/>
  <c r="AN59" i="18" s="1"/>
  <c r="AN53" i="18"/>
  <c r="AU89" i="18"/>
  <c r="AU85" i="18"/>
  <c r="AU62" i="18"/>
  <c r="AU58" i="18"/>
  <c r="AU53" i="18"/>
  <c r="BA89" i="18"/>
  <c r="BA85" i="18"/>
  <c r="BA62" i="18"/>
  <c r="BA58" i="18"/>
  <c r="BA53" i="18"/>
  <c r="BG89" i="18"/>
  <c r="BG85" i="18"/>
  <c r="BG62" i="18"/>
  <c r="BG63" i="18" s="1"/>
  <c r="BG58" i="18"/>
  <c r="BG53" i="18"/>
  <c r="BN89" i="18"/>
  <c r="BN85" i="18"/>
  <c r="BN86" i="18" s="1"/>
  <c r="BN62" i="18"/>
  <c r="BN63" i="18" s="1"/>
  <c r="BN58" i="18"/>
  <c r="BN53" i="18"/>
  <c r="BT89" i="18"/>
  <c r="BT85" i="18"/>
  <c r="BT62" i="18"/>
  <c r="BT63" i="18" s="1"/>
  <c r="BT58" i="18"/>
  <c r="BT59" i="18" s="1"/>
  <c r="BT53" i="18"/>
  <c r="CA89" i="18"/>
  <c r="CA85" i="18"/>
  <c r="CA62" i="18"/>
  <c r="CA58" i="18"/>
  <c r="CA59" i="18" s="1"/>
  <c r="CA53" i="18"/>
  <c r="CG89" i="18"/>
  <c r="CG85" i="18"/>
  <c r="CG62" i="18"/>
  <c r="CG58" i="18"/>
  <c r="CG53" i="18"/>
  <c r="CN89" i="18"/>
  <c r="CN85" i="18"/>
  <c r="CN62" i="18"/>
  <c r="CN58" i="18"/>
  <c r="CN53" i="18"/>
  <c r="CT89" i="18"/>
  <c r="CT62" i="18"/>
  <c r="CT63" i="18" s="1"/>
  <c r="CT85" i="18"/>
  <c r="CT58" i="18"/>
  <c r="CT53" i="18"/>
  <c r="DG89" i="18"/>
  <c r="DG85" i="18"/>
  <c r="DG86" i="18" s="1"/>
  <c r="DG62" i="18"/>
  <c r="DG63" i="18" s="1"/>
  <c r="DG58" i="18"/>
  <c r="DG53" i="18"/>
  <c r="DN89" i="18"/>
  <c r="DN85" i="18"/>
  <c r="DN62" i="18"/>
  <c r="DN63" i="18" s="1"/>
  <c r="DN58" i="18"/>
  <c r="DN53" i="18"/>
  <c r="DT89" i="18"/>
  <c r="DT85" i="18"/>
  <c r="DT62" i="18"/>
  <c r="DT58" i="18"/>
  <c r="DT53" i="18"/>
  <c r="I89" i="18"/>
  <c r="I85" i="18"/>
  <c r="I62" i="18"/>
  <c r="I58" i="18"/>
  <c r="I53" i="18"/>
  <c r="O89" i="18"/>
  <c r="O85" i="18"/>
  <c r="O62" i="18"/>
  <c r="O58" i="18"/>
  <c r="O53" i="18"/>
  <c r="V89" i="18"/>
  <c r="V85" i="18"/>
  <c r="V86" i="18" s="1"/>
  <c r="V62" i="18"/>
  <c r="V58" i="18"/>
  <c r="V53" i="18"/>
  <c r="AB89" i="18"/>
  <c r="AB85" i="18"/>
  <c r="AB86" i="18" s="1"/>
  <c r="AB62" i="18"/>
  <c r="AB53" i="18"/>
  <c r="AB58" i="18"/>
  <c r="AI89" i="18"/>
  <c r="AI85" i="18"/>
  <c r="AI62" i="18"/>
  <c r="AI58" i="18"/>
  <c r="AI59" i="18" s="1"/>
  <c r="AI53" i="18"/>
  <c r="AO89" i="18"/>
  <c r="AO85" i="18"/>
  <c r="AO62" i="18"/>
  <c r="AO58" i="18"/>
  <c r="AO59" i="18" s="1"/>
  <c r="AO53" i="18"/>
  <c r="AV89" i="18"/>
  <c r="AV85" i="18"/>
  <c r="AV62" i="18"/>
  <c r="AV53" i="18"/>
  <c r="AV58" i="18"/>
  <c r="AV59" i="18" s="1"/>
  <c r="BB89" i="18"/>
  <c r="BB85" i="18"/>
  <c r="BB62" i="18"/>
  <c r="BB58" i="18"/>
  <c r="BB53" i="18"/>
  <c r="BI89" i="18"/>
  <c r="BI85" i="18"/>
  <c r="BI86" i="18" s="1"/>
  <c r="BI62" i="18"/>
  <c r="BI58" i="18"/>
  <c r="BI53" i="18"/>
  <c r="BO89" i="18"/>
  <c r="BO85" i="18"/>
  <c r="BO86" i="18" s="1"/>
  <c r="BO62" i="18"/>
  <c r="BO53" i="18"/>
  <c r="BO58" i="18"/>
  <c r="BU89" i="18"/>
  <c r="BU85" i="18"/>
  <c r="BU62" i="18"/>
  <c r="BU58" i="18"/>
  <c r="BU59" i="18" s="1"/>
  <c r="BU53" i="18"/>
  <c r="CB89" i="18"/>
  <c r="CB85" i="18"/>
  <c r="CB62" i="18"/>
  <c r="CB58" i="18"/>
  <c r="CB59" i="18" s="1"/>
  <c r="CB53" i="18"/>
  <c r="CH89" i="18"/>
  <c r="CH85" i="18"/>
  <c r="CH62" i="18"/>
  <c r="CH53" i="18"/>
  <c r="CH58" i="18"/>
  <c r="CH59" i="18" s="1"/>
  <c r="CO89" i="18"/>
  <c r="CO85" i="18"/>
  <c r="CO62" i="18"/>
  <c r="CO58" i="18"/>
  <c r="CO53" i="18"/>
  <c r="CU89" i="18"/>
  <c r="CU85" i="18"/>
  <c r="CU86" i="18" s="1"/>
  <c r="CU62" i="18"/>
  <c r="CU58" i="18"/>
  <c r="CU53" i="18"/>
  <c r="DB89" i="18"/>
  <c r="DB85" i="18"/>
  <c r="DB86" i="18" s="1"/>
  <c r="DB62" i="18"/>
  <c r="DB58" i="18"/>
  <c r="DB53" i="18"/>
  <c r="DO89" i="18"/>
  <c r="DO85" i="18"/>
  <c r="DO62" i="18"/>
  <c r="DO58" i="18"/>
  <c r="DO59" i="18" s="1"/>
  <c r="DO53" i="18"/>
  <c r="DU89" i="18"/>
  <c r="DU85" i="18"/>
  <c r="DU62" i="18"/>
  <c r="DU58" i="18"/>
  <c r="DU59" i="18" s="1"/>
  <c r="DU53" i="18"/>
  <c r="J89" i="18"/>
  <c r="J85" i="18"/>
  <c r="J62" i="18"/>
  <c r="J58" i="18"/>
  <c r="J53" i="18"/>
  <c r="P89" i="18"/>
  <c r="P85" i="18"/>
  <c r="P62" i="18"/>
  <c r="P58" i="18"/>
  <c r="P53" i="18"/>
  <c r="W89" i="18"/>
  <c r="W85" i="18"/>
  <c r="W86" i="18" s="1"/>
  <c r="W62" i="18"/>
  <c r="W58" i="18"/>
  <c r="W53" i="18"/>
  <c r="AC89" i="18"/>
  <c r="AC85" i="18"/>
  <c r="AC62" i="18"/>
  <c r="AC63" i="18" s="1"/>
  <c r="AC53" i="18"/>
  <c r="AC58" i="18"/>
  <c r="AJ89" i="18"/>
  <c r="AJ85" i="18"/>
  <c r="AJ62" i="18"/>
  <c r="AJ63" i="18" s="1"/>
  <c r="AJ58" i="18"/>
  <c r="AJ59" i="18" s="1"/>
  <c r="AJ53" i="18"/>
  <c r="AP89" i="18"/>
  <c r="AP85" i="18"/>
  <c r="AP62" i="18"/>
  <c r="AP58" i="18"/>
  <c r="AP59" i="18" s="1"/>
  <c r="AP53" i="18"/>
  <c r="AW89" i="18"/>
  <c r="AW85" i="18"/>
  <c r="AW62" i="18"/>
  <c r="AW53" i="18"/>
  <c r="AW58" i="18"/>
  <c r="AW59" i="18" s="1"/>
  <c r="BC89" i="18"/>
  <c r="BC85" i="18"/>
  <c r="BC62" i="18"/>
  <c r="BC58" i="18"/>
  <c r="BC53" i="18"/>
  <c r="BJ89" i="18"/>
  <c r="BJ85" i="18"/>
  <c r="BJ86" i="18" s="1"/>
  <c r="BJ62" i="18"/>
  <c r="BJ58" i="18"/>
  <c r="BJ53" i="18"/>
  <c r="BP89" i="18"/>
  <c r="BP85" i="18"/>
  <c r="BP62" i="18"/>
  <c r="BP53" i="18"/>
  <c r="BP58" i="18"/>
  <c r="BW89" i="18"/>
  <c r="BW85" i="18"/>
  <c r="BW62" i="18"/>
  <c r="BW58" i="18"/>
  <c r="BW53" i="18"/>
  <c r="CC89" i="18"/>
  <c r="CC85" i="18"/>
  <c r="CC62" i="18"/>
  <c r="CC58" i="18"/>
  <c r="CC59" i="18" s="1"/>
  <c r="CC53" i="18"/>
  <c r="CI89" i="18"/>
  <c r="CI85" i="18"/>
  <c r="CI62" i="18"/>
  <c r="CI53" i="18"/>
  <c r="CI58" i="18"/>
  <c r="CI59" i="18" s="1"/>
  <c r="CP89" i="18"/>
  <c r="CP85" i="18"/>
  <c r="CP62" i="18"/>
  <c r="CP58" i="18"/>
  <c r="CP53" i="18"/>
  <c r="CV89" i="18"/>
  <c r="CV85" i="18"/>
  <c r="CV86" i="18" s="1"/>
  <c r="CV62" i="18"/>
  <c r="CV58" i="18"/>
  <c r="CV53" i="18"/>
  <c r="DC89" i="18"/>
  <c r="DC85" i="18"/>
  <c r="DC62" i="18"/>
  <c r="DC58" i="18"/>
  <c r="DC59" i="18" s="1"/>
  <c r="DC53" i="18"/>
  <c r="DI89" i="18"/>
  <c r="DI85" i="18"/>
  <c r="DI62" i="18"/>
  <c r="DI58" i="18"/>
  <c r="DI53" i="18"/>
  <c r="DV89" i="18"/>
  <c r="DV85" i="18"/>
  <c r="DV62" i="18"/>
  <c r="DV58" i="18"/>
  <c r="DV59" i="18" s="1"/>
  <c r="DV53" i="18"/>
  <c r="K9" i="18"/>
  <c r="K10" i="18" s="1"/>
  <c r="Q9" i="18"/>
  <c r="Q10" i="18" s="1"/>
  <c r="X9" i="18"/>
  <c r="X10" i="18" s="1"/>
  <c r="AD9" i="18"/>
  <c r="AD10" i="18" s="1"/>
  <c r="AK9" i="18"/>
  <c r="AK10" i="18" s="1"/>
  <c r="AQ9" i="18"/>
  <c r="AQ10" i="18" s="1"/>
  <c r="AX9" i="18"/>
  <c r="AX10" i="18" s="1"/>
  <c r="BD9" i="18"/>
  <c r="BD10" i="18" s="1"/>
  <c r="BK9" i="18"/>
  <c r="BK10" i="18" s="1"/>
  <c r="BQ9" i="18"/>
  <c r="BQ10" i="18" s="1"/>
  <c r="BX9" i="18"/>
  <c r="BX10" i="18" s="1"/>
  <c r="CD9" i="18"/>
  <c r="CD10" i="18" s="1"/>
  <c r="CK9" i="18"/>
  <c r="CK10" i="18" s="1"/>
  <c r="CS9" i="18"/>
  <c r="CS10" i="18" s="1"/>
  <c r="DA89" i="18"/>
  <c r="DA85" i="18"/>
  <c r="DA62" i="18"/>
  <c r="DA63" i="18" s="1"/>
  <c r="DA58" i="18"/>
  <c r="DA59" i="18" s="1"/>
  <c r="DA53" i="18"/>
  <c r="DH89" i="18"/>
  <c r="DH85" i="18"/>
  <c r="DH62" i="18"/>
  <c r="DH58" i="18"/>
  <c r="DH59" i="18" s="1"/>
  <c r="DH53" i="18"/>
  <c r="DP89" i="18"/>
  <c r="DP85" i="18"/>
  <c r="DP62" i="18"/>
  <c r="DP58" i="18"/>
  <c r="DP53" i="18"/>
  <c r="DW9" i="18"/>
  <c r="DW10" i="18" s="1"/>
  <c r="CL89" i="18"/>
  <c r="CL85" i="18"/>
  <c r="CL62" i="18"/>
  <c r="CL53" i="18"/>
  <c r="CL58" i="18"/>
  <c r="CL59" i="18" s="1"/>
  <c r="CR89" i="18"/>
  <c r="CR85" i="18"/>
  <c r="CR58" i="18"/>
  <c r="CR62" i="18"/>
  <c r="CR53" i="18"/>
  <c r="CY89" i="18"/>
  <c r="CY85" i="18"/>
  <c r="CY86" i="18" s="1"/>
  <c r="CY58" i="18"/>
  <c r="CY62" i="18"/>
  <c r="CY53" i="18"/>
  <c r="DE85" i="18"/>
  <c r="DE89" i="18"/>
  <c r="DE58" i="18"/>
  <c r="DE59" i="18" s="1"/>
  <c r="DE62" i="18"/>
  <c r="DE53" i="18"/>
  <c r="DK85" i="18"/>
  <c r="DK89" i="18"/>
  <c r="DK62" i="18"/>
  <c r="DK58" i="18"/>
  <c r="DK53" i="18"/>
  <c r="DR85" i="18"/>
  <c r="DR89" i="18"/>
  <c r="DR62" i="18"/>
  <c r="DR58" i="18"/>
  <c r="DR59" i="18" s="1"/>
  <c r="DR53" i="18"/>
  <c r="DX85" i="18"/>
  <c r="DX89" i="18"/>
  <c r="DX62" i="18"/>
  <c r="DX58" i="18"/>
  <c r="DX59" i="18" s="1"/>
  <c r="DX53" i="18"/>
  <c r="I8" i="18"/>
  <c r="O8" i="18"/>
  <c r="V8" i="18"/>
  <c r="AB8" i="18"/>
  <c r="AI8" i="18"/>
  <c r="AO8" i="18"/>
  <c r="AV8" i="18"/>
  <c r="BB8" i="18"/>
  <c r="BI8" i="18"/>
  <c r="BO8" i="18"/>
  <c r="BU8" i="18"/>
  <c r="CB8" i="18"/>
  <c r="CH8" i="18"/>
  <c r="CO8" i="18"/>
  <c r="CU8" i="18"/>
  <c r="DB8" i="18"/>
  <c r="DO8" i="18"/>
  <c r="DU8" i="18"/>
  <c r="F9" i="18"/>
  <c r="F10" i="18" s="1"/>
  <c r="L9" i="18"/>
  <c r="L10" i="18" s="1"/>
  <c r="S9" i="18"/>
  <c r="S10" i="18" s="1"/>
  <c r="Y9" i="18"/>
  <c r="Y10" i="18" s="1"/>
  <c r="AE9" i="18"/>
  <c r="AE10" i="18" s="1"/>
  <c r="AL9" i="18"/>
  <c r="AL10" i="18" s="1"/>
  <c r="AR9" i="18"/>
  <c r="AR10" i="18" s="1"/>
  <c r="AY9" i="18"/>
  <c r="AY10" i="18" s="1"/>
  <c r="BE9" i="18"/>
  <c r="BE10" i="18" s="1"/>
  <c r="BL9" i="18"/>
  <c r="BL10" i="18" s="1"/>
  <c r="BR9" i="18"/>
  <c r="BR10" i="18" s="1"/>
  <c r="BY9" i="18"/>
  <c r="BY10" i="18" s="1"/>
  <c r="CE9" i="18"/>
  <c r="CE10" i="18" s="1"/>
  <c r="CM9" i="18"/>
  <c r="CM10" i="18" s="1"/>
  <c r="DQ9" i="18"/>
  <c r="DQ10" i="18" s="1"/>
  <c r="DY9" i="18"/>
  <c r="DY10" i="18" s="1"/>
  <c r="G9" i="18"/>
  <c r="G10" i="18" s="1"/>
  <c r="M9" i="18"/>
  <c r="M10" i="18" s="1"/>
  <c r="T9" i="18"/>
  <c r="T10" i="18" s="1"/>
  <c r="Z9" i="18"/>
  <c r="Z10" i="18" s="1"/>
  <c r="AG9" i="18"/>
  <c r="AG10" i="18" s="1"/>
  <c r="AM9" i="18"/>
  <c r="AM10" i="18" s="1"/>
  <c r="AS9" i="18"/>
  <c r="AS10" i="18" s="1"/>
  <c r="AZ9" i="18"/>
  <c r="AZ10" i="18" s="1"/>
  <c r="BF9" i="18"/>
  <c r="BF10" i="18" s="1"/>
  <c r="BM9" i="18"/>
  <c r="BM10" i="18" s="1"/>
  <c r="BS9" i="18"/>
  <c r="BS10" i="18" s="1"/>
  <c r="BZ9" i="18"/>
  <c r="BZ10" i="18" s="1"/>
  <c r="CF9" i="18"/>
  <c r="CF10" i="18" s="1"/>
  <c r="DJ9" i="18"/>
  <c r="DJ10" i="18" s="1"/>
  <c r="DS9" i="18"/>
  <c r="DS10" i="18" s="1"/>
  <c r="CQ8" i="18"/>
  <c r="CW8" i="18"/>
  <c r="DD8" i="18"/>
  <c r="DM9" i="18"/>
  <c r="DM10" i="18" s="1"/>
  <c r="CL8" i="18"/>
  <c r="CR8" i="18"/>
  <c r="CY8" i="18"/>
  <c r="DE8" i="18"/>
  <c r="DK8" i="18"/>
  <c r="DR8" i="18"/>
  <c r="DX8" i="18"/>
  <c r="DF9" i="18"/>
  <c r="DF10" i="18" s="1"/>
  <c r="CZ8" i="18"/>
  <c r="H63" i="18"/>
  <c r="N63" i="18"/>
  <c r="AN63" i="18"/>
  <c r="AU63" i="18"/>
  <c r="BA63" i="18"/>
  <c r="CA63" i="18"/>
  <c r="CG63" i="18"/>
  <c r="CN63" i="18"/>
  <c r="DT63" i="18"/>
  <c r="H59" i="18"/>
  <c r="U59" i="18"/>
  <c r="AU59" i="18"/>
  <c r="BG59" i="18"/>
  <c r="I59" i="18"/>
  <c r="I61" i="18"/>
  <c r="I63" i="18" s="1"/>
  <c r="O59" i="18"/>
  <c r="O61" i="18"/>
  <c r="O63" i="18" s="1"/>
  <c r="V59" i="18"/>
  <c r="V61" i="18"/>
  <c r="AB59" i="18"/>
  <c r="AB61" i="18"/>
  <c r="AI61" i="18"/>
  <c r="AO61" i="18"/>
  <c r="AO63" i="18" s="1"/>
  <c r="AV61" i="18"/>
  <c r="AV63" i="18" s="1"/>
  <c r="BB61" i="18"/>
  <c r="BB63" i="18" s="1"/>
  <c r="BB59" i="18"/>
  <c r="BI61" i="18"/>
  <c r="BI59" i="18"/>
  <c r="BO59" i="18"/>
  <c r="BO61" i="18"/>
  <c r="BU61" i="18"/>
  <c r="CB61" i="18"/>
  <c r="CB63" i="18" s="1"/>
  <c r="CH61" i="18"/>
  <c r="CH63" i="18" s="1"/>
  <c r="CO61" i="18"/>
  <c r="CO63" i="18" s="1"/>
  <c r="CO59" i="18"/>
  <c r="CU61" i="18"/>
  <c r="CU59" i="18"/>
  <c r="DB59" i="18"/>
  <c r="DB61" i="18"/>
  <c r="DH61" i="18"/>
  <c r="DH63" i="18" s="1"/>
  <c r="DO61" i="18"/>
  <c r="DO63" i="18" s="1"/>
  <c r="DU61" i="18"/>
  <c r="DU63" i="18" s="1"/>
  <c r="CN59" i="18"/>
  <c r="DG59" i="18"/>
  <c r="J59" i="18"/>
  <c r="P59" i="18"/>
  <c r="W59" i="18"/>
  <c r="AC59" i="18"/>
  <c r="AW61" i="18"/>
  <c r="AW63" i="18" s="1"/>
  <c r="BC61" i="18"/>
  <c r="BC63" i="18" s="1"/>
  <c r="BC59" i="18"/>
  <c r="BJ61" i="18"/>
  <c r="BJ59" i="18"/>
  <c r="BP59" i="18"/>
  <c r="BP61" i="18"/>
  <c r="BW59" i="18"/>
  <c r="BW61" i="18"/>
  <c r="CC61" i="18"/>
  <c r="CC63" i="18" s="1"/>
  <c r="CI61" i="18"/>
  <c r="CI63" i="18" s="1"/>
  <c r="CP61" i="18"/>
  <c r="CP63" i="18" s="1"/>
  <c r="CP59" i="18"/>
  <c r="CV61" i="18"/>
  <c r="CV59" i="18"/>
  <c r="DC61" i="18"/>
  <c r="DI59" i="18"/>
  <c r="DI61" i="18"/>
  <c r="DP59" i="18"/>
  <c r="DP61" i="18"/>
  <c r="DP63" i="18" s="1"/>
  <c r="DV61" i="18"/>
  <c r="DV63" i="18" s="1"/>
  <c r="J61" i="18"/>
  <c r="J63" i="18" s="1"/>
  <c r="AP61" i="18"/>
  <c r="AP63" i="18" s="1"/>
  <c r="E59" i="18"/>
  <c r="Q61" i="18"/>
  <c r="X61" i="18"/>
  <c r="AD61" i="18"/>
  <c r="AK61" i="18"/>
  <c r="AQ61" i="18"/>
  <c r="AX61" i="18"/>
  <c r="BD61" i="18"/>
  <c r="BK61" i="18"/>
  <c r="BQ61" i="18"/>
  <c r="BX61" i="18"/>
  <c r="CD61" i="18"/>
  <c r="CK61" i="18"/>
  <c r="CQ61" i="18"/>
  <c r="CQ63" i="18" s="1"/>
  <c r="CQ59" i="18"/>
  <c r="CW61" i="18"/>
  <c r="CW59" i="18"/>
  <c r="DD61" i="18"/>
  <c r="DD59" i="18"/>
  <c r="DJ61" i="18"/>
  <c r="DQ61" i="18"/>
  <c r="N59" i="18"/>
  <c r="AA59" i="18"/>
  <c r="BA59" i="18"/>
  <c r="BN59" i="18"/>
  <c r="CT59" i="18"/>
  <c r="DN59" i="18"/>
  <c r="K61" i="18"/>
  <c r="CE61" i="18"/>
  <c r="CL61" i="18"/>
  <c r="CL63" i="18" s="1"/>
  <c r="CR61" i="18"/>
  <c r="CR63" i="18" s="1"/>
  <c r="CR59" i="18"/>
  <c r="CY61" i="18"/>
  <c r="CY63" i="18" s="1"/>
  <c r="CY59" i="18"/>
  <c r="DE61" i="18"/>
  <c r="DE63" i="18" s="1"/>
  <c r="DK61" i="18"/>
  <c r="DK59" i="18"/>
  <c r="DR61" i="18"/>
  <c r="DX61" i="18"/>
  <c r="DX63" i="18" s="1"/>
  <c r="CZ59" i="18"/>
  <c r="P61" i="18"/>
  <c r="P63" i="18" s="1"/>
  <c r="BF61" i="18"/>
  <c r="CG59" i="18"/>
  <c r="DT59" i="18"/>
  <c r="W61" i="18"/>
  <c r="AH90" i="18"/>
  <c r="BT90" i="18"/>
  <c r="H86" i="18"/>
  <c r="H88" i="18"/>
  <c r="N86" i="18"/>
  <c r="N88" i="18"/>
  <c r="N90" i="18" s="1"/>
  <c r="U88" i="18"/>
  <c r="AA88" i="18"/>
  <c r="AA90" i="18" s="1"/>
  <c r="AH86" i="18"/>
  <c r="AN86" i="18"/>
  <c r="AN88" i="18"/>
  <c r="AN90" i="18" s="1"/>
  <c r="AU86" i="18"/>
  <c r="AU88" i="18"/>
  <c r="BA86" i="18"/>
  <c r="BA88" i="18"/>
  <c r="BG86" i="18"/>
  <c r="BG88" i="18"/>
  <c r="BN88" i="18"/>
  <c r="BN90" i="18" s="1"/>
  <c r="BT86" i="18"/>
  <c r="CA86" i="18"/>
  <c r="CA88" i="18"/>
  <c r="CA90" i="18" s="1"/>
  <c r="CG86" i="18"/>
  <c r="CG88" i="18"/>
  <c r="CN86" i="18"/>
  <c r="CN88" i="18"/>
  <c r="CT86" i="18"/>
  <c r="CT88" i="18"/>
  <c r="CT90" i="18" s="1"/>
  <c r="DA86" i="18"/>
  <c r="DA88" i="18"/>
  <c r="DA90" i="18" s="1"/>
  <c r="DN86" i="18"/>
  <c r="DN88" i="18"/>
  <c r="DT86" i="18"/>
  <c r="DT88" i="18"/>
  <c r="DG88" i="18"/>
  <c r="DG90" i="18" s="1"/>
  <c r="I86" i="18"/>
  <c r="I88" i="18"/>
  <c r="O86" i="18"/>
  <c r="O88" i="18"/>
  <c r="O90" i="18" s="1"/>
  <c r="V88" i="18"/>
  <c r="AB88" i="18"/>
  <c r="AB90" i="18" s="1"/>
  <c r="AI86" i="18"/>
  <c r="AI88" i="18"/>
  <c r="AI90" i="18" s="1"/>
  <c r="AO86" i="18"/>
  <c r="AO88" i="18"/>
  <c r="AO90" i="18" s="1"/>
  <c r="AV86" i="18"/>
  <c r="AV88" i="18"/>
  <c r="BB86" i="18"/>
  <c r="BB88" i="18"/>
  <c r="BB90" i="18" s="1"/>
  <c r="BI88" i="18"/>
  <c r="BO88" i="18"/>
  <c r="BO90" i="18" s="1"/>
  <c r="BU86" i="18"/>
  <c r="BU88" i="18"/>
  <c r="BU90" i="18" s="1"/>
  <c r="CB86" i="18"/>
  <c r="CB88" i="18"/>
  <c r="CB90" i="18" s="1"/>
  <c r="CH86" i="18"/>
  <c r="CH88" i="18"/>
  <c r="CO86" i="18"/>
  <c r="CO88" i="18"/>
  <c r="CO90" i="18" s="1"/>
  <c r="CU88" i="18"/>
  <c r="DB88" i="18"/>
  <c r="DB90" i="18" s="1"/>
  <c r="DH86" i="18"/>
  <c r="DH88" i="18"/>
  <c r="DH90" i="18" s="1"/>
  <c r="DO86" i="18"/>
  <c r="DO88" i="18"/>
  <c r="DU86" i="18"/>
  <c r="DU88" i="18"/>
  <c r="DU90" i="18" s="1"/>
  <c r="J86" i="18"/>
  <c r="J88" i="18"/>
  <c r="J90" i="18" s="1"/>
  <c r="P86" i="18"/>
  <c r="P88" i="18"/>
  <c r="W88" i="18"/>
  <c r="AC86" i="18"/>
  <c r="AC88" i="18"/>
  <c r="AC90" i="18" s="1"/>
  <c r="AJ86" i="18"/>
  <c r="AJ88" i="18"/>
  <c r="AJ90" i="18" s="1"/>
  <c r="AP86" i="18"/>
  <c r="AP88" i="18"/>
  <c r="AP90" i="18" s="1"/>
  <c r="AW86" i="18"/>
  <c r="AW88" i="18"/>
  <c r="BC86" i="18"/>
  <c r="BC88" i="18"/>
  <c r="BJ88" i="18"/>
  <c r="BP86" i="18"/>
  <c r="BP88" i="18"/>
  <c r="BP90" i="18" s="1"/>
  <c r="BW86" i="18"/>
  <c r="BW88" i="18"/>
  <c r="BW90" i="18" s="1"/>
  <c r="CC86" i="18"/>
  <c r="CC88" i="18"/>
  <c r="CC90" i="18" s="1"/>
  <c r="CI86" i="18"/>
  <c r="CI88" i="18"/>
  <c r="CP86" i="18"/>
  <c r="CP88" i="18"/>
  <c r="CV88" i="18"/>
  <c r="DC86" i="18"/>
  <c r="DC88" i="18"/>
  <c r="DC90" i="18" s="1"/>
  <c r="DI86" i="18"/>
  <c r="DI88" i="18"/>
  <c r="DI90" i="18" s="1"/>
  <c r="DP86" i="18"/>
  <c r="DP88" i="18"/>
  <c r="DV86" i="18"/>
  <c r="DV88" i="18"/>
  <c r="DV90" i="18" s="1"/>
  <c r="E86" i="18"/>
  <c r="CQ86" i="18"/>
  <c r="E90" i="18"/>
  <c r="DD90" i="18"/>
  <c r="BR88" i="18"/>
  <c r="BY88" i="18"/>
  <c r="CE88" i="18"/>
  <c r="CL88" i="18"/>
  <c r="CL86" i="18"/>
  <c r="CR88" i="18"/>
  <c r="CR90" i="18" s="1"/>
  <c r="CR86" i="18"/>
  <c r="CY88" i="18"/>
  <c r="DE88" i="18"/>
  <c r="DE86" i="18"/>
  <c r="DK88" i="18"/>
  <c r="DK86" i="18"/>
  <c r="DR88" i="18"/>
  <c r="DR86" i="18"/>
  <c r="DX88" i="18"/>
  <c r="DX90" i="18" s="1"/>
  <c r="DX86" i="18"/>
  <c r="G88" i="18"/>
  <c r="M88" i="18"/>
  <c r="T88" i="18"/>
  <c r="Z88" i="18"/>
  <c r="AG88" i="18"/>
  <c r="AM88" i="18"/>
  <c r="AS88" i="18"/>
  <c r="AZ88" i="18"/>
  <c r="BF88" i="18"/>
  <c r="BM88" i="18"/>
  <c r="BS88" i="18"/>
  <c r="BZ88" i="18"/>
  <c r="CF88" i="18"/>
  <c r="CM88" i="18"/>
  <c r="CS88" i="18"/>
  <c r="CZ88" i="18"/>
  <c r="CZ90" i="18" s="1"/>
  <c r="CZ86" i="18"/>
  <c r="DF88" i="18"/>
  <c r="DM88" i="18"/>
  <c r="DS88" i="18"/>
  <c r="DY88" i="18"/>
  <c r="H79" i="15"/>
  <c r="N79" i="15"/>
  <c r="U79" i="15"/>
  <c r="AA79" i="15"/>
  <c r="AH79" i="15"/>
  <c r="AN79" i="15"/>
  <c r="AU79" i="15"/>
  <c r="BA79" i="15"/>
  <c r="BG79" i="15"/>
  <c r="BN79" i="15"/>
  <c r="BT79" i="15"/>
  <c r="CA79" i="15"/>
  <c r="CG79" i="15"/>
  <c r="CN79" i="15"/>
  <c r="DT79" i="15"/>
  <c r="E80" i="15"/>
  <c r="K80" i="15"/>
  <c r="Q80" i="15"/>
  <c r="X80" i="15"/>
  <c r="AD80" i="15"/>
  <c r="AK80" i="15"/>
  <c r="AQ80" i="15"/>
  <c r="AX80" i="15"/>
  <c r="BD80" i="15"/>
  <c r="BK80" i="15"/>
  <c r="BQ80" i="15"/>
  <c r="BX80" i="15"/>
  <c r="CD80" i="15"/>
  <c r="CK80" i="15"/>
  <c r="CQ80" i="15"/>
  <c r="CW80" i="15"/>
  <c r="DD80" i="15"/>
  <c r="DJ80" i="15"/>
  <c r="DQ80" i="15"/>
  <c r="DW80" i="15"/>
  <c r="F79" i="15"/>
  <c r="L79" i="15"/>
  <c r="S79" i="15"/>
  <c r="Y79" i="15"/>
  <c r="AE79" i="15"/>
  <c r="AL79" i="15"/>
  <c r="AR79" i="15"/>
  <c r="AY79" i="15"/>
  <c r="BE79" i="15"/>
  <c r="BL79" i="15"/>
  <c r="BR79" i="15"/>
  <c r="BY79" i="15"/>
  <c r="CE79" i="15"/>
  <c r="CL79" i="15"/>
  <c r="CR79" i="15"/>
  <c r="CY79" i="15"/>
  <c r="DE79" i="15"/>
  <c r="DK79" i="15"/>
  <c r="DR79" i="15"/>
  <c r="DX79" i="15"/>
  <c r="F80" i="15"/>
  <c r="S80" i="15"/>
  <c r="Y80" i="15"/>
  <c r="AE80" i="15"/>
  <c r="AL80" i="15"/>
  <c r="AR80" i="15"/>
  <c r="AY80" i="15"/>
  <c r="BE80" i="15"/>
  <c r="BL80" i="15"/>
  <c r="BR80" i="15"/>
  <c r="BY80" i="15"/>
  <c r="CL80" i="15"/>
  <c r="CR80" i="15"/>
  <c r="CY80" i="15"/>
  <c r="DE80" i="15"/>
  <c r="DK80" i="15"/>
  <c r="DR80" i="15"/>
  <c r="DX80" i="15"/>
  <c r="DV55" i="15"/>
  <c r="W79" i="15"/>
  <c r="AC79" i="15"/>
  <c r="AJ79" i="15"/>
  <c r="AP79" i="15"/>
  <c r="AW79" i="15"/>
  <c r="BC79" i="15"/>
  <c r="BJ79" i="15"/>
  <c r="BP79" i="15"/>
  <c r="BW79" i="15"/>
  <c r="CC79" i="15"/>
  <c r="CI79" i="15"/>
  <c r="CP79" i="15"/>
  <c r="CV79" i="15"/>
  <c r="DC79" i="15"/>
  <c r="DI79" i="15"/>
  <c r="DP79" i="15"/>
  <c r="DV79" i="15"/>
  <c r="J80" i="15"/>
  <c r="P80" i="15"/>
  <c r="W80" i="15"/>
  <c r="AC80" i="15"/>
  <c r="AJ80" i="15"/>
  <c r="AP80" i="15"/>
  <c r="AW80" i="15"/>
  <c r="BC80" i="15"/>
  <c r="BJ80" i="15"/>
  <c r="BP80" i="15"/>
  <c r="BW80" i="15"/>
  <c r="CC80" i="15"/>
  <c r="CI80" i="15"/>
  <c r="CP80" i="15"/>
  <c r="CV80" i="15"/>
  <c r="DC80" i="15"/>
  <c r="DI80" i="15"/>
  <c r="DP80" i="15"/>
  <c r="DV80" i="15"/>
  <c r="N8" i="16"/>
  <c r="F9" i="16"/>
  <c r="F10" i="16" s="1"/>
  <c r="AR9" i="16"/>
  <c r="AR10" i="16" s="1"/>
  <c r="U8" i="16"/>
  <c r="BG8" i="16"/>
  <c r="CT8" i="16"/>
  <c r="L9" i="16"/>
  <c r="L10" i="16" s="1"/>
  <c r="AY9" i="16"/>
  <c r="AY10" i="16" s="1"/>
  <c r="CL9" i="16"/>
  <c r="CL10" i="16" s="1"/>
  <c r="DX9" i="16"/>
  <c r="DX10" i="16" s="1"/>
  <c r="AA8" i="16"/>
  <c r="BN8" i="16"/>
  <c r="DA8" i="16"/>
  <c r="S9" i="16"/>
  <c r="S10" i="16" s="1"/>
  <c r="BE9" i="16"/>
  <c r="BE10" i="16" s="1"/>
  <c r="CR9" i="16"/>
  <c r="CR10" i="16" s="1"/>
  <c r="AH8" i="16"/>
  <c r="BT8" i="16"/>
  <c r="DG8" i="16"/>
  <c r="Y9" i="16"/>
  <c r="Y10" i="16" s="1"/>
  <c r="BL9" i="16"/>
  <c r="BL10" i="16" s="1"/>
  <c r="CY9" i="16"/>
  <c r="CY10" i="16" s="1"/>
  <c r="AN8" i="16"/>
  <c r="CA8" i="16"/>
  <c r="DN8" i="16"/>
  <c r="AE9" i="16"/>
  <c r="AE10" i="16" s="1"/>
  <c r="BR9" i="16"/>
  <c r="BR10" i="16" s="1"/>
  <c r="DE9" i="16"/>
  <c r="DE10" i="16" s="1"/>
  <c r="H8" i="16"/>
  <c r="AU8" i="16"/>
  <c r="CG8" i="16"/>
  <c r="DT8" i="16"/>
  <c r="AL9" i="16"/>
  <c r="AL10" i="16" s="1"/>
  <c r="BY9" i="16"/>
  <c r="BY10" i="16" s="1"/>
  <c r="DK9" i="16"/>
  <c r="DK10" i="16" s="1"/>
  <c r="AN8" i="17"/>
  <c r="AE9" i="17"/>
  <c r="AE10" i="17" s="1"/>
  <c r="AE62" i="17" s="1"/>
  <c r="H8" i="17"/>
  <c r="AU8" i="17"/>
  <c r="CG8" i="17"/>
  <c r="DT8" i="17"/>
  <c r="AL9" i="17"/>
  <c r="AL10" i="17" s="1"/>
  <c r="BY9" i="17"/>
  <c r="BY10" i="17" s="1"/>
  <c r="DK9" i="17"/>
  <c r="DK10" i="17" s="1"/>
  <c r="N8" i="17"/>
  <c r="BA8" i="17"/>
  <c r="CN8" i="17"/>
  <c r="F9" i="17"/>
  <c r="F10" i="17" s="1"/>
  <c r="AR9" i="17"/>
  <c r="AR10" i="17" s="1"/>
  <c r="AR62" i="17" s="1"/>
  <c r="CE9" i="17"/>
  <c r="CE10" i="17" s="1"/>
  <c r="DR9" i="17"/>
  <c r="DR10" i="17" s="1"/>
  <c r="U8" i="17"/>
  <c r="BG8" i="17"/>
  <c r="CT8" i="17"/>
  <c r="L9" i="17"/>
  <c r="L10" i="17" s="1"/>
  <c r="AY9" i="17"/>
  <c r="AY10" i="17" s="1"/>
  <c r="AY62" i="17" s="1"/>
  <c r="CL9" i="17"/>
  <c r="CL10" i="17" s="1"/>
  <c r="DX9" i="17"/>
  <c r="DX10" i="17" s="1"/>
  <c r="AA8" i="17"/>
  <c r="BN8" i="17"/>
  <c r="DA8" i="17"/>
  <c r="S9" i="17"/>
  <c r="S10" i="17" s="1"/>
  <c r="BE9" i="17"/>
  <c r="BE10" i="17" s="1"/>
  <c r="CR9" i="17"/>
  <c r="CR10" i="17" s="1"/>
  <c r="AH8" i="17"/>
  <c r="BT8" i="17"/>
  <c r="DG8" i="17"/>
  <c r="Y9" i="17"/>
  <c r="Y10" i="17" s="1"/>
  <c r="Y62" i="17" s="1"/>
  <c r="BL9" i="17"/>
  <c r="BL10" i="17" s="1"/>
  <c r="CY9" i="17"/>
  <c r="CY10" i="17" s="1"/>
  <c r="I8" i="17"/>
  <c r="O8" i="17"/>
  <c r="V8" i="17"/>
  <c r="AB8" i="17"/>
  <c r="AI8" i="17"/>
  <c r="AO8" i="17"/>
  <c r="AV8" i="17"/>
  <c r="BB8" i="17"/>
  <c r="BI8" i="17"/>
  <c r="BO8" i="17"/>
  <c r="BU8" i="17"/>
  <c r="CB8" i="17"/>
  <c r="CH8" i="17"/>
  <c r="CO8" i="17"/>
  <c r="CU8" i="17"/>
  <c r="DB8" i="17"/>
  <c r="DH8" i="17"/>
  <c r="DO8" i="17"/>
  <c r="DU8" i="17"/>
  <c r="G9" i="17"/>
  <c r="G10" i="17" s="1"/>
  <c r="M9" i="17"/>
  <c r="M10" i="17" s="1"/>
  <c r="T9" i="17"/>
  <c r="T10" i="17" s="1"/>
  <c r="Z9" i="17"/>
  <c r="Z10" i="17" s="1"/>
  <c r="AG9" i="17"/>
  <c r="AG10" i="17" s="1"/>
  <c r="AG53" i="17" s="1"/>
  <c r="AM9" i="17"/>
  <c r="AM10" i="17" s="1"/>
  <c r="AM58" i="17" s="1"/>
  <c r="AM59" i="17" s="1"/>
  <c r="AS9" i="17"/>
  <c r="AS10" i="17" s="1"/>
  <c r="AZ9" i="17"/>
  <c r="AZ10" i="17" s="1"/>
  <c r="BF9" i="17"/>
  <c r="BF10" i="17" s="1"/>
  <c r="BM9" i="17"/>
  <c r="BM10" i="17" s="1"/>
  <c r="BS9" i="17"/>
  <c r="BS10" i="17" s="1"/>
  <c r="BS53" i="17" s="1"/>
  <c r="BZ9" i="17"/>
  <c r="BZ10" i="17" s="1"/>
  <c r="BZ62" i="17" s="1"/>
  <c r="BZ63" i="17" s="1"/>
  <c r="CF9" i="17"/>
  <c r="CF10" i="17" s="1"/>
  <c r="CM9" i="17"/>
  <c r="CM10" i="17" s="1"/>
  <c r="CS9" i="17"/>
  <c r="CS10" i="17" s="1"/>
  <c r="CZ9" i="17"/>
  <c r="CZ10" i="17" s="1"/>
  <c r="DF9" i="17"/>
  <c r="DF10" i="17" s="1"/>
  <c r="DF53" i="17" s="1"/>
  <c r="DM9" i="17"/>
  <c r="DM10" i="17" s="1"/>
  <c r="DM85" i="17" s="1"/>
  <c r="DM86" i="17" s="1"/>
  <c r="DS9" i="17"/>
  <c r="DS10" i="17" s="1"/>
  <c r="DY9" i="17"/>
  <c r="DY10" i="17" s="1"/>
  <c r="J8" i="17"/>
  <c r="P8" i="17"/>
  <c r="W8" i="17"/>
  <c r="AC8" i="17"/>
  <c r="AJ8" i="17"/>
  <c r="AP8" i="17"/>
  <c r="AW8" i="17"/>
  <c r="BC8" i="17"/>
  <c r="BJ8" i="17"/>
  <c r="BP8" i="17"/>
  <c r="BW8" i="17"/>
  <c r="CC8" i="17"/>
  <c r="CI8" i="17"/>
  <c r="CP8" i="17"/>
  <c r="CV8" i="17"/>
  <c r="DC8" i="17"/>
  <c r="DI8" i="17"/>
  <c r="DP8" i="17"/>
  <c r="DV8" i="17"/>
  <c r="K8" i="17"/>
  <c r="Q8" i="17"/>
  <c r="X8" i="17"/>
  <c r="AD8" i="17"/>
  <c r="AK8" i="17"/>
  <c r="AQ8" i="17"/>
  <c r="AX8" i="17"/>
  <c r="BD8" i="17"/>
  <c r="BK8" i="17"/>
  <c r="BQ8" i="17"/>
  <c r="BX8" i="17"/>
  <c r="CD8" i="17"/>
  <c r="CK8" i="17"/>
  <c r="CQ8" i="17"/>
  <c r="CW8" i="17"/>
  <c r="DD8" i="17"/>
  <c r="DJ8" i="17"/>
  <c r="DQ8" i="17"/>
  <c r="DW8" i="17"/>
  <c r="I8" i="16"/>
  <c r="O8" i="16"/>
  <c r="V8" i="16"/>
  <c r="AB8" i="16"/>
  <c r="AI8" i="16"/>
  <c r="AO8" i="16"/>
  <c r="AV8" i="16"/>
  <c r="BB8" i="16"/>
  <c r="BI8" i="16"/>
  <c r="BO8" i="16"/>
  <c r="BU8" i="16"/>
  <c r="CB8" i="16"/>
  <c r="CH8" i="16"/>
  <c r="CO8" i="16"/>
  <c r="CU8" i="16"/>
  <c r="DB8" i="16"/>
  <c r="DH8" i="16"/>
  <c r="DO8" i="16"/>
  <c r="DU8" i="16"/>
  <c r="G9" i="16"/>
  <c r="G10" i="16" s="1"/>
  <c r="M9" i="16"/>
  <c r="M10" i="16" s="1"/>
  <c r="M53" i="16" s="1"/>
  <c r="T9" i="16"/>
  <c r="T10" i="16" s="1"/>
  <c r="Z9" i="16"/>
  <c r="Z10" i="16" s="1"/>
  <c r="AG9" i="16"/>
  <c r="AG10" i="16" s="1"/>
  <c r="AM9" i="16"/>
  <c r="AM10" i="16" s="1"/>
  <c r="AS9" i="16"/>
  <c r="AS10" i="16" s="1"/>
  <c r="AZ9" i="16"/>
  <c r="AZ10" i="16" s="1"/>
  <c r="AZ53" i="16" s="1"/>
  <c r="BF9" i="16"/>
  <c r="BF10" i="16" s="1"/>
  <c r="BM9" i="16"/>
  <c r="BM10" i="16" s="1"/>
  <c r="BS9" i="16"/>
  <c r="BS10" i="16" s="1"/>
  <c r="BZ9" i="16"/>
  <c r="BZ10" i="16" s="1"/>
  <c r="CF9" i="16"/>
  <c r="CF10" i="16" s="1"/>
  <c r="CM9" i="16"/>
  <c r="CM10" i="16" s="1"/>
  <c r="CM53" i="16" s="1"/>
  <c r="CS9" i="16"/>
  <c r="CS10" i="16" s="1"/>
  <c r="CZ9" i="16"/>
  <c r="CZ10" i="16" s="1"/>
  <c r="DF9" i="16"/>
  <c r="DF10" i="16" s="1"/>
  <c r="DM9" i="16"/>
  <c r="DM10" i="16" s="1"/>
  <c r="DS9" i="16"/>
  <c r="DS10" i="16" s="1"/>
  <c r="DY9" i="16"/>
  <c r="DY10" i="16" s="1"/>
  <c r="DY53" i="16" s="1"/>
  <c r="J8" i="16"/>
  <c r="P8" i="16"/>
  <c r="W8" i="16"/>
  <c r="AC8" i="16"/>
  <c r="AJ8" i="16"/>
  <c r="AP8" i="16"/>
  <c r="AW8" i="16"/>
  <c r="BC8" i="16"/>
  <c r="BJ8" i="16"/>
  <c r="BP8" i="16"/>
  <c r="BW8" i="16"/>
  <c r="CC8" i="16"/>
  <c r="CI8" i="16"/>
  <c r="CP8" i="16"/>
  <c r="CV8" i="16"/>
  <c r="DC8" i="16"/>
  <c r="DI8" i="16"/>
  <c r="DP8" i="16"/>
  <c r="DV8" i="16"/>
  <c r="K8" i="16"/>
  <c r="Q8" i="16"/>
  <c r="X8" i="16"/>
  <c r="AD8" i="16"/>
  <c r="AK8" i="16"/>
  <c r="AQ8" i="16"/>
  <c r="AX8" i="16"/>
  <c r="BD8" i="16"/>
  <c r="BK8" i="16"/>
  <c r="BQ8" i="16"/>
  <c r="BX8" i="16"/>
  <c r="CD8" i="16"/>
  <c r="CK8" i="16"/>
  <c r="CQ8" i="16"/>
  <c r="CW8" i="16"/>
  <c r="DD8" i="16"/>
  <c r="DJ8" i="16"/>
  <c r="DQ8" i="16"/>
  <c r="DW8" i="16"/>
  <c r="CG90" i="12"/>
  <c r="CT90" i="12"/>
  <c r="L58" i="12"/>
  <c r="L59" i="12" s="1"/>
  <c r="L89" i="12"/>
  <c r="L90" i="12" s="1"/>
  <c r="L85" i="12"/>
  <c r="L53" i="12"/>
  <c r="L62" i="12"/>
  <c r="AY53" i="12"/>
  <c r="AY85" i="12"/>
  <c r="AY62" i="12"/>
  <c r="BR85" i="12"/>
  <c r="BR53" i="12"/>
  <c r="BR89" i="12"/>
  <c r="CL58" i="12"/>
  <c r="CL89" i="12"/>
  <c r="CL53" i="12"/>
  <c r="DE85" i="12"/>
  <c r="DE62" i="12"/>
  <c r="DE89" i="12"/>
  <c r="DE53" i="12"/>
  <c r="DE58" i="12"/>
  <c r="DE59" i="12" s="1"/>
  <c r="DX85" i="12"/>
  <c r="DX86" i="12" s="1"/>
  <c r="DX62" i="12"/>
  <c r="DX89" i="12"/>
  <c r="DX53" i="12"/>
  <c r="DX58" i="12"/>
  <c r="DX59" i="12" s="1"/>
  <c r="L63" i="12"/>
  <c r="DF85" i="12"/>
  <c r="DF62" i="12"/>
  <c r="DF63" i="12" s="1"/>
  <c r="DF58" i="12"/>
  <c r="DY85" i="12"/>
  <c r="DY62" i="12"/>
  <c r="DY58" i="12"/>
  <c r="N63" i="12"/>
  <c r="Z90" i="12"/>
  <c r="AB63" i="12"/>
  <c r="AH86" i="12"/>
  <c r="AN86" i="12"/>
  <c r="AU86" i="12"/>
  <c r="BA86" i="12"/>
  <c r="BG86" i="12"/>
  <c r="DE90" i="12"/>
  <c r="DA85" i="12"/>
  <c r="DA86" i="12" s="1"/>
  <c r="DA62" i="12"/>
  <c r="DA63" i="12" s="1"/>
  <c r="DA58" i="12"/>
  <c r="DA89" i="12"/>
  <c r="DG85" i="12"/>
  <c r="DG86" i="12" s="1"/>
  <c r="DG62" i="12"/>
  <c r="DG58" i="12"/>
  <c r="DG89" i="12"/>
  <c r="DG90" i="12" s="1"/>
  <c r="DN85" i="12"/>
  <c r="DN86" i="12" s="1"/>
  <c r="DN62" i="12"/>
  <c r="DN63" i="12" s="1"/>
  <c r="DN58" i="12"/>
  <c r="DN89" i="12"/>
  <c r="DT85" i="12"/>
  <c r="DT86" i="12" s="1"/>
  <c r="DT62" i="12"/>
  <c r="DT63" i="12" s="1"/>
  <c r="DT58" i="12"/>
  <c r="DT89" i="12"/>
  <c r="DT90" i="12" s="1"/>
  <c r="DK85" i="12"/>
  <c r="DK86" i="12" s="1"/>
  <c r="DK62" i="12"/>
  <c r="N90" i="12"/>
  <c r="AB90" i="12"/>
  <c r="CM53" i="12"/>
  <c r="BY63" i="12"/>
  <c r="CE63" i="12"/>
  <c r="CL63" i="12"/>
  <c r="CR63" i="12"/>
  <c r="DF53" i="12"/>
  <c r="DY53" i="12"/>
  <c r="DE63" i="12"/>
  <c r="DF86" i="12"/>
  <c r="DY86" i="12"/>
  <c r="DB85" i="12"/>
  <c r="DB86" i="12" s="1"/>
  <c r="DB62" i="12"/>
  <c r="DB63" i="12" s="1"/>
  <c r="DB58" i="12"/>
  <c r="DB89" i="12"/>
  <c r="DH85" i="12"/>
  <c r="DH86" i="12" s="1"/>
  <c r="DH62" i="12"/>
  <c r="DH58" i="12"/>
  <c r="DH89" i="12"/>
  <c r="DO85" i="12"/>
  <c r="DO86" i="12" s="1"/>
  <c r="DO62" i="12"/>
  <c r="DO58" i="12"/>
  <c r="DO89" i="12"/>
  <c r="DU85" i="12"/>
  <c r="DU86" i="12" s="1"/>
  <c r="DU62" i="12"/>
  <c r="DU58" i="12"/>
  <c r="DU89" i="12"/>
  <c r="DM85" i="12"/>
  <c r="DM86" i="12" s="1"/>
  <c r="DM62" i="12"/>
  <c r="DM63" i="12" s="1"/>
  <c r="DM58" i="12"/>
  <c r="BR90" i="12"/>
  <c r="BZ63" i="12"/>
  <c r="CF63" i="12"/>
  <c r="CM63" i="12"/>
  <c r="CS63" i="12"/>
  <c r="CL90" i="12"/>
  <c r="DY63" i="12"/>
  <c r="J9" i="12"/>
  <c r="J10" i="12" s="1"/>
  <c r="J8" i="12"/>
  <c r="P9" i="12"/>
  <c r="P10" i="12" s="1"/>
  <c r="P8" i="12"/>
  <c r="W9" i="12"/>
  <c r="W10" i="12" s="1"/>
  <c r="W62" i="12" s="1"/>
  <c r="W8" i="12"/>
  <c r="AC9" i="12"/>
  <c r="AC10" i="12" s="1"/>
  <c r="AC62" i="12" s="1"/>
  <c r="AC63" i="12" s="1"/>
  <c r="AC8" i="12"/>
  <c r="AJ9" i="12"/>
  <c r="AJ10" i="12" s="1"/>
  <c r="AJ8" i="12"/>
  <c r="AP9" i="12"/>
  <c r="AP10" i="12" s="1"/>
  <c r="AP8" i="12"/>
  <c r="AW9" i="12"/>
  <c r="AW10" i="12" s="1"/>
  <c r="AW8" i="12"/>
  <c r="BC9" i="12"/>
  <c r="BC10" i="12" s="1"/>
  <c r="BC8" i="12"/>
  <c r="BJ9" i="12"/>
  <c r="BJ10" i="12" s="1"/>
  <c r="BJ8" i="12"/>
  <c r="BP9" i="12"/>
  <c r="BP10" i="12" s="1"/>
  <c r="BP8" i="12"/>
  <c r="BW9" i="12"/>
  <c r="BW10" i="12" s="1"/>
  <c r="BW8" i="12"/>
  <c r="CC9" i="12"/>
  <c r="CC10" i="12" s="1"/>
  <c r="CC8" i="12"/>
  <c r="CI9" i="12"/>
  <c r="CI10" i="12" s="1"/>
  <c r="CI8" i="12"/>
  <c r="CP9" i="12"/>
  <c r="CP10" i="12" s="1"/>
  <c r="CP8" i="12"/>
  <c r="CV9" i="12"/>
  <c r="CV10" i="12" s="1"/>
  <c r="CV8" i="12"/>
  <c r="DC9" i="12"/>
  <c r="DC10" i="12" s="1"/>
  <c r="DC8" i="12"/>
  <c r="DI9" i="12"/>
  <c r="DI10" i="12" s="1"/>
  <c r="DI8" i="12"/>
  <c r="DP9" i="12"/>
  <c r="DP10" i="12" s="1"/>
  <c r="DP8" i="12"/>
  <c r="DV9" i="12"/>
  <c r="DV10" i="12" s="1"/>
  <c r="DV8" i="12"/>
  <c r="CY85" i="12"/>
  <c r="CY86" i="12" s="1"/>
  <c r="CY62" i="12"/>
  <c r="CY63" i="12" s="1"/>
  <c r="DR85" i="12"/>
  <c r="DR62" i="12"/>
  <c r="DR63" i="12" s="1"/>
  <c r="F90" i="12"/>
  <c r="H63" i="12"/>
  <c r="T90" i="12"/>
  <c r="V63" i="12"/>
  <c r="AL59" i="12"/>
  <c r="AR59" i="12"/>
  <c r="AY59" i="12"/>
  <c r="BE59" i="12"/>
  <c r="BL63" i="12"/>
  <c r="BR63" i="12"/>
  <c r="BS90" i="12"/>
  <c r="CG59" i="12"/>
  <c r="CN59" i="12"/>
  <c r="CT59" i="12"/>
  <c r="CM90" i="12"/>
  <c r="DG63" i="12"/>
  <c r="DF89" i="12"/>
  <c r="DY89" i="12"/>
  <c r="K9" i="12"/>
  <c r="K10" i="12" s="1"/>
  <c r="K62" i="12" s="1"/>
  <c r="K8" i="12"/>
  <c r="Q9" i="12"/>
  <c r="Q10" i="12" s="1"/>
  <c r="Q85" i="12" s="1"/>
  <c r="Q8" i="12"/>
  <c r="X9" i="12"/>
  <c r="X10" i="12" s="1"/>
  <c r="X8" i="12"/>
  <c r="AD9" i="12"/>
  <c r="AD10" i="12" s="1"/>
  <c r="AD8" i="12"/>
  <c r="AK9" i="12"/>
  <c r="AK10" i="12" s="1"/>
  <c r="AK8" i="12"/>
  <c r="AQ9" i="12"/>
  <c r="AQ10" i="12" s="1"/>
  <c r="AQ8" i="12"/>
  <c r="AX9" i="12"/>
  <c r="AX10" i="12" s="1"/>
  <c r="AX8" i="12"/>
  <c r="BD9" i="12"/>
  <c r="BD10" i="12" s="1"/>
  <c r="BD8" i="12"/>
  <c r="BK9" i="12"/>
  <c r="BK10" i="12" s="1"/>
  <c r="BK8" i="12"/>
  <c r="BQ9" i="12"/>
  <c r="BQ10" i="12" s="1"/>
  <c r="BQ8" i="12"/>
  <c r="BX9" i="12"/>
  <c r="BX10" i="12" s="1"/>
  <c r="BX8" i="12"/>
  <c r="CD9" i="12"/>
  <c r="CD10" i="12" s="1"/>
  <c r="CD8" i="12"/>
  <c r="CK9" i="12"/>
  <c r="CK10" i="12" s="1"/>
  <c r="CK8" i="12"/>
  <c r="CQ9" i="12"/>
  <c r="CQ10" i="12" s="1"/>
  <c r="CQ8" i="12"/>
  <c r="CW9" i="12"/>
  <c r="CW10" i="12" s="1"/>
  <c r="CW8" i="12"/>
  <c r="DD9" i="12"/>
  <c r="DD10" i="12" s="1"/>
  <c r="DD8" i="12"/>
  <c r="DJ9" i="12"/>
  <c r="DJ10" i="12" s="1"/>
  <c r="DJ8" i="12"/>
  <c r="DQ9" i="12"/>
  <c r="DQ10" i="12" s="1"/>
  <c r="DQ8" i="12"/>
  <c r="DW9" i="12"/>
  <c r="DW10" i="12" s="1"/>
  <c r="DW8" i="12"/>
  <c r="CZ85" i="12"/>
  <c r="CZ86" i="12" s="1"/>
  <c r="CZ62" i="12"/>
  <c r="CZ63" i="12" s="1"/>
  <c r="CZ58" i="12"/>
  <c r="DS85" i="12"/>
  <c r="DS86" i="12" s="1"/>
  <c r="DS62" i="12"/>
  <c r="DS63" i="12" s="1"/>
  <c r="DS58" i="12"/>
  <c r="DH63" i="12"/>
  <c r="DO63" i="12"/>
  <c r="DU63" i="12"/>
  <c r="DA90" i="12"/>
  <c r="DN90" i="12"/>
  <c r="DB90" i="12"/>
  <c r="DH90" i="12"/>
  <c r="DO90" i="12"/>
  <c r="DU90" i="12"/>
  <c r="DK63" i="12"/>
  <c r="DX63" i="12"/>
  <c r="CB90" i="14"/>
  <c r="H90" i="14"/>
  <c r="L63" i="14"/>
  <c r="N63" i="14"/>
  <c r="L90" i="14"/>
  <c r="N90" i="14"/>
  <c r="V62" i="14"/>
  <c r="V58" i="14"/>
  <c r="V59" i="14" s="1"/>
  <c r="V89" i="14"/>
  <c r="AB58" i="14"/>
  <c r="AB59" i="14" s="1"/>
  <c r="AB89" i="14"/>
  <c r="AB85" i="14"/>
  <c r="AB53" i="14"/>
  <c r="AB62" i="14"/>
  <c r="AB63" i="14" s="1"/>
  <c r="AV85" i="14"/>
  <c r="AV58" i="14"/>
  <c r="AV53" i="14"/>
  <c r="BB85" i="14"/>
  <c r="BB58" i="14"/>
  <c r="BB53" i="14"/>
  <c r="BI85" i="14"/>
  <c r="BI58" i="14"/>
  <c r="BI53" i="14"/>
  <c r="BO85" i="14"/>
  <c r="BO58" i="14"/>
  <c r="BO53" i="14"/>
  <c r="BU85" i="14"/>
  <c r="BU58" i="14"/>
  <c r="BU53" i="14"/>
  <c r="CB85" i="14"/>
  <c r="CB58" i="14"/>
  <c r="CB53" i="14"/>
  <c r="CH85" i="14"/>
  <c r="CH58" i="14"/>
  <c r="CH53" i="14"/>
  <c r="CO58" i="14"/>
  <c r="CO53" i="14"/>
  <c r="CO85" i="14"/>
  <c r="CO62" i="14"/>
  <c r="CU62" i="14"/>
  <c r="CU85" i="14"/>
  <c r="CU58" i="14"/>
  <c r="CU53" i="14"/>
  <c r="CU89" i="14"/>
  <c r="DB62" i="14"/>
  <c r="DB85" i="14"/>
  <c r="DB58" i="14"/>
  <c r="DB59" i="14" s="1"/>
  <c r="DB53" i="14"/>
  <c r="DB89" i="14"/>
  <c r="DH62" i="14"/>
  <c r="DH58" i="14"/>
  <c r="DH59" i="14" s="1"/>
  <c r="DH53" i="14"/>
  <c r="DH89" i="14"/>
  <c r="DH90" i="14" s="1"/>
  <c r="DO62" i="14"/>
  <c r="DO89" i="14"/>
  <c r="DO58" i="14"/>
  <c r="DO59" i="14" s="1"/>
  <c r="DO53" i="14"/>
  <c r="DO85" i="14"/>
  <c r="DU62" i="14"/>
  <c r="DU89" i="14"/>
  <c r="DU58" i="14"/>
  <c r="DU53" i="14"/>
  <c r="DU85" i="14"/>
  <c r="AL62" i="14"/>
  <c r="AL53" i="14"/>
  <c r="AL58" i="14"/>
  <c r="AL59" i="14" s="1"/>
  <c r="AL89" i="14"/>
  <c r="BY89" i="14"/>
  <c r="BY62" i="14"/>
  <c r="DK89" i="14"/>
  <c r="DK85" i="14"/>
  <c r="DK58" i="14"/>
  <c r="DK53" i="14"/>
  <c r="BB63" i="14"/>
  <c r="BU63" i="14"/>
  <c r="CB63" i="14"/>
  <c r="CH63" i="14"/>
  <c r="AN90" i="14"/>
  <c r="AR63" i="14"/>
  <c r="CO59" i="14"/>
  <c r="CU59" i="14"/>
  <c r="DU59" i="14"/>
  <c r="DK90" i="14"/>
  <c r="J9" i="14"/>
  <c r="J10" i="14" s="1"/>
  <c r="J8" i="14"/>
  <c r="P9" i="14"/>
  <c r="P10" i="14" s="1"/>
  <c r="P8" i="14"/>
  <c r="W9" i="14"/>
  <c r="W10" i="14" s="1"/>
  <c r="W8" i="14"/>
  <c r="AC9" i="14"/>
  <c r="AC10" i="14" s="1"/>
  <c r="AC8" i="14"/>
  <c r="AJ9" i="14"/>
  <c r="AJ10" i="14" s="1"/>
  <c r="AJ8" i="14"/>
  <c r="AP9" i="14"/>
  <c r="AP10" i="14" s="1"/>
  <c r="AP8" i="14"/>
  <c r="AW9" i="14"/>
  <c r="AW10" i="14" s="1"/>
  <c r="AW8" i="14"/>
  <c r="BC9" i="14"/>
  <c r="BC10" i="14" s="1"/>
  <c r="BC8" i="14"/>
  <c r="BJ9" i="14"/>
  <c r="BJ10" i="14" s="1"/>
  <c r="BJ8" i="14"/>
  <c r="BP9" i="14"/>
  <c r="BP10" i="14" s="1"/>
  <c r="BP8" i="14"/>
  <c r="BW9" i="14"/>
  <c r="BW10" i="14" s="1"/>
  <c r="BW8" i="14"/>
  <c r="CC9" i="14"/>
  <c r="CC10" i="14" s="1"/>
  <c r="CC8" i="14"/>
  <c r="CI9" i="14"/>
  <c r="CI10" i="14" s="1"/>
  <c r="CI8" i="14"/>
  <c r="CP9" i="14"/>
  <c r="CP10" i="14" s="1"/>
  <c r="CP8" i="14"/>
  <c r="CV9" i="14"/>
  <c r="CV10" i="14" s="1"/>
  <c r="CV8" i="14"/>
  <c r="DC9" i="14"/>
  <c r="DC10" i="14" s="1"/>
  <c r="DC8" i="14"/>
  <c r="DI9" i="14"/>
  <c r="DI10" i="14" s="1"/>
  <c r="DI8" i="14"/>
  <c r="DP9" i="14"/>
  <c r="DP10" i="14" s="1"/>
  <c r="DP8" i="14"/>
  <c r="DV9" i="14"/>
  <c r="DV10" i="14" s="1"/>
  <c r="DV8" i="14"/>
  <c r="DR89" i="14"/>
  <c r="DR90" i="14" s="1"/>
  <c r="DR85" i="14"/>
  <c r="AB90" i="14"/>
  <c r="CK89" i="14"/>
  <c r="CK85" i="14"/>
  <c r="CQ62" i="14"/>
  <c r="CQ63" i="14" s="1"/>
  <c r="CQ89" i="14"/>
  <c r="CQ85" i="14"/>
  <c r="CW62" i="14"/>
  <c r="CW63" i="14" s="1"/>
  <c r="CW89" i="14"/>
  <c r="CW90" i="14" s="1"/>
  <c r="CW85" i="14"/>
  <c r="DD62" i="14"/>
  <c r="DD89" i="14"/>
  <c r="DD85" i="14"/>
  <c r="DJ62" i="14"/>
  <c r="DJ63" i="14" s="1"/>
  <c r="DJ89" i="14"/>
  <c r="DJ85" i="14"/>
  <c r="DQ62" i="14"/>
  <c r="DQ89" i="14"/>
  <c r="DQ90" i="14" s="1"/>
  <c r="DQ85" i="14"/>
  <c r="DW62" i="14"/>
  <c r="DW89" i="14"/>
  <c r="DW85" i="14"/>
  <c r="CL89" i="14"/>
  <c r="CL90" i="14" s="1"/>
  <c r="CL85" i="14"/>
  <c r="DX89" i="14"/>
  <c r="DX90" i="14" s="1"/>
  <c r="DX85" i="14"/>
  <c r="AH90" i="14"/>
  <c r="AY59" i="14"/>
  <c r="BE59" i="14"/>
  <c r="BL59" i="14"/>
  <c r="BR59" i="14"/>
  <c r="BY59" i="14"/>
  <c r="CE59" i="14"/>
  <c r="AY86" i="14"/>
  <c r="BE86" i="14"/>
  <c r="BL86" i="14"/>
  <c r="BR86" i="14"/>
  <c r="BY86" i="14"/>
  <c r="CE86" i="14"/>
  <c r="CK59" i="14"/>
  <c r="DD59" i="14"/>
  <c r="DQ63" i="14"/>
  <c r="DW63" i="14"/>
  <c r="CN63" i="14"/>
  <c r="CR89" i="14"/>
  <c r="CR90" i="14" s="1"/>
  <c r="CR85" i="14"/>
  <c r="V63" i="14"/>
  <c r="AL63" i="14"/>
  <c r="DK63" i="14"/>
  <c r="CY89" i="14"/>
  <c r="CY90" i="14" s="1"/>
  <c r="CY85" i="14"/>
  <c r="V90" i="14"/>
  <c r="X63" i="14"/>
  <c r="AD90" i="14"/>
  <c r="AL90" i="14"/>
  <c r="CN89" i="14"/>
  <c r="CN85" i="14"/>
  <c r="CT89" i="14"/>
  <c r="CT90" i="14" s="1"/>
  <c r="CT85" i="14"/>
  <c r="DA89" i="14"/>
  <c r="DA90" i="14" s="1"/>
  <c r="DA85" i="14"/>
  <c r="DA86" i="14" s="1"/>
  <c r="DA62" i="14"/>
  <c r="DA63" i="14" s="1"/>
  <c r="DG89" i="14"/>
  <c r="DG85" i="14"/>
  <c r="DG62" i="14"/>
  <c r="DG63" i="14" s="1"/>
  <c r="DN89" i="14"/>
  <c r="DN85" i="14"/>
  <c r="DN86" i="14" s="1"/>
  <c r="DN62" i="14"/>
  <c r="DN63" i="14" s="1"/>
  <c r="DT89" i="14"/>
  <c r="DT90" i="14" s="1"/>
  <c r="DT85" i="14"/>
  <c r="DT62" i="14"/>
  <c r="DT63" i="14" s="1"/>
  <c r="DE89" i="14"/>
  <c r="DE90" i="14" s="1"/>
  <c r="DE85" i="14"/>
  <c r="DU90" i="14"/>
  <c r="G9" i="14"/>
  <c r="G10" i="14" s="1"/>
  <c r="M9" i="14"/>
  <c r="M10" i="14" s="1"/>
  <c r="T9" i="14"/>
  <c r="T10" i="14" s="1"/>
  <c r="Z9" i="14"/>
  <c r="Z10" i="14" s="1"/>
  <c r="AG9" i="14"/>
  <c r="AG10" i="14" s="1"/>
  <c r="AM9" i="14"/>
  <c r="AM10" i="14" s="1"/>
  <c r="AS9" i="14"/>
  <c r="AS10" i="14" s="1"/>
  <c r="AZ9" i="14"/>
  <c r="AZ10" i="14" s="1"/>
  <c r="BF9" i="14"/>
  <c r="BF10" i="14" s="1"/>
  <c r="BM9" i="14"/>
  <c r="BM10" i="14" s="1"/>
  <c r="BS9" i="14"/>
  <c r="BS10" i="14" s="1"/>
  <c r="BZ9" i="14"/>
  <c r="BZ10" i="14" s="1"/>
  <c r="CF9" i="14"/>
  <c r="CF10" i="14" s="1"/>
  <c r="CM9" i="14"/>
  <c r="CM10" i="14" s="1"/>
  <c r="CS9" i="14"/>
  <c r="CS10" i="14" s="1"/>
  <c r="CZ9" i="14"/>
  <c r="CZ10" i="14" s="1"/>
  <c r="DF9" i="14"/>
  <c r="DF10" i="14" s="1"/>
  <c r="DM9" i="14"/>
  <c r="DM10" i="14" s="1"/>
  <c r="DS9" i="14"/>
  <c r="DS10" i="14" s="1"/>
  <c r="DY9" i="14"/>
  <c r="DY10" i="14" s="1"/>
  <c r="CN86" i="14"/>
  <c r="CT86" i="14"/>
  <c r="DG86" i="14"/>
  <c r="DT86" i="14"/>
  <c r="DG90" i="14"/>
  <c r="CO86" i="14"/>
  <c r="CU86" i="14"/>
  <c r="DB86" i="14"/>
  <c r="DH86" i="14"/>
  <c r="DO86" i="14"/>
  <c r="DU86" i="14"/>
  <c r="K8" i="14"/>
  <c r="Q8" i="14"/>
  <c r="X8" i="14"/>
  <c r="AD8" i="14"/>
  <c r="AK8" i="14"/>
  <c r="AQ8" i="14"/>
  <c r="AX8" i="14"/>
  <c r="BD8" i="14"/>
  <c r="BK8" i="14"/>
  <c r="BQ8" i="14"/>
  <c r="BX8" i="14"/>
  <c r="CD8" i="14"/>
  <c r="CK8" i="14"/>
  <c r="CQ8" i="14"/>
  <c r="CW8" i="14"/>
  <c r="DD8" i="14"/>
  <c r="DJ8" i="14"/>
  <c r="DQ8" i="14"/>
  <c r="DW8" i="14"/>
  <c r="DN90" i="14"/>
  <c r="CK86" i="14"/>
  <c r="CQ90" i="14"/>
  <c r="DD90" i="14"/>
  <c r="DJ86" i="14"/>
  <c r="DW90" i="14"/>
  <c r="CN90" i="14"/>
  <c r="DO90" i="14"/>
  <c r="DR8" i="15"/>
  <c r="DX8" i="15"/>
  <c r="DM8" i="15"/>
  <c r="DS8" i="15"/>
  <c r="DY8" i="15"/>
  <c r="DN8" i="15"/>
  <c r="DT8" i="15"/>
  <c r="DO8" i="15"/>
  <c r="DU8" i="15"/>
  <c r="DD8" i="15"/>
  <c r="DJ8" i="15"/>
  <c r="CY8" i="15"/>
  <c r="DE8" i="15"/>
  <c r="DK8" i="15"/>
  <c r="CZ8" i="15"/>
  <c r="DF8" i="15"/>
  <c r="DA8" i="15"/>
  <c r="DG8" i="15"/>
  <c r="CP8" i="15"/>
  <c r="CV8" i="15"/>
  <c r="CK8" i="15"/>
  <c r="CQ8" i="15"/>
  <c r="CW8" i="15"/>
  <c r="CL8" i="15"/>
  <c r="CR8" i="15"/>
  <c r="CM8" i="15"/>
  <c r="CS8" i="15"/>
  <c r="CB8" i="15"/>
  <c r="CH8" i="15"/>
  <c r="BW8" i="15"/>
  <c r="CC8" i="15"/>
  <c r="CI8" i="15"/>
  <c r="BX8" i="15"/>
  <c r="CD8" i="15"/>
  <c r="BY8" i="15"/>
  <c r="CE8" i="15"/>
  <c r="BN8" i="15"/>
  <c r="BT8" i="15"/>
  <c r="BI8" i="15"/>
  <c r="BO8" i="15"/>
  <c r="BU8" i="15"/>
  <c r="BJ8" i="15"/>
  <c r="BP8" i="15"/>
  <c r="BK8" i="15"/>
  <c r="BQ8" i="15"/>
  <c r="AZ8" i="15"/>
  <c r="BF8" i="15"/>
  <c r="AU8" i="15"/>
  <c r="BA8" i="15"/>
  <c r="BG8" i="15"/>
  <c r="AV8" i="15"/>
  <c r="BB8" i="15"/>
  <c r="AW8" i="15"/>
  <c r="BC8" i="15"/>
  <c r="AG8" i="15"/>
  <c r="AM8" i="15"/>
  <c r="AS8" i="15"/>
  <c r="AL9" i="15"/>
  <c r="AL10" i="15" s="1"/>
  <c r="AR9" i="15"/>
  <c r="AR10" i="15" s="1"/>
  <c r="AH8" i="15"/>
  <c r="AN8" i="15"/>
  <c r="AI8" i="15"/>
  <c r="AO8" i="15"/>
  <c r="U8" i="15"/>
  <c r="AA8" i="15"/>
  <c r="T9" i="15"/>
  <c r="T10" i="15" s="1"/>
  <c r="V8" i="15"/>
  <c r="AB8" i="15"/>
  <c r="W8" i="15"/>
  <c r="AC8" i="15"/>
  <c r="X8" i="15"/>
  <c r="AD8" i="15"/>
  <c r="Z8" i="15"/>
  <c r="Y8" i="15"/>
  <c r="AE8" i="15"/>
  <c r="L9" i="15"/>
  <c r="L10" i="15" s="1"/>
  <c r="G89" i="17"/>
  <c r="G85" i="17"/>
  <c r="G58" i="17"/>
  <c r="G62" i="17"/>
  <c r="G53" i="17"/>
  <c r="M89" i="17"/>
  <c r="M85" i="17"/>
  <c r="M86" i="17" s="1"/>
  <c r="M62" i="17"/>
  <c r="M58" i="17"/>
  <c r="M53" i="17"/>
  <c r="T89" i="17"/>
  <c r="T85" i="17"/>
  <c r="T86" i="17" s="1"/>
  <c r="T62" i="17"/>
  <c r="T63" i="17" s="1"/>
  <c r="T53" i="17"/>
  <c r="T58" i="17"/>
  <c r="Z89" i="17"/>
  <c r="Z85" i="17"/>
  <c r="Z62" i="17"/>
  <c r="Z63" i="17" s="1"/>
  <c r="Z58" i="17"/>
  <c r="Z53" i="17"/>
  <c r="AG58" i="17"/>
  <c r="AG59" i="17" s="1"/>
  <c r="AM53" i="17"/>
  <c r="AS89" i="17"/>
  <c r="AS85" i="17"/>
  <c r="AS62" i="17"/>
  <c r="AS63" i="17" s="1"/>
  <c r="AS58" i="17"/>
  <c r="AS53" i="17"/>
  <c r="AZ89" i="17"/>
  <c r="AZ85" i="17"/>
  <c r="AZ62" i="17"/>
  <c r="AZ58" i="17"/>
  <c r="AZ53" i="17"/>
  <c r="BF89" i="17"/>
  <c r="BF85" i="17"/>
  <c r="BF86" i="17" s="1"/>
  <c r="BF62" i="17"/>
  <c r="BF53" i="17"/>
  <c r="BF58" i="17"/>
  <c r="BM89" i="17"/>
  <c r="BM85" i="17"/>
  <c r="BM86" i="17" s="1"/>
  <c r="BM62" i="17"/>
  <c r="BM63" i="17" s="1"/>
  <c r="BM58" i="17"/>
  <c r="BM53" i="17"/>
  <c r="BS58" i="17"/>
  <c r="BS59" i="17" s="1"/>
  <c r="BZ85" i="17"/>
  <c r="BZ86" i="17" s="1"/>
  <c r="CF89" i="17"/>
  <c r="CF85" i="17"/>
  <c r="CF62" i="17"/>
  <c r="CF63" i="17" s="1"/>
  <c r="CF58" i="17"/>
  <c r="CF59" i="17" s="1"/>
  <c r="CF53" i="17"/>
  <c r="CM85" i="17"/>
  <c r="CM86" i="17" s="1"/>
  <c r="CM89" i="17"/>
  <c r="CM62" i="17"/>
  <c r="CM58" i="17"/>
  <c r="CM59" i="17" s="1"/>
  <c r="CM53" i="17"/>
  <c r="CS85" i="17"/>
  <c r="CS89" i="17"/>
  <c r="CS62" i="17"/>
  <c r="CS53" i="17"/>
  <c r="CS58" i="17"/>
  <c r="CS59" i="17" s="1"/>
  <c r="CZ85" i="17"/>
  <c r="CZ89" i="17"/>
  <c r="CZ62" i="17"/>
  <c r="CZ63" i="17" s="1"/>
  <c r="CZ58" i="17"/>
  <c r="CZ59" i="17" s="1"/>
  <c r="CZ53" i="17"/>
  <c r="DF58" i="17"/>
  <c r="DF59" i="17" s="1"/>
  <c r="DS85" i="17"/>
  <c r="DS86" i="17" s="1"/>
  <c r="DS89" i="17"/>
  <c r="DS62" i="17"/>
  <c r="DS58" i="17"/>
  <c r="DS59" i="17" s="1"/>
  <c r="DS53" i="17"/>
  <c r="DY85" i="17"/>
  <c r="DY86" i="17" s="1"/>
  <c r="DY89" i="17"/>
  <c r="DY62" i="17"/>
  <c r="DY63" i="17" s="1"/>
  <c r="DY58" i="17"/>
  <c r="DY53" i="17"/>
  <c r="I89" i="17"/>
  <c r="I85" i="17"/>
  <c r="I86" i="17" s="1"/>
  <c r="I62" i="17"/>
  <c r="I63" i="17" s="1"/>
  <c r="I58" i="17"/>
  <c r="I53" i="17"/>
  <c r="O89" i="17"/>
  <c r="O85" i="17"/>
  <c r="O62" i="17"/>
  <c r="O58" i="17"/>
  <c r="O53" i="17"/>
  <c r="V89" i="17"/>
  <c r="V85" i="17"/>
  <c r="V62" i="17"/>
  <c r="V58" i="17"/>
  <c r="V59" i="17" s="1"/>
  <c r="V53" i="17"/>
  <c r="AB89" i="17"/>
  <c r="AB85" i="17"/>
  <c r="AB62" i="17"/>
  <c r="AB58" i="17"/>
  <c r="AB53" i="17"/>
  <c r="AI89" i="17"/>
  <c r="AI85" i="17"/>
  <c r="AI62" i="17"/>
  <c r="AI58" i="17"/>
  <c r="AI53" i="17"/>
  <c r="AO89" i="17"/>
  <c r="AO85" i="17"/>
  <c r="AO86" i="17" s="1"/>
  <c r="AO62" i="17"/>
  <c r="AO63" i="17" s="1"/>
  <c r="AO58" i="17"/>
  <c r="AO53" i="17"/>
  <c r="AV89" i="17"/>
  <c r="AV85" i="17"/>
  <c r="AV86" i="17" s="1"/>
  <c r="AV62" i="17"/>
  <c r="AV63" i="17" s="1"/>
  <c r="AV58" i="17"/>
  <c r="AV53" i="17"/>
  <c r="BB89" i="17"/>
  <c r="BB85" i="17"/>
  <c r="BB62" i="17"/>
  <c r="BB58" i="17"/>
  <c r="BB59" i="17" s="1"/>
  <c r="BB53" i="17"/>
  <c r="BI89" i="17"/>
  <c r="BI85" i="17"/>
  <c r="BI62" i="17"/>
  <c r="BI58" i="17"/>
  <c r="BI59" i="17" s="1"/>
  <c r="BI53" i="17"/>
  <c r="BO89" i="17"/>
  <c r="BO85" i="17"/>
  <c r="BO62" i="17"/>
  <c r="BO58" i="17"/>
  <c r="BO53" i="17"/>
  <c r="BU89" i="17"/>
  <c r="BU85" i="17"/>
  <c r="BU62" i="17"/>
  <c r="BU58" i="17"/>
  <c r="BU53" i="17"/>
  <c r="CB89" i="17"/>
  <c r="CB85" i="17"/>
  <c r="CB62" i="17"/>
  <c r="CB63" i="17" s="1"/>
  <c r="CB58" i="17"/>
  <c r="CB53" i="17"/>
  <c r="CH89" i="17"/>
  <c r="CH85" i="17"/>
  <c r="CH86" i="17" s="1"/>
  <c r="CH62" i="17"/>
  <c r="CH63" i="17" s="1"/>
  <c r="CH58" i="17"/>
  <c r="CH53" i="17"/>
  <c r="CO89" i="17"/>
  <c r="CO85" i="17"/>
  <c r="CO62" i="17"/>
  <c r="CO58" i="17"/>
  <c r="CO59" i="17" s="1"/>
  <c r="CO53" i="17"/>
  <c r="CU89" i="17"/>
  <c r="CU85" i="17"/>
  <c r="CU62" i="17"/>
  <c r="CU58" i="17"/>
  <c r="CU59" i="17" s="1"/>
  <c r="CU53" i="17"/>
  <c r="DB89" i="17"/>
  <c r="DB85" i="17"/>
  <c r="DB62" i="17"/>
  <c r="DB58" i="17"/>
  <c r="DB53" i="17"/>
  <c r="DH89" i="17"/>
  <c r="DH85" i="17"/>
  <c r="DH62" i="17"/>
  <c r="DH58" i="17"/>
  <c r="DH53" i="17"/>
  <c r="DO89" i="17"/>
  <c r="DO85" i="17"/>
  <c r="DO86" i="17" s="1"/>
  <c r="DO62" i="17"/>
  <c r="DO58" i="17"/>
  <c r="DO53" i="17"/>
  <c r="DU89" i="17"/>
  <c r="DU85" i="17"/>
  <c r="DU86" i="17" s="1"/>
  <c r="DU62" i="17"/>
  <c r="DU63" i="17" s="1"/>
  <c r="DU58" i="17"/>
  <c r="DU53" i="17"/>
  <c r="J89" i="17"/>
  <c r="J85" i="17"/>
  <c r="J62" i="17"/>
  <c r="J63" i="17" s="1"/>
  <c r="J58" i="17"/>
  <c r="J53" i="17"/>
  <c r="P89" i="17"/>
  <c r="P85" i="17"/>
  <c r="P62" i="17"/>
  <c r="P58" i="17"/>
  <c r="P59" i="17" s="1"/>
  <c r="P53" i="17"/>
  <c r="W89" i="17"/>
  <c r="W85" i="17"/>
  <c r="W62" i="17"/>
  <c r="W58" i="17"/>
  <c r="W53" i="17"/>
  <c r="AC89" i="17"/>
  <c r="AC85" i="17"/>
  <c r="AC62" i="17"/>
  <c r="AC58" i="17"/>
  <c r="AC53" i="17"/>
  <c r="AJ89" i="17"/>
  <c r="AJ85" i="17"/>
  <c r="AJ86" i="17" s="1"/>
  <c r="AJ62" i="17"/>
  <c r="AJ58" i="17"/>
  <c r="AJ53" i="17"/>
  <c r="AP89" i="17"/>
  <c r="AP85" i="17"/>
  <c r="AP86" i="17" s="1"/>
  <c r="AP62" i="17"/>
  <c r="AP63" i="17" s="1"/>
  <c r="AP58" i="17"/>
  <c r="AP53" i="17"/>
  <c r="AW89" i="17"/>
  <c r="AW85" i="17"/>
  <c r="AW62" i="17"/>
  <c r="AW63" i="17" s="1"/>
  <c r="AW58" i="17"/>
  <c r="AW59" i="17" s="1"/>
  <c r="AW53" i="17"/>
  <c r="BC89" i="17"/>
  <c r="BC85" i="17"/>
  <c r="BC62" i="17"/>
  <c r="BC58" i="17"/>
  <c r="BC53" i="17"/>
  <c r="BJ89" i="17"/>
  <c r="BJ85" i="17"/>
  <c r="BJ62" i="17"/>
  <c r="BJ58" i="17"/>
  <c r="BJ53" i="17"/>
  <c r="BP89" i="17"/>
  <c r="BP85" i="17"/>
  <c r="BP62" i="17"/>
  <c r="BP58" i="17"/>
  <c r="BP53" i="17"/>
  <c r="BW89" i="17"/>
  <c r="BW85" i="17"/>
  <c r="BW62" i="17"/>
  <c r="BW58" i="17"/>
  <c r="BW53" i="17"/>
  <c r="CC89" i="17"/>
  <c r="CC85" i="17"/>
  <c r="CC86" i="17" s="1"/>
  <c r="CC62" i="17"/>
  <c r="CC58" i="17"/>
  <c r="CC53" i="17"/>
  <c r="CI89" i="17"/>
  <c r="CI85" i="17"/>
  <c r="CI62" i="17"/>
  <c r="CI58" i="17"/>
  <c r="CI59" i="17" s="1"/>
  <c r="CI53" i="17"/>
  <c r="CP89" i="17"/>
  <c r="CP85" i="17"/>
  <c r="CP62" i="17"/>
  <c r="CP58" i="17"/>
  <c r="CP59" i="17" s="1"/>
  <c r="CP53" i="17"/>
  <c r="CV89" i="17"/>
  <c r="CV85" i="17"/>
  <c r="CV62" i="17"/>
  <c r="CV58" i="17"/>
  <c r="CV53" i="17"/>
  <c r="DC89" i="17"/>
  <c r="DC85" i="17"/>
  <c r="DC62" i="17"/>
  <c r="DC58" i="17"/>
  <c r="DC53" i="17"/>
  <c r="DI89" i="17"/>
  <c r="DI85" i="17"/>
  <c r="DI86" i="17" s="1"/>
  <c r="DI62" i="17"/>
  <c r="DI58" i="17"/>
  <c r="DI53" i="17"/>
  <c r="DP89" i="17"/>
  <c r="DP85" i="17"/>
  <c r="DP86" i="17" s="1"/>
  <c r="DP62" i="17"/>
  <c r="DP58" i="17"/>
  <c r="DP53" i="17"/>
  <c r="DV89" i="17"/>
  <c r="DV85" i="17"/>
  <c r="DV62" i="17"/>
  <c r="DV58" i="17"/>
  <c r="DV59" i="17" s="1"/>
  <c r="DV53" i="17"/>
  <c r="E89" i="17"/>
  <c r="E62" i="17"/>
  <c r="E53" i="17"/>
  <c r="E85" i="17"/>
  <c r="E58" i="17"/>
  <c r="E59" i="17" s="1"/>
  <c r="K89" i="17"/>
  <c r="K90" i="17" s="1"/>
  <c r="K85" i="17"/>
  <c r="K53" i="17"/>
  <c r="K62" i="17"/>
  <c r="K58" i="17"/>
  <c r="K59" i="17" s="1"/>
  <c r="Q89" i="17"/>
  <c r="Q90" i="17" s="1"/>
  <c r="Q85" i="17"/>
  <c r="Q86" i="17" s="1"/>
  <c r="Q62" i="17"/>
  <c r="Q53" i="17"/>
  <c r="Q58" i="17"/>
  <c r="X85" i="17"/>
  <c r="X89" i="17"/>
  <c r="X90" i="17" s="1"/>
  <c r="X62" i="17"/>
  <c r="X63" i="17" s="1"/>
  <c r="X53" i="17"/>
  <c r="X58" i="17"/>
  <c r="AD89" i="17"/>
  <c r="AD85" i="17"/>
  <c r="AD53" i="17"/>
  <c r="AD62" i="17"/>
  <c r="AD63" i="17" s="1"/>
  <c r="AD58" i="17"/>
  <c r="AK89" i="17"/>
  <c r="AK85" i="17"/>
  <c r="AK86" i="17" s="1"/>
  <c r="AK62" i="17"/>
  <c r="AK53" i="17"/>
  <c r="AK58" i="17"/>
  <c r="AQ89" i="17"/>
  <c r="AQ62" i="17"/>
  <c r="AQ53" i="17"/>
  <c r="AQ85" i="17"/>
  <c r="AQ86" i="17" s="1"/>
  <c r="AQ58" i="17"/>
  <c r="AQ59" i="17" s="1"/>
  <c r="AX89" i="17"/>
  <c r="AX85" i="17"/>
  <c r="AX53" i="17"/>
  <c r="AX62" i="17"/>
  <c r="AX58" i="17"/>
  <c r="AX59" i="17" s="1"/>
  <c r="BD89" i="17"/>
  <c r="BD90" i="17" s="1"/>
  <c r="BD85" i="17"/>
  <c r="BD86" i="17" s="1"/>
  <c r="BD62" i="17"/>
  <c r="BD53" i="17"/>
  <c r="BD58" i="17"/>
  <c r="BK85" i="17"/>
  <c r="BK86" i="17" s="1"/>
  <c r="BK89" i="17"/>
  <c r="BK90" i="17" s="1"/>
  <c r="BK62" i="17"/>
  <c r="BK63" i="17" s="1"/>
  <c r="BK53" i="17"/>
  <c r="BK58" i="17"/>
  <c r="BQ89" i="17"/>
  <c r="BQ85" i="17"/>
  <c r="BQ86" i="17" s="1"/>
  <c r="BQ53" i="17"/>
  <c r="BQ62" i="17"/>
  <c r="BQ63" i="17" s="1"/>
  <c r="BQ58" i="17"/>
  <c r="BQ59" i="17" s="1"/>
  <c r="BX89" i="17"/>
  <c r="BX85" i="17"/>
  <c r="BX62" i="17"/>
  <c r="BX53" i="17"/>
  <c r="BX58" i="17"/>
  <c r="BX59" i="17" s="1"/>
  <c r="CD89" i="17"/>
  <c r="CD62" i="17"/>
  <c r="CD85" i="17"/>
  <c r="CD86" i="17" s="1"/>
  <c r="CD53" i="17"/>
  <c r="CD58" i="17"/>
  <c r="CD59" i="17" s="1"/>
  <c r="CK89" i="17"/>
  <c r="CK90" i="17" s="1"/>
  <c r="CK85" i="17"/>
  <c r="CK53" i="17"/>
  <c r="CK62" i="17"/>
  <c r="CK58" i="17"/>
  <c r="CK59" i="17" s="1"/>
  <c r="CQ85" i="17"/>
  <c r="CQ89" i="17"/>
  <c r="CQ90" i="17" s="1"/>
  <c r="CQ53" i="17"/>
  <c r="CQ62" i="17"/>
  <c r="CQ58" i="17"/>
  <c r="CQ59" i="17" s="1"/>
  <c r="CW85" i="17"/>
  <c r="CW86" i="17" s="1"/>
  <c r="CW89" i="17"/>
  <c r="CW90" i="17" s="1"/>
  <c r="CW53" i="17"/>
  <c r="CW58" i="17"/>
  <c r="CW62" i="17"/>
  <c r="DD85" i="17"/>
  <c r="DD89" i="17"/>
  <c r="DD90" i="17" s="1"/>
  <c r="DD62" i="17"/>
  <c r="DD63" i="17" s="1"/>
  <c r="DD53" i="17"/>
  <c r="DD58" i="17"/>
  <c r="DD59" i="17" s="1"/>
  <c r="DJ85" i="17"/>
  <c r="DJ89" i="17"/>
  <c r="DJ62" i="17"/>
  <c r="DJ53" i="17"/>
  <c r="DJ58" i="17"/>
  <c r="DJ59" i="17" s="1"/>
  <c r="DQ85" i="17"/>
  <c r="DQ86" i="17" s="1"/>
  <c r="DQ89" i="17"/>
  <c r="DQ62" i="17"/>
  <c r="DQ53" i="17"/>
  <c r="DQ58" i="17"/>
  <c r="DQ59" i="17" s="1"/>
  <c r="DW85" i="17"/>
  <c r="DW86" i="17" s="1"/>
  <c r="DW89" i="17"/>
  <c r="DW53" i="17"/>
  <c r="DW62" i="17"/>
  <c r="DW58" i="17"/>
  <c r="DW59" i="17" s="1"/>
  <c r="AC63" i="17"/>
  <c r="AJ63" i="17"/>
  <c r="BC59" i="17"/>
  <c r="H89" i="17"/>
  <c r="H85" i="17"/>
  <c r="H62" i="17"/>
  <c r="H63" i="17" s="1"/>
  <c r="H58" i="17"/>
  <c r="N89" i="17"/>
  <c r="N85" i="17"/>
  <c r="N86" i="17" s="1"/>
  <c r="N62" i="17"/>
  <c r="N58" i="17"/>
  <c r="U89" i="17"/>
  <c r="U85" i="17"/>
  <c r="U86" i="17" s="1"/>
  <c r="U62" i="17"/>
  <c r="U63" i="17" s="1"/>
  <c r="U58" i="17"/>
  <c r="U59" i="17" s="1"/>
  <c r="AA89" i="17"/>
  <c r="AA85" i="17"/>
  <c r="AA62" i="17"/>
  <c r="AA63" i="17" s="1"/>
  <c r="AA58" i="17"/>
  <c r="AA59" i="17" s="1"/>
  <c r="AH89" i="17"/>
  <c r="AH85" i="17"/>
  <c r="AH86" i="17" s="1"/>
  <c r="AH62" i="17"/>
  <c r="AH58" i="17"/>
  <c r="AN89" i="17"/>
  <c r="AN85" i="17"/>
  <c r="AN62" i="17"/>
  <c r="AN63" i="17" s="1"/>
  <c r="AN58" i="17"/>
  <c r="AN59" i="17" s="1"/>
  <c r="AU89" i="17"/>
  <c r="AU85" i="17"/>
  <c r="AU62" i="17"/>
  <c r="AU63" i="17" s="1"/>
  <c r="AU58" i="17"/>
  <c r="AU59" i="17" s="1"/>
  <c r="BA89" i="17"/>
  <c r="BA85" i="17"/>
  <c r="BA86" i="17" s="1"/>
  <c r="BA62" i="17"/>
  <c r="BA58" i="17"/>
  <c r="BG89" i="17"/>
  <c r="BG85" i="17"/>
  <c r="BG86" i="17" s="1"/>
  <c r="BG62" i="17"/>
  <c r="BG63" i="17" s="1"/>
  <c r="BG58" i="17"/>
  <c r="BG59" i="17" s="1"/>
  <c r="BN89" i="17"/>
  <c r="BN85" i="17"/>
  <c r="BN62" i="17"/>
  <c r="BN58" i="17"/>
  <c r="BN59" i="17" s="1"/>
  <c r="BT89" i="17"/>
  <c r="BT85" i="17"/>
  <c r="BT86" i="17" s="1"/>
  <c r="BT62" i="17"/>
  <c r="BT58" i="17"/>
  <c r="CA89" i="17"/>
  <c r="CA85" i="17"/>
  <c r="CA86" i="17" s="1"/>
  <c r="CA62" i="17"/>
  <c r="CA58" i="17"/>
  <c r="CA59" i="17" s="1"/>
  <c r="CG89" i="17"/>
  <c r="CG85" i="17"/>
  <c r="CG62" i="17"/>
  <c r="CG58" i="17"/>
  <c r="CG59" i="17" s="1"/>
  <c r="CN89" i="17"/>
  <c r="CN85" i="17"/>
  <c r="CN86" i="17" s="1"/>
  <c r="CN62" i="17"/>
  <c r="CN58" i="17"/>
  <c r="CN59" i="17" s="1"/>
  <c r="CT89" i="17"/>
  <c r="CT85" i="17"/>
  <c r="CT86" i="17" s="1"/>
  <c r="CT62" i="17"/>
  <c r="CT58" i="17"/>
  <c r="CT59" i="17" s="1"/>
  <c r="DA89" i="17"/>
  <c r="DA62" i="17"/>
  <c r="DA85" i="17"/>
  <c r="DA58" i="17"/>
  <c r="DA59" i="17" s="1"/>
  <c r="DG89" i="17"/>
  <c r="DG85" i="17"/>
  <c r="DG86" i="17" s="1"/>
  <c r="DG62" i="17"/>
  <c r="DG58" i="17"/>
  <c r="DG59" i="17" s="1"/>
  <c r="DN89" i="17"/>
  <c r="DN85" i="17"/>
  <c r="DN86" i="17" s="1"/>
  <c r="DN62" i="17"/>
  <c r="DN58" i="17"/>
  <c r="DN59" i="17" s="1"/>
  <c r="DT89" i="17"/>
  <c r="DT85" i="17"/>
  <c r="DT62" i="17"/>
  <c r="DT58" i="17"/>
  <c r="DT59" i="17" s="1"/>
  <c r="U53" i="17"/>
  <c r="AN53" i="17"/>
  <c r="BG53" i="17"/>
  <c r="CA53" i="17"/>
  <c r="CT53" i="17"/>
  <c r="DN53" i="17"/>
  <c r="W63" i="17"/>
  <c r="BJ63" i="17"/>
  <c r="BP59" i="17"/>
  <c r="BW59" i="17"/>
  <c r="BW61" i="17"/>
  <c r="CC59" i="17"/>
  <c r="CI61" i="17"/>
  <c r="CV59" i="17"/>
  <c r="CV61" i="17"/>
  <c r="CV63" i="17" s="1"/>
  <c r="DC59" i="17"/>
  <c r="DI59" i="17"/>
  <c r="DI61" i="17"/>
  <c r="DP59" i="17"/>
  <c r="DV61" i="17"/>
  <c r="P61" i="17"/>
  <c r="P63" i="17" s="1"/>
  <c r="BP61" i="17"/>
  <c r="BP63" i="17" s="1"/>
  <c r="DC61" i="17"/>
  <c r="DC63" i="17" s="1"/>
  <c r="F55" i="17"/>
  <c r="L55" i="17"/>
  <c r="S55" i="17"/>
  <c r="Y55" i="17"/>
  <c r="AE55" i="17"/>
  <c r="AL55" i="17"/>
  <c r="AR55" i="17"/>
  <c r="AY55" i="17"/>
  <c r="BE55" i="17"/>
  <c r="BL55" i="17"/>
  <c r="BR55" i="17"/>
  <c r="BY55" i="17"/>
  <c r="CE55" i="17"/>
  <c r="CL55" i="17"/>
  <c r="CR55" i="17"/>
  <c r="CY55" i="17"/>
  <c r="DE55" i="17"/>
  <c r="DK55" i="17"/>
  <c r="DR55" i="17"/>
  <c r="DX55" i="17"/>
  <c r="W59" i="17"/>
  <c r="AP59" i="17"/>
  <c r="BJ59" i="17"/>
  <c r="BU63" i="17"/>
  <c r="DH63" i="17"/>
  <c r="N53" i="17"/>
  <c r="AH53" i="17"/>
  <c r="BA53" i="17"/>
  <c r="BT53" i="17"/>
  <c r="CN53" i="17"/>
  <c r="DG53" i="17"/>
  <c r="Y63" i="17"/>
  <c r="AR63" i="17"/>
  <c r="H59" i="17"/>
  <c r="CC61" i="17"/>
  <c r="DP61" i="17"/>
  <c r="H55" i="17"/>
  <c r="N55" i="17"/>
  <c r="U55" i="17"/>
  <c r="AA55" i="17"/>
  <c r="AH55" i="17"/>
  <c r="AN55" i="17"/>
  <c r="AU55" i="17"/>
  <c r="BA55" i="17"/>
  <c r="BG55" i="17"/>
  <c r="BN55" i="17"/>
  <c r="BT55" i="17"/>
  <c r="CA55" i="17"/>
  <c r="CG55" i="17"/>
  <c r="CN55" i="17"/>
  <c r="CT55" i="17"/>
  <c r="DA55" i="17"/>
  <c r="DG55" i="17"/>
  <c r="DN55" i="17"/>
  <c r="DT55" i="17"/>
  <c r="G61" i="17"/>
  <c r="G63" i="17" s="1"/>
  <c r="G59" i="17"/>
  <c r="M61" i="17"/>
  <c r="M63" i="17" s="1"/>
  <c r="M59" i="17"/>
  <c r="J59" i="17"/>
  <c r="AC59" i="17"/>
  <c r="F89" i="17"/>
  <c r="F85" i="17"/>
  <c r="F86" i="17" s="1"/>
  <c r="F62" i="17"/>
  <c r="F63" i="17" s="1"/>
  <c r="F53" i="17"/>
  <c r="F58" i="17"/>
  <c r="F59" i="17" s="1"/>
  <c r="L89" i="17"/>
  <c r="L85" i="17"/>
  <c r="L53" i="17"/>
  <c r="L58" i="17"/>
  <c r="L59" i="17" s="1"/>
  <c r="S89" i="17"/>
  <c r="S85" i="17"/>
  <c r="S86" i="17" s="1"/>
  <c r="S62" i="17"/>
  <c r="S63" i="17" s="1"/>
  <c r="S53" i="17"/>
  <c r="S58" i="17"/>
  <c r="S59" i="17" s="1"/>
  <c r="Y89" i="17"/>
  <c r="Y90" i="17" s="1"/>
  <c r="Y85" i="17"/>
  <c r="Y53" i="17"/>
  <c r="Y58" i="17"/>
  <c r="AE89" i="17"/>
  <c r="AE90" i="17" s="1"/>
  <c r="AE85" i="17"/>
  <c r="AE86" i="17" s="1"/>
  <c r="AE53" i="17"/>
  <c r="AE58" i="17"/>
  <c r="AE59" i="17" s="1"/>
  <c r="AL89" i="17"/>
  <c r="AL90" i="17" s="1"/>
  <c r="AL85" i="17"/>
  <c r="AL62" i="17"/>
  <c r="AL63" i="17" s="1"/>
  <c r="AL53" i="17"/>
  <c r="AL58" i="17"/>
  <c r="AL59" i="17" s="1"/>
  <c r="AR89" i="17"/>
  <c r="AR85" i="17"/>
  <c r="AR53" i="17"/>
  <c r="AR58" i="17"/>
  <c r="AY89" i="17"/>
  <c r="AY90" i="17" s="1"/>
  <c r="AY85" i="17"/>
  <c r="AY86" i="17" s="1"/>
  <c r="AY53" i="17"/>
  <c r="AY58" i="17"/>
  <c r="AY59" i="17" s="1"/>
  <c r="BE89" i="17"/>
  <c r="BE85" i="17"/>
  <c r="BE62" i="17"/>
  <c r="BE53" i="17"/>
  <c r="BE58" i="17"/>
  <c r="BL89" i="17"/>
  <c r="BL85" i="17"/>
  <c r="BL53" i="17"/>
  <c r="BL58" i="17"/>
  <c r="BR89" i="17"/>
  <c r="BR85" i="17"/>
  <c r="BR53" i="17"/>
  <c r="BR58" i="17"/>
  <c r="BY89" i="17"/>
  <c r="BY85" i="17"/>
  <c r="BY86" i="17" s="1"/>
  <c r="BY62" i="17"/>
  <c r="BY63" i="17" s="1"/>
  <c r="BY53" i="17"/>
  <c r="BY58" i="17"/>
  <c r="BY59" i="17" s="1"/>
  <c r="CE89" i="17"/>
  <c r="CE85" i="17"/>
  <c r="CE62" i="17"/>
  <c r="CE63" i="17" s="1"/>
  <c r="CE53" i="17"/>
  <c r="CE58" i="17"/>
  <c r="CL89" i="17"/>
  <c r="CL85" i="17"/>
  <c r="CL62" i="17"/>
  <c r="CL53" i="17"/>
  <c r="CL58" i="17"/>
  <c r="CL59" i="17" s="1"/>
  <c r="CR85" i="17"/>
  <c r="CR89" i="17"/>
  <c r="CR62" i="17"/>
  <c r="CR53" i="17"/>
  <c r="CR58" i="17"/>
  <c r="CR59" i="17" s="1"/>
  <c r="CY85" i="17"/>
  <c r="CY86" i="17" s="1"/>
  <c r="CY89" i="17"/>
  <c r="CY62" i="17"/>
  <c r="CY63" i="17" s="1"/>
  <c r="CY53" i="17"/>
  <c r="CY58" i="17"/>
  <c r="DE85" i="17"/>
  <c r="DE86" i="17" s="1"/>
  <c r="DE89" i="17"/>
  <c r="DE62" i="17"/>
  <c r="DE53" i="17"/>
  <c r="DE58" i="17"/>
  <c r="DK85" i="17"/>
  <c r="DK89" i="17"/>
  <c r="DK62" i="17"/>
  <c r="DK63" i="17" s="1"/>
  <c r="DK53" i="17"/>
  <c r="DK58" i="17"/>
  <c r="DK59" i="17" s="1"/>
  <c r="DR85" i="17"/>
  <c r="DR89" i="17"/>
  <c r="DR62" i="17"/>
  <c r="DR63" i="17" s="1"/>
  <c r="DR53" i="17"/>
  <c r="DR58" i="17"/>
  <c r="DX85" i="17"/>
  <c r="DX86" i="17" s="1"/>
  <c r="DX89" i="17"/>
  <c r="DX62" i="17"/>
  <c r="DX63" i="17" s="1"/>
  <c r="DX53" i="17"/>
  <c r="DX58" i="17"/>
  <c r="DB55" i="17"/>
  <c r="DH55" i="17"/>
  <c r="DO55" i="17"/>
  <c r="DU55" i="17"/>
  <c r="H53" i="17"/>
  <c r="AA53" i="17"/>
  <c r="AU53" i="17"/>
  <c r="BN53" i="17"/>
  <c r="CG53" i="17"/>
  <c r="DA53" i="17"/>
  <c r="DT53" i="17"/>
  <c r="N63" i="17"/>
  <c r="AH63" i="17"/>
  <c r="BA63" i="17"/>
  <c r="BN63" i="17"/>
  <c r="BT59" i="17"/>
  <c r="BT61" i="17"/>
  <c r="BT63" i="17" s="1"/>
  <c r="CA61" i="17"/>
  <c r="CG61" i="17"/>
  <c r="CG63" i="17" s="1"/>
  <c r="CN61" i="17"/>
  <c r="CN63" i="17" s="1"/>
  <c r="CT61" i="17"/>
  <c r="CT63" i="17" s="1"/>
  <c r="DA61" i="17"/>
  <c r="DG61" i="17"/>
  <c r="DG63" i="17" s="1"/>
  <c r="DN61" i="17"/>
  <c r="DT61" i="17"/>
  <c r="N59" i="17"/>
  <c r="AH59" i="17"/>
  <c r="BA59" i="17"/>
  <c r="BC61" i="17"/>
  <c r="BC63" i="17" s="1"/>
  <c r="CP61" i="17"/>
  <c r="CP63" i="17" s="1"/>
  <c r="BL62" i="17"/>
  <c r="BL63" i="17" s="1"/>
  <c r="O63" i="17"/>
  <c r="V63" i="17"/>
  <c r="AB63" i="17"/>
  <c r="AI63" i="17"/>
  <c r="BB63" i="17"/>
  <c r="BO63" i="17"/>
  <c r="BU59" i="17"/>
  <c r="CH59" i="17"/>
  <c r="CO63" i="17"/>
  <c r="DB63" i="17"/>
  <c r="DH59" i="17"/>
  <c r="DO63" i="17"/>
  <c r="DU59" i="17"/>
  <c r="AJ59" i="17"/>
  <c r="BI63" i="17"/>
  <c r="CU63" i="17"/>
  <c r="L62" i="17"/>
  <c r="BR62" i="17"/>
  <c r="BR63" i="17" s="1"/>
  <c r="I59" i="17"/>
  <c r="O59" i="17"/>
  <c r="AB59" i="17"/>
  <c r="AI59" i="17"/>
  <c r="AO59" i="17"/>
  <c r="AV59" i="17"/>
  <c r="BO59" i="17"/>
  <c r="DB59" i="17"/>
  <c r="H86" i="17"/>
  <c r="H88" i="17"/>
  <c r="H90" i="17" s="1"/>
  <c r="N88" i="17"/>
  <c r="N90" i="17" s="1"/>
  <c r="U88" i="17"/>
  <c r="U90" i="17" s="1"/>
  <c r="AA86" i="17"/>
  <c r="AA88" i="17"/>
  <c r="AA90" i="17" s="1"/>
  <c r="AH88" i="17"/>
  <c r="AN86" i="17"/>
  <c r="AN88" i="17"/>
  <c r="AN90" i="17" s="1"/>
  <c r="AU86" i="17"/>
  <c r="AU88" i="17"/>
  <c r="AU90" i="17" s="1"/>
  <c r="BA88" i="17"/>
  <c r="BG88" i="17"/>
  <c r="BG90" i="17" s="1"/>
  <c r="BN86" i="17"/>
  <c r="BN88" i="17"/>
  <c r="BN90" i="17" s="1"/>
  <c r="BT88" i="17"/>
  <c r="CA88" i="17"/>
  <c r="CA90" i="17" s="1"/>
  <c r="CG86" i="17"/>
  <c r="CG88" i="17"/>
  <c r="CG90" i="17" s="1"/>
  <c r="CN88" i="17"/>
  <c r="CT88" i="17"/>
  <c r="CT90" i="17" s="1"/>
  <c r="DA86" i="17"/>
  <c r="DA88" i="17"/>
  <c r="DA90" i="17" s="1"/>
  <c r="DG88" i="17"/>
  <c r="DN88" i="17"/>
  <c r="DT86" i="17"/>
  <c r="DT88" i="17"/>
  <c r="DT90" i="17" s="1"/>
  <c r="E63" i="17"/>
  <c r="K63" i="17"/>
  <c r="Q63" i="17"/>
  <c r="AK63" i="17"/>
  <c r="AQ63" i="17"/>
  <c r="AX63" i="17"/>
  <c r="BD63" i="17"/>
  <c r="BX63" i="17"/>
  <c r="CD63" i="17"/>
  <c r="CK63" i="17"/>
  <c r="CQ63" i="17"/>
  <c r="CW63" i="17"/>
  <c r="DJ63" i="17"/>
  <c r="DQ63" i="17"/>
  <c r="DW63" i="17"/>
  <c r="Q59" i="17"/>
  <c r="X59" i="17"/>
  <c r="AD59" i="17"/>
  <c r="AK59" i="17"/>
  <c r="BD59" i="17"/>
  <c r="BK59" i="17"/>
  <c r="BR59" i="17"/>
  <c r="CB59" i="17"/>
  <c r="DE59" i="17"/>
  <c r="DO59" i="17"/>
  <c r="DX59" i="17"/>
  <c r="L61" i="17"/>
  <c r="AE61" i="17"/>
  <c r="AE63" i="17" s="1"/>
  <c r="AY61" i="17"/>
  <c r="AY63" i="17" s="1"/>
  <c r="BE63" i="17"/>
  <c r="CL63" i="17"/>
  <c r="CR63" i="17"/>
  <c r="DE63" i="17"/>
  <c r="Y59" i="17"/>
  <c r="AR59" i="17"/>
  <c r="BE59" i="17"/>
  <c r="BL59" i="17"/>
  <c r="CW59" i="17"/>
  <c r="DY59" i="17"/>
  <c r="AZ63" i="17"/>
  <c r="BF63" i="17"/>
  <c r="CM63" i="17"/>
  <c r="CS63" i="17"/>
  <c r="DS63" i="17"/>
  <c r="T59" i="17"/>
  <c r="Z59" i="17"/>
  <c r="AS59" i="17"/>
  <c r="AZ59" i="17"/>
  <c r="BF59" i="17"/>
  <c r="BM59" i="17"/>
  <c r="CE59" i="17"/>
  <c r="CY59" i="17"/>
  <c r="DR59" i="17"/>
  <c r="I88" i="17"/>
  <c r="I90" i="17" s="1"/>
  <c r="O86" i="17"/>
  <c r="O88" i="17"/>
  <c r="O90" i="17" s="1"/>
  <c r="V86" i="17"/>
  <c r="V88" i="17"/>
  <c r="V90" i="17" s="1"/>
  <c r="AB86" i="17"/>
  <c r="AB88" i="17"/>
  <c r="AI86" i="17"/>
  <c r="AI88" i="17"/>
  <c r="AI90" i="17" s="1"/>
  <c r="AO88" i="17"/>
  <c r="AV88" i="17"/>
  <c r="AV90" i="17" s="1"/>
  <c r="BB86" i="17"/>
  <c r="BB88" i="17"/>
  <c r="BB90" i="17" s="1"/>
  <c r="BI86" i="17"/>
  <c r="BI88" i="17"/>
  <c r="BI90" i="17" s="1"/>
  <c r="BO86" i="17"/>
  <c r="BO88" i="17"/>
  <c r="BO90" i="17" s="1"/>
  <c r="BU86" i="17"/>
  <c r="BU88" i="17"/>
  <c r="CB86" i="17"/>
  <c r="CB88" i="17"/>
  <c r="CH88" i="17"/>
  <c r="CH90" i="17" s="1"/>
  <c r="CO86" i="17"/>
  <c r="CO88" i="17"/>
  <c r="CO90" i="17" s="1"/>
  <c r="CU86" i="17"/>
  <c r="CU88" i="17"/>
  <c r="CU90" i="17" s="1"/>
  <c r="DB86" i="17"/>
  <c r="DB88" i="17"/>
  <c r="DH86" i="17"/>
  <c r="DH88" i="17"/>
  <c r="DO88" i="17"/>
  <c r="DU88" i="17"/>
  <c r="DU90" i="17" s="1"/>
  <c r="AL86" i="17"/>
  <c r="BE86" i="17"/>
  <c r="CK86" i="17"/>
  <c r="J86" i="17"/>
  <c r="J88" i="17"/>
  <c r="J90" i="17" s="1"/>
  <c r="P86" i="17"/>
  <c r="P88" i="17"/>
  <c r="P90" i="17" s="1"/>
  <c r="W86" i="17"/>
  <c r="W88" i="17"/>
  <c r="W90" i="17" s="1"/>
  <c r="AC86" i="17"/>
  <c r="AC88" i="17"/>
  <c r="AC90" i="17" s="1"/>
  <c r="AJ88" i="17"/>
  <c r="AJ90" i="17" s="1"/>
  <c r="AP88" i="17"/>
  <c r="AP90" i="17" s="1"/>
  <c r="AW86" i="17"/>
  <c r="AW88" i="17"/>
  <c r="AW90" i="17" s="1"/>
  <c r="BC86" i="17"/>
  <c r="BC88" i="17"/>
  <c r="BC90" i="17" s="1"/>
  <c r="BJ86" i="17"/>
  <c r="BJ88" i="17"/>
  <c r="BP86" i="17"/>
  <c r="BP88" i="17"/>
  <c r="BW86" i="17"/>
  <c r="BW88" i="17"/>
  <c r="BW90" i="17" s="1"/>
  <c r="CC88" i="17"/>
  <c r="CC90" i="17" s="1"/>
  <c r="CI86" i="17"/>
  <c r="CI88" i="17"/>
  <c r="CI90" i="17" s="1"/>
  <c r="CP86" i="17"/>
  <c r="CP88" i="17"/>
  <c r="CP90" i="17" s="1"/>
  <c r="CV86" i="17"/>
  <c r="CV88" i="17"/>
  <c r="DC86" i="17"/>
  <c r="DC88" i="17"/>
  <c r="DI88" i="17"/>
  <c r="DI90" i="17" s="1"/>
  <c r="DP88" i="17"/>
  <c r="DP90" i="17" s="1"/>
  <c r="DV86" i="17"/>
  <c r="DV88" i="17"/>
  <c r="DV90" i="17" s="1"/>
  <c r="E86" i="17"/>
  <c r="X86" i="17"/>
  <c r="CQ86" i="17"/>
  <c r="E90" i="17"/>
  <c r="AD90" i="17"/>
  <c r="AK90" i="17"/>
  <c r="AQ90" i="17"/>
  <c r="AX90" i="17"/>
  <c r="BQ90" i="17"/>
  <c r="BX90" i="17"/>
  <c r="CD90" i="17"/>
  <c r="DJ90" i="17"/>
  <c r="DQ90" i="17"/>
  <c r="DW90" i="17"/>
  <c r="Y86" i="17"/>
  <c r="AR86" i="17"/>
  <c r="BL86" i="17"/>
  <c r="F90" i="17"/>
  <c r="L90" i="17"/>
  <c r="S90" i="17"/>
  <c r="AR90" i="17"/>
  <c r="BE90" i="17"/>
  <c r="BL90" i="17"/>
  <c r="BR88" i="17"/>
  <c r="BR86" i="17"/>
  <c r="BY88" i="17"/>
  <c r="CE88" i="17"/>
  <c r="CE90" i="17" s="1"/>
  <c r="CE86" i="17"/>
  <c r="CL88" i="17"/>
  <c r="CL86" i="17"/>
  <c r="CR88" i="17"/>
  <c r="CR86" i="17"/>
  <c r="CY88" i="17"/>
  <c r="CY90" i="17" s="1"/>
  <c r="DE88" i="17"/>
  <c r="DK88" i="17"/>
  <c r="DK86" i="17"/>
  <c r="DR88" i="17"/>
  <c r="DR86" i="17"/>
  <c r="DX88" i="17"/>
  <c r="K86" i="17"/>
  <c r="AD86" i="17"/>
  <c r="AX86" i="17"/>
  <c r="DD86" i="17"/>
  <c r="G88" i="17"/>
  <c r="G86" i="17"/>
  <c r="M88" i="17"/>
  <c r="M90" i="17" s="1"/>
  <c r="T88" i="17"/>
  <c r="T90" i="17" s="1"/>
  <c r="Z88" i="17"/>
  <c r="Z90" i="17" s="1"/>
  <c r="Z86" i="17"/>
  <c r="AG88" i="17"/>
  <c r="AM88" i="17"/>
  <c r="AS88" i="17"/>
  <c r="AS90" i="17" s="1"/>
  <c r="AS86" i="17"/>
  <c r="AZ88" i="17"/>
  <c r="AZ90" i="17" s="1"/>
  <c r="AZ86" i="17"/>
  <c r="BF88" i="17"/>
  <c r="BM88" i="17"/>
  <c r="BM90" i="17" s="1"/>
  <c r="BS88" i="17"/>
  <c r="BZ88" i="17"/>
  <c r="CF88" i="17"/>
  <c r="CF90" i="17" s="1"/>
  <c r="CF86" i="17"/>
  <c r="CM88" i="17"/>
  <c r="CM90" i="17" s="1"/>
  <c r="CS88" i="17"/>
  <c r="CS86" i="17"/>
  <c r="CZ88" i="17"/>
  <c r="CZ90" i="17" s="1"/>
  <c r="CZ86" i="17"/>
  <c r="DF88" i="17"/>
  <c r="DM88" i="17"/>
  <c r="DS88" i="17"/>
  <c r="DY88" i="17"/>
  <c r="L86" i="17"/>
  <c r="BX86" i="17"/>
  <c r="DJ86" i="17"/>
  <c r="H89" i="16"/>
  <c r="H85" i="16"/>
  <c r="H58" i="16"/>
  <c r="H62" i="16"/>
  <c r="H53" i="16"/>
  <c r="N89" i="16"/>
  <c r="N85" i="16"/>
  <c r="N58" i="16"/>
  <c r="N62" i="16"/>
  <c r="N53" i="16"/>
  <c r="U89" i="16"/>
  <c r="U85" i="16"/>
  <c r="U58" i="16"/>
  <c r="U62" i="16"/>
  <c r="U53" i="16"/>
  <c r="AA89" i="16"/>
  <c r="AA85" i="16"/>
  <c r="AA62" i="16"/>
  <c r="AA58" i="16"/>
  <c r="AA53" i="16"/>
  <c r="AH89" i="16"/>
  <c r="AH85" i="16"/>
  <c r="AH86" i="16" s="1"/>
  <c r="AH62" i="16"/>
  <c r="AH58" i="16"/>
  <c r="AH53" i="16"/>
  <c r="AN89" i="16"/>
  <c r="AN85" i="16"/>
  <c r="AN62" i="16"/>
  <c r="AN63" i="16" s="1"/>
  <c r="AN58" i="16"/>
  <c r="AN53" i="16"/>
  <c r="AU89" i="16"/>
  <c r="AU85" i="16"/>
  <c r="AU58" i="16"/>
  <c r="AU62" i="16"/>
  <c r="AU53" i="16"/>
  <c r="BA89" i="16"/>
  <c r="BA90" i="16" s="1"/>
  <c r="BA85" i="16"/>
  <c r="BA58" i="16"/>
  <c r="BA62" i="16"/>
  <c r="BA53" i="16"/>
  <c r="BG89" i="16"/>
  <c r="BG85" i="16"/>
  <c r="BG58" i="16"/>
  <c r="BG62" i="16"/>
  <c r="BG53" i="16"/>
  <c r="BN89" i="16"/>
  <c r="BN85" i="16"/>
  <c r="BN62" i="16"/>
  <c r="BN58" i="16"/>
  <c r="BN53" i="16"/>
  <c r="BT89" i="16"/>
  <c r="BT85" i="16"/>
  <c r="BT86" i="16" s="1"/>
  <c r="BT62" i="16"/>
  <c r="BT58" i="16"/>
  <c r="BT59" i="16" s="1"/>
  <c r="BT53" i="16"/>
  <c r="CA89" i="16"/>
  <c r="CA85" i="16"/>
  <c r="CA62" i="16"/>
  <c r="CA63" i="16" s="1"/>
  <c r="CA58" i="16"/>
  <c r="CA53" i="16"/>
  <c r="CG89" i="16"/>
  <c r="CG85" i="16"/>
  <c r="CG58" i="16"/>
  <c r="CG62" i="16"/>
  <c r="CG53" i="16"/>
  <c r="CN89" i="16"/>
  <c r="CN85" i="16"/>
  <c r="CN58" i="16"/>
  <c r="CN62" i="16"/>
  <c r="CN53" i="16"/>
  <c r="CT89" i="16"/>
  <c r="CT85" i="16"/>
  <c r="CT58" i="16"/>
  <c r="CT62" i="16"/>
  <c r="CT53" i="16"/>
  <c r="DA89" i="16"/>
  <c r="DA85" i="16"/>
  <c r="DA62" i="16"/>
  <c r="DA58" i="16"/>
  <c r="DA53" i="16"/>
  <c r="DG89" i="16"/>
  <c r="DG85" i="16"/>
  <c r="DG86" i="16" s="1"/>
  <c r="DG62" i="16"/>
  <c r="DG58" i="16"/>
  <c r="DG59" i="16" s="1"/>
  <c r="DG53" i="16"/>
  <c r="DN89" i="16"/>
  <c r="DN85" i="16"/>
  <c r="DN62" i="16"/>
  <c r="DN63" i="16" s="1"/>
  <c r="DN58" i="16"/>
  <c r="DN59" i="16" s="1"/>
  <c r="DN53" i="16"/>
  <c r="DT89" i="16"/>
  <c r="DT85" i="16"/>
  <c r="DT58" i="16"/>
  <c r="DT62" i="16"/>
  <c r="DT53" i="16"/>
  <c r="I89" i="16"/>
  <c r="I85" i="16"/>
  <c r="I62" i="16"/>
  <c r="I58" i="16"/>
  <c r="I53" i="16"/>
  <c r="O89" i="16"/>
  <c r="O85" i="16"/>
  <c r="O86" i="16" s="1"/>
  <c r="O62" i="16"/>
  <c r="O58" i="16"/>
  <c r="O53" i="16"/>
  <c r="V89" i="16"/>
  <c r="V85" i="16"/>
  <c r="V62" i="16"/>
  <c r="V58" i="16"/>
  <c r="V53" i="16"/>
  <c r="AB89" i="16"/>
  <c r="AB85" i="16"/>
  <c r="AB86" i="16" s="1"/>
  <c r="AB62" i="16"/>
  <c r="AB58" i="16"/>
  <c r="AB59" i="16" s="1"/>
  <c r="AB53" i="16"/>
  <c r="AI89" i="16"/>
  <c r="AI85" i="16"/>
  <c r="AI62" i="16"/>
  <c r="AI58" i="16"/>
  <c r="AI53" i="16"/>
  <c r="AO89" i="16"/>
  <c r="AO85" i="16"/>
  <c r="AO62" i="16"/>
  <c r="AO53" i="16"/>
  <c r="AO58" i="16"/>
  <c r="AV89" i="16"/>
  <c r="AV85" i="16"/>
  <c r="AV62" i="16"/>
  <c r="AV58" i="16"/>
  <c r="AV53" i="16"/>
  <c r="BB89" i="16"/>
  <c r="BB85" i="16"/>
  <c r="BB86" i="16" s="1"/>
  <c r="BB62" i="16"/>
  <c r="BB58" i="16"/>
  <c r="BB53" i="16"/>
  <c r="BI89" i="16"/>
  <c r="BI85" i="16"/>
  <c r="BI62" i="16"/>
  <c r="BI63" i="16" s="1"/>
  <c r="BI58" i="16"/>
  <c r="BI53" i="16"/>
  <c r="BO89" i="16"/>
  <c r="BO85" i="16"/>
  <c r="BO86" i="16" s="1"/>
  <c r="BO62" i="16"/>
  <c r="BO58" i="16"/>
  <c r="BO59" i="16" s="1"/>
  <c r="BO53" i="16"/>
  <c r="BU89" i="16"/>
  <c r="BU85" i="16"/>
  <c r="BU62" i="16"/>
  <c r="BU63" i="16" s="1"/>
  <c r="BU58" i="16"/>
  <c r="BU53" i="16"/>
  <c r="CB89" i="16"/>
  <c r="CB85" i="16"/>
  <c r="CB62" i="16"/>
  <c r="CB58" i="16"/>
  <c r="CB59" i="16" s="1"/>
  <c r="CB53" i="16"/>
  <c r="CH89" i="16"/>
  <c r="CH85" i="16"/>
  <c r="CH62" i="16"/>
  <c r="CH58" i="16"/>
  <c r="CH53" i="16"/>
  <c r="CO89" i="16"/>
  <c r="CO62" i="16"/>
  <c r="CO85" i="16"/>
  <c r="CO58" i="16"/>
  <c r="CO53" i="16"/>
  <c r="CU89" i="16"/>
  <c r="CU85" i="16"/>
  <c r="CU62" i="16"/>
  <c r="CU63" i="16" s="1"/>
  <c r="CU58" i="16"/>
  <c r="CU53" i="16"/>
  <c r="DB89" i="16"/>
  <c r="DB85" i="16"/>
  <c r="DB86" i="16" s="1"/>
  <c r="DB62" i="16"/>
  <c r="DB58" i="16"/>
  <c r="DB59" i="16" s="1"/>
  <c r="DB53" i="16"/>
  <c r="DH89" i="16"/>
  <c r="DH85" i="16"/>
  <c r="DH62" i="16"/>
  <c r="DH63" i="16" s="1"/>
  <c r="DH58" i="16"/>
  <c r="DH53" i="16"/>
  <c r="DO89" i="16"/>
  <c r="DO85" i="16"/>
  <c r="DO62" i="16"/>
  <c r="DO63" i="16" s="1"/>
  <c r="DO58" i="16"/>
  <c r="DO53" i="16"/>
  <c r="DU89" i="16"/>
  <c r="DU85" i="16"/>
  <c r="DU62" i="16"/>
  <c r="DU58" i="16"/>
  <c r="DU53" i="16"/>
  <c r="J89" i="16"/>
  <c r="J85" i="16"/>
  <c r="J86" i="16" s="1"/>
  <c r="J62" i="16"/>
  <c r="J53" i="16"/>
  <c r="J58" i="16"/>
  <c r="P89" i="16"/>
  <c r="P85" i="16"/>
  <c r="P62" i="16"/>
  <c r="P58" i="16"/>
  <c r="P53" i="16"/>
  <c r="W89" i="16"/>
  <c r="W85" i="16"/>
  <c r="W86" i="16" s="1"/>
  <c r="W58" i="16"/>
  <c r="W62" i="16"/>
  <c r="W53" i="16"/>
  <c r="AC89" i="16"/>
  <c r="AC85" i="16"/>
  <c r="AC62" i="16"/>
  <c r="AC58" i="16"/>
  <c r="AC53" i="16"/>
  <c r="AJ89" i="16"/>
  <c r="AJ85" i="16"/>
  <c r="AJ58" i="16"/>
  <c r="AJ62" i="16"/>
  <c r="AJ53" i="16"/>
  <c r="AP89" i="16"/>
  <c r="AP85" i="16"/>
  <c r="AP62" i="16"/>
  <c r="AP58" i="16"/>
  <c r="AP53" i="16"/>
  <c r="AW89" i="16"/>
  <c r="AW85" i="16"/>
  <c r="AW86" i="16" s="1"/>
  <c r="AW62" i="16"/>
  <c r="AW53" i="16"/>
  <c r="AW58" i="16"/>
  <c r="BC89" i="16"/>
  <c r="BC85" i="16"/>
  <c r="BC62" i="16"/>
  <c r="BC58" i="16"/>
  <c r="BC53" i="16"/>
  <c r="BJ89" i="16"/>
  <c r="BJ85" i="16"/>
  <c r="BJ86" i="16" s="1"/>
  <c r="BJ58" i="16"/>
  <c r="BJ62" i="16"/>
  <c r="BJ63" i="16" s="1"/>
  <c r="BJ53" i="16"/>
  <c r="BP89" i="16"/>
  <c r="BP85" i="16"/>
  <c r="BP62" i="16"/>
  <c r="BP58" i="16"/>
  <c r="BP53" i="16"/>
  <c r="BW89" i="16"/>
  <c r="BW85" i="16"/>
  <c r="BW58" i="16"/>
  <c r="BW62" i="16"/>
  <c r="BW53" i="16"/>
  <c r="CC89" i="16"/>
  <c r="CC85" i="16"/>
  <c r="CC62" i="16"/>
  <c r="CC58" i="16"/>
  <c r="CC53" i="16"/>
  <c r="CI89" i="16"/>
  <c r="CI85" i="16"/>
  <c r="CI86" i="16" s="1"/>
  <c r="CI62" i="16"/>
  <c r="CI53" i="16"/>
  <c r="CI58" i="16"/>
  <c r="CP89" i="16"/>
  <c r="CP85" i="16"/>
  <c r="CP62" i="16"/>
  <c r="CP58" i="16"/>
  <c r="CP53" i="16"/>
  <c r="CV89" i="16"/>
  <c r="CV85" i="16"/>
  <c r="CV58" i="16"/>
  <c r="CV62" i="16"/>
  <c r="CV63" i="16" s="1"/>
  <c r="CV53" i="16"/>
  <c r="DC89" i="16"/>
  <c r="DC85" i="16"/>
  <c r="DC62" i="16"/>
  <c r="DC63" i="16" s="1"/>
  <c r="DC58" i="16"/>
  <c r="DC53" i="16"/>
  <c r="DI89" i="16"/>
  <c r="DI85" i="16"/>
  <c r="DI58" i="16"/>
  <c r="DI62" i="16"/>
  <c r="DI63" i="16" s="1"/>
  <c r="DI53" i="16"/>
  <c r="DP89" i="16"/>
  <c r="DP85" i="16"/>
  <c r="DP62" i="16"/>
  <c r="DP58" i="16"/>
  <c r="DP53" i="16"/>
  <c r="DV89" i="16"/>
  <c r="DV85" i="16"/>
  <c r="DV86" i="16" s="1"/>
  <c r="DV62" i="16"/>
  <c r="DV58" i="16"/>
  <c r="DV59" i="16" s="1"/>
  <c r="DV53" i="16"/>
  <c r="F89" i="16"/>
  <c r="F58" i="16"/>
  <c r="F85" i="16"/>
  <c r="F86" i="16" s="1"/>
  <c r="F62" i="16"/>
  <c r="F53" i="16"/>
  <c r="L89" i="16"/>
  <c r="L58" i="16"/>
  <c r="L59" i="16" s="1"/>
  <c r="L85" i="16"/>
  <c r="L62" i="16"/>
  <c r="L53" i="16"/>
  <c r="S89" i="16"/>
  <c r="S85" i="16"/>
  <c r="S58" i="16"/>
  <c r="S59" i="16" s="1"/>
  <c r="S62" i="16"/>
  <c r="S53" i="16"/>
  <c r="Y89" i="16"/>
  <c r="Y58" i="16"/>
  <c r="Y62" i="16"/>
  <c r="Y85" i="16"/>
  <c r="Y86" i="16" s="1"/>
  <c r="Y53" i="16"/>
  <c r="AE89" i="16"/>
  <c r="AE58" i="16"/>
  <c r="AE62" i="16"/>
  <c r="AE85" i="16"/>
  <c r="AE53" i="16"/>
  <c r="AL89" i="16"/>
  <c r="AL58" i="16"/>
  <c r="AL59" i="16" s="1"/>
  <c r="AL85" i="16"/>
  <c r="AL62" i="16"/>
  <c r="AL53" i="16"/>
  <c r="AR89" i="16"/>
  <c r="AR58" i="16"/>
  <c r="AR85" i="16"/>
  <c r="AR86" i="16" s="1"/>
  <c r="AR62" i="16"/>
  <c r="AR53" i="16"/>
  <c r="AY89" i="16"/>
  <c r="AY58" i="16"/>
  <c r="AY59" i="16" s="1"/>
  <c r="AY85" i="16"/>
  <c r="AY62" i="16"/>
  <c r="AY53" i="16"/>
  <c r="BE89" i="16"/>
  <c r="BE85" i="16"/>
  <c r="BE58" i="16"/>
  <c r="BE59" i="16" s="1"/>
  <c r="BE62" i="16"/>
  <c r="BE53" i="16"/>
  <c r="BL89" i="16"/>
  <c r="BL58" i="16"/>
  <c r="BL62" i="16"/>
  <c r="BL85" i="16"/>
  <c r="BL86" i="16" s="1"/>
  <c r="BL53" i="16"/>
  <c r="BR89" i="16"/>
  <c r="BR58" i="16"/>
  <c r="BR62" i="16"/>
  <c r="BR85" i="16"/>
  <c r="BR53" i="16"/>
  <c r="BY89" i="16"/>
  <c r="BY58" i="16"/>
  <c r="BY59" i="16" s="1"/>
  <c r="BY85" i="16"/>
  <c r="BY62" i="16"/>
  <c r="BY53" i="16"/>
  <c r="CE89" i="16"/>
  <c r="CE58" i="16"/>
  <c r="CE85" i="16"/>
  <c r="CE86" i="16" s="1"/>
  <c r="CE62" i="16"/>
  <c r="CE53" i="16"/>
  <c r="CL85" i="16"/>
  <c r="CL89" i="16"/>
  <c r="CL58" i="16"/>
  <c r="CL62" i="16"/>
  <c r="CL53" i="16"/>
  <c r="CR85" i="16"/>
  <c r="CR89" i="16"/>
  <c r="CR58" i="16"/>
  <c r="CR59" i="16" s="1"/>
  <c r="CR62" i="16"/>
  <c r="CR53" i="16"/>
  <c r="CY85" i="16"/>
  <c r="CY89" i="16"/>
  <c r="CY58" i="16"/>
  <c r="CY62" i="16"/>
  <c r="CY53" i="16"/>
  <c r="DE85" i="16"/>
  <c r="DE89" i="16"/>
  <c r="DE58" i="16"/>
  <c r="DE62" i="16"/>
  <c r="DE53" i="16"/>
  <c r="DK85" i="16"/>
  <c r="DK89" i="16"/>
  <c r="DK58" i="16"/>
  <c r="DK62" i="16"/>
  <c r="DK53" i="16"/>
  <c r="DR85" i="16"/>
  <c r="DR86" i="16" s="1"/>
  <c r="DR89" i="16"/>
  <c r="DR58" i="16"/>
  <c r="DR59" i="16" s="1"/>
  <c r="DR62" i="16"/>
  <c r="DR53" i="16"/>
  <c r="DX85" i="16"/>
  <c r="DX89" i="16"/>
  <c r="DX58" i="16"/>
  <c r="DX62" i="16"/>
  <c r="DX53" i="16"/>
  <c r="G89" i="16"/>
  <c r="G85" i="16"/>
  <c r="G62" i="16"/>
  <c r="G58" i="16"/>
  <c r="G53" i="16"/>
  <c r="M58" i="16"/>
  <c r="M59" i="16" s="1"/>
  <c r="T89" i="16"/>
  <c r="T85" i="16"/>
  <c r="T62" i="16"/>
  <c r="T58" i="16"/>
  <c r="T53" i="16"/>
  <c r="Z89" i="16"/>
  <c r="Z85" i="16"/>
  <c r="Z86" i="16" s="1"/>
  <c r="Z62" i="16"/>
  <c r="Z58" i="16"/>
  <c r="Z53" i="16"/>
  <c r="AG89" i="16"/>
  <c r="AG85" i="16"/>
  <c r="AG62" i="16"/>
  <c r="AG58" i="16"/>
  <c r="AG53" i="16"/>
  <c r="AM89" i="16"/>
  <c r="AM85" i="16"/>
  <c r="AM86" i="16" s="1"/>
  <c r="AM62" i="16"/>
  <c r="AM58" i="16"/>
  <c r="AM59" i="16" s="1"/>
  <c r="AM53" i="16"/>
  <c r="AS89" i="16"/>
  <c r="AS85" i="16"/>
  <c r="AS62" i="16"/>
  <c r="AS58" i="16"/>
  <c r="AS53" i="16"/>
  <c r="AZ58" i="16"/>
  <c r="AZ59" i="16" s="1"/>
  <c r="BF89" i="16"/>
  <c r="BF85" i="16"/>
  <c r="BF62" i="16"/>
  <c r="BF58" i="16"/>
  <c r="BF53" i="16"/>
  <c r="BM89" i="16"/>
  <c r="BM85" i="16"/>
  <c r="BM86" i="16" s="1"/>
  <c r="BM62" i="16"/>
  <c r="BM58" i="16"/>
  <c r="BM53" i="16"/>
  <c r="BS89" i="16"/>
  <c r="BS85" i="16"/>
  <c r="BS62" i="16"/>
  <c r="BS58" i="16"/>
  <c r="BS53" i="16"/>
  <c r="BZ89" i="16"/>
  <c r="BZ85" i="16"/>
  <c r="BZ86" i="16" s="1"/>
  <c r="BZ62" i="16"/>
  <c r="BZ58" i="16"/>
  <c r="BZ59" i="16" s="1"/>
  <c r="BZ53" i="16"/>
  <c r="CF89" i="16"/>
  <c r="CF85" i="16"/>
  <c r="CF62" i="16"/>
  <c r="CF58" i="16"/>
  <c r="CF53" i="16"/>
  <c r="CM58" i="16"/>
  <c r="CM59" i="16" s="1"/>
  <c r="CS85" i="16"/>
  <c r="CS86" i="16" s="1"/>
  <c r="CS89" i="16"/>
  <c r="CS62" i="16"/>
  <c r="CS58" i="16"/>
  <c r="CS53" i="16"/>
  <c r="CZ85" i="16"/>
  <c r="CZ89" i="16"/>
  <c r="CZ62" i="16"/>
  <c r="CZ58" i="16"/>
  <c r="CZ53" i="16"/>
  <c r="DF85" i="16"/>
  <c r="DF86" i="16" s="1"/>
  <c r="DF89" i="16"/>
  <c r="DF62" i="16"/>
  <c r="DF58" i="16"/>
  <c r="DF53" i="16"/>
  <c r="DM85" i="16"/>
  <c r="DM89" i="16"/>
  <c r="DM62" i="16"/>
  <c r="DM58" i="16"/>
  <c r="DM59" i="16" s="1"/>
  <c r="DM53" i="16"/>
  <c r="DS85" i="16"/>
  <c r="DS89" i="16"/>
  <c r="DS62" i="16"/>
  <c r="DS58" i="16"/>
  <c r="DS53" i="16"/>
  <c r="DY58" i="16"/>
  <c r="DY59" i="16" s="1"/>
  <c r="E85" i="16"/>
  <c r="E86" i="16" s="1"/>
  <c r="E89" i="16"/>
  <c r="E62" i="16"/>
  <c r="E58" i="16"/>
  <c r="K85" i="16"/>
  <c r="K86" i="16" s="1"/>
  <c r="K89" i="16"/>
  <c r="K62" i="16"/>
  <c r="K63" i="16" s="1"/>
  <c r="K58" i="16"/>
  <c r="K59" i="16" s="1"/>
  <c r="Q89" i="16"/>
  <c r="Q85" i="16"/>
  <c r="Q62" i="16"/>
  <c r="X85" i="16"/>
  <c r="X89" i="16"/>
  <c r="X62" i="16"/>
  <c r="X58" i="16"/>
  <c r="AD85" i="16"/>
  <c r="AD89" i="16"/>
  <c r="AD90" i="16" s="1"/>
  <c r="AD62" i="16"/>
  <c r="AD63" i="16" s="1"/>
  <c r="AD58" i="16"/>
  <c r="AD59" i="16" s="1"/>
  <c r="AK85" i="16"/>
  <c r="AK89" i="16"/>
  <c r="AK58" i="16"/>
  <c r="AK62" i="16"/>
  <c r="AQ85" i="16"/>
  <c r="AQ86" i="16" s="1"/>
  <c r="AQ89" i="16"/>
  <c r="AQ90" i="16" s="1"/>
  <c r="AQ62" i="16"/>
  <c r="AQ58" i="16"/>
  <c r="AX85" i="16"/>
  <c r="AX89" i="16"/>
  <c r="AX90" i="16" s="1"/>
  <c r="AX62" i="16"/>
  <c r="AX58" i="16"/>
  <c r="AX59" i="16" s="1"/>
  <c r="BD89" i="16"/>
  <c r="BD85" i="16"/>
  <c r="BD62" i="16"/>
  <c r="BK85" i="16"/>
  <c r="BK86" i="16" s="1"/>
  <c r="BK89" i="16"/>
  <c r="BK62" i="16"/>
  <c r="BK58" i="16"/>
  <c r="BQ85" i="16"/>
  <c r="BQ89" i="16"/>
  <c r="BQ62" i="16"/>
  <c r="BQ63" i="16" s="1"/>
  <c r="BQ58" i="16"/>
  <c r="BQ59" i="16" s="1"/>
  <c r="BX85" i="16"/>
  <c r="BX89" i="16"/>
  <c r="BX58" i="16"/>
  <c r="BX62" i="16"/>
  <c r="CD85" i="16"/>
  <c r="CD86" i="16" s="1"/>
  <c r="CD89" i="16"/>
  <c r="CD62" i="16"/>
  <c r="CD58" i="16"/>
  <c r="CK89" i="16"/>
  <c r="CK85" i="16"/>
  <c r="CK62" i="16"/>
  <c r="CK63" i="16" s="1"/>
  <c r="CK58" i="16"/>
  <c r="CQ85" i="16"/>
  <c r="CQ86" i="16" s="1"/>
  <c r="CQ89" i="16"/>
  <c r="CQ62" i="16"/>
  <c r="CW85" i="16"/>
  <c r="CW89" i="16"/>
  <c r="CW90" i="16" s="1"/>
  <c r="CW62" i="16"/>
  <c r="CW58" i="16"/>
  <c r="CW59" i="16" s="1"/>
  <c r="DD85" i="16"/>
  <c r="DD89" i="16"/>
  <c r="DD62" i="16"/>
  <c r="DD58" i="16"/>
  <c r="DD59" i="16" s="1"/>
  <c r="DJ85" i="16"/>
  <c r="DJ89" i="16"/>
  <c r="DJ90" i="16" s="1"/>
  <c r="DJ58" i="16"/>
  <c r="DJ62" i="16"/>
  <c r="DQ85" i="16"/>
  <c r="DQ86" i="16" s="1"/>
  <c r="DQ89" i="16"/>
  <c r="DQ90" i="16" s="1"/>
  <c r="DQ62" i="16"/>
  <c r="DQ58" i="16"/>
  <c r="DW85" i="16"/>
  <c r="DW89" i="16"/>
  <c r="DW62" i="16"/>
  <c r="E53" i="16"/>
  <c r="K53" i="16"/>
  <c r="Q53" i="16"/>
  <c r="X53" i="16"/>
  <c r="AD53" i="16"/>
  <c r="AK53" i="16"/>
  <c r="AQ53" i="16"/>
  <c r="AX53" i="16"/>
  <c r="BD53" i="16"/>
  <c r="BK53" i="16"/>
  <c r="BQ53" i="16"/>
  <c r="BX53" i="16"/>
  <c r="CD53" i="16"/>
  <c r="CK53" i="16"/>
  <c r="CQ53" i="16"/>
  <c r="CW53" i="16"/>
  <c r="DD53" i="16"/>
  <c r="DJ53" i="16"/>
  <c r="DQ53" i="16"/>
  <c r="DW53" i="16"/>
  <c r="F61" i="16"/>
  <c r="F63" i="16" s="1"/>
  <c r="F59" i="16"/>
  <c r="L61" i="16"/>
  <c r="AY61" i="16"/>
  <c r="BE61" i="16"/>
  <c r="BE63" i="16" s="1"/>
  <c r="BL61" i="16"/>
  <c r="BL63" i="16" s="1"/>
  <c r="BL59" i="16"/>
  <c r="BR61" i="16"/>
  <c r="BR63" i="16" s="1"/>
  <c r="BR59" i="16"/>
  <c r="BY61" i="16"/>
  <c r="BY63" i="16" s="1"/>
  <c r="CE61" i="16"/>
  <c r="CE63" i="16" s="1"/>
  <c r="CE59" i="16"/>
  <c r="CL61" i="16"/>
  <c r="CL59" i="16"/>
  <c r="CR61" i="16"/>
  <c r="CR63" i="16" s="1"/>
  <c r="CY61" i="16"/>
  <c r="CY59" i="16"/>
  <c r="DE61" i="16"/>
  <c r="DE63" i="16" s="1"/>
  <c r="DE59" i="16"/>
  <c r="DK61" i="16"/>
  <c r="DK63" i="16" s="1"/>
  <c r="DK59" i="16"/>
  <c r="DR61" i="16"/>
  <c r="DR63" i="16" s="1"/>
  <c r="DX61" i="16"/>
  <c r="DX59" i="16"/>
  <c r="AR61" i="16"/>
  <c r="AR63" i="16" s="1"/>
  <c r="AR59" i="16"/>
  <c r="G61" i="16"/>
  <c r="G59" i="16"/>
  <c r="M61" i="16"/>
  <c r="T61" i="16"/>
  <c r="T63" i="16" s="1"/>
  <c r="T59" i="16"/>
  <c r="Z61" i="16"/>
  <c r="Z63" i="16" s="1"/>
  <c r="Z59" i="16"/>
  <c r="AG61" i="16"/>
  <c r="AG59" i="16"/>
  <c r="AM61" i="16"/>
  <c r="AM63" i="16" s="1"/>
  <c r="AS61" i="16"/>
  <c r="AS59" i="16"/>
  <c r="AZ61" i="16"/>
  <c r="BF61" i="16"/>
  <c r="BF59" i="16"/>
  <c r="BM59" i="16"/>
  <c r="BM61" i="16"/>
  <c r="BM63" i="16" s="1"/>
  <c r="BS59" i="16"/>
  <c r="BS61" i="16"/>
  <c r="BZ61" i="16"/>
  <c r="BZ63" i="16" s="1"/>
  <c r="CF61" i="16"/>
  <c r="CF63" i="16" s="1"/>
  <c r="CF59" i="16"/>
  <c r="CM61" i="16"/>
  <c r="CS61" i="16"/>
  <c r="CS63" i="16" s="1"/>
  <c r="CS59" i="16"/>
  <c r="CZ59" i="16"/>
  <c r="CZ61" i="16"/>
  <c r="CZ63" i="16" s="1"/>
  <c r="DF61" i="16"/>
  <c r="DF59" i="16"/>
  <c r="DM61" i="16"/>
  <c r="DM63" i="16" s="1"/>
  <c r="DS59" i="16"/>
  <c r="CQ58" i="16"/>
  <c r="U59" i="16"/>
  <c r="CA59" i="16"/>
  <c r="AL61" i="16"/>
  <c r="AL63" i="16" s="1"/>
  <c r="H61" i="16"/>
  <c r="H59" i="16"/>
  <c r="N61" i="16"/>
  <c r="N63" i="16" s="1"/>
  <c r="N59" i="16"/>
  <c r="U63" i="16"/>
  <c r="AA61" i="16"/>
  <c r="AA59" i="16"/>
  <c r="AH61" i="16"/>
  <c r="AH63" i="16" s="1"/>
  <c r="AH59" i="16"/>
  <c r="AU61" i="16"/>
  <c r="AU59" i="16"/>
  <c r="BA61" i="16"/>
  <c r="BA63" i="16" s="1"/>
  <c r="BA59" i="16"/>
  <c r="BG63" i="16"/>
  <c r="BN59" i="16"/>
  <c r="BN61" i="16"/>
  <c r="BT61" i="16"/>
  <c r="BT63" i="16" s="1"/>
  <c r="CG61" i="16"/>
  <c r="CG63" i="16" s="1"/>
  <c r="CG59" i="16"/>
  <c r="CN61" i="16"/>
  <c r="CN63" i="16" s="1"/>
  <c r="CN59" i="16"/>
  <c r="CT63" i="16"/>
  <c r="DA59" i="16"/>
  <c r="DA61" i="16"/>
  <c r="DG61" i="16"/>
  <c r="DG63" i="16" s="1"/>
  <c r="DT59" i="16"/>
  <c r="BD58" i="16"/>
  <c r="BD59" i="16" s="1"/>
  <c r="CK59" i="16"/>
  <c r="AE61" i="16"/>
  <c r="AE63" i="16" s="1"/>
  <c r="AE59" i="16"/>
  <c r="DW55" i="16"/>
  <c r="Q58" i="16"/>
  <c r="AN59" i="16"/>
  <c r="CT59" i="16"/>
  <c r="Y61" i="16"/>
  <c r="Y63" i="16" s="1"/>
  <c r="Y59" i="16"/>
  <c r="CE55" i="16"/>
  <c r="CL55" i="16"/>
  <c r="CR55" i="16"/>
  <c r="CY55" i="16"/>
  <c r="DE55" i="16"/>
  <c r="DK55" i="16"/>
  <c r="DR55" i="16"/>
  <c r="DX55" i="16"/>
  <c r="J61" i="16"/>
  <c r="J63" i="16" s="1"/>
  <c r="J59" i="16"/>
  <c r="P61" i="16"/>
  <c r="P59" i="16"/>
  <c r="W61" i="16"/>
  <c r="W59" i="16"/>
  <c r="AC61" i="16"/>
  <c r="AC59" i="16"/>
  <c r="AJ61" i="16"/>
  <c r="AJ63" i="16" s="1"/>
  <c r="AJ59" i="16"/>
  <c r="AP61" i="16"/>
  <c r="AP63" i="16" s="1"/>
  <c r="AP59" i="16"/>
  <c r="AW63" i="16"/>
  <c r="BC59" i="16"/>
  <c r="BP63" i="16"/>
  <c r="BW59" i="16"/>
  <c r="CC63" i="16"/>
  <c r="CI59" i="16"/>
  <c r="CP59" i="16"/>
  <c r="S61" i="16"/>
  <c r="S63" i="16" s="1"/>
  <c r="CS55" i="16"/>
  <c r="E61" i="16"/>
  <c r="E63" i="16" s="1"/>
  <c r="E59" i="16"/>
  <c r="Q61" i="16"/>
  <c r="Q59" i="16"/>
  <c r="X61" i="16"/>
  <c r="X63" i="16" s="1"/>
  <c r="X59" i="16"/>
  <c r="AK61" i="16"/>
  <c r="AK59" i="16"/>
  <c r="AQ61" i="16"/>
  <c r="AQ63" i="16" s="1"/>
  <c r="AQ59" i="16"/>
  <c r="AX63" i="16"/>
  <c r="BD61" i="16"/>
  <c r="BD63" i="16" s="1"/>
  <c r="BK59" i="16"/>
  <c r="BK61" i="16"/>
  <c r="BX59" i="16"/>
  <c r="BX61" i="16"/>
  <c r="BX63" i="16" s="1"/>
  <c r="CD61" i="16"/>
  <c r="CD59" i="16"/>
  <c r="CQ59" i="16"/>
  <c r="CQ61" i="16"/>
  <c r="CQ63" i="16" s="1"/>
  <c r="CW61" i="16"/>
  <c r="DD63" i="16"/>
  <c r="DJ59" i="16"/>
  <c r="DJ61" i="16"/>
  <c r="DJ63" i="16" s="1"/>
  <c r="DQ63" i="16"/>
  <c r="DW63" i="16"/>
  <c r="DW58" i="16"/>
  <c r="DW59" i="16" s="1"/>
  <c r="BG59" i="16"/>
  <c r="AW59" i="16"/>
  <c r="BP59" i="16"/>
  <c r="DC59" i="16"/>
  <c r="AV63" i="16"/>
  <c r="BC61" i="16"/>
  <c r="CH63" i="16"/>
  <c r="CP61" i="16"/>
  <c r="DS61" i="16"/>
  <c r="CB63" i="16"/>
  <c r="CI63" i="16"/>
  <c r="DT61" i="16"/>
  <c r="BJ59" i="16"/>
  <c r="CC59" i="16"/>
  <c r="CV59" i="16"/>
  <c r="DP59" i="16"/>
  <c r="DB63" i="16"/>
  <c r="DU63" i="16"/>
  <c r="DQ59" i="16"/>
  <c r="BO63" i="16"/>
  <c r="BW61" i="16"/>
  <c r="N90" i="16"/>
  <c r="CN90" i="16"/>
  <c r="I59" i="16"/>
  <c r="O59" i="16"/>
  <c r="V59" i="16"/>
  <c r="AI59" i="16"/>
  <c r="AO59" i="16"/>
  <c r="AV59" i="16"/>
  <c r="BB59" i="16"/>
  <c r="BI59" i="16"/>
  <c r="BU59" i="16"/>
  <c r="CH59" i="16"/>
  <c r="CO59" i="16"/>
  <c r="CU59" i="16"/>
  <c r="DH59" i="16"/>
  <c r="DO59" i="16"/>
  <c r="DU59" i="16"/>
  <c r="DI59" i="16"/>
  <c r="DP63" i="16"/>
  <c r="DV63" i="16"/>
  <c r="BB63" i="16"/>
  <c r="CO63" i="16"/>
  <c r="I61" i="16"/>
  <c r="I63" i="16" s="1"/>
  <c r="O61" i="16"/>
  <c r="O63" i="16" s="1"/>
  <c r="V61" i="16"/>
  <c r="AB61" i="16"/>
  <c r="AB63" i="16" s="1"/>
  <c r="AI61" i="16"/>
  <c r="AO61" i="16"/>
  <c r="AO63" i="16" s="1"/>
  <c r="H90" i="16"/>
  <c r="U90" i="16"/>
  <c r="AN90" i="16"/>
  <c r="AU90" i="16"/>
  <c r="BG90" i="16"/>
  <c r="CA90" i="16"/>
  <c r="CG90" i="16"/>
  <c r="CT90" i="16"/>
  <c r="DN90" i="16"/>
  <c r="DT90" i="16"/>
  <c r="AH90" i="16"/>
  <c r="I86" i="16"/>
  <c r="I88" i="16"/>
  <c r="I90" i="16" s="1"/>
  <c r="O88" i="16"/>
  <c r="O90" i="16" s="1"/>
  <c r="V86" i="16"/>
  <c r="V88" i="16"/>
  <c r="AB88" i="16"/>
  <c r="AB90" i="16" s="1"/>
  <c r="AI86" i="16"/>
  <c r="AI88" i="16"/>
  <c r="AI90" i="16" s="1"/>
  <c r="AO86" i="16"/>
  <c r="AO88" i="16"/>
  <c r="AO90" i="16" s="1"/>
  <c r="AV86" i="16"/>
  <c r="AV88" i="16"/>
  <c r="AV90" i="16" s="1"/>
  <c r="BB88" i="16"/>
  <c r="BB90" i="16" s="1"/>
  <c r="BI86" i="16"/>
  <c r="BI88" i="16"/>
  <c r="BI90" i="16" s="1"/>
  <c r="BO88" i="16"/>
  <c r="BO90" i="16" s="1"/>
  <c r="BU86" i="16"/>
  <c r="BU88" i="16"/>
  <c r="BU90" i="16" s="1"/>
  <c r="CB86" i="16"/>
  <c r="CB88" i="16"/>
  <c r="CB90" i="16" s="1"/>
  <c r="CH86" i="16"/>
  <c r="CH88" i="16"/>
  <c r="CH90" i="16" s="1"/>
  <c r="CO86" i="16"/>
  <c r="CO88" i="16"/>
  <c r="CO90" i="16" s="1"/>
  <c r="CU86" i="16"/>
  <c r="CU88" i="16"/>
  <c r="CU90" i="16" s="1"/>
  <c r="DB88" i="16"/>
  <c r="DB90" i="16" s="1"/>
  <c r="DH86" i="16"/>
  <c r="DH88" i="16"/>
  <c r="DH90" i="16" s="1"/>
  <c r="DO86" i="16"/>
  <c r="DO88" i="16"/>
  <c r="DO90" i="16" s="1"/>
  <c r="DU86" i="16"/>
  <c r="DU88" i="16"/>
  <c r="BT90" i="16"/>
  <c r="DG90" i="16"/>
  <c r="J88" i="16"/>
  <c r="J90" i="16" s="1"/>
  <c r="P86" i="16"/>
  <c r="P88" i="16"/>
  <c r="W88" i="16"/>
  <c r="W90" i="16" s="1"/>
  <c r="AC86" i="16"/>
  <c r="AC88" i="16"/>
  <c r="AC90" i="16" s="1"/>
  <c r="AJ86" i="16"/>
  <c r="AJ88" i="16"/>
  <c r="AJ90" i="16" s="1"/>
  <c r="AP86" i="16"/>
  <c r="AP88" i="16"/>
  <c r="AW88" i="16"/>
  <c r="AW90" i="16" s="1"/>
  <c r="BC86" i="16"/>
  <c r="BC88" i="16"/>
  <c r="BC90" i="16" s="1"/>
  <c r="BJ88" i="16"/>
  <c r="BJ90" i="16" s="1"/>
  <c r="BP86" i="16"/>
  <c r="BP88" i="16"/>
  <c r="BP90" i="16" s="1"/>
  <c r="BW86" i="16"/>
  <c r="BW88" i="16"/>
  <c r="BW90" i="16" s="1"/>
  <c r="CC86" i="16"/>
  <c r="CC88" i="16"/>
  <c r="CI88" i="16"/>
  <c r="CI90" i="16" s="1"/>
  <c r="CP86" i="16"/>
  <c r="CP88" i="16"/>
  <c r="CV86" i="16"/>
  <c r="CV88" i="16"/>
  <c r="CV90" i="16" s="1"/>
  <c r="DC86" i="16"/>
  <c r="DC88" i="16"/>
  <c r="DC90" i="16" s="1"/>
  <c r="DI86" i="16"/>
  <c r="DI88" i="16"/>
  <c r="DI90" i="16" s="1"/>
  <c r="DP86" i="16"/>
  <c r="DP88" i="16"/>
  <c r="DV88" i="16"/>
  <c r="DV90" i="16" s="1"/>
  <c r="AX86" i="16"/>
  <c r="CK86" i="16"/>
  <c r="DW86" i="16"/>
  <c r="E90" i="16"/>
  <c r="K90" i="16"/>
  <c r="Q90" i="16"/>
  <c r="X90" i="16"/>
  <c r="AK90" i="16"/>
  <c r="BD90" i="16"/>
  <c r="BK90" i="16"/>
  <c r="BQ90" i="16"/>
  <c r="BX90" i="16"/>
  <c r="CD90" i="16"/>
  <c r="CK90" i="16"/>
  <c r="CQ90" i="16"/>
  <c r="DD90" i="16"/>
  <c r="DW90" i="16"/>
  <c r="Q86" i="16"/>
  <c r="BD86" i="16"/>
  <c r="F88" i="16"/>
  <c r="L88" i="16"/>
  <c r="L90" i="16" s="1"/>
  <c r="L86" i="16"/>
  <c r="S88" i="16"/>
  <c r="S90" i="16" s="1"/>
  <c r="S86" i="16"/>
  <c r="Y88" i="16"/>
  <c r="Y90" i="16" s="1"/>
  <c r="AE88" i="16"/>
  <c r="AE86" i="16"/>
  <c r="AL88" i="16"/>
  <c r="AL90" i="16" s="1"/>
  <c r="AL86" i="16"/>
  <c r="AR88" i="16"/>
  <c r="AY88" i="16"/>
  <c r="AY90" i="16" s="1"/>
  <c r="AY86" i="16"/>
  <c r="BE88" i="16"/>
  <c r="BE90" i="16" s="1"/>
  <c r="BE86" i="16"/>
  <c r="BL88" i="16"/>
  <c r="BL90" i="16" s="1"/>
  <c r="BR88" i="16"/>
  <c r="BR86" i="16"/>
  <c r="BY88" i="16"/>
  <c r="BY90" i="16" s="1"/>
  <c r="BY86" i="16"/>
  <c r="CE88" i="16"/>
  <c r="CL88" i="16"/>
  <c r="CL86" i="16"/>
  <c r="CR88" i="16"/>
  <c r="CR90" i="16" s="1"/>
  <c r="CR86" i="16"/>
  <c r="CY88" i="16"/>
  <c r="CY90" i="16" s="1"/>
  <c r="CY86" i="16"/>
  <c r="DE88" i="16"/>
  <c r="DE90" i="16" s="1"/>
  <c r="DE86" i="16"/>
  <c r="DK88" i="16"/>
  <c r="DK90" i="16" s="1"/>
  <c r="DK86" i="16"/>
  <c r="DR88" i="16"/>
  <c r="DR90" i="16" s="1"/>
  <c r="DX88" i="16"/>
  <c r="DX86" i="16"/>
  <c r="X86" i="16"/>
  <c r="CW86" i="16"/>
  <c r="G88" i="16"/>
  <c r="G90" i="16" s="1"/>
  <c r="G86" i="16"/>
  <c r="M88" i="16"/>
  <c r="T88" i="16"/>
  <c r="T86" i="16"/>
  <c r="Z88" i="16"/>
  <c r="Z90" i="16" s="1"/>
  <c r="AG88" i="16"/>
  <c r="AG86" i="16"/>
  <c r="AM88" i="16"/>
  <c r="AM90" i="16" s="1"/>
  <c r="AS88" i="16"/>
  <c r="AS90" i="16" s="1"/>
  <c r="AS86" i="16"/>
  <c r="AZ88" i="16"/>
  <c r="BF88" i="16"/>
  <c r="BF86" i="16"/>
  <c r="BM88" i="16"/>
  <c r="BM90" i="16" s="1"/>
  <c r="BS88" i="16"/>
  <c r="BS86" i="16"/>
  <c r="BZ88" i="16"/>
  <c r="BZ90" i="16" s="1"/>
  <c r="CF88" i="16"/>
  <c r="CF90" i="16" s="1"/>
  <c r="CF86" i="16"/>
  <c r="CM88" i="16"/>
  <c r="CS88" i="16"/>
  <c r="CS90" i="16" s="1"/>
  <c r="CZ88" i="16"/>
  <c r="CZ86" i="16"/>
  <c r="DF88" i="16"/>
  <c r="DF90" i="16" s="1"/>
  <c r="DM88" i="16"/>
  <c r="DM86" i="16"/>
  <c r="DS88" i="16"/>
  <c r="DS86" i="16"/>
  <c r="DY88" i="16"/>
  <c r="AD86" i="16"/>
  <c r="BQ86" i="16"/>
  <c r="DD86" i="16"/>
  <c r="H86" i="16"/>
  <c r="N86" i="16"/>
  <c r="U86" i="16"/>
  <c r="AA86" i="16"/>
  <c r="AN86" i="16"/>
  <c r="AU86" i="16"/>
  <c r="BA86" i="16"/>
  <c r="BG86" i="16"/>
  <c r="BN86" i="16"/>
  <c r="CA86" i="16"/>
  <c r="CG86" i="16"/>
  <c r="CN86" i="16"/>
  <c r="CT86" i="16"/>
  <c r="DA86" i="16"/>
  <c r="DN86" i="16"/>
  <c r="DT86" i="16"/>
  <c r="AK86" i="16"/>
  <c r="BX86" i="16"/>
  <c r="DJ86" i="16"/>
  <c r="AA88" i="16"/>
  <c r="BN88" i="16"/>
  <c r="DA88" i="16"/>
  <c r="E55" i="15"/>
  <c r="K55" i="15"/>
  <c r="Q55" i="15"/>
  <c r="X55" i="15"/>
  <c r="AD55" i="15"/>
  <c r="AK55" i="15"/>
  <c r="AQ55" i="15"/>
  <c r="AX55" i="15"/>
  <c r="BD55" i="15"/>
  <c r="BK55" i="15"/>
  <c r="BQ55" i="15"/>
  <c r="BX55" i="15"/>
  <c r="CD55" i="15"/>
  <c r="CK55" i="15"/>
  <c r="CQ55" i="15"/>
  <c r="CW55" i="15"/>
  <c r="DD55" i="15"/>
  <c r="DJ55" i="15"/>
  <c r="DQ55" i="15"/>
  <c r="DW55" i="15"/>
  <c r="F55" i="15"/>
  <c r="L55" i="15"/>
  <c r="S55" i="15"/>
  <c r="Y55" i="15"/>
  <c r="AE55" i="15"/>
  <c r="AL55" i="15"/>
  <c r="G55" i="15"/>
  <c r="M55" i="15"/>
  <c r="T55" i="15"/>
  <c r="Z55" i="15"/>
  <c r="AG55" i="15"/>
  <c r="AM55" i="15"/>
  <c r="AS55" i="15"/>
  <c r="AZ55" i="15"/>
  <c r="BF55" i="15"/>
  <c r="BM55" i="15"/>
  <c r="BS55" i="15"/>
  <c r="BZ55" i="15"/>
  <c r="CF55" i="15"/>
  <c r="CM55" i="15"/>
  <c r="CS55" i="15"/>
  <c r="CZ55" i="15"/>
  <c r="DF55" i="15"/>
  <c r="DM55" i="15"/>
  <c r="DS55" i="15"/>
  <c r="DY55" i="15"/>
  <c r="AG80" i="15"/>
  <c r="DF80" i="15"/>
  <c r="BA55" i="15"/>
  <c r="BG55" i="15"/>
  <c r="BN55" i="15"/>
  <c r="BT55" i="15"/>
  <c r="CA55" i="15"/>
  <c r="CG55" i="15"/>
  <c r="CN55" i="15"/>
  <c r="U80" i="15"/>
  <c r="H89" i="15"/>
  <c r="H85" i="15"/>
  <c r="H62" i="15"/>
  <c r="H53" i="15"/>
  <c r="H58" i="15"/>
  <c r="N89" i="15"/>
  <c r="N85" i="15"/>
  <c r="N62" i="15"/>
  <c r="N58" i="15"/>
  <c r="N53" i="15"/>
  <c r="U89" i="15"/>
  <c r="U85" i="15"/>
  <c r="U62" i="15"/>
  <c r="U58" i="15"/>
  <c r="U53" i="15"/>
  <c r="AA89" i="15"/>
  <c r="AA85" i="15"/>
  <c r="AA62" i="15"/>
  <c r="AA53" i="15"/>
  <c r="AA58" i="15"/>
  <c r="AH89" i="15"/>
  <c r="AH85" i="15"/>
  <c r="AH86" i="15" s="1"/>
  <c r="AH62" i="15"/>
  <c r="AH58" i="15"/>
  <c r="AH53" i="15"/>
  <c r="AN89" i="15"/>
  <c r="AN85" i="15"/>
  <c r="AN62" i="15"/>
  <c r="AN58" i="15"/>
  <c r="AN53" i="15"/>
  <c r="AU89" i="15"/>
  <c r="AU85" i="15"/>
  <c r="AU62" i="15"/>
  <c r="AU58" i="15"/>
  <c r="AU53" i="15"/>
  <c r="BA89" i="15"/>
  <c r="BA85" i="15"/>
  <c r="BA62" i="15"/>
  <c r="BA58" i="15"/>
  <c r="BA53" i="15"/>
  <c r="BG89" i="15"/>
  <c r="BG85" i="15"/>
  <c r="BG62" i="15"/>
  <c r="BG58" i="15"/>
  <c r="BG53" i="15"/>
  <c r="BN89" i="15"/>
  <c r="BN85" i="15"/>
  <c r="BN62" i="15"/>
  <c r="BN58" i="15"/>
  <c r="BN53" i="15"/>
  <c r="BT89" i="15"/>
  <c r="BT85" i="15"/>
  <c r="BT62" i="15"/>
  <c r="BT58" i="15"/>
  <c r="BT53" i="15"/>
  <c r="CA89" i="15"/>
  <c r="CA85" i="15"/>
  <c r="CA62" i="15"/>
  <c r="CA58" i="15"/>
  <c r="CA53" i="15"/>
  <c r="CG89" i="15"/>
  <c r="CG85" i="15"/>
  <c r="CG62" i="15"/>
  <c r="CG58" i="15"/>
  <c r="CG53" i="15"/>
  <c r="CN89" i="15"/>
  <c r="CN85" i="15"/>
  <c r="CN62" i="15"/>
  <c r="CN58" i="15"/>
  <c r="CN53" i="15"/>
  <c r="CT89" i="15"/>
  <c r="CT62" i="15"/>
  <c r="CT85" i="15"/>
  <c r="CT58" i="15"/>
  <c r="CT53" i="15"/>
  <c r="DA89" i="15"/>
  <c r="DA85" i="15"/>
  <c r="DA62" i="15"/>
  <c r="DA58" i="15"/>
  <c r="DA53" i="15"/>
  <c r="DG89" i="15"/>
  <c r="DG85" i="15"/>
  <c r="DG62" i="15"/>
  <c r="DG53" i="15"/>
  <c r="DG58" i="15"/>
  <c r="DN89" i="15"/>
  <c r="DN85" i="15"/>
  <c r="DN62" i="15"/>
  <c r="DN58" i="15"/>
  <c r="DN53" i="15"/>
  <c r="DT89" i="15"/>
  <c r="DT85" i="15"/>
  <c r="DT62" i="15"/>
  <c r="DT58" i="15"/>
  <c r="DT53" i="15"/>
  <c r="I89" i="15"/>
  <c r="I85" i="15"/>
  <c r="I86" i="15" s="1"/>
  <c r="I53" i="15"/>
  <c r="I62" i="15"/>
  <c r="I58" i="15"/>
  <c r="I59" i="15" s="1"/>
  <c r="O89" i="15"/>
  <c r="O85" i="15"/>
  <c r="O53" i="15"/>
  <c r="O62" i="15"/>
  <c r="O58" i="15"/>
  <c r="V89" i="15"/>
  <c r="V85" i="15"/>
  <c r="V62" i="15"/>
  <c r="V58" i="15"/>
  <c r="V53" i="15"/>
  <c r="AB89" i="15"/>
  <c r="AB85" i="15"/>
  <c r="AB86" i="15" s="1"/>
  <c r="AB53" i="15"/>
  <c r="AB58" i="15"/>
  <c r="AB59" i="15" s="1"/>
  <c r="AB62" i="15"/>
  <c r="AI89" i="15"/>
  <c r="AI85" i="15"/>
  <c r="AI53" i="15"/>
  <c r="AI62" i="15"/>
  <c r="AI58" i="15"/>
  <c r="AO89" i="15"/>
  <c r="AO85" i="15"/>
  <c r="AO62" i="15"/>
  <c r="AO53" i="15"/>
  <c r="AO58" i="15"/>
  <c r="AV89" i="15"/>
  <c r="AV85" i="15"/>
  <c r="AV53" i="15"/>
  <c r="AV62" i="15"/>
  <c r="AV58" i="15"/>
  <c r="AV59" i="15" s="1"/>
  <c r="BB89" i="15"/>
  <c r="BB53" i="15"/>
  <c r="BB62" i="15"/>
  <c r="BB58" i="15"/>
  <c r="BB85" i="15"/>
  <c r="BI89" i="15"/>
  <c r="BI85" i="15"/>
  <c r="BI62" i="15"/>
  <c r="BI58" i="15"/>
  <c r="BI53" i="15"/>
  <c r="BO89" i="15"/>
  <c r="BO85" i="15"/>
  <c r="BO53" i="15"/>
  <c r="BO62" i="15"/>
  <c r="BO58" i="15"/>
  <c r="BO59" i="15" s="1"/>
  <c r="BU89" i="15"/>
  <c r="BU85" i="15"/>
  <c r="BU53" i="15"/>
  <c r="BU62" i="15"/>
  <c r="BU58" i="15"/>
  <c r="CB89" i="15"/>
  <c r="CB85" i="15"/>
  <c r="CB62" i="15"/>
  <c r="CB58" i="15"/>
  <c r="CB53" i="15"/>
  <c r="CH89" i="15"/>
  <c r="CH85" i="15"/>
  <c r="CH62" i="15"/>
  <c r="CH53" i="15"/>
  <c r="CH58" i="15"/>
  <c r="CH59" i="15" s="1"/>
  <c r="CO89" i="15"/>
  <c r="CO85" i="15"/>
  <c r="CO62" i="15"/>
  <c r="CO53" i="15"/>
  <c r="CO58" i="15"/>
  <c r="CO59" i="15" s="1"/>
  <c r="CU89" i="15"/>
  <c r="CU85" i="15"/>
  <c r="CU62" i="15"/>
  <c r="CU58" i="15"/>
  <c r="CU53" i="15"/>
  <c r="DB89" i="15"/>
  <c r="DB85" i="15"/>
  <c r="DB62" i="15"/>
  <c r="DB53" i="15"/>
  <c r="DB58" i="15"/>
  <c r="DB59" i="15" s="1"/>
  <c r="DH89" i="15"/>
  <c r="DH62" i="15"/>
  <c r="DH85" i="15"/>
  <c r="DH53" i="15"/>
  <c r="DH58" i="15"/>
  <c r="DH59" i="15" s="1"/>
  <c r="DO89" i="15"/>
  <c r="DO85" i="15"/>
  <c r="DO62" i="15"/>
  <c r="DO58" i="15"/>
  <c r="DO53" i="15"/>
  <c r="DU89" i="15"/>
  <c r="DU85" i="15"/>
  <c r="DU62" i="15"/>
  <c r="DU53" i="15"/>
  <c r="DU58" i="15"/>
  <c r="DU59" i="15" s="1"/>
  <c r="E89" i="15"/>
  <c r="E85" i="15"/>
  <c r="E58" i="15"/>
  <c r="E59" i="15" s="1"/>
  <c r="E53" i="15"/>
  <c r="E62" i="15"/>
  <c r="K89" i="15"/>
  <c r="K85" i="15"/>
  <c r="K62" i="15"/>
  <c r="K58" i="15"/>
  <c r="K53" i="15"/>
  <c r="Q89" i="15"/>
  <c r="Q85" i="15"/>
  <c r="Q62" i="15"/>
  <c r="Q58" i="15"/>
  <c r="Q53" i="15"/>
  <c r="X85" i="15"/>
  <c r="X89" i="15"/>
  <c r="X58" i="15"/>
  <c r="X59" i="15" s="1"/>
  <c r="X62" i="15"/>
  <c r="X53" i="15"/>
  <c r="AD85" i="15"/>
  <c r="AD89" i="15"/>
  <c r="AD62" i="15"/>
  <c r="AD58" i="15"/>
  <c r="AD59" i="15" s="1"/>
  <c r="AD53" i="15"/>
  <c r="AK89" i="15"/>
  <c r="AK85" i="15"/>
  <c r="AK58" i="15"/>
  <c r="AK62" i="15"/>
  <c r="AK53" i="15"/>
  <c r="AQ89" i="15"/>
  <c r="AQ85" i="15"/>
  <c r="AQ58" i="15"/>
  <c r="AQ59" i="15" s="1"/>
  <c r="AQ53" i="15"/>
  <c r="AQ62" i="15"/>
  <c r="AX89" i="15"/>
  <c r="AX85" i="15"/>
  <c r="AX62" i="15"/>
  <c r="AX53" i="15"/>
  <c r="AX58" i="15"/>
  <c r="AX59" i="15" s="1"/>
  <c r="BD89" i="15"/>
  <c r="BD85" i="15"/>
  <c r="BD62" i="15"/>
  <c r="BD58" i="15"/>
  <c r="BD53" i="15"/>
  <c r="BK85" i="15"/>
  <c r="BK89" i="15"/>
  <c r="BK58" i="15"/>
  <c r="BK59" i="15" s="1"/>
  <c r="BK53" i="15"/>
  <c r="BK62" i="15"/>
  <c r="BQ85" i="15"/>
  <c r="BQ89" i="15"/>
  <c r="BQ58" i="15"/>
  <c r="BQ59" i="15" s="1"/>
  <c r="BQ62" i="15"/>
  <c r="BQ63" i="15" s="1"/>
  <c r="BQ53" i="15"/>
  <c r="BX89" i="15"/>
  <c r="BX85" i="15"/>
  <c r="BX58" i="15"/>
  <c r="BX62" i="15"/>
  <c r="BX53" i="15"/>
  <c r="CD89" i="15"/>
  <c r="CD85" i="15"/>
  <c r="CD58" i="15"/>
  <c r="CD59" i="15" s="1"/>
  <c r="CD62" i="15"/>
  <c r="CD53" i="15"/>
  <c r="CK89" i="15"/>
  <c r="CK85" i="15"/>
  <c r="CK58" i="15"/>
  <c r="CK59" i="15" s="1"/>
  <c r="CK62" i="15"/>
  <c r="CK53" i="15"/>
  <c r="CQ89" i="15"/>
  <c r="CQ85" i="15"/>
  <c r="CQ58" i="15"/>
  <c r="CQ62" i="15"/>
  <c r="CQ53" i="15"/>
  <c r="CW85" i="15"/>
  <c r="CW89" i="15"/>
  <c r="CW58" i="15"/>
  <c r="CW59" i="15" s="1"/>
  <c r="CW62" i="15"/>
  <c r="CW53" i="15"/>
  <c r="DD85" i="15"/>
  <c r="DD89" i="15"/>
  <c r="DD58" i="15"/>
  <c r="DD59" i="15" s="1"/>
  <c r="DD62" i="15"/>
  <c r="DD63" i="15" s="1"/>
  <c r="DD53" i="15"/>
  <c r="DJ85" i="15"/>
  <c r="DJ89" i="15"/>
  <c r="DJ58" i="15"/>
  <c r="DJ62" i="15"/>
  <c r="DJ53" i="15"/>
  <c r="DQ85" i="15"/>
  <c r="DQ86" i="15" s="1"/>
  <c r="DQ89" i="15"/>
  <c r="DQ62" i="15"/>
  <c r="DQ58" i="15"/>
  <c r="DQ59" i="15" s="1"/>
  <c r="DQ53" i="15"/>
  <c r="DW85" i="15"/>
  <c r="DW89" i="15"/>
  <c r="DW58" i="15"/>
  <c r="DW59" i="15" s="1"/>
  <c r="DW62" i="15"/>
  <c r="DW53" i="15"/>
  <c r="F89" i="15"/>
  <c r="F85" i="15"/>
  <c r="F58" i="15"/>
  <c r="F53" i="15"/>
  <c r="F62" i="15"/>
  <c r="F63" i="15" s="1"/>
  <c r="L89" i="15"/>
  <c r="L85" i="15"/>
  <c r="L62" i="15"/>
  <c r="L63" i="15" s="1"/>
  <c r="L58" i="15"/>
  <c r="L53" i="15"/>
  <c r="S89" i="15"/>
  <c r="S85" i="15"/>
  <c r="S62" i="15"/>
  <c r="S53" i="15"/>
  <c r="S58" i="15"/>
  <c r="S59" i="15" s="1"/>
  <c r="Y89" i="15"/>
  <c r="Y85" i="15"/>
  <c r="Y58" i="15"/>
  <c r="Y53" i="15"/>
  <c r="Y62" i="15"/>
  <c r="Y63" i="15" s="1"/>
  <c r="AE89" i="15"/>
  <c r="AE85" i="15"/>
  <c r="AE62" i="15"/>
  <c r="AE53" i="15"/>
  <c r="AE58" i="15"/>
  <c r="AL89" i="15"/>
  <c r="AL85" i="15"/>
  <c r="AL62" i="15"/>
  <c r="AL53" i="15"/>
  <c r="AL58" i="15"/>
  <c r="AL59" i="15" s="1"/>
  <c r="AR89" i="15"/>
  <c r="AR85" i="15"/>
  <c r="AR86" i="15" s="1"/>
  <c r="AR58" i="15"/>
  <c r="AR53" i="15"/>
  <c r="AR62" i="15"/>
  <c r="AY89" i="15"/>
  <c r="AY85" i="15"/>
  <c r="AY62" i="15"/>
  <c r="AY58" i="15"/>
  <c r="AY53" i="15"/>
  <c r="BE89" i="15"/>
  <c r="BE85" i="15"/>
  <c r="BE62" i="15"/>
  <c r="BE53" i="15"/>
  <c r="BE58" i="15"/>
  <c r="BE59" i="15" s="1"/>
  <c r="BL89" i="15"/>
  <c r="BL85" i="15"/>
  <c r="BL53" i="15"/>
  <c r="BL62" i="15"/>
  <c r="BL58" i="15"/>
  <c r="BR89" i="15"/>
  <c r="BR85" i="15"/>
  <c r="BR62" i="15"/>
  <c r="BR58" i="15"/>
  <c r="BR53" i="15"/>
  <c r="BY89" i="15"/>
  <c r="BY85" i="15"/>
  <c r="BY62" i="15"/>
  <c r="BY53" i="15"/>
  <c r="BY58" i="15"/>
  <c r="BY59" i="15" s="1"/>
  <c r="CE89" i="15"/>
  <c r="CE85" i="15"/>
  <c r="CE53" i="15"/>
  <c r="CE62" i="15"/>
  <c r="CE58" i="15"/>
  <c r="CL89" i="15"/>
  <c r="CL85" i="15"/>
  <c r="CL62" i="15"/>
  <c r="CL63" i="15" s="1"/>
  <c r="CL58" i="15"/>
  <c r="CL53" i="15"/>
  <c r="CR85" i="15"/>
  <c r="CR89" i="15"/>
  <c r="CR62" i="15"/>
  <c r="CR53" i="15"/>
  <c r="CR58" i="15"/>
  <c r="CR59" i="15" s="1"/>
  <c r="CY85" i="15"/>
  <c r="CY89" i="15"/>
  <c r="CY62" i="15"/>
  <c r="CY53" i="15"/>
  <c r="CY58" i="15"/>
  <c r="DE85" i="15"/>
  <c r="DE89" i="15"/>
  <c r="DE62" i="15"/>
  <c r="DE58" i="15"/>
  <c r="DE53" i="15"/>
  <c r="DK85" i="15"/>
  <c r="DK89" i="15"/>
  <c r="DK62" i="15"/>
  <c r="DK53" i="15"/>
  <c r="DK58" i="15"/>
  <c r="DK59" i="15" s="1"/>
  <c r="DR85" i="15"/>
  <c r="DR89" i="15"/>
  <c r="DR62" i="15"/>
  <c r="DR53" i="15"/>
  <c r="DR58" i="15"/>
  <c r="DX85" i="15"/>
  <c r="DX89" i="15"/>
  <c r="DX62" i="15"/>
  <c r="DX63" i="15" s="1"/>
  <c r="DX58" i="15"/>
  <c r="DX53" i="15"/>
  <c r="G89" i="15"/>
  <c r="G85" i="15"/>
  <c r="G58" i="15"/>
  <c r="G62" i="15"/>
  <c r="G53" i="15"/>
  <c r="M89" i="15"/>
  <c r="M85" i="15"/>
  <c r="M58" i="15"/>
  <c r="M62" i="15"/>
  <c r="M53" i="15"/>
  <c r="T89" i="15"/>
  <c r="T85" i="15"/>
  <c r="T58" i="15"/>
  <c r="T62" i="15"/>
  <c r="T53" i="15"/>
  <c r="Z89" i="15"/>
  <c r="Z85" i="15"/>
  <c r="Z58" i="15"/>
  <c r="Z62" i="15"/>
  <c r="Z53" i="15"/>
  <c r="AG89" i="15"/>
  <c r="AG85" i="15"/>
  <c r="AG86" i="15" s="1"/>
  <c r="AG58" i="15"/>
  <c r="AG62" i="15"/>
  <c r="AG53" i="15"/>
  <c r="AM89" i="15"/>
  <c r="AM85" i="15"/>
  <c r="AM58" i="15"/>
  <c r="AM59" i="15" s="1"/>
  <c r="AM62" i="15"/>
  <c r="AM53" i="15"/>
  <c r="AS89" i="15"/>
  <c r="AS85" i="15"/>
  <c r="AS58" i="15"/>
  <c r="AS62" i="15"/>
  <c r="AS53" i="15"/>
  <c r="AZ89" i="15"/>
  <c r="AZ85" i="15"/>
  <c r="AZ58" i="15"/>
  <c r="AZ53" i="15"/>
  <c r="AZ62" i="15"/>
  <c r="AZ63" i="15" s="1"/>
  <c r="BF89" i="15"/>
  <c r="BF85" i="15"/>
  <c r="BF58" i="15"/>
  <c r="BF62" i="15"/>
  <c r="BF53" i="15"/>
  <c r="BM89" i="15"/>
  <c r="BM85" i="15"/>
  <c r="BM58" i="15"/>
  <c r="BM62" i="15"/>
  <c r="BM53" i="15"/>
  <c r="BS89" i="15"/>
  <c r="BS85" i="15"/>
  <c r="BS58" i="15"/>
  <c r="BS62" i="15"/>
  <c r="BS53" i="15"/>
  <c r="BZ89" i="15"/>
  <c r="BZ85" i="15"/>
  <c r="BZ58" i="15"/>
  <c r="BZ59" i="15" s="1"/>
  <c r="BZ62" i="15"/>
  <c r="BZ53" i="15"/>
  <c r="CF89" i="15"/>
  <c r="CF85" i="15"/>
  <c r="CF58" i="15"/>
  <c r="CF62" i="15"/>
  <c r="CF53" i="15"/>
  <c r="CM85" i="15"/>
  <c r="CM89" i="15"/>
  <c r="CM58" i="15"/>
  <c r="CM62" i="15"/>
  <c r="CM63" i="15" s="1"/>
  <c r="CM53" i="15"/>
  <c r="CS85" i="15"/>
  <c r="CS89" i="15"/>
  <c r="CS58" i="15"/>
  <c r="CS62" i="15"/>
  <c r="CS53" i="15"/>
  <c r="CZ85" i="15"/>
  <c r="CZ89" i="15"/>
  <c r="CZ58" i="15"/>
  <c r="CZ62" i="15"/>
  <c r="CZ53" i="15"/>
  <c r="DF85" i="15"/>
  <c r="DF89" i="15"/>
  <c r="DF58" i="15"/>
  <c r="DF53" i="15"/>
  <c r="DF62" i="15"/>
  <c r="DM85" i="15"/>
  <c r="DM89" i="15"/>
  <c r="DM58" i="15"/>
  <c r="DM62" i="15"/>
  <c r="DM53" i="15"/>
  <c r="DS85" i="15"/>
  <c r="DS89" i="15"/>
  <c r="DS58" i="15"/>
  <c r="DS59" i="15" s="1"/>
  <c r="DS62" i="15"/>
  <c r="DS53" i="15"/>
  <c r="DY85" i="15"/>
  <c r="DY89" i="15"/>
  <c r="DY58" i="15"/>
  <c r="DY62" i="15"/>
  <c r="DY63" i="15" s="1"/>
  <c r="DY53" i="15"/>
  <c r="G61" i="15"/>
  <c r="G59" i="15"/>
  <c r="M63" i="15"/>
  <c r="T61" i="15"/>
  <c r="T63" i="15" s="1"/>
  <c r="T59" i="15"/>
  <c r="Z61" i="15"/>
  <c r="Z63" i="15" s="1"/>
  <c r="Z59" i="15"/>
  <c r="AG63" i="15"/>
  <c r="AM61" i="15"/>
  <c r="AS61" i="15"/>
  <c r="AS59" i="15"/>
  <c r="BF61" i="15"/>
  <c r="BF59" i="15"/>
  <c r="BM61" i="15"/>
  <c r="BM63" i="15" s="1"/>
  <c r="BM59" i="15"/>
  <c r="BS63" i="15"/>
  <c r="BZ61" i="15"/>
  <c r="BZ63" i="15" s="1"/>
  <c r="CF61" i="15"/>
  <c r="CF59" i="15"/>
  <c r="CS61" i="15"/>
  <c r="CS59" i="15"/>
  <c r="CZ61" i="15"/>
  <c r="CZ63" i="15" s="1"/>
  <c r="CZ59" i="15"/>
  <c r="DF63" i="15"/>
  <c r="DM61" i="15"/>
  <c r="DM63" i="15" s="1"/>
  <c r="DM59" i="15"/>
  <c r="DS61" i="15"/>
  <c r="AR55" i="15"/>
  <c r="AY55" i="15"/>
  <c r="BE55" i="15"/>
  <c r="BL55" i="15"/>
  <c r="BR55" i="15"/>
  <c r="BY55" i="15"/>
  <c r="CE55" i="15"/>
  <c r="CL55" i="15"/>
  <c r="CR55" i="15"/>
  <c r="CY55" i="15"/>
  <c r="DE55" i="15"/>
  <c r="DK55" i="15"/>
  <c r="DR55" i="15"/>
  <c r="DX55" i="15"/>
  <c r="H59" i="15"/>
  <c r="H61" i="15"/>
  <c r="H63" i="15" s="1"/>
  <c r="N59" i="15"/>
  <c r="U59" i="15"/>
  <c r="U61" i="15"/>
  <c r="U63" i="15" s="1"/>
  <c r="AA59" i="15"/>
  <c r="AA61" i="15"/>
  <c r="AA63" i="15" s="1"/>
  <c r="AH59" i="15"/>
  <c r="AN59" i="15"/>
  <c r="AN61" i="15"/>
  <c r="AU59" i="15"/>
  <c r="AU61" i="15"/>
  <c r="AU63" i="15" s="1"/>
  <c r="BA59" i="15"/>
  <c r="BG59" i="15"/>
  <c r="BG61" i="15"/>
  <c r="BG63" i="15" s="1"/>
  <c r="BN59" i="15"/>
  <c r="BN61" i="15"/>
  <c r="BN63" i="15" s="1"/>
  <c r="BT59" i="15"/>
  <c r="CA59" i="15"/>
  <c r="CA61" i="15"/>
  <c r="CG59" i="15"/>
  <c r="CG61" i="15"/>
  <c r="CG63" i="15" s="1"/>
  <c r="CN59" i="15"/>
  <c r="CT59" i="15"/>
  <c r="CT61" i="15"/>
  <c r="CT63" i="15" s="1"/>
  <c r="DA59" i="15"/>
  <c r="DA61" i="15"/>
  <c r="DA63" i="15" s="1"/>
  <c r="DG59" i="15"/>
  <c r="DT63" i="15"/>
  <c r="M59" i="15"/>
  <c r="BS59" i="15"/>
  <c r="DY59" i="15"/>
  <c r="AH61" i="15"/>
  <c r="AH63" i="15" s="1"/>
  <c r="J89" i="15"/>
  <c r="J85" i="15"/>
  <c r="J62" i="15"/>
  <c r="J58" i="15"/>
  <c r="P89" i="15"/>
  <c r="P85" i="15"/>
  <c r="P62" i="15"/>
  <c r="P58" i="15"/>
  <c r="W89" i="15"/>
  <c r="W85" i="15"/>
  <c r="W62" i="15"/>
  <c r="AC89" i="15"/>
  <c r="AC85" i="15"/>
  <c r="AC62" i="15"/>
  <c r="AC58" i="15"/>
  <c r="AJ89" i="15"/>
  <c r="AJ85" i="15"/>
  <c r="AJ62" i="15"/>
  <c r="AJ58" i="15"/>
  <c r="AP89" i="15"/>
  <c r="AP85" i="15"/>
  <c r="AP62" i="15"/>
  <c r="AW89" i="15"/>
  <c r="AW85" i="15"/>
  <c r="AW62" i="15"/>
  <c r="AW58" i="15"/>
  <c r="AW59" i="15" s="1"/>
  <c r="BC89" i="15"/>
  <c r="BC85" i="15"/>
  <c r="BC62" i="15"/>
  <c r="BC58" i="15"/>
  <c r="BJ89" i="15"/>
  <c r="BJ85" i="15"/>
  <c r="BJ62" i="15"/>
  <c r="BJ63" i="15" s="1"/>
  <c r="BP89" i="15"/>
  <c r="BP85" i="15"/>
  <c r="BP62" i="15"/>
  <c r="BP58" i="15"/>
  <c r="BW89" i="15"/>
  <c r="BW85" i="15"/>
  <c r="BW62" i="15"/>
  <c r="BW58" i="15"/>
  <c r="CC89" i="15"/>
  <c r="CC85" i="15"/>
  <c r="CC62" i="15"/>
  <c r="CC63" i="15" s="1"/>
  <c r="CI89" i="15"/>
  <c r="CI85" i="15"/>
  <c r="CI62" i="15"/>
  <c r="CI63" i="15" s="1"/>
  <c r="CI58" i="15"/>
  <c r="CP89" i="15"/>
  <c r="CP85" i="15"/>
  <c r="CP62" i="15"/>
  <c r="CP58" i="15"/>
  <c r="CV89" i="15"/>
  <c r="CV85" i="15"/>
  <c r="CV62" i="15"/>
  <c r="CV63" i="15" s="1"/>
  <c r="DC89" i="15"/>
  <c r="DC85" i="15"/>
  <c r="DC62" i="15"/>
  <c r="DC63" i="15" s="1"/>
  <c r="DC58" i="15"/>
  <c r="DI89" i="15"/>
  <c r="DI85" i="15"/>
  <c r="DI58" i="15"/>
  <c r="DI62" i="15"/>
  <c r="DI63" i="15" s="1"/>
  <c r="DP89" i="15"/>
  <c r="DP85" i="15"/>
  <c r="DP62" i="15"/>
  <c r="DV89" i="15"/>
  <c r="DV85" i="15"/>
  <c r="DV62" i="15"/>
  <c r="DV63" i="15" s="1"/>
  <c r="DV58" i="15"/>
  <c r="W53" i="15"/>
  <c r="AP53" i="15"/>
  <c r="BJ53" i="15"/>
  <c r="CC53" i="15"/>
  <c r="CV53" i="15"/>
  <c r="DP53" i="15"/>
  <c r="O63" i="15"/>
  <c r="V63" i="15"/>
  <c r="AI63" i="15"/>
  <c r="AO63" i="15"/>
  <c r="BB63" i="15"/>
  <c r="BI63" i="15"/>
  <c r="BU63" i="15"/>
  <c r="CB63" i="15"/>
  <c r="CO63" i="15"/>
  <c r="CU63" i="15"/>
  <c r="DH63" i="15"/>
  <c r="DO63" i="15"/>
  <c r="CN61" i="15"/>
  <c r="CN63" i="15" s="1"/>
  <c r="DG61" i="15"/>
  <c r="DG63" i="15" s="1"/>
  <c r="CT55" i="15"/>
  <c r="DA55" i="15"/>
  <c r="DG55" i="15"/>
  <c r="DN55" i="15"/>
  <c r="DT55" i="15"/>
  <c r="J59" i="15"/>
  <c r="J61" i="15"/>
  <c r="J63" i="15" s="1"/>
  <c r="P59" i="15"/>
  <c r="P61" i="15"/>
  <c r="P63" i="15" s="1"/>
  <c r="AC59" i="15"/>
  <c r="AC61" i="15"/>
  <c r="AJ59" i="15"/>
  <c r="AJ61" i="15"/>
  <c r="AJ63" i="15" s="1"/>
  <c r="AW61" i="15"/>
  <c r="AW63" i="15" s="1"/>
  <c r="BC59" i="15"/>
  <c r="BC61" i="15"/>
  <c r="BC63" i="15" s="1"/>
  <c r="BP59" i="15"/>
  <c r="BP61" i="15"/>
  <c r="BW59" i="15"/>
  <c r="BW61" i="15"/>
  <c r="CC59" i="15"/>
  <c r="CI59" i="15"/>
  <c r="CP59" i="15"/>
  <c r="DC59" i="15"/>
  <c r="DI59" i="15"/>
  <c r="DV59" i="15"/>
  <c r="BJ58" i="15"/>
  <c r="BJ59" i="15" s="1"/>
  <c r="DP58" i="15"/>
  <c r="DP59" i="15" s="1"/>
  <c r="AZ59" i="15"/>
  <c r="DF59" i="15"/>
  <c r="N61" i="15"/>
  <c r="N63" i="15" s="1"/>
  <c r="AP61" i="15"/>
  <c r="BT61" i="15"/>
  <c r="BT63" i="15" s="1"/>
  <c r="I55" i="15"/>
  <c r="O55" i="15"/>
  <c r="V55" i="15"/>
  <c r="AB55" i="15"/>
  <c r="AI55" i="15"/>
  <c r="AO55" i="15"/>
  <c r="AV55" i="15"/>
  <c r="BB55" i="15"/>
  <c r="BI55" i="15"/>
  <c r="BO55" i="15"/>
  <c r="BU55" i="15"/>
  <c r="CB55" i="15"/>
  <c r="CH55" i="15"/>
  <c r="CO55" i="15"/>
  <c r="CU55" i="15"/>
  <c r="DB55" i="15"/>
  <c r="DH55" i="15"/>
  <c r="DO55" i="15"/>
  <c r="DU55" i="15"/>
  <c r="P53" i="15"/>
  <c r="AJ53" i="15"/>
  <c r="BC53" i="15"/>
  <c r="BW53" i="15"/>
  <c r="CP53" i="15"/>
  <c r="DI53" i="15"/>
  <c r="AP58" i="15"/>
  <c r="AP59" i="15" s="1"/>
  <c r="AE63" i="15"/>
  <c r="AR63" i="15"/>
  <c r="AY63" i="15"/>
  <c r="BL63" i="15"/>
  <c r="BR63" i="15"/>
  <c r="CE63" i="15"/>
  <c r="CY63" i="15"/>
  <c r="DE63" i="15"/>
  <c r="DR63" i="15"/>
  <c r="W58" i="15"/>
  <c r="W59" i="15" s="1"/>
  <c r="CV58" i="15"/>
  <c r="CV59" i="15" s="1"/>
  <c r="AG59" i="15"/>
  <c r="CM59" i="15"/>
  <c r="W61" i="15"/>
  <c r="W63" i="15" s="1"/>
  <c r="BA61" i="15"/>
  <c r="BA63" i="15" s="1"/>
  <c r="DP63" i="15"/>
  <c r="E63" i="15"/>
  <c r="K63" i="15"/>
  <c r="Q63" i="15"/>
  <c r="X63" i="15"/>
  <c r="AD63" i="15"/>
  <c r="AK63" i="15"/>
  <c r="AQ63" i="15"/>
  <c r="AX63" i="15"/>
  <c r="BD63" i="15"/>
  <c r="BK63" i="15"/>
  <c r="BX63" i="15"/>
  <c r="CD63" i="15"/>
  <c r="CK63" i="15"/>
  <c r="CQ63" i="15"/>
  <c r="CW63" i="15"/>
  <c r="DJ63" i="15"/>
  <c r="DQ63" i="15"/>
  <c r="DW63" i="15"/>
  <c r="F59" i="15"/>
  <c r="O59" i="15"/>
  <c r="Y59" i="15"/>
  <c r="AI59" i="15"/>
  <c r="AR59" i="15"/>
  <c r="BB59" i="15"/>
  <c r="BL59" i="15"/>
  <c r="BU59" i="15"/>
  <c r="CE59" i="15"/>
  <c r="CY59" i="15"/>
  <c r="DR59" i="15"/>
  <c r="Q59" i="15"/>
  <c r="AK59" i="15"/>
  <c r="BD59" i="15"/>
  <c r="BX59" i="15"/>
  <c r="CQ59" i="15"/>
  <c r="DJ59" i="15"/>
  <c r="CP63" i="15"/>
  <c r="I63" i="15"/>
  <c r="S63" i="15"/>
  <c r="AB63" i="15"/>
  <c r="AL63" i="15"/>
  <c r="AV63" i="15"/>
  <c r="BE63" i="15"/>
  <c r="BO63" i="15"/>
  <c r="BY63" i="15"/>
  <c r="CH63" i="15"/>
  <c r="CR63" i="15"/>
  <c r="DB63" i="15"/>
  <c r="DK63" i="15"/>
  <c r="DU63" i="15"/>
  <c r="J79" i="15"/>
  <c r="P79" i="15"/>
  <c r="DN59" i="15"/>
  <c r="DT59" i="15"/>
  <c r="K59" i="15"/>
  <c r="DN61" i="15"/>
  <c r="L59" i="15"/>
  <c r="V59" i="15"/>
  <c r="AE59" i="15"/>
  <c r="AO59" i="15"/>
  <c r="AY59" i="15"/>
  <c r="BI59" i="15"/>
  <c r="BR59" i="15"/>
  <c r="CB59" i="15"/>
  <c r="CL59" i="15"/>
  <c r="CU59" i="15"/>
  <c r="DE59" i="15"/>
  <c r="DO59" i="15"/>
  <c r="DX59" i="15"/>
  <c r="G80" i="15"/>
  <c r="Z80" i="15"/>
  <c r="AM80" i="15"/>
  <c r="AZ80" i="15"/>
  <c r="BM80" i="15"/>
  <c r="BZ80" i="15"/>
  <c r="CM80" i="15"/>
  <c r="CZ80" i="15"/>
  <c r="DM80" i="15"/>
  <c r="DY80" i="15"/>
  <c r="CT79" i="15"/>
  <c r="DA79" i="15"/>
  <c r="DG79" i="15"/>
  <c r="DN79" i="15"/>
  <c r="H80" i="15"/>
  <c r="N80" i="15"/>
  <c r="AH90" i="15"/>
  <c r="E88" i="15"/>
  <c r="E90" i="15" s="1"/>
  <c r="E86" i="15"/>
  <c r="K88" i="15"/>
  <c r="K86" i="15"/>
  <c r="Q88" i="15"/>
  <c r="Q90" i="15" s="1"/>
  <c r="Q86" i="15"/>
  <c r="X88" i="15"/>
  <c r="X90" i="15" s="1"/>
  <c r="X86" i="15"/>
  <c r="AD88" i="15"/>
  <c r="AD90" i="15" s="1"/>
  <c r="AD86" i="15"/>
  <c r="AK88" i="15"/>
  <c r="AK90" i="15" s="1"/>
  <c r="AK86" i="15"/>
  <c r="AQ88" i="15"/>
  <c r="AQ90" i="15" s="1"/>
  <c r="AQ86" i="15"/>
  <c r="AX88" i="15"/>
  <c r="AX86" i="15"/>
  <c r="BD88" i="15"/>
  <c r="BD90" i="15" s="1"/>
  <c r="BD86" i="15"/>
  <c r="BK88" i="15"/>
  <c r="BK90" i="15" s="1"/>
  <c r="BK86" i="15"/>
  <c r="BQ88" i="15"/>
  <c r="BQ90" i="15" s="1"/>
  <c r="BQ86" i="15"/>
  <c r="BX88" i="15"/>
  <c r="BX90" i="15" s="1"/>
  <c r="BX86" i="15"/>
  <c r="CD90" i="15"/>
  <c r="CK88" i="15"/>
  <c r="CK86" i="15"/>
  <c r="CQ88" i="15"/>
  <c r="CQ90" i="15" s="1"/>
  <c r="CQ86" i="15"/>
  <c r="CW88" i="15"/>
  <c r="CW90" i="15" s="1"/>
  <c r="CW86" i="15"/>
  <c r="DD88" i="15"/>
  <c r="DD90" i="15" s="1"/>
  <c r="DD86" i="15"/>
  <c r="DJ88" i="15"/>
  <c r="DJ90" i="15" s="1"/>
  <c r="DJ86" i="15"/>
  <c r="DQ90" i="15"/>
  <c r="DW90" i="15"/>
  <c r="F86" i="15"/>
  <c r="BT90" i="15"/>
  <c r="F90" i="15"/>
  <c r="L88" i="15"/>
  <c r="L90" i="15" s="1"/>
  <c r="L86" i="15"/>
  <c r="S88" i="15"/>
  <c r="S90" i="15" s="1"/>
  <c r="S86" i="15"/>
  <c r="Y90" i="15"/>
  <c r="AE88" i="15"/>
  <c r="AE90" i="15" s="1"/>
  <c r="AE86" i="15"/>
  <c r="AL88" i="15"/>
  <c r="AL86" i="15"/>
  <c r="AR90" i="15"/>
  <c r="AY88" i="15"/>
  <c r="AY90" i="15" s="1"/>
  <c r="AY86" i="15"/>
  <c r="BE88" i="15"/>
  <c r="BE90" i="15" s="1"/>
  <c r="BE86" i="15"/>
  <c r="BL88" i="15"/>
  <c r="BL90" i="15" s="1"/>
  <c r="BL86" i="15"/>
  <c r="BR88" i="15"/>
  <c r="BR90" i="15" s="1"/>
  <c r="BR86" i="15"/>
  <c r="BY88" i="15"/>
  <c r="BY86" i="15"/>
  <c r="CE88" i="15"/>
  <c r="CE90" i="15" s="1"/>
  <c r="CE86" i="15"/>
  <c r="CL88" i="15"/>
  <c r="CL90" i="15" s="1"/>
  <c r="CL86" i="15"/>
  <c r="CR88" i="15"/>
  <c r="CR90" i="15" s="1"/>
  <c r="CR86" i="15"/>
  <c r="CY88" i="15"/>
  <c r="CY90" i="15" s="1"/>
  <c r="CY86" i="15"/>
  <c r="DE88" i="15"/>
  <c r="DE90" i="15" s="1"/>
  <c r="DE86" i="15"/>
  <c r="DK88" i="15"/>
  <c r="DK90" i="15" s="1"/>
  <c r="DK86" i="15"/>
  <c r="DR88" i="15"/>
  <c r="DR86" i="15"/>
  <c r="DX88" i="15"/>
  <c r="DX90" i="15" s="1"/>
  <c r="DX86" i="15"/>
  <c r="Y86" i="15"/>
  <c r="CA90" i="15"/>
  <c r="AA80" i="15"/>
  <c r="AH80" i="15"/>
  <c r="AN80" i="15"/>
  <c r="AU80" i="15"/>
  <c r="BA80" i="15"/>
  <c r="BG80" i="15"/>
  <c r="BN80" i="15"/>
  <c r="BT80" i="15"/>
  <c r="CA80" i="15"/>
  <c r="CG80" i="15"/>
  <c r="CN80" i="15"/>
  <c r="CT80" i="15"/>
  <c r="DA80" i="15"/>
  <c r="DG80" i="15"/>
  <c r="DN80" i="15"/>
  <c r="DT80" i="15"/>
  <c r="DG90" i="15"/>
  <c r="V80" i="15"/>
  <c r="AB80" i="15"/>
  <c r="AI80" i="15"/>
  <c r="AO80" i="15"/>
  <c r="AV80" i="15"/>
  <c r="BB80" i="15"/>
  <c r="BI80" i="15"/>
  <c r="BO80" i="15"/>
  <c r="BU80" i="15"/>
  <c r="CB80" i="15"/>
  <c r="CH80" i="15"/>
  <c r="CO80" i="15"/>
  <c r="CU80" i="15"/>
  <c r="DB80" i="15"/>
  <c r="DH80" i="15"/>
  <c r="DO80" i="15"/>
  <c r="DU80" i="15"/>
  <c r="AN90" i="15"/>
  <c r="CD86" i="15"/>
  <c r="DN90" i="15"/>
  <c r="G88" i="15"/>
  <c r="G90" i="15" s="1"/>
  <c r="G86" i="15"/>
  <c r="M88" i="15"/>
  <c r="M90" i="15" s="1"/>
  <c r="M86" i="15"/>
  <c r="T88" i="15"/>
  <c r="T90" i="15" s="1"/>
  <c r="T86" i="15"/>
  <c r="Z88" i="15"/>
  <c r="Z86" i="15"/>
  <c r="AG88" i="15"/>
  <c r="AG90" i="15" s="1"/>
  <c r="AM88" i="15"/>
  <c r="AM90" i="15" s="1"/>
  <c r="AM86" i="15"/>
  <c r="AS88" i="15"/>
  <c r="AS90" i="15" s="1"/>
  <c r="AS86" i="15"/>
  <c r="AZ88" i="15"/>
  <c r="AZ90" i="15" s="1"/>
  <c r="AZ86" i="15"/>
  <c r="BF88" i="15"/>
  <c r="BF90" i="15" s="1"/>
  <c r="BF86" i="15"/>
  <c r="BM88" i="15"/>
  <c r="BM86" i="15"/>
  <c r="BS88" i="15"/>
  <c r="BS90" i="15" s="1"/>
  <c r="BS86" i="15"/>
  <c r="BZ88" i="15"/>
  <c r="BZ90" i="15" s="1"/>
  <c r="BZ86" i="15"/>
  <c r="CF88" i="15"/>
  <c r="CF90" i="15" s="1"/>
  <c r="CF86" i="15"/>
  <c r="CM88" i="15"/>
  <c r="CM90" i="15" s="1"/>
  <c r="CM86" i="15"/>
  <c r="CS88" i="15"/>
  <c r="CS90" i="15" s="1"/>
  <c r="CS86" i="15"/>
  <c r="CZ88" i="15"/>
  <c r="CZ90" i="15" s="1"/>
  <c r="CZ86" i="15"/>
  <c r="DF88" i="15"/>
  <c r="DF86" i="15"/>
  <c r="DM88" i="15"/>
  <c r="DM90" i="15" s="1"/>
  <c r="DM86" i="15"/>
  <c r="DS88" i="15"/>
  <c r="DS90" i="15" s="1"/>
  <c r="DS86" i="15"/>
  <c r="DY88" i="15"/>
  <c r="DY90" i="15" s="1"/>
  <c r="DY86" i="15"/>
  <c r="DW86" i="15"/>
  <c r="H86" i="15"/>
  <c r="N86" i="15"/>
  <c r="U86" i="15"/>
  <c r="AA86" i="15"/>
  <c r="AN86" i="15"/>
  <c r="AU86" i="15"/>
  <c r="BA86" i="15"/>
  <c r="BG86" i="15"/>
  <c r="BN86" i="15"/>
  <c r="BT86" i="15"/>
  <c r="CA86" i="15"/>
  <c r="CG86" i="15"/>
  <c r="CN86" i="15"/>
  <c r="CT86" i="15"/>
  <c r="DA86" i="15"/>
  <c r="DG86" i="15"/>
  <c r="DN86" i="15"/>
  <c r="DT86" i="15"/>
  <c r="H88" i="15"/>
  <c r="H90" i="15" s="1"/>
  <c r="AU88" i="15"/>
  <c r="AU90" i="15" s="1"/>
  <c r="CG88" i="15"/>
  <c r="CG90" i="15" s="1"/>
  <c r="DT88" i="15"/>
  <c r="DT90" i="15" s="1"/>
  <c r="I88" i="15"/>
  <c r="I90" i="15" s="1"/>
  <c r="O86" i="15"/>
  <c r="O88" i="15"/>
  <c r="O90" i="15" s="1"/>
  <c r="V86" i="15"/>
  <c r="V88" i="15"/>
  <c r="AB88" i="15"/>
  <c r="AB90" i="15" s="1"/>
  <c r="AI86" i="15"/>
  <c r="AI88" i="15"/>
  <c r="AI90" i="15" s="1"/>
  <c r="AO86" i="15"/>
  <c r="AO88" i="15"/>
  <c r="AO90" i="15" s="1"/>
  <c r="AV86" i="15"/>
  <c r="AV88" i="15"/>
  <c r="AV90" i="15" s="1"/>
  <c r="BB86" i="15"/>
  <c r="BB88" i="15"/>
  <c r="BB90" i="15" s="1"/>
  <c r="BI86" i="15"/>
  <c r="BI88" i="15"/>
  <c r="BO86" i="15"/>
  <c r="BO88" i="15"/>
  <c r="BO90" i="15" s="1"/>
  <c r="BU86" i="15"/>
  <c r="BU88" i="15"/>
  <c r="BU90" i="15" s="1"/>
  <c r="CB86" i="15"/>
  <c r="CB88" i="15"/>
  <c r="CB90" i="15" s="1"/>
  <c r="CH86" i="15"/>
  <c r="CH88" i="15"/>
  <c r="CH90" i="15" s="1"/>
  <c r="CO86" i="15"/>
  <c r="CO88" i="15"/>
  <c r="CO90" i="15" s="1"/>
  <c r="CU86" i="15"/>
  <c r="CU88" i="15"/>
  <c r="DB86" i="15"/>
  <c r="DB88" i="15"/>
  <c r="DB90" i="15" s="1"/>
  <c r="DH86" i="15"/>
  <c r="DH88" i="15"/>
  <c r="DH90" i="15" s="1"/>
  <c r="DO86" i="15"/>
  <c r="DO88" i="15"/>
  <c r="DO90" i="15" s="1"/>
  <c r="DU86" i="15"/>
  <c r="DU88" i="15"/>
  <c r="DU90" i="15" s="1"/>
  <c r="N88" i="15"/>
  <c r="N90" i="15" s="1"/>
  <c r="BA88" i="15"/>
  <c r="BA90" i="15" s="1"/>
  <c r="CN88" i="15"/>
  <c r="CN90" i="15" s="1"/>
  <c r="J86" i="15"/>
  <c r="J88" i="15"/>
  <c r="J90" i="15" s="1"/>
  <c r="P86" i="15"/>
  <c r="P88" i="15"/>
  <c r="P90" i="15" s="1"/>
  <c r="W86" i="15"/>
  <c r="W88" i="15"/>
  <c r="W90" i="15" s="1"/>
  <c r="AC86" i="15"/>
  <c r="AC88" i="15"/>
  <c r="AC90" i="15" s="1"/>
  <c r="AJ86" i="15"/>
  <c r="AJ88" i="15"/>
  <c r="AJ90" i="15" s="1"/>
  <c r="AP86" i="15"/>
  <c r="AP88" i="15"/>
  <c r="AW86" i="15"/>
  <c r="AW88" i="15"/>
  <c r="AW90" i="15" s="1"/>
  <c r="BC86" i="15"/>
  <c r="BC88" i="15"/>
  <c r="BC90" i="15" s="1"/>
  <c r="BJ86" i="15"/>
  <c r="BJ88" i="15"/>
  <c r="BJ90" i="15" s="1"/>
  <c r="BP86" i="15"/>
  <c r="BP88" i="15"/>
  <c r="BW86" i="15"/>
  <c r="BW88" i="15"/>
  <c r="BW90" i="15" s="1"/>
  <c r="CC86" i="15"/>
  <c r="CC88" i="15"/>
  <c r="CC90" i="15" s="1"/>
  <c r="CI86" i="15"/>
  <c r="CI88" i="15"/>
  <c r="CI90" i="15" s="1"/>
  <c r="CP86" i="15"/>
  <c r="CP88" i="15"/>
  <c r="CP90" i="15" s="1"/>
  <c r="CV86" i="15"/>
  <c r="CV88" i="15"/>
  <c r="CV90" i="15" s="1"/>
  <c r="DC86" i="15"/>
  <c r="DC88" i="15"/>
  <c r="DC90" i="15" s="1"/>
  <c r="DI86" i="15"/>
  <c r="DI88" i="15"/>
  <c r="DI90" i="15" s="1"/>
  <c r="DP86" i="15"/>
  <c r="DP88" i="15"/>
  <c r="DV86" i="15"/>
  <c r="DV88" i="15"/>
  <c r="DV90" i="15" s="1"/>
  <c r="U88" i="15"/>
  <c r="U90" i="15" s="1"/>
  <c r="BG88" i="15"/>
  <c r="BG90" i="15" s="1"/>
  <c r="CT88" i="15"/>
  <c r="CT90" i="15" s="1"/>
  <c r="AA88" i="15"/>
  <c r="BN88" i="15"/>
  <c r="DA88" i="15"/>
  <c r="DE79" i="12"/>
  <c r="CY88" i="12"/>
  <c r="CY90" i="12" s="1"/>
  <c r="CZ59" i="12"/>
  <c r="DF59" i="12"/>
  <c r="DM59" i="12"/>
  <c r="DS59" i="12"/>
  <c r="DY59" i="12"/>
  <c r="DD61" i="12"/>
  <c r="DJ61" i="12"/>
  <c r="DQ61" i="12"/>
  <c r="DW61" i="12"/>
  <c r="CZ88" i="12"/>
  <c r="CZ90" i="12" s="1"/>
  <c r="DF88" i="12"/>
  <c r="DF90" i="12" s="1"/>
  <c r="DM88" i="12"/>
  <c r="DM90" i="12" s="1"/>
  <c r="DS88" i="12"/>
  <c r="DS90" i="12" s="1"/>
  <c r="DY88" i="12"/>
  <c r="DP61" i="12"/>
  <c r="CY79" i="12"/>
  <c r="DA59" i="12"/>
  <c r="DG59" i="12"/>
  <c r="DN59" i="12"/>
  <c r="DT59" i="12"/>
  <c r="DK80" i="12"/>
  <c r="DR80" i="12"/>
  <c r="DX80" i="12"/>
  <c r="DC61" i="12"/>
  <c r="DB59" i="12"/>
  <c r="DH59" i="12"/>
  <c r="DO59" i="12"/>
  <c r="DU59" i="12"/>
  <c r="DV61" i="12"/>
  <c r="DK88" i="12"/>
  <c r="DK90" i="12" s="1"/>
  <c r="DX88" i="12"/>
  <c r="DX90" i="12" s="1"/>
  <c r="DE86" i="12"/>
  <c r="DR86" i="12"/>
  <c r="CN61" i="12"/>
  <c r="CN63" i="12" s="1"/>
  <c r="CP79" i="12"/>
  <c r="CP88" i="12"/>
  <c r="CB61" i="12"/>
  <c r="CB63" i="12" s="1"/>
  <c r="CH61" i="12"/>
  <c r="CH63" i="12" s="1"/>
  <c r="CO61" i="12"/>
  <c r="CO63" i="12" s="1"/>
  <c r="CU61" i="12"/>
  <c r="CU63" i="12" s="1"/>
  <c r="BX88" i="12"/>
  <c r="CD88" i="12"/>
  <c r="CK88" i="12"/>
  <c r="CQ88" i="12"/>
  <c r="CW88" i="12"/>
  <c r="CG61" i="12"/>
  <c r="CG63" i="12" s="1"/>
  <c r="CV79" i="12"/>
  <c r="BW88" i="12"/>
  <c r="BY59" i="12"/>
  <c r="CE59" i="12"/>
  <c r="CL59" i="12"/>
  <c r="CR59" i="12"/>
  <c r="BW80" i="12"/>
  <c r="CC80" i="12"/>
  <c r="CI80" i="12"/>
  <c r="CA86" i="12"/>
  <c r="CG86" i="12"/>
  <c r="CN86" i="12"/>
  <c r="CT86" i="12"/>
  <c r="CI88" i="12"/>
  <c r="BZ59" i="12"/>
  <c r="CF59" i="12"/>
  <c r="CM59" i="12"/>
  <c r="CS59" i="12"/>
  <c r="CB86" i="12"/>
  <c r="CH86" i="12"/>
  <c r="CO86" i="12"/>
  <c r="CU86" i="12"/>
  <c r="CT61" i="12"/>
  <c r="CT63" i="12" s="1"/>
  <c r="CC88" i="12"/>
  <c r="CV88" i="12"/>
  <c r="CA59" i="12"/>
  <c r="BM61" i="12"/>
  <c r="BM63" i="12" s="1"/>
  <c r="BI79" i="12"/>
  <c r="BU79" i="12"/>
  <c r="BO88" i="12"/>
  <c r="BO90" i="12" s="1"/>
  <c r="BN61" i="12"/>
  <c r="BN63" i="12" s="1"/>
  <c r="BT61" i="12"/>
  <c r="BT63" i="12" s="1"/>
  <c r="BL86" i="12"/>
  <c r="BR86" i="12"/>
  <c r="BJ88" i="12"/>
  <c r="BP88" i="12"/>
  <c r="BS61" i="12"/>
  <c r="BS63" i="12" s="1"/>
  <c r="BO79" i="12"/>
  <c r="BI88" i="12"/>
  <c r="BI90" i="12" s="1"/>
  <c r="BU88" i="12"/>
  <c r="BU90" i="12" s="1"/>
  <c r="BL79" i="12"/>
  <c r="BR79" i="12"/>
  <c r="AQ61" i="12"/>
  <c r="AS79" i="12"/>
  <c r="AG88" i="12"/>
  <c r="AG90" i="12" s="1"/>
  <c r="AH59" i="12"/>
  <c r="AN59" i="12"/>
  <c r="AU59" i="12"/>
  <c r="BA59" i="12"/>
  <c r="BG59" i="12"/>
  <c r="AL61" i="12"/>
  <c r="AL63" i="12" s="1"/>
  <c r="AR61" i="12"/>
  <c r="AR63" i="12" s="1"/>
  <c r="AY61" i="12"/>
  <c r="AY63" i="12" s="1"/>
  <c r="BE61" i="12"/>
  <c r="BE63" i="12" s="1"/>
  <c r="AH88" i="12"/>
  <c r="AH90" i="12" s="1"/>
  <c r="AN88" i="12"/>
  <c r="AN90" i="12" s="1"/>
  <c r="AU88" i="12"/>
  <c r="AU90" i="12" s="1"/>
  <c r="BA88" i="12"/>
  <c r="BA90" i="12" s="1"/>
  <c r="BG88" i="12"/>
  <c r="BG90" i="12" s="1"/>
  <c r="AX61" i="12"/>
  <c r="AG79" i="12"/>
  <c r="BF79" i="12"/>
  <c r="AS88" i="12"/>
  <c r="AS90" i="12" s="1"/>
  <c r="BF88" i="12"/>
  <c r="BF90" i="12" s="1"/>
  <c r="AI59" i="12"/>
  <c r="AO59" i="12"/>
  <c r="AV59" i="12"/>
  <c r="BB59" i="12"/>
  <c r="AM80" i="12"/>
  <c r="AZ80" i="12"/>
  <c r="AM88" i="12"/>
  <c r="AM90" i="12" s="1"/>
  <c r="AL86" i="12"/>
  <c r="AR86" i="12"/>
  <c r="AY86" i="12"/>
  <c r="BE86" i="12"/>
  <c r="AK61" i="12"/>
  <c r="BD61" i="12"/>
  <c r="AZ88" i="12"/>
  <c r="AZ90" i="12" s="1"/>
  <c r="AB86" i="12"/>
  <c r="Z86" i="12"/>
  <c r="V86" i="12"/>
  <c r="T86" i="12"/>
  <c r="N86" i="12"/>
  <c r="L86" i="12"/>
  <c r="H86" i="12"/>
  <c r="F86" i="12"/>
  <c r="DD86" i="14"/>
  <c r="DQ86" i="14"/>
  <c r="CL59" i="14"/>
  <c r="CR59" i="14"/>
  <c r="CY59" i="14"/>
  <c r="DE59" i="14"/>
  <c r="DK59" i="14"/>
  <c r="DR59" i="14"/>
  <c r="DX59" i="14"/>
  <c r="CO61" i="14"/>
  <c r="CO63" i="14" s="1"/>
  <c r="CU61" i="14"/>
  <c r="CU63" i="14" s="1"/>
  <c r="DB61" i="14"/>
  <c r="DB63" i="14" s="1"/>
  <c r="DH61" i="14"/>
  <c r="DH63" i="14" s="1"/>
  <c r="DO61" i="14"/>
  <c r="DO63" i="14" s="1"/>
  <c r="DU61" i="14"/>
  <c r="DU63" i="14" s="1"/>
  <c r="CL86" i="14"/>
  <c r="CR86" i="14"/>
  <c r="CY86" i="14"/>
  <c r="DE86" i="14"/>
  <c r="DK86" i="14"/>
  <c r="DR86" i="14"/>
  <c r="DX86" i="14"/>
  <c r="CO88" i="14"/>
  <c r="CO90" i="14" s="1"/>
  <c r="CU88" i="14"/>
  <c r="CU90" i="14" s="1"/>
  <c r="DB88" i="14"/>
  <c r="DB90" i="14" s="1"/>
  <c r="CQ59" i="14"/>
  <c r="DJ59" i="14"/>
  <c r="DW59" i="14"/>
  <c r="CQ86" i="14"/>
  <c r="DW86" i="14"/>
  <c r="CP61" i="14"/>
  <c r="CV61" i="14"/>
  <c r="DC61" i="14"/>
  <c r="DI61" i="14"/>
  <c r="DP61" i="14"/>
  <c r="DV61" i="14"/>
  <c r="CP88" i="14"/>
  <c r="CV88" i="14"/>
  <c r="DC88" i="14"/>
  <c r="DI88" i="14"/>
  <c r="DP88" i="14"/>
  <c r="DV88" i="14"/>
  <c r="CW59" i="14"/>
  <c r="DQ59" i="14"/>
  <c r="CW86" i="14"/>
  <c r="CK61" i="14"/>
  <c r="CK63" i="14" s="1"/>
  <c r="DD61" i="14"/>
  <c r="DD63" i="14" s="1"/>
  <c r="CK88" i="14"/>
  <c r="CK90" i="14" s="1"/>
  <c r="DJ88" i="14"/>
  <c r="DJ90" i="14" s="1"/>
  <c r="AU59" i="14"/>
  <c r="CA59" i="14"/>
  <c r="AU86" i="14"/>
  <c r="CG86" i="14"/>
  <c r="AV59" i="14"/>
  <c r="BB59" i="14"/>
  <c r="BI59" i="14"/>
  <c r="BO59" i="14"/>
  <c r="BU59" i="14"/>
  <c r="CB59" i="14"/>
  <c r="CH59" i="14"/>
  <c r="AY61" i="14"/>
  <c r="AY63" i="14" s="1"/>
  <c r="BE61" i="14"/>
  <c r="BE63" i="14" s="1"/>
  <c r="BL61" i="14"/>
  <c r="BL63" i="14" s="1"/>
  <c r="BR61" i="14"/>
  <c r="BR63" i="14" s="1"/>
  <c r="BY61" i="14"/>
  <c r="BY63" i="14" s="1"/>
  <c r="CE61" i="14"/>
  <c r="CE63" i="14" s="1"/>
  <c r="AV86" i="14"/>
  <c r="BB86" i="14"/>
  <c r="BI86" i="14"/>
  <c r="BO86" i="14"/>
  <c r="BU86" i="14"/>
  <c r="CB86" i="14"/>
  <c r="CH86" i="14"/>
  <c r="AY88" i="14"/>
  <c r="AY90" i="14" s="1"/>
  <c r="BE88" i="14"/>
  <c r="BE90" i="14" s="1"/>
  <c r="BL88" i="14"/>
  <c r="BL90" i="14" s="1"/>
  <c r="BR88" i="14"/>
  <c r="BR90" i="14" s="1"/>
  <c r="BY88" i="14"/>
  <c r="BY90" i="14" s="1"/>
  <c r="CE88" i="14"/>
  <c r="CE90" i="14" s="1"/>
  <c r="CG59" i="14"/>
  <c r="AZ61" i="14"/>
  <c r="BF61" i="14"/>
  <c r="BM61" i="14"/>
  <c r="BS61" i="14"/>
  <c r="BZ61" i="14"/>
  <c r="CF61" i="14"/>
  <c r="AZ88" i="14"/>
  <c r="BF88" i="14"/>
  <c r="BM88" i="14"/>
  <c r="BS88" i="14"/>
  <c r="BZ88" i="14"/>
  <c r="CF88" i="14"/>
  <c r="BA59" i="14"/>
  <c r="BT59" i="14"/>
  <c r="BN86" i="14"/>
  <c r="BG61" i="14"/>
  <c r="BG63" i="14" s="1"/>
  <c r="BN61" i="14"/>
  <c r="BN63" i="14" s="1"/>
  <c r="BA88" i="14"/>
  <c r="BA90" i="14" s="1"/>
  <c r="BG88" i="14"/>
  <c r="BG90" i="14" s="1"/>
  <c r="BT88" i="14"/>
  <c r="BT90" i="14" s="1"/>
  <c r="CA88" i="14"/>
  <c r="CA90" i="14" s="1"/>
  <c r="AR86" i="14"/>
  <c r="AN86" i="14"/>
  <c r="AL86" i="14"/>
  <c r="AH86" i="14"/>
  <c r="AD86" i="14"/>
  <c r="AD79" i="14"/>
  <c r="AB86" i="14"/>
  <c r="X86" i="14"/>
  <c r="V86" i="14"/>
  <c r="P79" i="14"/>
  <c r="N86" i="14"/>
  <c r="L86" i="14"/>
  <c r="H86" i="14"/>
  <c r="F86" i="14"/>
  <c r="W85" i="14"/>
  <c r="W89" i="14"/>
  <c r="W62" i="14"/>
  <c r="W58" i="14"/>
  <c r="W53" i="14"/>
  <c r="AC89" i="14"/>
  <c r="AC85" i="14"/>
  <c r="AC62" i="14"/>
  <c r="AC58" i="14"/>
  <c r="AC53" i="14"/>
  <c r="AJ89" i="14"/>
  <c r="AJ85" i="14"/>
  <c r="AJ62" i="14"/>
  <c r="AJ63" i="14" s="1"/>
  <c r="AJ58" i="14"/>
  <c r="AJ53" i="14"/>
  <c r="E89" i="14"/>
  <c r="E85" i="14"/>
  <c r="E62" i="14"/>
  <c r="E58" i="14"/>
  <c r="E53" i="14"/>
  <c r="K85" i="14"/>
  <c r="K62" i="14"/>
  <c r="K89" i="14"/>
  <c r="K58" i="14"/>
  <c r="K59" i="14" s="1"/>
  <c r="K53" i="14"/>
  <c r="Q89" i="14"/>
  <c r="Q85" i="14"/>
  <c r="Q62" i="14"/>
  <c r="Q58" i="14"/>
  <c r="Q59" i="14" s="1"/>
  <c r="Q53" i="14"/>
  <c r="AK89" i="14"/>
  <c r="AK90" i="14" s="1"/>
  <c r="AK85" i="14"/>
  <c r="AK86" i="14" s="1"/>
  <c r="AK62" i="14"/>
  <c r="AK58" i="14"/>
  <c r="AK53" i="14"/>
  <c r="AQ89" i="14"/>
  <c r="AQ85" i="14"/>
  <c r="AQ62" i="14"/>
  <c r="AQ63" i="14" s="1"/>
  <c r="AQ58" i="14"/>
  <c r="AQ59" i="14" s="1"/>
  <c r="AQ53" i="14"/>
  <c r="I89" i="14"/>
  <c r="I85" i="14"/>
  <c r="I62" i="14"/>
  <c r="I63" i="14" s="1"/>
  <c r="I53" i="14"/>
  <c r="I58" i="14"/>
  <c r="O85" i="14"/>
  <c r="O86" i="14" s="1"/>
  <c r="O89" i="14"/>
  <c r="O62" i="14"/>
  <c r="O58" i="14"/>
  <c r="O53" i="14"/>
  <c r="AI89" i="14"/>
  <c r="AI62" i="14"/>
  <c r="AI85" i="14"/>
  <c r="AI58" i="14"/>
  <c r="AI53" i="14"/>
  <c r="AO89" i="14"/>
  <c r="AO85" i="14"/>
  <c r="AO86" i="14" s="1"/>
  <c r="AO58" i="14"/>
  <c r="AO59" i="14" s="1"/>
  <c r="AO53" i="14"/>
  <c r="AO62" i="14"/>
  <c r="G89" i="14"/>
  <c r="G85" i="14"/>
  <c r="G58" i="14"/>
  <c r="G53" i="14"/>
  <c r="M89" i="14"/>
  <c r="M85" i="14"/>
  <c r="M62" i="14"/>
  <c r="M63" i="14" s="1"/>
  <c r="M58" i="14"/>
  <c r="M59" i="14" s="1"/>
  <c r="M53" i="14"/>
  <c r="AG89" i="14"/>
  <c r="AG85" i="14"/>
  <c r="AG62" i="14"/>
  <c r="AG63" i="14" s="1"/>
  <c r="AM89" i="14"/>
  <c r="AM85" i="14"/>
  <c r="AM62" i="14"/>
  <c r="AM58" i="14"/>
  <c r="AM53" i="14"/>
  <c r="AS85" i="14"/>
  <c r="AS86" i="14" s="1"/>
  <c r="AS62" i="14"/>
  <c r="AS89" i="14"/>
  <c r="AS58" i="14"/>
  <c r="AS53" i="14"/>
  <c r="AG53" i="14"/>
  <c r="O63" i="14"/>
  <c r="AK63" i="14"/>
  <c r="K63" i="14"/>
  <c r="S89" i="14"/>
  <c r="S85" i="14"/>
  <c r="S86" i="14" s="1"/>
  <c r="S58" i="14"/>
  <c r="S53" i="14"/>
  <c r="S62" i="14"/>
  <c r="U89" i="14"/>
  <c r="U85" i="14"/>
  <c r="U62" i="14"/>
  <c r="U63" i="14" s="1"/>
  <c r="AA85" i="14"/>
  <c r="AA86" i="14" s="1"/>
  <c r="AA89" i="14"/>
  <c r="AA90" i="14" s="1"/>
  <c r="AA58" i="14"/>
  <c r="AA53" i="14"/>
  <c r="AA62" i="14"/>
  <c r="E61" i="14"/>
  <c r="E63" i="14" s="1"/>
  <c r="E59" i="14"/>
  <c r="Q61" i="14"/>
  <c r="Q63" i="14" s="1"/>
  <c r="AC63" i="14"/>
  <c r="AM61" i="14"/>
  <c r="AM63" i="14" s="1"/>
  <c r="AM59" i="14"/>
  <c r="AG58" i="14"/>
  <c r="W63" i="14"/>
  <c r="G86" i="14"/>
  <c r="S90" i="14"/>
  <c r="Y89" i="14"/>
  <c r="Y85" i="14"/>
  <c r="Y86" i="14" s="1"/>
  <c r="Y58" i="14"/>
  <c r="Y59" i="14" s="1"/>
  <c r="Y53" i="14"/>
  <c r="AA63" i="14"/>
  <c r="G62" i="14"/>
  <c r="AE89" i="14"/>
  <c r="AE90" i="14" s="1"/>
  <c r="AE85" i="14"/>
  <c r="AE86" i="14" s="1"/>
  <c r="AE58" i="14"/>
  <c r="AE53" i="14"/>
  <c r="AE62" i="14"/>
  <c r="AE63" i="14" s="1"/>
  <c r="I59" i="14"/>
  <c r="Y62" i="14"/>
  <c r="Y63" i="14" s="1"/>
  <c r="E55" i="14"/>
  <c r="Q55" i="14"/>
  <c r="AC55" i="14"/>
  <c r="AM55" i="14"/>
  <c r="W59" i="14"/>
  <c r="AI63" i="14"/>
  <c r="AS59" i="14"/>
  <c r="AC59" i="14"/>
  <c r="AS63" i="14"/>
  <c r="G63" i="14"/>
  <c r="S63" i="14"/>
  <c r="AO63" i="14"/>
  <c r="AE59" i="14"/>
  <c r="I86" i="14"/>
  <c r="U86" i="14"/>
  <c r="AG86" i="14"/>
  <c r="AQ86" i="14"/>
  <c r="S59" i="14"/>
  <c r="AG59" i="14"/>
  <c r="I79" i="14"/>
  <c r="U79" i="14"/>
  <c r="AG79" i="14"/>
  <c r="AQ79" i="14"/>
  <c r="K79" i="14"/>
  <c r="G59" i="14"/>
  <c r="U59" i="14"/>
  <c r="AI59" i="14"/>
  <c r="W79" i="14"/>
  <c r="AJ59" i="14"/>
  <c r="M79" i="14"/>
  <c r="AI79" i="14"/>
  <c r="O90" i="14"/>
  <c r="O59" i="14"/>
  <c r="AA59" i="14"/>
  <c r="AK59" i="14"/>
  <c r="AS79" i="14"/>
  <c r="K86" i="14"/>
  <c r="W86" i="14"/>
  <c r="AI86" i="14"/>
  <c r="AI88" i="14"/>
  <c r="AI90" i="14" s="1"/>
  <c r="M86" i="14"/>
  <c r="AJ86" i="14"/>
  <c r="G88" i="14"/>
  <c r="G90" i="14" s="1"/>
  <c r="AO88" i="14"/>
  <c r="AO90" i="14" s="1"/>
  <c r="AM80" i="14"/>
  <c r="K88" i="14"/>
  <c r="K90" i="14" s="1"/>
  <c r="AS88" i="14"/>
  <c r="AS90" i="14" s="1"/>
  <c r="G80" i="14"/>
  <c r="S80" i="14"/>
  <c r="AE80" i="14"/>
  <c r="AO80" i="14"/>
  <c r="E90" i="14"/>
  <c r="Q90" i="14"/>
  <c r="AC90" i="14"/>
  <c r="AM90" i="14"/>
  <c r="I80" i="14"/>
  <c r="U80" i="14"/>
  <c r="AG80" i="14"/>
  <c r="AQ80" i="14"/>
  <c r="W88" i="14"/>
  <c r="W90" i="14" s="1"/>
  <c r="E86" i="14"/>
  <c r="Q86" i="14"/>
  <c r="AC86" i="14"/>
  <c r="AM86" i="14"/>
  <c r="I88" i="14"/>
  <c r="I90" i="14" s="1"/>
  <c r="U88" i="14"/>
  <c r="U90" i="14" s="1"/>
  <c r="AG88" i="14"/>
  <c r="AG90" i="14" s="1"/>
  <c r="AQ88" i="14"/>
  <c r="AQ90" i="14" s="1"/>
  <c r="M88" i="14"/>
  <c r="M90" i="14" s="1"/>
  <c r="Y88" i="14"/>
  <c r="Y90" i="14" s="1"/>
  <c r="AJ88" i="14"/>
  <c r="AJ90" i="14" s="1"/>
  <c r="AO79" i="13"/>
  <c r="BA79" i="13"/>
  <c r="BM79" i="13"/>
  <c r="BY79" i="13"/>
  <c r="CK79" i="13"/>
  <c r="CW79" i="13"/>
  <c r="DI79" i="13"/>
  <c r="DU79" i="13"/>
  <c r="I79" i="13"/>
  <c r="U79" i="13"/>
  <c r="AG79" i="13"/>
  <c r="AS80" i="13"/>
  <c r="BE80" i="13"/>
  <c r="BQ80" i="13"/>
  <c r="CC80" i="13"/>
  <c r="CO80" i="13"/>
  <c r="DA80" i="13"/>
  <c r="DM80" i="13"/>
  <c r="DY80" i="13"/>
  <c r="M80" i="13"/>
  <c r="Y80" i="13"/>
  <c r="K79" i="13"/>
  <c r="W79" i="13"/>
  <c r="AI79" i="13"/>
  <c r="AQ79" i="13"/>
  <c r="BC79" i="13"/>
  <c r="BO79" i="13"/>
  <c r="CA79" i="13"/>
  <c r="CM79" i="13"/>
  <c r="CY79" i="13"/>
  <c r="DK79" i="13"/>
  <c r="DW79" i="13"/>
  <c r="O80" i="13"/>
  <c r="AA80" i="13"/>
  <c r="AJ80" i="13"/>
  <c r="AU80" i="13"/>
  <c r="BG80" i="13"/>
  <c r="BS80" i="13"/>
  <c r="CE80" i="13"/>
  <c r="CQ80" i="13"/>
  <c r="DC80" i="13"/>
  <c r="DO80" i="13"/>
  <c r="M79" i="13"/>
  <c r="Y79" i="13"/>
  <c r="AS79" i="13"/>
  <c r="BE79" i="13"/>
  <c r="BQ79" i="13"/>
  <c r="CC79" i="13"/>
  <c r="CO79" i="13"/>
  <c r="DA79" i="13"/>
  <c r="DM79" i="13"/>
  <c r="DY79" i="13"/>
  <c r="E80" i="13"/>
  <c r="Q80" i="13"/>
  <c r="AC80" i="13"/>
  <c r="AK80" i="13"/>
  <c r="AW80" i="13"/>
  <c r="BI80" i="13"/>
  <c r="BU80" i="13"/>
  <c r="CG80" i="13"/>
  <c r="CS80" i="13"/>
  <c r="DE80" i="13"/>
  <c r="DQ80" i="13"/>
  <c r="O79" i="13"/>
  <c r="AA79" i="13"/>
  <c r="AJ79" i="13"/>
  <c r="AU79" i="13"/>
  <c r="BG79" i="13"/>
  <c r="BS79" i="13"/>
  <c r="CE79" i="13"/>
  <c r="CQ79" i="13"/>
  <c r="DC79" i="13"/>
  <c r="DO79" i="13"/>
  <c r="G80" i="13"/>
  <c r="S80" i="13"/>
  <c r="AE80" i="13"/>
  <c r="AM80" i="13"/>
  <c r="AY80" i="13"/>
  <c r="BK80" i="13"/>
  <c r="BW80" i="13"/>
  <c r="CI80" i="13"/>
  <c r="CU80" i="13"/>
  <c r="DG80" i="13"/>
  <c r="DS80" i="13"/>
  <c r="E79" i="13"/>
  <c r="Q79" i="13"/>
  <c r="AC79" i="13"/>
  <c r="AK79" i="13"/>
  <c r="AW79" i="13"/>
  <c r="BI79" i="13"/>
  <c r="BU79" i="13"/>
  <c r="CG79" i="13"/>
  <c r="CS79" i="13"/>
  <c r="DE79" i="13"/>
  <c r="DQ79" i="13"/>
  <c r="I80" i="13"/>
  <c r="U80" i="13"/>
  <c r="AG80" i="13"/>
  <c r="AO80" i="13"/>
  <c r="BA80" i="13"/>
  <c r="BM80" i="13"/>
  <c r="BY80" i="13"/>
  <c r="CK80" i="13"/>
  <c r="CW80" i="13"/>
  <c r="DI80" i="13"/>
  <c r="DU80" i="13"/>
  <c r="G79" i="13"/>
  <c r="S79" i="13"/>
  <c r="AE79" i="13"/>
  <c r="AM79" i="13"/>
  <c r="AY79" i="13"/>
  <c r="BK79" i="13"/>
  <c r="BW79" i="13"/>
  <c r="CI79" i="13"/>
  <c r="CU79" i="13"/>
  <c r="DG79" i="13"/>
  <c r="DS79" i="13"/>
  <c r="K80" i="13"/>
  <c r="W80" i="13"/>
  <c r="AI80" i="13"/>
  <c r="AQ80" i="13"/>
  <c r="BC80" i="13"/>
  <c r="BO80" i="13"/>
  <c r="CA80" i="13"/>
  <c r="CM80" i="13"/>
  <c r="CY80" i="13"/>
  <c r="DK80" i="13"/>
  <c r="DW80" i="13"/>
  <c r="M55" i="12"/>
  <c r="S55" i="12"/>
  <c r="M62" i="12"/>
  <c r="M63" i="12" s="1"/>
  <c r="AE55" i="12"/>
  <c r="G55" i="12"/>
  <c r="AA79" i="12"/>
  <c r="W80" i="12"/>
  <c r="AA80" i="12"/>
  <c r="AC79" i="12"/>
  <c r="I58" i="12"/>
  <c r="I59" i="12" s="1"/>
  <c r="K53" i="12"/>
  <c r="U58" i="12"/>
  <c r="U59" i="12" s="1"/>
  <c r="I62" i="12"/>
  <c r="I63" i="12" s="1"/>
  <c r="W58" i="12"/>
  <c r="W59" i="12" s="1"/>
  <c r="O85" i="12"/>
  <c r="O86" i="12" s="1"/>
  <c r="O53" i="12"/>
  <c r="O89" i="12"/>
  <c r="O90" i="12" s="1"/>
  <c r="O62" i="12"/>
  <c r="O63" i="12" s="1"/>
  <c r="O58" i="12"/>
  <c r="O59" i="12" s="1"/>
  <c r="Y85" i="12"/>
  <c r="Y86" i="12" s="1"/>
  <c r="Y89" i="12"/>
  <c r="Y62" i="12"/>
  <c r="Y63" i="12" s="1"/>
  <c r="Y58" i="12"/>
  <c r="Y59" i="12" s="1"/>
  <c r="Y53" i="12"/>
  <c r="E55" i="12"/>
  <c r="Q53" i="12"/>
  <c r="AC85" i="12"/>
  <c r="AC86" i="12" s="1"/>
  <c r="AC89" i="12"/>
  <c r="AC90" i="12" s="1"/>
  <c r="G53" i="12"/>
  <c r="K58" i="12"/>
  <c r="K59" i="12" s="1"/>
  <c r="M53" i="12"/>
  <c r="O55" i="12"/>
  <c r="AC53" i="12"/>
  <c r="U62" i="12"/>
  <c r="U63" i="12" s="1"/>
  <c r="S79" i="12"/>
  <c r="AE79" i="12"/>
  <c r="AA85" i="12"/>
  <c r="AA86" i="12" s="1"/>
  <c r="AA89" i="12"/>
  <c r="AA90" i="12" s="1"/>
  <c r="Q80" i="12"/>
  <c r="S85" i="12"/>
  <c r="S86" i="12" s="1"/>
  <c r="S89" i="12"/>
  <c r="S90" i="12" s="1"/>
  <c r="AE85" i="12"/>
  <c r="AE86" i="12" s="1"/>
  <c r="AE89" i="12"/>
  <c r="AE90" i="12" s="1"/>
  <c r="O79" i="12"/>
  <c r="Q58" i="12"/>
  <c r="Q59" i="12" s="1"/>
  <c r="Y55" i="12"/>
  <c r="S53" i="12"/>
  <c r="AE53" i="12"/>
  <c r="AA58" i="12"/>
  <c r="AA59" i="12" s="1"/>
  <c r="U79" i="12"/>
  <c r="AC80" i="12"/>
  <c r="U85" i="12"/>
  <c r="U86" i="12" s="1"/>
  <c r="G58" i="12"/>
  <c r="G59" i="12" s="1"/>
  <c r="Q55" i="12"/>
  <c r="Q62" i="12"/>
  <c r="Q63" i="12" s="1"/>
  <c r="AA55" i="12"/>
  <c r="U53" i="12"/>
  <c r="S63" i="12"/>
  <c r="AE63" i="12"/>
  <c r="AC58" i="12"/>
  <c r="AC59" i="12" s="1"/>
  <c r="W79" i="12"/>
  <c r="S80" i="12"/>
  <c r="AE80" i="12"/>
  <c r="Q89" i="12"/>
  <c r="Q90" i="12" s="1"/>
  <c r="I55" i="12"/>
  <c r="Y80" i="12"/>
  <c r="W89" i="12"/>
  <c r="W90" i="12" s="1"/>
  <c r="W85" i="12"/>
  <c r="W86" i="12" s="1"/>
  <c r="M58" i="12"/>
  <c r="M59" i="12" s="1"/>
  <c r="O80" i="12"/>
  <c r="Q79" i="12"/>
  <c r="W53" i="12"/>
  <c r="S58" i="12"/>
  <c r="S59" i="12" s="1"/>
  <c r="AE58" i="12"/>
  <c r="AE59" i="12" s="1"/>
  <c r="AA62" i="12"/>
  <c r="AA63" i="12" s="1"/>
  <c r="Y79" i="12"/>
  <c r="U80" i="12"/>
  <c r="Y88" i="12"/>
  <c r="U90" i="12"/>
  <c r="AU55" i="13"/>
  <c r="G55" i="13"/>
  <c r="S55" i="13"/>
  <c r="AE55" i="13"/>
  <c r="AK55" i="13"/>
  <c r="AW55" i="13"/>
  <c r="BI55" i="13"/>
  <c r="BU55" i="13"/>
  <c r="CG55" i="13"/>
  <c r="CS55" i="13"/>
  <c r="DE55" i="13"/>
  <c r="DQ55" i="13"/>
  <c r="DC55" i="13"/>
  <c r="I55" i="13"/>
  <c r="U55" i="13"/>
  <c r="AG55" i="13"/>
  <c r="AM55" i="13"/>
  <c r="AY55" i="13"/>
  <c r="BK55" i="13"/>
  <c r="BW55" i="13"/>
  <c r="CI55" i="13"/>
  <c r="CU55" i="13"/>
  <c r="DG55" i="13"/>
  <c r="DS55" i="13"/>
  <c r="AC55" i="13"/>
  <c r="CE55" i="13"/>
  <c r="K55" i="13"/>
  <c r="W55" i="13"/>
  <c r="AI55" i="13"/>
  <c r="AO55" i="13"/>
  <c r="BA55" i="13"/>
  <c r="BM55" i="13"/>
  <c r="BY55" i="13"/>
  <c r="CK55" i="13"/>
  <c r="CW55" i="13"/>
  <c r="DI55" i="13"/>
  <c r="DU55" i="13"/>
  <c r="Q55" i="13"/>
  <c r="BG55" i="13"/>
  <c r="CQ55" i="13"/>
  <c r="M55" i="13"/>
  <c r="Y55" i="13"/>
  <c r="AQ55" i="13"/>
  <c r="BC55" i="13"/>
  <c r="BO55" i="13"/>
  <c r="CA55" i="13"/>
  <c r="CM55" i="13"/>
  <c r="CY55" i="13"/>
  <c r="DK55" i="13"/>
  <c r="DW55" i="13"/>
  <c r="E55" i="13"/>
  <c r="BS55" i="13"/>
  <c r="DO55" i="13"/>
  <c r="O55" i="13"/>
  <c r="AA55" i="13"/>
  <c r="AJ55" i="13"/>
  <c r="AS55" i="13"/>
  <c r="BE55" i="13"/>
  <c r="BQ55" i="13"/>
  <c r="CC55" i="13"/>
  <c r="CO55" i="13"/>
  <c r="DA55" i="13"/>
  <c r="DM55" i="13"/>
  <c r="DY55" i="13"/>
  <c r="E89" i="13"/>
  <c r="E90" i="13" s="1"/>
  <c r="E85" i="13"/>
  <c r="E86" i="13" s="1"/>
  <c r="E62" i="13"/>
  <c r="E58" i="13"/>
  <c r="E59" i="13" s="1"/>
  <c r="E53" i="13"/>
  <c r="Q89" i="13"/>
  <c r="Q90" i="13" s="1"/>
  <c r="Q85" i="13"/>
  <c r="Q86" i="13" s="1"/>
  <c r="Q62" i="13"/>
  <c r="Q58" i="13"/>
  <c r="Q59" i="13" s="1"/>
  <c r="Q53" i="13"/>
  <c r="AC89" i="13"/>
  <c r="AC90" i="13" s="1"/>
  <c r="AC85" i="13"/>
  <c r="AC86" i="13" s="1"/>
  <c r="AC62" i="13"/>
  <c r="AC58" i="13"/>
  <c r="AC53" i="13"/>
  <c r="AU89" i="13"/>
  <c r="AU90" i="13" s="1"/>
  <c r="AU85" i="13"/>
  <c r="AU86" i="13" s="1"/>
  <c r="AU62" i="13"/>
  <c r="AU58" i="13"/>
  <c r="AU59" i="13" s="1"/>
  <c r="AU53" i="13"/>
  <c r="BG89" i="13"/>
  <c r="BG90" i="13" s="1"/>
  <c r="BG85" i="13"/>
  <c r="BG86" i="13" s="1"/>
  <c r="BG62" i="13"/>
  <c r="BG58" i="13"/>
  <c r="BG59" i="13" s="1"/>
  <c r="BG53" i="13"/>
  <c r="BS89" i="13"/>
  <c r="BS90" i="13" s="1"/>
  <c r="BS85" i="13"/>
  <c r="BS86" i="13" s="1"/>
  <c r="BS62" i="13"/>
  <c r="BS58" i="13"/>
  <c r="BS59" i="13" s="1"/>
  <c r="BS53" i="13"/>
  <c r="CE89" i="13"/>
  <c r="CE90" i="13" s="1"/>
  <c r="CE85" i="13"/>
  <c r="CE86" i="13" s="1"/>
  <c r="CE62" i="13"/>
  <c r="CE58" i="13"/>
  <c r="CE59" i="13" s="1"/>
  <c r="CE53" i="13"/>
  <c r="CQ89" i="13"/>
  <c r="CQ90" i="13" s="1"/>
  <c r="CQ85" i="13"/>
  <c r="CQ86" i="13" s="1"/>
  <c r="CQ62" i="13"/>
  <c r="CQ58" i="13"/>
  <c r="CQ59" i="13" s="1"/>
  <c r="CQ53" i="13"/>
  <c r="DC89" i="13"/>
  <c r="DC90" i="13" s="1"/>
  <c r="DC85" i="13"/>
  <c r="DC86" i="13" s="1"/>
  <c r="DC62" i="13"/>
  <c r="DC58" i="13"/>
  <c r="DC59" i="13" s="1"/>
  <c r="DC53" i="13"/>
  <c r="DO89" i="13"/>
  <c r="DO90" i="13" s="1"/>
  <c r="DO85" i="13"/>
  <c r="DO86" i="13" s="1"/>
  <c r="DO62" i="13"/>
  <c r="DO58" i="13"/>
  <c r="DO59" i="13" s="1"/>
  <c r="DO53" i="13"/>
  <c r="G89" i="13"/>
  <c r="G90" i="13" s="1"/>
  <c r="G85" i="13"/>
  <c r="G86" i="13" s="1"/>
  <c r="G62" i="13"/>
  <c r="G58" i="13"/>
  <c r="G59" i="13" s="1"/>
  <c r="G53" i="13"/>
  <c r="S89" i="13"/>
  <c r="S90" i="13" s="1"/>
  <c r="S85" i="13"/>
  <c r="S86" i="13" s="1"/>
  <c r="S62" i="13"/>
  <c r="S58" i="13"/>
  <c r="S59" i="13" s="1"/>
  <c r="S53" i="13"/>
  <c r="AE89" i="13"/>
  <c r="AE90" i="13" s="1"/>
  <c r="AE85" i="13"/>
  <c r="AE86" i="13" s="1"/>
  <c r="AE62" i="13"/>
  <c r="AE58" i="13"/>
  <c r="AE59" i="13" s="1"/>
  <c r="AE53" i="13"/>
  <c r="AK89" i="13"/>
  <c r="AK90" i="13" s="1"/>
  <c r="AK85" i="13"/>
  <c r="AK86" i="13" s="1"/>
  <c r="AK62" i="13"/>
  <c r="AK53" i="13"/>
  <c r="AK58" i="13"/>
  <c r="AW89" i="13"/>
  <c r="AW90" i="13" s="1"/>
  <c r="AW85" i="13"/>
  <c r="AW86" i="13" s="1"/>
  <c r="AW62" i="13"/>
  <c r="AW58" i="13"/>
  <c r="AW59" i="13" s="1"/>
  <c r="AW53" i="13"/>
  <c r="BI89" i="13"/>
  <c r="BI90" i="13" s="1"/>
  <c r="BI85" i="13"/>
  <c r="BI86" i="13" s="1"/>
  <c r="BI62" i="13"/>
  <c r="BI58" i="13"/>
  <c r="BI59" i="13" s="1"/>
  <c r="BI53" i="13"/>
  <c r="BU89" i="13"/>
  <c r="BU90" i="13" s="1"/>
  <c r="BU85" i="13"/>
  <c r="BU86" i="13" s="1"/>
  <c r="BU62" i="13"/>
  <c r="BU58" i="13"/>
  <c r="BU59" i="13" s="1"/>
  <c r="BU53" i="13"/>
  <c r="CG89" i="13"/>
  <c r="CG90" i="13" s="1"/>
  <c r="CG85" i="13"/>
  <c r="CG86" i="13" s="1"/>
  <c r="CG62" i="13"/>
  <c r="CG58" i="13"/>
  <c r="CG59" i="13" s="1"/>
  <c r="CG53" i="13"/>
  <c r="CS89" i="13"/>
  <c r="CS90" i="13" s="1"/>
  <c r="CS85" i="13"/>
  <c r="CS86" i="13" s="1"/>
  <c r="CS62" i="13"/>
  <c r="CS58" i="13"/>
  <c r="CS53" i="13"/>
  <c r="DE89" i="13"/>
  <c r="DE90" i="13" s="1"/>
  <c r="DE85" i="13"/>
  <c r="DE86" i="13" s="1"/>
  <c r="DE62" i="13"/>
  <c r="DE58" i="13"/>
  <c r="DE59" i="13" s="1"/>
  <c r="DE53" i="13"/>
  <c r="DQ89" i="13"/>
  <c r="DQ90" i="13" s="1"/>
  <c r="DQ85" i="13"/>
  <c r="DQ86" i="13" s="1"/>
  <c r="DQ62" i="13"/>
  <c r="DQ58" i="13"/>
  <c r="DQ59" i="13" s="1"/>
  <c r="DQ53" i="13"/>
  <c r="I89" i="13"/>
  <c r="I90" i="13" s="1"/>
  <c r="I85" i="13"/>
  <c r="I86" i="13" s="1"/>
  <c r="I62" i="13"/>
  <c r="I58" i="13"/>
  <c r="I59" i="13" s="1"/>
  <c r="I53" i="13"/>
  <c r="U89" i="13"/>
  <c r="U90" i="13" s="1"/>
  <c r="U85" i="13"/>
  <c r="U86" i="13" s="1"/>
  <c r="U62" i="13"/>
  <c r="U58" i="13"/>
  <c r="U59" i="13" s="1"/>
  <c r="U53" i="13"/>
  <c r="AG89" i="13"/>
  <c r="AG90" i="13" s="1"/>
  <c r="AG85" i="13"/>
  <c r="AG86" i="13" s="1"/>
  <c r="AG62" i="13"/>
  <c r="AG58" i="13"/>
  <c r="AG59" i="13" s="1"/>
  <c r="AG53" i="13"/>
  <c r="AM89" i="13"/>
  <c r="AM90" i="13" s="1"/>
  <c r="AM85" i="13"/>
  <c r="AM86" i="13" s="1"/>
  <c r="AM62" i="13"/>
  <c r="AM58" i="13"/>
  <c r="AM59" i="13" s="1"/>
  <c r="AM53" i="13"/>
  <c r="AY89" i="13"/>
  <c r="AY90" i="13" s="1"/>
  <c r="AY85" i="13"/>
  <c r="AY86" i="13" s="1"/>
  <c r="AY62" i="13"/>
  <c r="AY58" i="13"/>
  <c r="AY59" i="13" s="1"/>
  <c r="AY53" i="13"/>
  <c r="BK89" i="13"/>
  <c r="BK90" i="13" s="1"/>
  <c r="BK85" i="13"/>
  <c r="BK86" i="13" s="1"/>
  <c r="BK62" i="13"/>
  <c r="BK58" i="13"/>
  <c r="BK59" i="13" s="1"/>
  <c r="BK53" i="13"/>
  <c r="BW89" i="13"/>
  <c r="BW90" i="13" s="1"/>
  <c r="BW85" i="13"/>
  <c r="BW86" i="13" s="1"/>
  <c r="BW62" i="13"/>
  <c r="BW58" i="13"/>
  <c r="BW59" i="13" s="1"/>
  <c r="BW53" i="13"/>
  <c r="CI89" i="13"/>
  <c r="CI90" i="13" s="1"/>
  <c r="CI85" i="13"/>
  <c r="CI62" i="13"/>
  <c r="CI58" i="13"/>
  <c r="CI59" i="13" s="1"/>
  <c r="CI53" i="13"/>
  <c r="CU89" i="13"/>
  <c r="CU90" i="13" s="1"/>
  <c r="CU85" i="13"/>
  <c r="CU62" i="13"/>
  <c r="CU58" i="13"/>
  <c r="CU59" i="13" s="1"/>
  <c r="CU53" i="13"/>
  <c r="DG89" i="13"/>
  <c r="DG90" i="13" s="1"/>
  <c r="DG85" i="13"/>
  <c r="DG86" i="13" s="1"/>
  <c r="DG62" i="13"/>
  <c r="DG58" i="13"/>
  <c r="DG59" i="13" s="1"/>
  <c r="DG53" i="13"/>
  <c r="DS89" i="13"/>
  <c r="DS90" i="13" s="1"/>
  <c r="DS85" i="13"/>
  <c r="DS86" i="13" s="1"/>
  <c r="DS62" i="13"/>
  <c r="DS58" i="13"/>
  <c r="DS59" i="13" s="1"/>
  <c r="DS53" i="13"/>
  <c r="K89" i="13"/>
  <c r="K90" i="13" s="1"/>
  <c r="K85" i="13"/>
  <c r="K86" i="13" s="1"/>
  <c r="K58" i="13"/>
  <c r="K59" i="13" s="1"/>
  <c r="K53" i="13"/>
  <c r="K62" i="13"/>
  <c r="W89" i="13"/>
  <c r="W90" i="13" s="1"/>
  <c r="W85" i="13"/>
  <c r="W86" i="13" s="1"/>
  <c r="W58" i="13"/>
  <c r="W53" i="13"/>
  <c r="W62" i="13"/>
  <c r="AI89" i="13"/>
  <c r="AI90" i="13" s="1"/>
  <c r="AI85" i="13"/>
  <c r="AI86" i="13" s="1"/>
  <c r="AI62" i="13"/>
  <c r="AI63" i="13" s="1"/>
  <c r="AI58" i="13"/>
  <c r="AI59" i="13" s="1"/>
  <c r="AI53" i="13"/>
  <c r="AO89" i="13"/>
  <c r="AO90" i="13" s="1"/>
  <c r="AO85" i="13"/>
  <c r="AO86" i="13" s="1"/>
  <c r="AO62" i="13"/>
  <c r="AO53" i="13"/>
  <c r="AO58" i="13"/>
  <c r="AO59" i="13" s="1"/>
  <c r="BA89" i="13"/>
  <c r="BA90" i="13" s="1"/>
  <c r="BA85" i="13"/>
  <c r="BA86" i="13" s="1"/>
  <c r="BA53" i="13"/>
  <c r="BA58" i="13"/>
  <c r="BA59" i="13" s="1"/>
  <c r="BA62" i="13"/>
  <c r="BM89" i="13"/>
  <c r="BM90" i="13" s="1"/>
  <c r="BM85" i="13"/>
  <c r="BM86" i="13" s="1"/>
  <c r="BM58" i="13"/>
  <c r="BM59" i="13" s="1"/>
  <c r="BM53" i="13"/>
  <c r="BM62" i="13"/>
  <c r="BY89" i="13"/>
  <c r="BY90" i="13" s="1"/>
  <c r="BY85" i="13"/>
  <c r="BY86" i="13" s="1"/>
  <c r="BY58" i="13"/>
  <c r="BY59" i="13" s="1"/>
  <c r="BY53" i="13"/>
  <c r="BY62" i="13"/>
  <c r="CK89" i="13"/>
  <c r="CK90" i="13" s="1"/>
  <c r="CK85" i="13"/>
  <c r="CK86" i="13" s="1"/>
  <c r="CK53" i="13"/>
  <c r="CK62" i="13"/>
  <c r="CK58" i="13"/>
  <c r="CK59" i="13" s="1"/>
  <c r="CW89" i="13"/>
  <c r="CW90" i="13" s="1"/>
  <c r="CW85" i="13"/>
  <c r="CW86" i="13" s="1"/>
  <c r="CW62" i="13"/>
  <c r="CW63" i="13" s="1"/>
  <c r="CW53" i="13"/>
  <c r="CW58" i="13"/>
  <c r="CW59" i="13" s="1"/>
  <c r="DI89" i="13"/>
  <c r="DI90" i="13" s="1"/>
  <c r="DI85" i="13"/>
  <c r="DI86" i="13" s="1"/>
  <c r="DI62" i="13"/>
  <c r="DI53" i="13"/>
  <c r="DI58" i="13"/>
  <c r="DI59" i="13" s="1"/>
  <c r="DU89" i="13"/>
  <c r="DU90" i="13" s="1"/>
  <c r="DU85" i="13"/>
  <c r="DU86" i="13" s="1"/>
  <c r="DU53" i="13"/>
  <c r="DU58" i="13"/>
  <c r="DU59" i="13" s="1"/>
  <c r="DU62" i="13"/>
  <c r="W59" i="13"/>
  <c r="M89" i="13"/>
  <c r="M90" i="13" s="1"/>
  <c r="M85" i="13"/>
  <c r="M86" i="13" s="1"/>
  <c r="M62" i="13"/>
  <c r="M58" i="13"/>
  <c r="M59" i="13" s="1"/>
  <c r="M53" i="13"/>
  <c r="Y89" i="13"/>
  <c r="Y90" i="13" s="1"/>
  <c r="Y85" i="13"/>
  <c r="Y86" i="13" s="1"/>
  <c r="Y62" i="13"/>
  <c r="Y58" i="13"/>
  <c r="Y59" i="13" s="1"/>
  <c r="Y53" i="13"/>
  <c r="AQ89" i="13"/>
  <c r="AQ90" i="13" s="1"/>
  <c r="AQ85" i="13"/>
  <c r="AQ86" i="13" s="1"/>
  <c r="AQ62" i="13"/>
  <c r="AQ58" i="13"/>
  <c r="AQ59" i="13" s="1"/>
  <c r="AQ53" i="13"/>
  <c r="BC89" i="13"/>
  <c r="BC90" i="13" s="1"/>
  <c r="BC85" i="13"/>
  <c r="BC86" i="13" s="1"/>
  <c r="BC62" i="13"/>
  <c r="BC58" i="13"/>
  <c r="BC59" i="13" s="1"/>
  <c r="BC53" i="13"/>
  <c r="BO89" i="13"/>
  <c r="BO90" i="13" s="1"/>
  <c r="BO85" i="13"/>
  <c r="BO86" i="13" s="1"/>
  <c r="BO62" i="13"/>
  <c r="BO58" i="13"/>
  <c r="BO59" i="13" s="1"/>
  <c r="BO53" i="13"/>
  <c r="CA89" i="13"/>
  <c r="CA90" i="13" s="1"/>
  <c r="CA85" i="13"/>
  <c r="CA86" i="13" s="1"/>
  <c r="CA62" i="13"/>
  <c r="CA58" i="13"/>
  <c r="CA59" i="13" s="1"/>
  <c r="CA53" i="13"/>
  <c r="CM89" i="13"/>
  <c r="CM90" i="13" s="1"/>
  <c r="CM85" i="13"/>
  <c r="CM86" i="13" s="1"/>
  <c r="CM62" i="13"/>
  <c r="CM58" i="13"/>
  <c r="CM59" i="13" s="1"/>
  <c r="CM53" i="13"/>
  <c r="CY89" i="13"/>
  <c r="CY90" i="13" s="1"/>
  <c r="CY85" i="13"/>
  <c r="CY86" i="13" s="1"/>
  <c r="CY62" i="13"/>
  <c r="CY58" i="13"/>
  <c r="CY59" i="13" s="1"/>
  <c r="CY53" i="13"/>
  <c r="DK89" i="13"/>
  <c r="DK90" i="13" s="1"/>
  <c r="DK85" i="13"/>
  <c r="DK86" i="13" s="1"/>
  <c r="DK62" i="13"/>
  <c r="DK58" i="13"/>
  <c r="DK59" i="13" s="1"/>
  <c r="DK53" i="13"/>
  <c r="DW89" i="13"/>
  <c r="DW90" i="13" s="1"/>
  <c r="DW85" i="13"/>
  <c r="DW86" i="13" s="1"/>
  <c r="DW62" i="13"/>
  <c r="DW58" i="13"/>
  <c r="DW59" i="13" s="1"/>
  <c r="DW53" i="13"/>
  <c r="O89" i="13"/>
  <c r="O62" i="13"/>
  <c r="O85" i="13"/>
  <c r="O86" i="13" s="1"/>
  <c r="O58" i="13"/>
  <c r="O59" i="13" s="1"/>
  <c r="O53" i="13"/>
  <c r="AA89" i="13"/>
  <c r="AA90" i="13" s="1"/>
  <c r="AA85" i="13"/>
  <c r="AA86" i="13" s="1"/>
  <c r="AA62" i="13"/>
  <c r="AA58" i="13"/>
  <c r="AA59" i="13" s="1"/>
  <c r="AA53" i="13"/>
  <c r="AJ89" i="13"/>
  <c r="AJ90" i="13" s="1"/>
  <c r="AJ85" i="13"/>
  <c r="AJ86" i="13" s="1"/>
  <c r="AJ62" i="13"/>
  <c r="AJ58" i="13"/>
  <c r="AJ59" i="13" s="1"/>
  <c r="AJ53" i="13"/>
  <c r="AS85" i="13"/>
  <c r="AS86" i="13" s="1"/>
  <c r="AS62" i="13"/>
  <c r="AS58" i="13"/>
  <c r="AS59" i="13" s="1"/>
  <c r="AS89" i="13"/>
  <c r="AS53" i="13"/>
  <c r="BE85" i="13"/>
  <c r="BE86" i="13" s="1"/>
  <c r="BE89" i="13"/>
  <c r="BE62" i="13"/>
  <c r="BE58" i="13"/>
  <c r="BE59" i="13" s="1"/>
  <c r="BE53" i="13"/>
  <c r="BQ85" i="13"/>
  <c r="BQ86" i="13" s="1"/>
  <c r="BQ89" i="13"/>
  <c r="BQ62" i="13"/>
  <c r="BQ58" i="13"/>
  <c r="BQ59" i="13" s="1"/>
  <c r="BQ53" i="13"/>
  <c r="CC89" i="13"/>
  <c r="CC62" i="13"/>
  <c r="CC58" i="13"/>
  <c r="CC59" i="13" s="1"/>
  <c r="CC85" i="13"/>
  <c r="CC86" i="13" s="1"/>
  <c r="CC53" i="13"/>
  <c r="CO89" i="13"/>
  <c r="CO90" i="13" s="1"/>
  <c r="CO85" i="13"/>
  <c r="CO86" i="13" s="1"/>
  <c r="CO62" i="13"/>
  <c r="CO58" i="13"/>
  <c r="CO59" i="13" s="1"/>
  <c r="CO53" i="13"/>
  <c r="DA89" i="13"/>
  <c r="DA90" i="13" s="1"/>
  <c r="DA85" i="13"/>
  <c r="DA86" i="13" s="1"/>
  <c r="DA62" i="13"/>
  <c r="DA58" i="13"/>
  <c r="DA59" i="13" s="1"/>
  <c r="DA53" i="13"/>
  <c r="DM85" i="13"/>
  <c r="DM86" i="13" s="1"/>
  <c r="DM62" i="13"/>
  <c r="DM58" i="13"/>
  <c r="DM59" i="13" s="1"/>
  <c r="DM89" i="13"/>
  <c r="DM90" i="13" s="1"/>
  <c r="DM53" i="13"/>
  <c r="DY85" i="13"/>
  <c r="DY86" i="13" s="1"/>
  <c r="DY89" i="13"/>
  <c r="DY90" i="13" s="1"/>
  <c r="DY62" i="13"/>
  <c r="DY58" i="13"/>
  <c r="DY59" i="13" s="1"/>
  <c r="DY53" i="13"/>
  <c r="O61" i="13"/>
  <c r="O63" i="13" s="1"/>
  <c r="AA61" i="13"/>
  <c r="AJ61" i="13"/>
  <c r="AS61" i="13"/>
  <c r="BE61" i="13"/>
  <c r="BQ61" i="13"/>
  <c r="CC61" i="13"/>
  <c r="CO61" i="13"/>
  <c r="DA61" i="13"/>
  <c r="DM61" i="13"/>
  <c r="DY61" i="13"/>
  <c r="AO61" i="13"/>
  <c r="DI61" i="13"/>
  <c r="E61" i="13"/>
  <c r="Q61" i="13"/>
  <c r="AC61" i="13"/>
  <c r="AC59" i="13"/>
  <c r="AU61" i="13"/>
  <c r="BG61" i="13"/>
  <c r="BS61" i="13"/>
  <c r="CE61" i="13"/>
  <c r="CQ61" i="13"/>
  <c r="DC61" i="13"/>
  <c r="DO61" i="13"/>
  <c r="BA61" i="13"/>
  <c r="DU61" i="13"/>
  <c r="G61" i="13"/>
  <c r="S61" i="13"/>
  <c r="AE61" i="13"/>
  <c r="AK61" i="13"/>
  <c r="AK59" i="13"/>
  <c r="AW61" i="13"/>
  <c r="BI61" i="13"/>
  <c r="BU61" i="13"/>
  <c r="CG61" i="13"/>
  <c r="CS61" i="13"/>
  <c r="CS59" i="13"/>
  <c r="DE61" i="13"/>
  <c r="DQ61" i="13"/>
  <c r="BM61" i="13"/>
  <c r="I61" i="13"/>
  <c r="U61" i="13"/>
  <c r="AG61" i="13"/>
  <c r="AM61" i="13"/>
  <c r="AY61" i="13"/>
  <c r="BK61" i="13"/>
  <c r="BW61" i="13"/>
  <c r="CI61" i="13"/>
  <c r="CU61" i="13"/>
  <c r="DG61" i="13"/>
  <c r="DS61" i="13"/>
  <c r="K61" i="13"/>
  <c r="BY61" i="13"/>
  <c r="W61" i="13"/>
  <c r="CK61" i="13"/>
  <c r="M61" i="13"/>
  <c r="Y61" i="13"/>
  <c r="AQ61" i="13"/>
  <c r="BC61" i="13"/>
  <c r="BO61" i="13"/>
  <c r="CA61" i="13"/>
  <c r="CM61" i="13"/>
  <c r="CY61" i="13"/>
  <c r="DK61" i="13"/>
  <c r="DW61" i="13"/>
  <c r="AS88" i="13"/>
  <c r="BE88" i="13"/>
  <c r="BQ88" i="13"/>
  <c r="O88" i="13"/>
  <c r="CC88" i="13"/>
  <c r="CI86" i="13"/>
  <c r="CU86" i="13"/>
  <c r="Q86" i="12"/>
  <c r="AC55" i="12"/>
  <c r="W61" i="12"/>
  <c r="W63" i="12" s="1"/>
  <c r="W55" i="12"/>
  <c r="U55" i="12"/>
  <c r="K63" i="12"/>
  <c r="K55" i="12"/>
  <c r="G63" i="12"/>
  <c r="G80" i="12"/>
  <c r="E79" i="12"/>
  <c r="M80" i="12"/>
  <c r="M79" i="12"/>
  <c r="K80" i="12"/>
  <c r="K79" i="12"/>
  <c r="E80" i="12"/>
  <c r="G85" i="12"/>
  <c r="G86" i="12" s="1"/>
  <c r="G89" i="12"/>
  <c r="G90" i="12" s="1"/>
  <c r="M90" i="12"/>
  <c r="M85" i="12"/>
  <c r="M86" i="12" s="1"/>
  <c r="K85" i="12"/>
  <c r="K86" i="12" s="1"/>
  <c r="K89" i="12"/>
  <c r="K90" i="12" s="1"/>
  <c r="I85" i="12"/>
  <c r="I86" i="12" s="1"/>
  <c r="I89" i="12"/>
  <c r="I90" i="12" s="1"/>
  <c r="E58" i="12"/>
  <c r="E59" i="12" s="1"/>
  <c r="E85" i="12"/>
  <c r="E86" i="12" s="1"/>
  <c r="E90" i="12"/>
  <c r="E53" i="12"/>
  <c r="E62" i="12"/>
  <c r="E63" i="12" s="1"/>
  <c r="I80" i="12"/>
  <c r="I79" i="12"/>
  <c r="G79" i="12"/>
  <c r="DR90" i="18" l="1"/>
  <c r="DO90" i="18"/>
  <c r="DT90" i="18"/>
  <c r="DN90" i="18"/>
  <c r="DT63" i="17"/>
  <c r="DX90" i="17"/>
  <c r="DN90" i="17"/>
  <c r="DU90" i="16"/>
  <c r="DS90" i="16"/>
  <c r="DR90" i="21"/>
  <c r="BF63" i="16"/>
  <c r="CL90" i="18"/>
  <c r="AW90" i="18"/>
  <c r="AU90" i="18"/>
  <c r="CW63" i="18"/>
  <c r="CI90" i="18"/>
  <c r="I90" i="18"/>
  <c r="W63" i="18"/>
  <c r="CG90" i="18"/>
  <c r="V63" i="18"/>
  <c r="AV90" i="18"/>
  <c r="H90" i="18"/>
  <c r="DB90" i="17"/>
  <c r="CN90" i="17"/>
  <c r="DI63" i="17"/>
  <c r="DS90" i="17"/>
  <c r="BJ90" i="17"/>
  <c r="AH90" i="17"/>
  <c r="BW63" i="17"/>
  <c r="G90" i="17"/>
  <c r="BY90" i="17"/>
  <c r="CV90" i="17"/>
  <c r="DG90" i="17"/>
  <c r="BA90" i="17"/>
  <c r="DN63" i="17"/>
  <c r="CA63" i="17"/>
  <c r="DR90" i="17"/>
  <c r="AB90" i="17"/>
  <c r="L63" i="17"/>
  <c r="BT90" i="17"/>
  <c r="T90" i="23"/>
  <c r="BM90" i="22"/>
  <c r="Z90" i="22"/>
  <c r="BE90" i="22"/>
  <c r="CS63" i="15"/>
  <c r="AR90" i="21"/>
  <c r="DX90" i="21"/>
  <c r="CE90" i="21"/>
  <c r="DM63" i="21"/>
  <c r="AM63" i="21"/>
  <c r="CZ90" i="21"/>
  <c r="T90" i="21"/>
  <c r="AX63" i="21"/>
  <c r="DA90" i="21"/>
  <c r="BF90" i="21"/>
  <c r="BZ63" i="21"/>
  <c r="DY90" i="12"/>
  <c r="CH90" i="24"/>
  <c r="DC63" i="24"/>
  <c r="BG90" i="24"/>
  <c r="DY90" i="24"/>
  <c r="BS90" i="24"/>
  <c r="U90" i="24"/>
  <c r="BR90" i="24"/>
  <c r="BO63" i="24"/>
  <c r="BN90" i="24"/>
  <c r="DP63" i="24"/>
  <c r="AW90" i="24"/>
  <c r="CM90" i="24"/>
  <c r="DV63" i="24"/>
  <c r="DH63" i="24"/>
  <c r="DV53" i="24"/>
  <c r="DV85" i="24"/>
  <c r="DV86" i="24" s="1"/>
  <c r="BL63" i="24"/>
  <c r="BM53" i="24"/>
  <c r="DH89" i="24"/>
  <c r="DH90" i="24" s="1"/>
  <c r="CI89" i="24"/>
  <c r="CI90" i="24" s="1"/>
  <c r="AV90" i="24"/>
  <c r="DC90" i="24"/>
  <c r="BP90" i="24"/>
  <c r="DO90" i="24"/>
  <c r="AN90" i="24"/>
  <c r="BM90" i="24"/>
  <c r="BU63" i="24"/>
  <c r="DV89" i="24"/>
  <c r="DV90" i="24" s="1"/>
  <c r="BM62" i="24"/>
  <c r="BM63" i="24" s="1"/>
  <c r="BP53" i="24"/>
  <c r="AB90" i="24"/>
  <c r="AP90" i="24"/>
  <c r="BY63" i="24"/>
  <c r="DU90" i="24"/>
  <c r="DP90" i="24"/>
  <c r="BJ90" i="24"/>
  <c r="DN90" i="24"/>
  <c r="BY90" i="24"/>
  <c r="DH58" i="24"/>
  <c r="DH59" i="24" s="1"/>
  <c r="CI58" i="24"/>
  <c r="CI59" i="24" s="1"/>
  <c r="DA90" i="24"/>
  <c r="BC90" i="24"/>
  <c r="BI90" i="24"/>
  <c r="CT90" i="24"/>
  <c r="DE90" i="24"/>
  <c r="AH63" i="24"/>
  <c r="DY63" i="24"/>
  <c r="BZ63" i="24"/>
  <c r="CW63" i="24"/>
  <c r="BR63" i="24"/>
  <c r="CR63" i="23"/>
  <c r="AL63" i="23"/>
  <c r="CE63" i="23"/>
  <c r="AY63" i="23"/>
  <c r="F63" i="23"/>
  <c r="Z90" i="23"/>
  <c r="DS85" i="24"/>
  <c r="DS86" i="24" s="1"/>
  <c r="DS89" i="24"/>
  <c r="DS90" i="24" s="1"/>
  <c r="DS62" i="24"/>
  <c r="DS63" i="24" s="1"/>
  <c r="DS58" i="24"/>
  <c r="DS59" i="24" s="1"/>
  <c r="DS53" i="24"/>
  <c r="CS85" i="24"/>
  <c r="CS86" i="24" s="1"/>
  <c r="CS89" i="24"/>
  <c r="CS62" i="24"/>
  <c r="CS58" i="24"/>
  <c r="CS59" i="24" s="1"/>
  <c r="CS53" i="24"/>
  <c r="CZ90" i="24"/>
  <c r="CF89" i="24"/>
  <c r="CF90" i="24" s="1"/>
  <c r="CF85" i="24"/>
  <c r="CF86" i="24" s="1"/>
  <c r="CF62" i="24"/>
  <c r="CF63" i="24" s="1"/>
  <c r="CF58" i="24"/>
  <c r="CF59" i="24" s="1"/>
  <c r="CF53" i="24"/>
  <c r="AK89" i="24"/>
  <c r="AK90" i="24" s="1"/>
  <c r="AK85" i="24"/>
  <c r="AK86" i="24" s="1"/>
  <c r="AK58" i="24"/>
  <c r="AK59" i="24" s="1"/>
  <c r="AK62" i="24"/>
  <c r="AK63" i="24" s="1"/>
  <c r="AK53" i="24"/>
  <c r="CL89" i="24"/>
  <c r="CL90" i="24" s="1"/>
  <c r="CL85" i="24"/>
  <c r="CL86" i="24" s="1"/>
  <c r="CL62" i="24"/>
  <c r="CL63" i="24" s="1"/>
  <c r="CL58" i="24"/>
  <c r="CL59" i="24" s="1"/>
  <c r="CL53" i="24"/>
  <c r="AG89" i="24"/>
  <c r="AG90" i="24" s="1"/>
  <c r="AG85" i="24"/>
  <c r="AG86" i="24" s="1"/>
  <c r="AG62" i="24"/>
  <c r="AG63" i="24" s="1"/>
  <c r="AG58" i="24"/>
  <c r="AG59" i="24" s="1"/>
  <c r="AG53" i="24"/>
  <c r="Y85" i="24"/>
  <c r="Y86" i="24" s="1"/>
  <c r="Y89" i="24"/>
  <c r="Y90" i="24" s="1"/>
  <c r="Y62" i="24"/>
  <c r="Y58" i="24"/>
  <c r="Y59" i="24" s="1"/>
  <c r="Y53" i="24"/>
  <c r="BD89" i="24"/>
  <c r="BD90" i="24" s="1"/>
  <c r="BD85" i="24"/>
  <c r="BD86" i="24" s="1"/>
  <c r="BD58" i="24"/>
  <c r="BD59" i="24" s="1"/>
  <c r="BD62" i="24"/>
  <c r="BD63" i="24" s="1"/>
  <c r="BD53" i="24"/>
  <c r="W90" i="24"/>
  <c r="CS63" i="24"/>
  <c r="CV63" i="24"/>
  <c r="CC63" i="24"/>
  <c r="CD85" i="24"/>
  <c r="CD86" i="24" s="1"/>
  <c r="CD58" i="24"/>
  <c r="CD59" i="24" s="1"/>
  <c r="CD62" i="24"/>
  <c r="CD63" i="24" s="1"/>
  <c r="CD89" i="24"/>
  <c r="CD90" i="24" s="1"/>
  <c r="CD53" i="24"/>
  <c r="Z89" i="24"/>
  <c r="Z90" i="24" s="1"/>
  <c r="Z85" i="24"/>
  <c r="Z86" i="24" s="1"/>
  <c r="Z62" i="24"/>
  <c r="Z63" i="24" s="1"/>
  <c r="Z53" i="24"/>
  <c r="Z58" i="24"/>
  <c r="Z59" i="24" s="1"/>
  <c r="CE63" i="24"/>
  <c r="CR89" i="24"/>
  <c r="CR90" i="24" s="1"/>
  <c r="CR85" i="24"/>
  <c r="CR86" i="24" s="1"/>
  <c r="CR62" i="24"/>
  <c r="CR63" i="24" s="1"/>
  <c r="CR58" i="24"/>
  <c r="CR59" i="24" s="1"/>
  <c r="CR53" i="24"/>
  <c r="BE89" i="24"/>
  <c r="BE90" i="24" s="1"/>
  <c r="BE85" i="24"/>
  <c r="BE86" i="24" s="1"/>
  <c r="BE62" i="24"/>
  <c r="BE63" i="24" s="1"/>
  <c r="BE58" i="24"/>
  <c r="BE59" i="24" s="1"/>
  <c r="BE53" i="24"/>
  <c r="S89" i="24"/>
  <c r="S90" i="24" s="1"/>
  <c r="S85" i="24"/>
  <c r="S86" i="24" s="1"/>
  <c r="S62" i="24"/>
  <c r="S63" i="24" s="1"/>
  <c r="S58" i="24"/>
  <c r="S59" i="24" s="1"/>
  <c r="S53" i="24"/>
  <c r="DB90" i="24"/>
  <c r="AA90" i="24"/>
  <c r="CS90" i="24"/>
  <c r="BF89" i="24"/>
  <c r="BF90" i="24" s="1"/>
  <c r="BF85" i="24"/>
  <c r="BF86" i="24" s="1"/>
  <c r="BF62" i="24"/>
  <c r="BF63" i="24" s="1"/>
  <c r="BF58" i="24"/>
  <c r="BF59" i="24" s="1"/>
  <c r="BF53" i="24"/>
  <c r="T89" i="24"/>
  <c r="T90" i="24" s="1"/>
  <c r="T85" i="24"/>
  <c r="T86" i="24" s="1"/>
  <c r="T62" i="24"/>
  <c r="T63" i="24" s="1"/>
  <c r="T58" i="24"/>
  <c r="T59" i="24" s="1"/>
  <c r="T53" i="24"/>
  <c r="CK89" i="24"/>
  <c r="CK90" i="24" s="1"/>
  <c r="CK85" i="24"/>
  <c r="CK86" i="24" s="1"/>
  <c r="CK58" i="24"/>
  <c r="CK59" i="24" s="1"/>
  <c r="CK62" i="24"/>
  <c r="CK63" i="24" s="1"/>
  <c r="CK53" i="24"/>
  <c r="AY89" i="24"/>
  <c r="AY85" i="24"/>
  <c r="AY86" i="24" s="1"/>
  <c r="AY62" i="24"/>
  <c r="AY63" i="24" s="1"/>
  <c r="AY58" i="24"/>
  <c r="AY59" i="24" s="1"/>
  <c r="AY53" i="24"/>
  <c r="L89" i="24"/>
  <c r="L90" i="24" s="1"/>
  <c r="L85" i="24"/>
  <c r="L86" i="24" s="1"/>
  <c r="L62" i="24"/>
  <c r="L63" i="24" s="1"/>
  <c r="L58" i="24"/>
  <c r="L59" i="24" s="1"/>
  <c r="L53" i="24"/>
  <c r="AE89" i="24"/>
  <c r="AE85" i="24"/>
  <c r="AE86" i="24" s="1"/>
  <c r="AE62" i="24"/>
  <c r="AE63" i="24" s="1"/>
  <c r="AE58" i="24"/>
  <c r="AE59" i="24" s="1"/>
  <c r="AE53" i="24"/>
  <c r="DT90" i="24"/>
  <c r="BW90" i="24"/>
  <c r="AE90" i="24"/>
  <c r="CM63" i="24"/>
  <c r="DX89" i="24"/>
  <c r="DX90" i="24" s="1"/>
  <c r="DX85" i="24"/>
  <c r="DX86" i="24" s="1"/>
  <c r="DX58" i="24"/>
  <c r="DX59" i="24" s="1"/>
  <c r="DX53" i="24"/>
  <c r="DX62" i="24"/>
  <c r="DX63" i="24" s="1"/>
  <c r="AZ89" i="24"/>
  <c r="AZ90" i="24" s="1"/>
  <c r="AZ85" i="24"/>
  <c r="AZ86" i="24" s="1"/>
  <c r="AZ62" i="24"/>
  <c r="AZ63" i="24" s="1"/>
  <c r="AZ53" i="24"/>
  <c r="AZ58" i="24"/>
  <c r="AZ59" i="24" s="1"/>
  <c r="M89" i="24"/>
  <c r="M90" i="24" s="1"/>
  <c r="M85" i="24"/>
  <c r="M86" i="24" s="1"/>
  <c r="M62" i="24"/>
  <c r="M63" i="24" s="1"/>
  <c r="M53" i="24"/>
  <c r="M58" i="24"/>
  <c r="M59" i="24" s="1"/>
  <c r="Q89" i="24"/>
  <c r="Q90" i="24" s="1"/>
  <c r="Q85" i="24"/>
  <c r="Q86" i="24" s="1"/>
  <c r="Q58" i="24"/>
  <c r="Q59" i="24" s="1"/>
  <c r="Q62" i="24"/>
  <c r="Q63" i="24" s="1"/>
  <c r="Q53" i="24"/>
  <c r="AR85" i="24"/>
  <c r="AR86" i="24" s="1"/>
  <c r="AR89" i="24"/>
  <c r="AR90" i="24" s="1"/>
  <c r="AR62" i="24"/>
  <c r="AR63" i="24" s="1"/>
  <c r="AR58" i="24"/>
  <c r="AR59" i="24" s="1"/>
  <c r="AR53" i="24"/>
  <c r="F85" i="24"/>
  <c r="F86" i="24" s="1"/>
  <c r="F89" i="24"/>
  <c r="F90" i="24" s="1"/>
  <c r="F62" i="24"/>
  <c r="F63" i="24" s="1"/>
  <c r="F58" i="24"/>
  <c r="F59" i="24" s="1"/>
  <c r="F53" i="24"/>
  <c r="AM89" i="24"/>
  <c r="AM90" i="24" s="1"/>
  <c r="AM85" i="24"/>
  <c r="AM86" i="24" s="1"/>
  <c r="AM62" i="24"/>
  <c r="AM63" i="24" s="1"/>
  <c r="AM53" i="24"/>
  <c r="AM58" i="24"/>
  <c r="AM59" i="24" s="1"/>
  <c r="AY90" i="24"/>
  <c r="AB63" i="24"/>
  <c r="DQ85" i="24"/>
  <c r="DQ86" i="24" s="1"/>
  <c r="DQ89" i="24"/>
  <c r="DQ90" i="24" s="1"/>
  <c r="DQ58" i="24"/>
  <c r="DQ59" i="24" s="1"/>
  <c r="DQ62" i="24"/>
  <c r="DQ63" i="24" s="1"/>
  <c r="DQ53" i="24"/>
  <c r="AS89" i="24"/>
  <c r="AS90" i="24" s="1"/>
  <c r="AS85" i="24"/>
  <c r="AS86" i="24" s="1"/>
  <c r="AS62" i="24"/>
  <c r="AS63" i="24" s="1"/>
  <c r="AS58" i="24"/>
  <c r="AS59" i="24" s="1"/>
  <c r="AS53" i="24"/>
  <c r="G89" i="24"/>
  <c r="G90" i="24" s="1"/>
  <c r="G85" i="24"/>
  <c r="G86" i="24" s="1"/>
  <c r="G62" i="24"/>
  <c r="G63" i="24" s="1"/>
  <c r="G58" i="24"/>
  <c r="G59" i="24" s="1"/>
  <c r="G53" i="24"/>
  <c r="Y63" i="24"/>
  <c r="DW85" i="24"/>
  <c r="DW86" i="24" s="1"/>
  <c r="DW89" i="24"/>
  <c r="DW90" i="24" s="1"/>
  <c r="DW58" i="24"/>
  <c r="DW59" i="24" s="1"/>
  <c r="DW53" i="24"/>
  <c r="DW62" i="24"/>
  <c r="DW63" i="24" s="1"/>
  <c r="AL89" i="24"/>
  <c r="AL90" i="24" s="1"/>
  <c r="AL85" i="24"/>
  <c r="AL86" i="24" s="1"/>
  <c r="AL58" i="24"/>
  <c r="AL59" i="24" s="1"/>
  <c r="AL62" i="24"/>
  <c r="AL63" i="24" s="1"/>
  <c r="AL53" i="24"/>
  <c r="X85" i="24"/>
  <c r="X86" i="24" s="1"/>
  <c r="X89" i="24"/>
  <c r="X90" i="24" s="1"/>
  <c r="X58" i="24"/>
  <c r="X59" i="24" s="1"/>
  <c r="X62" i="24"/>
  <c r="X63" i="24" s="1"/>
  <c r="X53" i="24"/>
  <c r="DD89" i="23"/>
  <c r="DD90" i="23" s="1"/>
  <c r="DD85" i="23"/>
  <c r="DD86" i="23" s="1"/>
  <c r="DD62" i="23"/>
  <c r="DD53" i="23"/>
  <c r="DD58" i="23"/>
  <c r="DD59" i="23" s="1"/>
  <c r="BQ89" i="23"/>
  <c r="BQ90" i="23" s="1"/>
  <c r="BQ85" i="23"/>
  <c r="BQ86" i="23" s="1"/>
  <c r="BQ62" i="23"/>
  <c r="BQ63" i="23" s="1"/>
  <c r="BQ58" i="23"/>
  <c r="BQ59" i="23" s="1"/>
  <c r="BQ53" i="23"/>
  <c r="AD89" i="23"/>
  <c r="AD90" i="23" s="1"/>
  <c r="AD85" i="23"/>
  <c r="AD86" i="23" s="1"/>
  <c r="AD62" i="23"/>
  <c r="AD63" i="23" s="1"/>
  <c r="AD58" i="23"/>
  <c r="AD59" i="23" s="1"/>
  <c r="AD53" i="23"/>
  <c r="DP89" i="23"/>
  <c r="DP90" i="23" s="1"/>
  <c r="DP85" i="23"/>
  <c r="DP86" i="23" s="1"/>
  <c r="DP58" i="23"/>
  <c r="DP59" i="23" s="1"/>
  <c r="DP62" i="23"/>
  <c r="DP63" i="23" s="1"/>
  <c r="DP53" i="23"/>
  <c r="CC89" i="23"/>
  <c r="CC90" i="23" s="1"/>
  <c r="CC85" i="23"/>
  <c r="CC86" i="23" s="1"/>
  <c r="CC58" i="23"/>
  <c r="CC59" i="23" s="1"/>
  <c r="CC62" i="23"/>
  <c r="CC63" i="23" s="1"/>
  <c r="CC53" i="23"/>
  <c r="AP89" i="23"/>
  <c r="AP90" i="23" s="1"/>
  <c r="AP85" i="23"/>
  <c r="AP86" i="23" s="1"/>
  <c r="AP58" i="23"/>
  <c r="AP59" i="23" s="1"/>
  <c r="AP62" i="23"/>
  <c r="AP53" i="23"/>
  <c r="DO89" i="23"/>
  <c r="DO90" i="23" s="1"/>
  <c r="DO85" i="23"/>
  <c r="DO86" i="23" s="1"/>
  <c r="DO58" i="23"/>
  <c r="DO59" i="23" s="1"/>
  <c r="DO53" i="23"/>
  <c r="DO62" i="23"/>
  <c r="DO63" i="23" s="1"/>
  <c r="CB89" i="23"/>
  <c r="CB90" i="23" s="1"/>
  <c r="CB85" i="23"/>
  <c r="CB86" i="23" s="1"/>
  <c r="CB58" i="23"/>
  <c r="CB59" i="23" s="1"/>
  <c r="CB53" i="23"/>
  <c r="CB62" i="23"/>
  <c r="CB63" i="23" s="1"/>
  <c r="AO89" i="23"/>
  <c r="AO90" i="23" s="1"/>
  <c r="AO85" i="23"/>
  <c r="AO86" i="23" s="1"/>
  <c r="AO58" i="23"/>
  <c r="AO59" i="23" s="1"/>
  <c r="AO53" i="23"/>
  <c r="AO62" i="23"/>
  <c r="CW85" i="23"/>
  <c r="CW86" i="23" s="1"/>
  <c r="CW62" i="23"/>
  <c r="CW63" i="23" s="1"/>
  <c r="CW89" i="23"/>
  <c r="CW90" i="23" s="1"/>
  <c r="CW58" i="23"/>
  <c r="CW59" i="23" s="1"/>
  <c r="CW53" i="23"/>
  <c r="BK85" i="23"/>
  <c r="BK86" i="23" s="1"/>
  <c r="BK89" i="23"/>
  <c r="BK90" i="23" s="1"/>
  <c r="BK62" i="23"/>
  <c r="BK58" i="23"/>
  <c r="BK59" i="23" s="1"/>
  <c r="BK53" i="23"/>
  <c r="X85" i="23"/>
  <c r="X86" i="23" s="1"/>
  <c r="X62" i="23"/>
  <c r="X89" i="23"/>
  <c r="X90" i="23" s="1"/>
  <c r="X58" i="23"/>
  <c r="X59" i="23" s="1"/>
  <c r="X53" i="23"/>
  <c r="DI89" i="23"/>
  <c r="DI90" i="23" s="1"/>
  <c r="DI85" i="23"/>
  <c r="DI86" i="23" s="1"/>
  <c r="DI62" i="23"/>
  <c r="DI63" i="23" s="1"/>
  <c r="DI58" i="23"/>
  <c r="DI59" i="23" s="1"/>
  <c r="DI53" i="23"/>
  <c r="BW89" i="23"/>
  <c r="BW90" i="23" s="1"/>
  <c r="BW85" i="23"/>
  <c r="BW86" i="23" s="1"/>
  <c r="BW58" i="23"/>
  <c r="BW59" i="23" s="1"/>
  <c r="BW62" i="23"/>
  <c r="BW53" i="23"/>
  <c r="AJ89" i="23"/>
  <c r="AJ90" i="23" s="1"/>
  <c r="AJ85" i="23"/>
  <c r="AJ86" i="23" s="1"/>
  <c r="AJ58" i="23"/>
  <c r="AJ59" i="23" s="1"/>
  <c r="AJ62" i="23"/>
  <c r="AJ63" i="23" s="1"/>
  <c r="AJ53" i="23"/>
  <c r="DH89" i="23"/>
  <c r="DH90" i="23" s="1"/>
  <c r="DH58" i="23"/>
  <c r="DH59" i="23" s="1"/>
  <c r="DH85" i="23"/>
  <c r="DH86" i="23" s="1"/>
  <c r="DH62" i="23"/>
  <c r="DH53" i="23"/>
  <c r="BU89" i="23"/>
  <c r="BU90" i="23" s="1"/>
  <c r="BU85" i="23"/>
  <c r="BU86" i="23" s="1"/>
  <c r="BU58" i="23"/>
  <c r="BU59" i="23" s="1"/>
  <c r="BU62" i="23"/>
  <c r="BU63" i="23" s="1"/>
  <c r="BU53" i="23"/>
  <c r="AI89" i="23"/>
  <c r="AI90" i="23" s="1"/>
  <c r="AI85" i="23"/>
  <c r="AI86" i="23" s="1"/>
  <c r="AI58" i="23"/>
  <c r="AI59" i="23" s="1"/>
  <c r="AI62" i="23"/>
  <c r="AI63" i="23" s="1"/>
  <c r="AI53" i="23"/>
  <c r="BD63" i="23"/>
  <c r="CQ85" i="23"/>
  <c r="CQ86" i="23" s="1"/>
  <c r="CQ89" i="23"/>
  <c r="CQ90" i="23" s="1"/>
  <c r="CQ62" i="23"/>
  <c r="CQ58" i="23"/>
  <c r="CQ59" i="23" s="1"/>
  <c r="CQ53" i="23"/>
  <c r="BD89" i="23"/>
  <c r="BD90" i="23" s="1"/>
  <c r="BD85" i="23"/>
  <c r="BD86" i="23" s="1"/>
  <c r="BD62" i="23"/>
  <c r="BD58" i="23"/>
  <c r="BD59" i="23" s="1"/>
  <c r="BD53" i="23"/>
  <c r="Q89" i="23"/>
  <c r="Q90" i="23" s="1"/>
  <c r="Q85" i="23"/>
  <c r="Q86" i="23" s="1"/>
  <c r="Q62" i="23"/>
  <c r="Q63" i="23" s="1"/>
  <c r="Q58" i="23"/>
  <c r="Q59" i="23" s="1"/>
  <c r="Q53" i="23"/>
  <c r="DC89" i="23"/>
  <c r="DC90" i="23" s="1"/>
  <c r="DC85" i="23"/>
  <c r="DC86" i="23" s="1"/>
  <c r="DC53" i="23"/>
  <c r="DC62" i="23"/>
  <c r="DC63" i="23" s="1"/>
  <c r="DC58" i="23"/>
  <c r="DC59" i="23" s="1"/>
  <c r="BP89" i="23"/>
  <c r="BP90" i="23" s="1"/>
  <c r="BP85" i="23"/>
  <c r="BP86" i="23" s="1"/>
  <c r="BP58" i="23"/>
  <c r="BP59" i="23" s="1"/>
  <c r="BP53" i="23"/>
  <c r="BP62" i="23"/>
  <c r="BP63" i="23" s="1"/>
  <c r="AC89" i="23"/>
  <c r="AC90" i="23" s="1"/>
  <c r="AC85" i="23"/>
  <c r="AC86" i="23" s="1"/>
  <c r="AC58" i="23"/>
  <c r="AC59" i="23" s="1"/>
  <c r="AC53" i="23"/>
  <c r="AC62" i="23"/>
  <c r="AC63" i="23" s="1"/>
  <c r="DB89" i="23"/>
  <c r="DB90" i="23" s="1"/>
  <c r="DB85" i="23"/>
  <c r="DB86" i="23" s="1"/>
  <c r="DB58" i="23"/>
  <c r="DB59" i="23" s="1"/>
  <c r="DB62" i="23"/>
  <c r="DB63" i="23" s="1"/>
  <c r="DB53" i="23"/>
  <c r="BO89" i="23"/>
  <c r="BO90" i="23" s="1"/>
  <c r="BO85" i="23"/>
  <c r="BO86" i="23" s="1"/>
  <c r="BO58" i="23"/>
  <c r="BO59" i="23" s="1"/>
  <c r="BO62" i="23"/>
  <c r="BO63" i="23" s="1"/>
  <c r="BO53" i="23"/>
  <c r="AB89" i="23"/>
  <c r="AB85" i="23"/>
  <c r="AB86" i="23" s="1"/>
  <c r="AB58" i="23"/>
  <c r="AB59" i="23" s="1"/>
  <c r="AB62" i="23"/>
  <c r="AB63" i="23" s="1"/>
  <c r="AB53" i="23"/>
  <c r="BK63" i="23"/>
  <c r="DW89" i="23"/>
  <c r="DW90" i="23" s="1"/>
  <c r="DW85" i="23"/>
  <c r="DW86" i="23" s="1"/>
  <c r="DW62" i="23"/>
  <c r="DW63" i="23" s="1"/>
  <c r="DW58" i="23"/>
  <c r="DW59" i="23" s="1"/>
  <c r="DW53" i="23"/>
  <c r="CK89" i="23"/>
  <c r="CK90" i="23" s="1"/>
  <c r="CK85" i="23"/>
  <c r="CK86" i="23" s="1"/>
  <c r="CK62" i="23"/>
  <c r="CK63" i="23" s="1"/>
  <c r="CK58" i="23"/>
  <c r="CK59" i="23" s="1"/>
  <c r="CK53" i="23"/>
  <c r="AX89" i="23"/>
  <c r="AX90" i="23" s="1"/>
  <c r="AX85" i="23"/>
  <c r="AX86" i="23" s="1"/>
  <c r="AX62" i="23"/>
  <c r="AX63" i="23" s="1"/>
  <c r="AX58" i="23"/>
  <c r="AX59" i="23" s="1"/>
  <c r="AX53" i="23"/>
  <c r="K89" i="23"/>
  <c r="K90" i="23" s="1"/>
  <c r="K85" i="23"/>
  <c r="K86" i="23" s="1"/>
  <c r="K62" i="23"/>
  <c r="K63" i="23" s="1"/>
  <c r="K58" i="23"/>
  <c r="K59" i="23" s="1"/>
  <c r="K53" i="23"/>
  <c r="CV89" i="23"/>
  <c r="CV90" i="23" s="1"/>
  <c r="CV85" i="23"/>
  <c r="CV86" i="23" s="1"/>
  <c r="CV62" i="23"/>
  <c r="CV63" i="23" s="1"/>
  <c r="CV58" i="23"/>
  <c r="CV59" i="23" s="1"/>
  <c r="CV53" i="23"/>
  <c r="BJ89" i="23"/>
  <c r="BJ90" i="23" s="1"/>
  <c r="BJ85" i="23"/>
  <c r="BJ86" i="23" s="1"/>
  <c r="BJ62" i="23"/>
  <c r="BJ63" i="23" s="1"/>
  <c r="BJ53" i="23"/>
  <c r="BJ58" i="23"/>
  <c r="BJ59" i="23" s="1"/>
  <c r="W89" i="23"/>
  <c r="W90" i="23" s="1"/>
  <c r="W85" i="23"/>
  <c r="W86" i="23" s="1"/>
  <c r="W62" i="23"/>
  <c r="W63" i="23" s="1"/>
  <c r="W58" i="23"/>
  <c r="W59" i="23" s="1"/>
  <c r="W53" i="23"/>
  <c r="BW63" i="23"/>
  <c r="AP63" i="23"/>
  <c r="CU89" i="23"/>
  <c r="CU90" i="23" s="1"/>
  <c r="CU85" i="23"/>
  <c r="CU86" i="23" s="1"/>
  <c r="CU58" i="23"/>
  <c r="CU59" i="23" s="1"/>
  <c r="CU62" i="23"/>
  <c r="CU63" i="23" s="1"/>
  <c r="CU53" i="23"/>
  <c r="BI89" i="23"/>
  <c r="BI90" i="23" s="1"/>
  <c r="BI85" i="23"/>
  <c r="BI86" i="23" s="1"/>
  <c r="BI58" i="23"/>
  <c r="BI59" i="23" s="1"/>
  <c r="BI62" i="23"/>
  <c r="BI63" i="23" s="1"/>
  <c r="BI53" i="23"/>
  <c r="V89" i="23"/>
  <c r="V90" i="23" s="1"/>
  <c r="V85" i="23"/>
  <c r="V86" i="23" s="1"/>
  <c r="V58" i="23"/>
  <c r="V59" i="23" s="1"/>
  <c r="V62" i="23"/>
  <c r="V63" i="23" s="1"/>
  <c r="V53" i="23"/>
  <c r="DD63" i="23"/>
  <c r="DH63" i="23"/>
  <c r="AO63" i="23"/>
  <c r="DQ85" i="23"/>
  <c r="DQ86" i="23" s="1"/>
  <c r="DQ89" i="23"/>
  <c r="DQ90" i="23" s="1"/>
  <c r="DQ62" i="23"/>
  <c r="DQ63" i="23" s="1"/>
  <c r="DQ58" i="23"/>
  <c r="DQ59" i="23" s="1"/>
  <c r="DQ53" i="23"/>
  <c r="CD85" i="23"/>
  <c r="CD86" i="23" s="1"/>
  <c r="CD62" i="23"/>
  <c r="CD63" i="23" s="1"/>
  <c r="CD89" i="23"/>
  <c r="CD90" i="23" s="1"/>
  <c r="CD58" i="23"/>
  <c r="CD59" i="23" s="1"/>
  <c r="CD53" i="23"/>
  <c r="AQ85" i="23"/>
  <c r="AQ86" i="23" s="1"/>
  <c r="AQ62" i="23"/>
  <c r="AQ63" i="23" s="1"/>
  <c r="AQ89" i="23"/>
  <c r="AQ90" i="23" s="1"/>
  <c r="AQ58" i="23"/>
  <c r="AQ59" i="23" s="1"/>
  <c r="AQ53" i="23"/>
  <c r="CP89" i="23"/>
  <c r="CP90" i="23" s="1"/>
  <c r="CP85" i="23"/>
  <c r="CP86" i="23" s="1"/>
  <c r="CP58" i="23"/>
  <c r="CP59" i="23" s="1"/>
  <c r="CP62" i="23"/>
  <c r="CP63" i="23" s="1"/>
  <c r="CP53" i="23"/>
  <c r="BC89" i="23"/>
  <c r="BC90" i="23" s="1"/>
  <c r="BC85" i="23"/>
  <c r="BC86" i="23" s="1"/>
  <c r="BC58" i="23"/>
  <c r="BC59" i="23" s="1"/>
  <c r="BC62" i="23"/>
  <c r="BC63" i="23" s="1"/>
  <c r="BC53" i="23"/>
  <c r="P89" i="23"/>
  <c r="P90" i="23" s="1"/>
  <c r="P85" i="23"/>
  <c r="P86" i="23" s="1"/>
  <c r="P58" i="23"/>
  <c r="P59" i="23" s="1"/>
  <c r="P62" i="23"/>
  <c r="P63" i="23" s="1"/>
  <c r="P53" i="23"/>
  <c r="CO89" i="23"/>
  <c r="CO90" i="23" s="1"/>
  <c r="CO58" i="23"/>
  <c r="CO59" i="23" s="1"/>
  <c r="CO85" i="23"/>
  <c r="CO86" i="23" s="1"/>
  <c r="CO62" i="23"/>
  <c r="CO63" i="23" s="1"/>
  <c r="CO53" i="23"/>
  <c r="BB89" i="23"/>
  <c r="BB90" i="23" s="1"/>
  <c r="BB85" i="23"/>
  <c r="BB86" i="23" s="1"/>
  <c r="BB58" i="23"/>
  <c r="BB59" i="23" s="1"/>
  <c r="BB62" i="23"/>
  <c r="BB63" i="23" s="1"/>
  <c r="BB53" i="23"/>
  <c r="O89" i="23"/>
  <c r="O90" i="23" s="1"/>
  <c r="O85" i="23"/>
  <c r="O86" i="23" s="1"/>
  <c r="O58" i="23"/>
  <c r="O59" i="23" s="1"/>
  <c r="O62" i="23"/>
  <c r="O63" i="23" s="1"/>
  <c r="O53" i="23"/>
  <c r="AB90" i="23"/>
  <c r="X63" i="23"/>
  <c r="CQ63" i="23"/>
  <c r="DJ85" i="23"/>
  <c r="DJ86" i="23" s="1"/>
  <c r="DJ89" i="23"/>
  <c r="DJ90" i="23" s="1"/>
  <c r="DJ62" i="23"/>
  <c r="DJ63" i="23" s="1"/>
  <c r="DJ58" i="23"/>
  <c r="DJ59" i="23" s="1"/>
  <c r="DJ53" i="23"/>
  <c r="BX89" i="23"/>
  <c r="BX90" i="23" s="1"/>
  <c r="BX85" i="23"/>
  <c r="BX86" i="23" s="1"/>
  <c r="BX62" i="23"/>
  <c r="BX63" i="23" s="1"/>
  <c r="BX58" i="23"/>
  <c r="BX59" i="23" s="1"/>
  <c r="BX53" i="23"/>
  <c r="AK89" i="23"/>
  <c r="AK90" i="23" s="1"/>
  <c r="AK85" i="23"/>
  <c r="AK86" i="23" s="1"/>
  <c r="AK62" i="23"/>
  <c r="AK63" i="23" s="1"/>
  <c r="AK53" i="23"/>
  <c r="AK58" i="23"/>
  <c r="AK59" i="23" s="1"/>
  <c r="DV89" i="23"/>
  <c r="DV90" i="23" s="1"/>
  <c r="DV85" i="23"/>
  <c r="DV86" i="23" s="1"/>
  <c r="DV62" i="23"/>
  <c r="DV63" i="23" s="1"/>
  <c r="DV53" i="23"/>
  <c r="DV58" i="23"/>
  <c r="DV59" i="23" s="1"/>
  <c r="CI89" i="23"/>
  <c r="CI90" i="23" s="1"/>
  <c r="CI85" i="23"/>
  <c r="CI86" i="23" s="1"/>
  <c r="CI62" i="23"/>
  <c r="CI63" i="23" s="1"/>
  <c r="CI58" i="23"/>
  <c r="CI59" i="23" s="1"/>
  <c r="CI53" i="23"/>
  <c r="AW89" i="23"/>
  <c r="AW90" i="23" s="1"/>
  <c r="AW85" i="23"/>
  <c r="AW86" i="23" s="1"/>
  <c r="AW62" i="23"/>
  <c r="AW63" i="23" s="1"/>
  <c r="AW58" i="23"/>
  <c r="AW59" i="23" s="1"/>
  <c r="AW53" i="23"/>
  <c r="J89" i="23"/>
  <c r="J90" i="23" s="1"/>
  <c r="J85" i="23"/>
  <c r="J86" i="23" s="1"/>
  <c r="J62" i="23"/>
  <c r="J63" i="23" s="1"/>
  <c r="J58" i="23"/>
  <c r="J59" i="23" s="1"/>
  <c r="J53" i="23"/>
  <c r="DU89" i="23"/>
  <c r="DU90" i="23" s="1"/>
  <c r="DU85" i="23"/>
  <c r="DU86" i="23" s="1"/>
  <c r="DU58" i="23"/>
  <c r="DU59" i="23" s="1"/>
  <c r="DU62" i="23"/>
  <c r="DU63" i="23" s="1"/>
  <c r="DU53" i="23"/>
  <c r="CH89" i="23"/>
  <c r="CH90" i="23" s="1"/>
  <c r="CH85" i="23"/>
  <c r="CH86" i="23" s="1"/>
  <c r="CH58" i="23"/>
  <c r="CH59" i="23" s="1"/>
  <c r="CH62" i="23"/>
  <c r="CH63" i="23" s="1"/>
  <c r="CH53" i="23"/>
  <c r="AV89" i="23"/>
  <c r="AV90" i="23" s="1"/>
  <c r="AV85" i="23"/>
  <c r="AV86" i="23" s="1"/>
  <c r="AV58" i="23"/>
  <c r="AV59" i="23" s="1"/>
  <c r="AV62" i="23"/>
  <c r="AV63" i="23" s="1"/>
  <c r="AV53" i="23"/>
  <c r="I89" i="23"/>
  <c r="I90" i="23" s="1"/>
  <c r="I85" i="23"/>
  <c r="I86" i="23" s="1"/>
  <c r="I58" i="23"/>
  <c r="I59" i="23" s="1"/>
  <c r="I62" i="23"/>
  <c r="I63" i="23" s="1"/>
  <c r="I53" i="23"/>
  <c r="DY90" i="21"/>
  <c r="CF90" i="21"/>
  <c r="CZ63" i="21"/>
  <c r="BS63" i="21"/>
  <c r="Z63" i="21"/>
  <c r="AE90" i="21"/>
  <c r="G90" i="21"/>
  <c r="DK90" i="21"/>
  <c r="BR90" i="21"/>
  <c r="BM63" i="21"/>
  <c r="AD63" i="21"/>
  <c r="CM90" i="21"/>
  <c r="Q63" i="20"/>
  <c r="CO90" i="20"/>
  <c r="E63" i="20"/>
  <c r="DJ63" i="20"/>
  <c r="BB90" i="20"/>
  <c r="DA90" i="19"/>
  <c r="BN90" i="19"/>
  <c r="BY90" i="19"/>
  <c r="BK63" i="19"/>
  <c r="AA90" i="19"/>
  <c r="AG90" i="19"/>
  <c r="W63" i="19"/>
  <c r="DF90" i="19"/>
  <c r="BI90" i="19"/>
  <c r="X63" i="19"/>
  <c r="AB90" i="20"/>
  <c r="L63" i="20"/>
  <c r="S90" i="20"/>
  <c r="BO90" i="20"/>
  <c r="BW63" i="20"/>
  <c r="DO63" i="20"/>
  <c r="BL85" i="20"/>
  <c r="BL86" i="20" s="1"/>
  <c r="L58" i="20"/>
  <c r="L59" i="20" s="1"/>
  <c r="AX63" i="20"/>
  <c r="DB90" i="20"/>
  <c r="DU63" i="20"/>
  <c r="BL89" i="20"/>
  <c r="BL90" i="20" s="1"/>
  <c r="L62" i="20"/>
  <c r="L90" i="20"/>
  <c r="CH63" i="20"/>
  <c r="DV63" i="20"/>
  <c r="J63" i="20"/>
  <c r="CB63" i="20"/>
  <c r="K63" i="20"/>
  <c r="CQ63" i="20"/>
  <c r="L53" i="20"/>
  <c r="AI90" i="20"/>
  <c r="AV63" i="20"/>
  <c r="CP63" i="20"/>
  <c r="AJ63" i="20"/>
  <c r="U90" i="21"/>
  <c r="CL90" i="21"/>
  <c r="AY90" i="21"/>
  <c r="CM63" i="21"/>
  <c r="DF90" i="21"/>
  <c r="BS90" i="21"/>
  <c r="AG90" i="21"/>
  <c r="CF63" i="21"/>
  <c r="AS63" i="21"/>
  <c r="BK63" i="21"/>
  <c r="BM90" i="21"/>
  <c r="Z90" i="21"/>
  <c r="DS63" i="21"/>
  <c r="CU90" i="22"/>
  <c r="BI90" i="22"/>
  <c r="V90" i="22"/>
  <c r="DS90" i="22"/>
  <c r="M63" i="22"/>
  <c r="CF63" i="22"/>
  <c r="AO63" i="22"/>
  <c r="DH90" i="22"/>
  <c r="BU90" i="22"/>
  <c r="AI90" i="22"/>
  <c r="AI63" i="22"/>
  <c r="DM90" i="22"/>
  <c r="BZ90" i="22"/>
  <c r="AM90" i="22"/>
  <c r="DF90" i="22"/>
  <c r="AJ63" i="22"/>
  <c r="DJ85" i="22"/>
  <c r="DJ86" i="22" s="1"/>
  <c r="DJ89" i="22"/>
  <c r="DJ90" i="22" s="1"/>
  <c r="DJ62" i="22"/>
  <c r="DJ63" i="22" s="1"/>
  <c r="DJ58" i="22"/>
  <c r="DJ59" i="22" s="1"/>
  <c r="DJ53" i="22"/>
  <c r="DI89" i="22"/>
  <c r="DI85" i="22"/>
  <c r="DI86" i="22" s="1"/>
  <c r="DI58" i="22"/>
  <c r="DI59" i="22" s="1"/>
  <c r="DI62" i="22"/>
  <c r="DI63" i="22" s="1"/>
  <c r="DI53" i="22"/>
  <c r="CP89" i="22"/>
  <c r="CP85" i="22"/>
  <c r="CP86" i="22" s="1"/>
  <c r="CP58" i="22"/>
  <c r="CP59" i="22" s="1"/>
  <c r="CP62" i="22"/>
  <c r="CP63" i="22" s="1"/>
  <c r="CP53" i="22"/>
  <c r="BW89" i="22"/>
  <c r="BW85" i="22"/>
  <c r="BW86" i="22" s="1"/>
  <c r="BW58" i="22"/>
  <c r="BW59" i="22" s="1"/>
  <c r="BW62" i="22"/>
  <c r="BW63" i="22" s="1"/>
  <c r="BW53" i="22"/>
  <c r="BC89" i="22"/>
  <c r="BC85" i="22"/>
  <c r="BC86" i="22" s="1"/>
  <c r="BC58" i="22"/>
  <c r="BC59" i="22" s="1"/>
  <c r="BC62" i="22"/>
  <c r="BC53" i="22"/>
  <c r="Y89" i="22"/>
  <c r="Y90" i="22" s="1"/>
  <c r="Y62" i="22"/>
  <c r="Y63" i="22" s="1"/>
  <c r="Y85" i="22"/>
  <c r="Y86" i="22" s="1"/>
  <c r="Y58" i="22"/>
  <c r="Y59" i="22" s="1"/>
  <c r="Y53" i="22"/>
  <c r="CQ85" i="22"/>
  <c r="CQ86" i="22" s="1"/>
  <c r="CQ89" i="22"/>
  <c r="CQ90" i="22" s="1"/>
  <c r="CQ62" i="22"/>
  <c r="CQ63" i="22" s="1"/>
  <c r="CQ58" i="22"/>
  <c r="CQ59" i="22" s="1"/>
  <c r="CQ53" i="22"/>
  <c r="BX85" i="22"/>
  <c r="BX86" i="22" s="1"/>
  <c r="BX89" i="22"/>
  <c r="BX90" i="22" s="1"/>
  <c r="BX62" i="22"/>
  <c r="BX63" i="22" s="1"/>
  <c r="BX58" i="22"/>
  <c r="BX59" i="22" s="1"/>
  <c r="BX53" i="22"/>
  <c r="BD89" i="22"/>
  <c r="BD90" i="22" s="1"/>
  <c r="BD85" i="22"/>
  <c r="BD86" i="22" s="1"/>
  <c r="BD62" i="22"/>
  <c r="BD63" i="22" s="1"/>
  <c r="BD58" i="22"/>
  <c r="BD59" i="22" s="1"/>
  <c r="BD53" i="22"/>
  <c r="AK85" i="22"/>
  <c r="AK86" i="22" s="1"/>
  <c r="AK89" i="22"/>
  <c r="AK90" i="22" s="1"/>
  <c r="AK62" i="22"/>
  <c r="AK63" i="22" s="1"/>
  <c r="AK58" i="22"/>
  <c r="AK59" i="22" s="1"/>
  <c r="AK53" i="22"/>
  <c r="Q89" i="22"/>
  <c r="Q90" i="22" s="1"/>
  <c r="Q85" i="22"/>
  <c r="Q86" i="22" s="1"/>
  <c r="Q62" i="22"/>
  <c r="Q63" i="22" s="1"/>
  <c r="Q58" i="22"/>
  <c r="Q59" i="22" s="1"/>
  <c r="Q53" i="22"/>
  <c r="DD85" i="22"/>
  <c r="DD86" i="22" s="1"/>
  <c r="DD89" i="22"/>
  <c r="DD90" i="22" s="1"/>
  <c r="DD62" i="22"/>
  <c r="DD63" i="22" s="1"/>
  <c r="DD58" i="22"/>
  <c r="DD59" i="22" s="1"/>
  <c r="DD53" i="22"/>
  <c r="AP89" i="22"/>
  <c r="AP85" i="22"/>
  <c r="AP86" i="22" s="1"/>
  <c r="AP58" i="22"/>
  <c r="AP59" i="22" s="1"/>
  <c r="AP62" i="22"/>
  <c r="AP63" i="22" s="1"/>
  <c r="AP53" i="22"/>
  <c r="BA89" i="22"/>
  <c r="BA90" i="22" s="1"/>
  <c r="BA85" i="22"/>
  <c r="BA86" i="22" s="1"/>
  <c r="BA58" i="22"/>
  <c r="BA59" i="22" s="1"/>
  <c r="BA62" i="22"/>
  <c r="BA63" i="22" s="1"/>
  <c r="BA53" i="22"/>
  <c r="AH89" i="22"/>
  <c r="AH90" i="22" s="1"/>
  <c r="AH85" i="22"/>
  <c r="AH86" i="22" s="1"/>
  <c r="AH62" i="22"/>
  <c r="AH63" i="22" s="1"/>
  <c r="AH58" i="22"/>
  <c r="AH59" i="22" s="1"/>
  <c r="AH53" i="22"/>
  <c r="N89" i="22"/>
  <c r="N90" i="22" s="1"/>
  <c r="N85" i="22"/>
  <c r="N86" i="22" s="1"/>
  <c r="N58" i="22"/>
  <c r="N59" i="22" s="1"/>
  <c r="N62" i="22"/>
  <c r="N53" i="22"/>
  <c r="DK85" i="22"/>
  <c r="DK86" i="22" s="1"/>
  <c r="DK89" i="22"/>
  <c r="DK90" i="22" s="1"/>
  <c r="DK62" i="22"/>
  <c r="DK63" i="22" s="1"/>
  <c r="DK58" i="22"/>
  <c r="DK59" i="22" s="1"/>
  <c r="DK53" i="22"/>
  <c r="CR89" i="22"/>
  <c r="CR85" i="22"/>
  <c r="CR86" i="22" s="1"/>
  <c r="CR62" i="22"/>
  <c r="CR63" i="22" s="1"/>
  <c r="CR58" i="22"/>
  <c r="CR59" i="22" s="1"/>
  <c r="CR53" i="22"/>
  <c r="F89" i="22"/>
  <c r="F90" i="22" s="1"/>
  <c r="F85" i="22"/>
  <c r="F86" i="22" s="1"/>
  <c r="F62" i="22"/>
  <c r="F63" i="22" s="1"/>
  <c r="F58" i="22"/>
  <c r="F59" i="22" s="1"/>
  <c r="F53" i="22"/>
  <c r="BC63" i="22"/>
  <c r="AB63" i="22"/>
  <c r="DV89" i="22"/>
  <c r="DV90" i="22" s="1"/>
  <c r="DV85" i="22"/>
  <c r="DV86" i="22" s="1"/>
  <c r="DV58" i="22"/>
  <c r="DV59" i="22" s="1"/>
  <c r="DV62" i="22"/>
  <c r="DV63" i="22" s="1"/>
  <c r="DV53" i="22"/>
  <c r="DC89" i="22"/>
  <c r="DC90" i="22" s="1"/>
  <c r="DC85" i="22"/>
  <c r="DC86" i="22" s="1"/>
  <c r="DC58" i="22"/>
  <c r="DC59" i="22" s="1"/>
  <c r="DC62" i="22"/>
  <c r="DC63" i="22" s="1"/>
  <c r="DC53" i="22"/>
  <c r="CI89" i="22"/>
  <c r="CI90" i="22" s="1"/>
  <c r="CI85" i="22"/>
  <c r="CI86" i="22" s="1"/>
  <c r="CI58" i="22"/>
  <c r="CI59" i="22" s="1"/>
  <c r="CI62" i="22"/>
  <c r="CI63" i="22" s="1"/>
  <c r="CI53" i="22"/>
  <c r="BP89" i="22"/>
  <c r="BP90" i="22" s="1"/>
  <c r="BP85" i="22"/>
  <c r="BP86" i="22" s="1"/>
  <c r="BP58" i="22"/>
  <c r="BP59" i="22" s="1"/>
  <c r="BP62" i="22"/>
  <c r="BP63" i="22" s="1"/>
  <c r="BP53" i="22"/>
  <c r="AW89" i="22"/>
  <c r="AW90" i="22" s="1"/>
  <c r="AW85" i="22"/>
  <c r="AW86" i="22" s="1"/>
  <c r="AW58" i="22"/>
  <c r="AW59" i="22" s="1"/>
  <c r="AW62" i="22"/>
  <c r="AW53" i="22"/>
  <c r="CK85" i="22"/>
  <c r="CK86" i="22" s="1"/>
  <c r="CK89" i="22"/>
  <c r="CK90" i="22" s="1"/>
  <c r="CK62" i="22"/>
  <c r="CK63" i="22" s="1"/>
  <c r="CK58" i="22"/>
  <c r="CK59" i="22" s="1"/>
  <c r="CK53" i="22"/>
  <c r="BQ85" i="22"/>
  <c r="BQ86" i="22" s="1"/>
  <c r="BQ89" i="22"/>
  <c r="BQ90" i="22" s="1"/>
  <c r="BQ62" i="22"/>
  <c r="BQ63" i="22" s="1"/>
  <c r="BQ58" i="22"/>
  <c r="BQ59" i="22" s="1"/>
  <c r="BQ53" i="22"/>
  <c r="AX85" i="22"/>
  <c r="AX86" i="22" s="1"/>
  <c r="AX89" i="22"/>
  <c r="AX90" i="22" s="1"/>
  <c r="AX62" i="22"/>
  <c r="AX63" i="22" s="1"/>
  <c r="AX58" i="22"/>
  <c r="AX59" i="22" s="1"/>
  <c r="AX53" i="22"/>
  <c r="AD85" i="22"/>
  <c r="AD86" i="22" s="1"/>
  <c r="AD89" i="22"/>
  <c r="AD90" i="22" s="1"/>
  <c r="AD62" i="22"/>
  <c r="AD63" i="22" s="1"/>
  <c r="AD58" i="22"/>
  <c r="AD59" i="22" s="1"/>
  <c r="AD53" i="22"/>
  <c r="K85" i="22"/>
  <c r="K86" i="22" s="1"/>
  <c r="K89" i="22"/>
  <c r="K90" i="22" s="1"/>
  <c r="K62" i="22"/>
  <c r="K63" i="22" s="1"/>
  <c r="K58" i="22"/>
  <c r="K59" i="22" s="1"/>
  <c r="K53" i="22"/>
  <c r="AP90" i="22"/>
  <c r="AU89" i="22"/>
  <c r="AU90" i="22" s="1"/>
  <c r="AU85" i="22"/>
  <c r="AU86" i="22" s="1"/>
  <c r="AU62" i="22"/>
  <c r="AU63" i="22" s="1"/>
  <c r="AU58" i="22"/>
  <c r="AU59" i="22" s="1"/>
  <c r="AU53" i="22"/>
  <c r="AA89" i="22"/>
  <c r="AA90" i="22" s="1"/>
  <c r="AA85" i="22"/>
  <c r="AA86" i="22" s="1"/>
  <c r="AA62" i="22"/>
  <c r="AA63" i="22" s="1"/>
  <c r="AA58" i="22"/>
  <c r="AA59" i="22" s="1"/>
  <c r="AA53" i="22"/>
  <c r="H89" i="22"/>
  <c r="H90" i="22" s="1"/>
  <c r="H85" i="22"/>
  <c r="H86" i="22" s="1"/>
  <c r="H62" i="22"/>
  <c r="H63" i="22" s="1"/>
  <c r="H58" i="22"/>
  <c r="H59" i="22" s="1"/>
  <c r="H53" i="22"/>
  <c r="DX85" i="22"/>
  <c r="DX86" i="22" s="1"/>
  <c r="DX89" i="22"/>
  <c r="DX90" i="22" s="1"/>
  <c r="DX62" i="22"/>
  <c r="DX63" i="22" s="1"/>
  <c r="DX58" i="22"/>
  <c r="DX59" i="22" s="1"/>
  <c r="DX53" i="22"/>
  <c r="DE85" i="22"/>
  <c r="DE86" i="22" s="1"/>
  <c r="DE89" i="22"/>
  <c r="DE90" i="22" s="1"/>
  <c r="DE62" i="22"/>
  <c r="DE63" i="22" s="1"/>
  <c r="DE58" i="22"/>
  <c r="DE59" i="22" s="1"/>
  <c r="DE53" i="22"/>
  <c r="CL89" i="22"/>
  <c r="CL90" i="22" s="1"/>
  <c r="CL62" i="22"/>
  <c r="CL63" i="22" s="1"/>
  <c r="CL85" i="22"/>
  <c r="CL86" i="22" s="1"/>
  <c r="CL58" i="22"/>
  <c r="CL59" i="22" s="1"/>
  <c r="CL53" i="22"/>
  <c r="CR90" i="22"/>
  <c r="AW63" i="22"/>
  <c r="DW85" i="22"/>
  <c r="DW86" i="22" s="1"/>
  <c r="DW89" i="22"/>
  <c r="DW90" i="22" s="1"/>
  <c r="DW62" i="22"/>
  <c r="DW63" i="22" s="1"/>
  <c r="DW58" i="22"/>
  <c r="DW59" i="22" s="1"/>
  <c r="DW53" i="22"/>
  <c r="DP89" i="22"/>
  <c r="DP90" i="22" s="1"/>
  <c r="DP85" i="22"/>
  <c r="DP86" i="22" s="1"/>
  <c r="DP58" i="22"/>
  <c r="DP59" i="22" s="1"/>
  <c r="DP62" i="22"/>
  <c r="DP63" i="22" s="1"/>
  <c r="DP53" i="22"/>
  <c r="CV89" i="22"/>
  <c r="CV90" i="22" s="1"/>
  <c r="CV85" i="22"/>
  <c r="CV86" i="22" s="1"/>
  <c r="CV58" i="22"/>
  <c r="CV59" i="22" s="1"/>
  <c r="CV62" i="22"/>
  <c r="CV63" i="22" s="1"/>
  <c r="CV53" i="22"/>
  <c r="CC89" i="22"/>
  <c r="CC90" i="22" s="1"/>
  <c r="CC85" i="22"/>
  <c r="CC86" i="22" s="1"/>
  <c r="CC58" i="22"/>
  <c r="CC59" i="22" s="1"/>
  <c r="CC62" i="22"/>
  <c r="CC63" i="22" s="1"/>
  <c r="CC53" i="22"/>
  <c r="BJ89" i="22"/>
  <c r="BJ90" i="22" s="1"/>
  <c r="BJ85" i="22"/>
  <c r="BJ86" i="22" s="1"/>
  <c r="BJ58" i="22"/>
  <c r="BJ59" i="22" s="1"/>
  <c r="BJ62" i="22"/>
  <c r="BJ63" i="22" s="1"/>
  <c r="BJ53" i="22"/>
  <c r="AL89" i="22"/>
  <c r="AL90" i="22" s="1"/>
  <c r="AL85" i="22"/>
  <c r="AL86" i="22" s="1"/>
  <c r="AL62" i="22"/>
  <c r="AL63" i="22" s="1"/>
  <c r="AL58" i="22"/>
  <c r="AL59" i="22" s="1"/>
  <c r="AL53" i="22"/>
  <c r="CW85" i="22"/>
  <c r="CW86" i="22" s="1"/>
  <c r="CW62" i="22"/>
  <c r="CW63" i="22" s="1"/>
  <c r="CW89" i="22"/>
  <c r="CW90" i="22" s="1"/>
  <c r="CW58" i="22"/>
  <c r="CW59" i="22" s="1"/>
  <c r="CW53" i="22"/>
  <c r="CD85" i="22"/>
  <c r="CD86" i="22" s="1"/>
  <c r="CD89" i="22"/>
  <c r="CD90" i="22" s="1"/>
  <c r="CD62" i="22"/>
  <c r="CD63" i="22" s="1"/>
  <c r="CD58" i="22"/>
  <c r="CD59" i="22" s="1"/>
  <c r="CD53" i="22"/>
  <c r="BK85" i="22"/>
  <c r="BK86" i="22" s="1"/>
  <c r="BK62" i="22"/>
  <c r="BK63" i="22" s="1"/>
  <c r="BK89" i="22"/>
  <c r="BK90" i="22" s="1"/>
  <c r="BK58" i="22"/>
  <c r="BK59" i="22" s="1"/>
  <c r="BK53" i="22"/>
  <c r="AQ85" i="22"/>
  <c r="AQ86" i="22" s="1"/>
  <c r="AQ89" i="22"/>
  <c r="AQ90" i="22" s="1"/>
  <c r="AQ62" i="22"/>
  <c r="AQ63" i="22" s="1"/>
  <c r="AQ58" i="22"/>
  <c r="AQ59" i="22" s="1"/>
  <c r="AQ53" i="22"/>
  <c r="X85" i="22"/>
  <c r="X86" i="22" s="1"/>
  <c r="X62" i="22"/>
  <c r="X63" i="22" s="1"/>
  <c r="X89" i="22"/>
  <c r="X90" i="22" s="1"/>
  <c r="X58" i="22"/>
  <c r="X59" i="22" s="1"/>
  <c r="X53" i="22"/>
  <c r="DI90" i="22"/>
  <c r="CP90" i="22"/>
  <c r="BW90" i="22"/>
  <c r="BC90" i="22"/>
  <c r="N63" i="22"/>
  <c r="DQ85" i="22"/>
  <c r="DQ86" i="22" s="1"/>
  <c r="DQ89" i="22"/>
  <c r="DQ90" i="22" s="1"/>
  <c r="DQ62" i="22"/>
  <c r="DQ63" i="22" s="1"/>
  <c r="DQ58" i="22"/>
  <c r="DQ59" i="22" s="1"/>
  <c r="DQ53" i="22"/>
  <c r="AN89" i="22"/>
  <c r="AN90" i="22" s="1"/>
  <c r="AN85" i="22"/>
  <c r="AN86" i="22" s="1"/>
  <c r="AN58" i="22"/>
  <c r="AN59" i="22" s="1"/>
  <c r="AN62" i="22"/>
  <c r="AN63" i="22" s="1"/>
  <c r="AN53" i="22"/>
  <c r="U89" i="22"/>
  <c r="U90" i="22" s="1"/>
  <c r="U85" i="22"/>
  <c r="U86" i="22" s="1"/>
  <c r="U62" i="22"/>
  <c r="U63" i="22" s="1"/>
  <c r="U58" i="22"/>
  <c r="U59" i="22" s="1"/>
  <c r="U53" i="22"/>
  <c r="DR85" i="22"/>
  <c r="DR86" i="22" s="1"/>
  <c r="DR89" i="22"/>
  <c r="DR90" i="22" s="1"/>
  <c r="DR62" i="22"/>
  <c r="DR63" i="22" s="1"/>
  <c r="DR58" i="22"/>
  <c r="DR59" i="22" s="1"/>
  <c r="DR53" i="22"/>
  <c r="CY85" i="22"/>
  <c r="CY86" i="22" s="1"/>
  <c r="CY89" i="22"/>
  <c r="CY90" i="22" s="1"/>
  <c r="CY62" i="22"/>
  <c r="CY63" i="22" s="1"/>
  <c r="CY58" i="22"/>
  <c r="CY59" i="22" s="1"/>
  <c r="CY53" i="22"/>
  <c r="CE89" i="22"/>
  <c r="CE90" i="22" s="1"/>
  <c r="CE85" i="22"/>
  <c r="CE86" i="22" s="1"/>
  <c r="CE62" i="22"/>
  <c r="CE63" i="22" s="1"/>
  <c r="CE58" i="22"/>
  <c r="CE59" i="22" s="1"/>
  <c r="CE53" i="22"/>
  <c r="DP89" i="21"/>
  <c r="DP85" i="21"/>
  <c r="DP86" i="21" s="1"/>
  <c r="DP62" i="21"/>
  <c r="DP63" i="21" s="1"/>
  <c r="DP58" i="21"/>
  <c r="DP59" i="21" s="1"/>
  <c r="DP53" i="21"/>
  <c r="CC89" i="21"/>
  <c r="CC85" i="21"/>
  <c r="CC86" i="21" s="1"/>
  <c r="CC58" i="21"/>
  <c r="CC59" i="21" s="1"/>
  <c r="CC62" i="21"/>
  <c r="CC63" i="21" s="1"/>
  <c r="CC53" i="21"/>
  <c r="O89" i="21"/>
  <c r="O90" i="21" s="1"/>
  <c r="O85" i="21"/>
  <c r="O86" i="21" s="1"/>
  <c r="O62" i="21"/>
  <c r="O63" i="21" s="1"/>
  <c r="O58" i="21"/>
  <c r="O59" i="21" s="1"/>
  <c r="O53" i="21"/>
  <c r="BC89" i="21"/>
  <c r="BC85" i="21"/>
  <c r="BC86" i="21" s="1"/>
  <c r="BC62" i="21"/>
  <c r="BC63" i="21" s="1"/>
  <c r="BC58" i="21"/>
  <c r="BC59" i="21" s="1"/>
  <c r="BC53" i="21"/>
  <c r="AJ89" i="21"/>
  <c r="AJ90" i="21" s="1"/>
  <c r="AJ85" i="21"/>
  <c r="AJ86" i="21" s="1"/>
  <c r="AJ62" i="21"/>
  <c r="AJ63" i="21" s="1"/>
  <c r="AJ58" i="21"/>
  <c r="AJ59" i="21" s="1"/>
  <c r="AJ53" i="21"/>
  <c r="P89" i="21"/>
  <c r="P85" i="21"/>
  <c r="P86" i="21" s="1"/>
  <c r="P62" i="21"/>
  <c r="P63" i="21" s="1"/>
  <c r="P58" i="21"/>
  <c r="P59" i="21" s="1"/>
  <c r="P53" i="21"/>
  <c r="CH89" i="21"/>
  <c r="CH85" i="21"/>
  <c r="CH86" i="21" s="1"/>
  <c r="CH62" i="21"/>
  <c r="CH63" i="21" s="1"/>
  <c r="CH53" i="21"/>
  <c r="CH58" i="21"/>
  <c r="CH59" i="21" s="1"/>
  <c r="BI89" i="21"/>
  <c r="BI90" i="21" s="1"/>
  <c r="BI85" i="21"/>
  <c r="BI86" i="21" s="1"/>
  <c r="BI62" i="21"/>
  <c r="BI63" i="21" s="1"/>
  <c r="BI58" i="21"/>
  <c r="BI59" i="21" s="1"/>
  <c r="BI53" i="21"/>
  <c r="CQ89" i="21"/>
  <c r="CQ90" i="21" s="1"/>
  <c r="CQ85" i="21"/>
  <c r="CQ86" i="21" s="1"/>
  <c r="CQ62" i="21"/>
  <c r="CQ58" i="21"/>
  <c r="CQ59" i="21" s="1"/>
  <c r="CQ53" i="21"/>
  <c r="DI89" i="21"/>
  <c r="DI85" i="21"/>
  <c r="DI86" i="21" s="1"/>
  <c r="DI62" i="21"/>
  <c r="DI63" i="21" s="1"/>
  <c r="DI58" i="21"/>
  <c r="DI59" i="21" s="1"/>
  <c r="DI53" i="21"/>
  <c r="BW89" i="21"/>
  <c r="BW90" i="21" s="1"/>
  <c r="BW85" i="21"/>
  <c r="BW86" i="21" s="1"/>
  <c r="BW62" i="21"/>
  <c r="BW63" i="21" s="1"/>
  <c r="BW58" i="21"/>
  <c r="BW59" i="21" s="1"/>
  <c r="BW53" i="21"/>
  <c r="DH89" i="21"/>
  <c r="DH85" i="21"/>
  <c r="DH86" i="21" s="1"/>
  <c r="DH62" i="21"/>
  <c r="DH63" i="21" s="1"/>
  <c r="DH53" i="21"/>
  <c r="DH58" i="21"/>
  <c r="DH59" i="21" s="1"/>
  <c r="BO89" i="21"/>
  <c r="BO85" i="21"/>
  <c r="BO86" i="21" s="1"/>
  <c r="BO62" i="21"/>
  <c r="BO63" i="21" s="1"/>
  <c r="BO58" i="21"/>
  <c r="BO59" i="21" s="1"/>
  <c r="BO53" i="21"/>
  <c r="AO89" i="21"/>
  <c r="AO90" i="21" s="1"/>
  <c r="AO85" i="21"/>
  <c r="AO86" i="21" s="1"/>
  <c r="AO62" i="21"/>
  <c r="AO63" i="21" s="1"/>
  <c r="AO58" i="21"/>
  <c r="AO59" i="21" s="1"/>
  <c r="AO53" i="21"/>
  <c r="BX85" i="21"/>
  <c r="BX86" i="21" s="1"/>
  <c r="BX89" i="21"/>
  <c r="BX90" i="21" s="1"/>
  <c r="BX62" i="21"/>
  <c r="BX58" i="21"/>
  <c r="BX59" i="21" s="1"/>
  <c r="BX53" i="21"/>
  <c r="DC89" i="21"/>
  <c r="DC90" i="21" s="1"/>
  <c r="DC85" i="21"/>
  <c r="DC86" i="21" s="1"/>
  <c r="DC62" i="21"/>
  <c r="DC63" i="21" s="1"/>
  <c r="DC58" i="21"/>
  <c r="DC59" i="21" s="1"/>
  <c r="DC53" i="21"/>
  <c r="BP89" i="21"/>
  <c r="BP90" i="21" s="1"/>
  <c r="BP85" i="21"/>
  <c r="BP86" i="21" s="1"/>
  <c r="BP62" i="21"/>
  <c r="BP58" i="21"/>
  <c r="BP59" i="21" s="1"/>
  <c r="BP53" i="21"/>
  <c r="CO89" i="21"/>
  <c r="CO62" i="21"/>
  <c r="CO63" i="21" s="1"/>
  <c r="CO85" i="21"/>
  <c r="CO86" i="21" s="1"/>
  <c r="CO53" i="21"/>
  <c r="CO58" i="21"/>
  <c r="CO59" i="21" s="1"/>
  <c r="AW89" i="21"/>
  <c r="AW90" i="21" s="1"/>
  <c r="AW85" i="21"/>
  <c r="AW86" i="21" s="1"/>
  <c r="AW62" i="21"/>
  <c r="AW58" i="21"/>
  <c r="AW59" i="21" s="1"/>
  <c r="AW53" i="21"/>
  <c r="AC89" i="21"/>
  <c r="AC90" i="21" s="1"/>
  <c r="AC85" i="21"/>
  <c r="AC86" i="21" s="1"/>
  <c r="AC62" i="21"/>
  <c r="AC58" i="21"/>
  <c r="AC59" i="21" s="1"/>
  <c r="AC53" i="21"/>
  <c r="J89" i="21"/>
  <c r="J90" i="21" s="1"/>
  <c r="J85" i="21"/>
  <c r="J86" i="21" s="1"/>
  <c r="J62" i="21"/>
  <c r="J58" i="21"/>
  <c r="J59" i="21" s="1"/>
  <c r="J53" i="21"/>
  <c r="AV89" i="21"/>
  <c r="AV90" i="21" s="1"/>
  <c r="AV85" i="21"/>
  <c r="AV86" i="21" s="1"/>
  <c r="AV62" i="21"/>
  <c r="AV63" i="21" s="1"/>
  <c r="AV58" i="21"/>
  <c r="AV59" i="21" s="1"/>
  <c r="AV53" i="21"/>
  <c r="V89" i="21"/>
  <c r="V90" i="21" s="1"/>
  <c r="V85" i="21"/>
  <c r="V86" i="21" s="1"/>
  <c r="V62" i="21"/>
  <c r="V63" i="21" s="1"/>
  <c r="V58" i="21"/>
  <c r="V59" i="21" s="1"/>
  <c r="V53" i="21"/>
  <c r="BD89" i="21"/>
  <c r="BD90" i="21" s="1"/>
  <c r="BD85" i="21"/>
  <c r="BD86" i="21" s="1"/>
  <c r="BD62" i="21"/>
  <c r="BD63" i="21" s="1"/>
  <c r="BD58" i="21"/>
  <c r="BD59" i="21" s="1"/>
  <c r="BD53" i="21"/>
  <c r="DH90" i="21"/>
  <c r="CO90" i="21"/>
  <c r="DP90" i="21"/>
  <c r="CC90" i="21"/>
  <c r="CV89" i="21"/>
  <c r="CV90" i="21" s="1"/>
  <c r="CV85" i="21"/>
  <c r="CV86" i="21" s="1"/>
  <c r="CV58" i="21"/>
  <c r="CV59" i="21" s="1"/>
  <c r="CV62" i="21"/>
  <c r="CV63" i="21" s="1"/>
  <c r="CV53" i="21"/>
  <c r="BJ89" i="21"/>
  <c r="BJ90" i="21" s="1"/>
  <c r="BJ85" i="21"/>
  <c r="BJ86" i="21" s="1"/>
  <c r="BJ62" i="21"/>
  <c r="BJ63" i="21" s="1"/>
  <c r="BJ58" i="21"/>
  <c r="BJ59" i="21" s="1"/>
  <c r="BJ53" i="21"/>
  <c r="BU89" i="21"/>
  <c r="BU90" i="21" s="1"/>
  <c r="BU85" i="21"/>
  <c r="BU86" i="21" s="1"/>
  <c r="BU62" i="21"/>
  <c r="BU63" i="21" s="1"/>
  <c r="BU58" i="21"/>
  <c r="BU59" i="21" s="1"/>
  <c r="BU53" i="21"/>
  <c r="DW85" i="21"/>
  <c r="DW86" i="21" s="1"/>
  <c r="DW89" i="21"/>
  <c r="DW90" i="21" s="1"/>
  <c r="DW62" i="21"/>
  <c r="DW63" i="21" s="1"/>
  <c r="DW58" i="21"/>
  <c r="DW59" i="21" s="1"/>
  <c r="DW53" i="21"/>
  <c r="AB89" i="21"/>
  <c r="AB90" i="21" s="1"/>
  <c r="AB85" i="21"/>
  <c r="AB86" i="21" s="1"/>
  <c r="AB62" i="21"/>
  <c r="AB63" i="21" s="1"/>
  <c r="AB58" i="21"/>
  <c r="AB59" i="21" s="1"/>
  <c r="AB53" i="21"/>
  <c r="DQ85" i="21"/>
  <c r="DQ86" i="21" s="1"/>
  <c r="DQ89" i="21"/>
  <c r="DQ90" i="21" s="1"/>
  <c r="DQ62" i="21"/>
  <c r="DQ63" i="21" s="1"/>
  <c r="DQ58" i="21"/>
  <c r="DQ59" i="21" s="1"/>
  <c r="DQ53" i="21"/>
  <c r="DO89" i="21"/>
  <c r="DO90" i="21" s="1"/>
  <c r="DO85" i="21"/>
  <c r="DO86" i="21" s="1"/>
  <c r="DO62" i="21"/>
  <c r="DO63" i="21" s="1"/>
  <c r="DO53" i="21"/>
  <c r="DO58" i="21"/>
  <c r="DO59" i="21" s="1"/>
  <c r="AK85" i="21"/>
  <c r="AK86" i="21" s="1"/>
  <c r="AK89" i="21"/>
  <c r="AK90" i="21" s="1"/>
  <c r="AK62" i="21"/>
  <c r="AK63" i="21" s="1"/>
  <c r="AK58" i="21"/>
  <c r="AK59" i="21" s="1"/>
  <c r="AK53" i="21"/>
  <c r="CQ63" i="21"/>
  <c r="BX63" i="21"/>
  <c r="CP89" i="21"/>
  <c r="CP90" i="21" s="1"/>
  <c r="CP85" i="21"/>
  <c r="CP86" i="21" s="1"/>
  <c r="CP62" i="21"/>
  <c r="CP63" i="21" s="1"/>
  <c r="CP58" i="21"/>
  <c r="CP59" i="21" s="1"/>
  <c r="CP53" i="21"/>
  <c r="BB89" i="21"/>
  <c r="BB90" i="21" s="1"/>
  <c r="BB85" i="21"/>
  <c r="BB86" i="21" s="1"/>
  <c r="BB62" i="21"/>
  <c r="BB63" i="21" s="1"/>
  <c r="BB58" i="21"/>
  <c r="BB59" i="21" s="1"/>
  <c r="BB53" i="21"/>
  <c r="DD85" i="21"/>
  <c r="DD86" i="21" s="1"/>
  <c r="DD89" i="21"/>
  <c r="DD90" i="21" s="1"/>
  <c r="DD62" i="21"/>
  <c r="DD63" i="21" s="1"/>
  <c r="DD58" i="21"/>
  <c r="DD59" i="21" s="1"/>
  <c r="DD53" i="21"/>
  <c r="AP89" i="21"/>
  <c r="AP90" i="21" s="1"/>
  <c r="AP85" i="21"/>
  <c r="AP86" i="21" s="1"/>
  <c r="AP58" i="21"/>
  <c r="AP59" i="21" s="1"/>
  <c r="AP62" i="21"/>
  <c r="AP63" i="21" s="1"/>
  <c r="AP53" i="21"/>
  <c r="W89" i="21"/>
  <c r="W90" i="21" s="1"/>
  <c r="W85" i="21"/>
  <c r="W86" i="21" s="1"/>
  <c r="W62" i="21"/>
  <c r="W63" i="21" s="1"/>
  <c r="W58" i="21"/>
  <c r="W59" i="21" s="1"/>
  <c r="W53" i="21"/>
  <c r="DU89" i="21"/>
  <c r="DU90" i="21" s="1"/>
  <c r="DU85" i="21"/>
  <c r="DU86" i="21" s="1"/>
  <c r="DU62" i="21"/>
  <c r="DU63" i="21" s="1"/>
  <c r="DU53" i="21"/>
  <c r="DU58" i="21"/>
  <c r="DU59" i="21" s="1"/>
  <c r="I89" i="21"/>
  <c r="I90" i="21" s="1"/>
  <c r="I85" i="21"/>
  <c r="I86" i="21" s="1"/>
  <c r="I62" i="21"/>
  <c r="I63" i="21" s="1"/>
  <c r="I53" i="21"/>
  <c r="I58" i="21"/>
  <c r="I59" i="21" s="1"/>
  <c r="CW85" i="21"/>
  <c r="CW86" i="21" s="1"/>
  <c r="CW89" i="21"/>
  <c r="CW90" i="21" s="1"/>
  <c r="CW62" i="21"/>
  <c r="CW63" i="21" s="1"/>
  <c r="CW58" i="21"/>
  <c r="CW59" i="21" s="1"/>
  <c r="CW53" i="21"/>
  <c r="CU89" i="21"/>
  <c r="CU90" i="21" s="1"/>
  <c r="CU85" i="21"/>
  <c r="CU86" i="21" s="1"/>
  <c r="CU62" i="21"/>
  <c r="CU63" i="21" s="1"/>
  <c r="CU53" i="21"/>
  <c r="CU58" i="21"/>
  <c r="CU59" i="21" s="1"/>
  <c r="Q89" i="21"/>
  <c r="Q90" i="21" s="1"/>
  <c r="Q85" i="21"/>
  <c r="Q86" i="21" s="1"/>
  <c r="Q62" i="21"/>
  <c r="Q63" i="21" s="1"/>
  <c r="Q58" i="21"/>
  <c r="Q59" i="21" s="1"/>
  <c r="Q53" i="21"/>
  <c r="CH90" i="21"/>
  <c r="BO90" i="21"/>
  <c r="DI90" i="21"/>
  <c r="BC90" i="21"/>
  <c r="P90" i="21"/>
  <c r="BP63" i="21"/>
  <c r="AW63" i="21"/>
  <c r="AC63" i="21"/>
  <c r="J63" i="21"/>
  <c r="DV89" i="21"/>
  <c r="DV90" i="21" s="1"/>
  <c r="DV85" i="21"/>
  <c r="DV86" i="21" s="1"/>
  <c r="DV62" i="21"/>
  <c r="DV63" i="21" s="1"/>
  <c r="DV58" i="21"/>
  <c r="DV59" i="21" s="1"/>
  <c r="DV53" i="21"/>
  <c r="CI89" i="21"/>
  <c r="CI90" i="21" s="1"/>
  <c r="CI85" i="21"/>
  <c r="CI86" i="21" s="1"/>
  <c r="CI62" i="21"/>
  <c r="CI63" i="21" s="1"/>
  <c r="CI58" i="21"/>
  <c r="CI59" i="21" s="1"/>
  <c r="CI53" i="21"/>
  <c r="AI89" i="21"/>
  <c r="AI90" i="21" s="1"/>
  <c r="AI85" i="21"/>
  <c r="AI86" i="21" s="1"/>
  <c r="AI62" i="21"/>
  <c r="AI63" i="21" s="1"/>
  <c r="AI58" i="21"/>
  <c r="AI59" i="21" s="1"/>
  <c r="AI53" i="21"/>
  <c r="CK89" i="21"/>
  <c r="CK90" i="21" s="1"/>
  <c r="CK85" i="21"/>
  <c r="CK86" i="21" s="1"/>
  <c r="CK62" i="21"/>
  <c r="CK63" i="21" s="1"/>
  <c r="CK58" i="21"/>
  <c r="CK59" i="21" s="1"/>
  <c r="CK53" i="21"/>
  <c r="DB89" i="21"/>
  <c r="DB90" i="21" s="1"/>
  <c r="DB85" i="21"/>
  <c r="DB86" i="21" s="1"/>
  <c r="DB62" i="21"/>
  <c r="DB63" i="21" s="1"/>
  <c r="DB53" i="21"/>
  <c r="DB58" i="21"/>
  <c r="DB59" i="21" s="1"/>
  <c r="CB89" i="21"/>
  <c r="CB90" i="21" s="1"/>
  <c r="CB85" i="21"/>
  <c r="CB86" i="21" s="1"/>
  <c r="CB62" i="21"/>
  <c r="CB63" i="21" s="1"/>
  <c r="CB58" i="21"/>
  <c r="CB59" i="21" s="1"/>
  <c r="CB53" i="21"/>
  <c r="DJ85" i="21"/>
  <c r="DJ86" i="21" s="1"/>
  <c r="DJ89" i="21"/>
  <c r="DJ90" i="21" s="1"/>
  <c r="DJ62" i="21"/>
  <c r="DJ63" i="21" s="1"/>
  <c r="DJ58" i="21"/>
  <c r="DJ59" i="21" s="1"/>
  <c r="DJ53" i="21"/>
  <c r="BA90" i="18"/>
  <c r="BP63" i="18"/>
  <c r="DP90" i="18"/>
  <c r="CV90" i="18"/>
  <c r="BJ90" i="18"/>
  <c r="W90" i="18"/>
  <c r="CH90" i="18"/>
  <c r="CN90" i="18"/>
  <c r="CU63" i="18"/>
  <c r="BI63" i="18"/>
  <c r="DE90" i="18"/>
  <c r="DK63" i="18"/>
  <c r="CY90" i="18"/>
  <c r="BU63" i="18"/>
  <c r="AI63" i="18"/>
  <c r="DC63" i="18"/>
  <c r="CP90" i="18"/>
  <c r="BC90" i="18"/>
  <c r="P90" i="18"/>
  <c r="CU90" i="18"/>
  <c r="BI90" i="18"/>
  <c r="V90" i="18"/>
  <c r="U90" i="18"/>
  <c r="CV63" i="18"/>
  <c r="BJ63" i="18"/>
  <c r="DK90" i="18"/>
  <c r="BG90" i="18"/>
  <c r="DR63" i="18"/>
  <c r="DD63" i="18"/>
  <c r="DI63" i="18"/>
  <c r="BW63" i="18"/>
  <c r="DB63" i="18"/>
  <c r="BO63" i="18"/>
  <c r="AB63" i="18"/>
  <c r="AY90" i="20"/>
  <c r="O90" i="20"/>
  <c r="DA89" i="20"/>
  <c r="DA85" i="20"/>
  <c r="DA86" i="20" s="1"/>
  <c r="DA62" i="20"/>
  <c r="DA63" i="20" s="1"/>
  <c r="DA58" i="20"/>
  <c r="DA59" i="20" s="1"/>
  <c r="DA53" i="20"/>
  <c r="BN89" i="20"/>
  <c r="BN90" i="20" s="1"/>
  <c r="BN85" i="20"/>
  <c r="BN86" i="20" s="1"/>
  <c r="BN62" i="20"/>
  <c r="BN63" i="20" s="1"/>
  <c r="BN58" i="20"/>
  <c r="BN59" i="20" s="1"/>
  <c r="BN53" i="20"/>
  <c r="AA89" i="20"/>
  <c r="AA90" i="20" s="1"/>
  <c r="AA85" i="20"/>
  <c r="AA86" i="20" s="1"/>
  <c r="AA62" i="20"/>
  <c r="AA58" i="20"/>
  <c r="AA59" i="20" s="1"/>
  <c r="AA53" i="20"/>
  <c r="CZ89" i="20"/>
  <c r="CZ85" i="20"/>
  <c r="CZ86" i="20" s="1"/>
  <c r="CZ62" i="20"/>
  <c r="CZ63" i="20" s="1"/>
  <c r="CZ58" i="20"/>
  <c r="CZ59" i="20" s="1"/>
  <c r="CZ53" i="20"/>
  <c r="BM89" i="20"/>
  <c r="BM90" i="20" s="1"/>
  <c r="BM85" i="20"/>
  <c r="BM86" i="20" s="1"/>
  <c r="BM62" i="20"/>
  <c r="BM63" i="20" s="1"/>
  <c r="BM58" i="20"/>
  <c r="BM59" i="20" s="1"/>
  <c r="BM53" i="20"/>
  <c r="Z89" i="20"/>
  <c r="Z90" i="20" s="1"/>
  <c r="Z85" i="20"/>
  <c r="Z86" i="20" s="1"/>
  <c r="Z62" i="20"/>
  <c r="Z63" i="20" s="1"/>
  <c r="Z58" i="20"/>
  <c r="Z59" i="20" s="1"/>
  <c r="Z53" i="20"/>
  <c r="F89" i="20"/>
  <c r="F85" i="20"/>
  <c r="F86" i="20" s="1"/>
  <c r="F62" i="20"/>
  <c r="F63" i="20" s="1"/>
  <c r="F53" i="20"/>
  <c r="F58" i="20"/>
  <c r="F59" i="20" s="1"/>
  <c r="AL89" i="20"/>
  <c r="AL90" i="20" s="1"/>
  <c r="AL85" i="20"/>
  <c r="AL86" i="20" s="1"/>
  <c r="AL53" i="20"/>
  <c r="AL62" i="20"/>
  <c r="AL63" i="20" s="1"/>
  <c r="AL58" i="20"/>
  <c r="AL59" i="20" s="1"/>
  <c r="AE89" i="20"/>
  <c r="AE90" i="20" s="1"/>
  <c r="AE85" i="20"/>
  <c r="AE86" i="20" s="1"/>
  <c r="AE62" i="20"/>
  <c r="AE63" i="20" s="1"/>
  <c r="AE53" i="20"/>
  <c r="AE58" i="20"/>
  <c r="AE59" i="20" s="1"/>
  <c r="Y89" i="20"/>
  <c r="Y90" i="20" s="1"/>
  <c r="Y85" i="20"/>
  <c r="Y86" i="20" s="1"/>
  <c r="Y53" i="20"/>
  <c r="Y62" i="20"/>
  <c r="Y63" i="20" s="1"/>
  <c r="Y58" i="20"/>
  <c r="Y59" i="20" s="1"/>
  <c r="CT89" i="20"/>
  <c r="CT90" i="20" s="1"/>
  <c r="CT85" i="20"/>
  <c r="CT86" i="20" s="1"/>
  <c r="CT58" i="20"/>
  <c r="CT59" i="20" s="1"/>
  <c r="CT62" i="20"/>
  <c r="CT63" i="20" s="1"/>
  <c r="CT53" i="20"/>
  <c r="BG89" i="20"/>
  <c r="BG85" i="20"/>
  <c r="BG86" i="20" s="1"/>
  <c r="BG62" i="20"/>
  <c r="BG63" i="20" s="1"/>
  <c r="BG58" i="20"/>
  <c r="BG59" i="20" s="1"/>
  <c r="BG53" i="20"/>
  <c r="U89" i="20"/>
  <c r="U90" i="20" s="1"/>
  <c r="U85" i="20"/>
  <c r="U86" i="20" s="1"/>
  <c r="U62" i="20"/>
  <c r="U63" i="20" s="1"/>
  <c r="U58" i="20"/>
  <c r="U59" i="20" s="1"/>
  <c r="U53" i="20"/>
  <c r="CS89" i="20"/>
  <c r="CS85" i="20"/>
  <c r="CS86" i="20" s="1"/>
  <c r="CS62" i="20"/>
  <c r="CS63" i="20" s="1"/>
  <c r="CS58" i="20"/>
  <c r="CS59" i="20" s="1"/>
  <c r="CS53" i="20"/>
  <c r="BF89" i="20"/>
  <c r="BF90" i="20" s="1"/>
  <c r="BF85" i="20"/>
  <c r="BF86" i="20" s="1"/>
  <c r="BF62" i="20"/>
  <c r="BF63" i="20" s="1"/>
  <c r="BF58" i="20"/>
  <c r="BF59" i="20" s="1"/>
  <c r="BF53" i="20"/>
  <c r="T89" i="20"/>
  <c r="T90" i="20" s="1"/>
  <c r="T85" i="20"/>
  <c r="T86" i="20" s="1"/>
  <c r="T62" i="20"/>
  <c r="T63" i="20" s="1"/>
  <c r="T58" i="20"/>
  <c r="T59" i="20" s="1"/>
  <c r="T53" i="20"/>
  <c r="DX85" i="20"/>
  <c r="DX86" i="20" s="1"/>
  <c r="DX89" i="20"/>
  <c r="DX90" i="20" s="1"/>
  <c r="DX58" i="20"/>
  <c r="DX59" i="20" s="1"/>
  <c r="DX62" i="20"/>
  <c r="DX63" i="20" s="1"/>
  <c r="DX53" i="20"/>
  <c r="DE85" i="20"/>
  <c r="DE86" i="20" s="1"/>
  <c r="DE89" i="20"/>
  <c r="DE90" i="20" s="1"/>
  <c r="DE58" i="20"/>
  <c r="DE59" i="20" s="1"/>
  <c r="DE53" i="20"/>
  <c r="DE62" i="20"/>
  <c r="DE63" i="20" s="1"/>
  <c r="CL85" i="20"/>
  <c r="CL86" i="20" s="1"/>
  <c r="CL89" i="20"/>
  <c r="CL90" i="20" s="1"/>
  <c r="CL62" i="20"/>
  <c r="CL63" i="20" s="1"/>
  <c r="CL58" i="20"/>
  <c r="CL59" i="20" s="1"/>
  <c r="CL53" i="20"/>
  <c r="F90" i="20"/>
  <c r="AA63" i="20"/>
  <c r="DC63" i="20"/>
  <c r="CN89" i="20"/>
  <c r="CN90" i="20" s="1"/>
  <c r="CN85" i="20"/>
  <c r="CN86" i="20" s="1"/>
  <c r="CN62" i="20"/>
  <c r="CN63" i="20" s="1"/>
  <c r="CN58" i="20"/>
  <c r="CN59" i="20" s="1"/>
  <c r="CN53" i="20"/>
  <c r="BA89" i="20"/>
  <c r="BA90" i="20" s="1"/>
  <c r="BA85" i="20"/>
  <c r="BA86" i="20" s="1"/>
  <c r="BA62" i="20"/>
  <c r="BA63" i="20" s="1"/>
  <c r="BA58" i="20"/>
  <c r="BA59" i="20" s="1"/>
  <c r="BA53" i="20"/>
  <c r="N89" i="20"/>
  <c r="N85" i="20"/>
  <c r="N86" i="20" s="1"/>
  <c r="N62" i="20"/>
  <c r="N63" i="20" s="1"/>
  <c r="N58" i="20"/>
  <c r="N59" i="20" s="1"/>
  <c r="N53" i="20"/>
  <c r="DY89" i="20"/>
  <c r="DY90" i="20" s="1"/>
  <c r="DY85" i="20"/>
  <c r="DY86" i="20" s="1"/>
  <c r="DY62" i="20"/>
  <c r="DY63" i="20" s="1"/>
  <c r="DY58" i="20"/>
  <c r="DY59" i="20" s="1"/>
  <c r="DY53" i="20"/>
  <c r="CM89" i="20"/>
  <c r="CM90" i="20" s="1"/>
  <c r="CM85" i="20"/>
  <c r="CM86" i="20" s="1"/>
  <c r="CM62" i="20"/>
  <c r="CM63" i="20" s="1"/>
  <c r="CM58" i="20"/>
  <c r="CM59" i="20" s="1"/>
  <c r="CM53" i="20"/>
  <c r="AZ89" i="20"/>
  <c r="AZ90" i="20" s="1"/>
  <c r="AZ85" i="20"/>
  <c r="AZ86" i="20" s="1"/>
  <c r="AZ62" i="20"/>
  <c r="AZ63" i="20" s="1"/>
  <c r="AZ58" i="20"/>
  <c r="AZ59" i="20" s="1"/>
  <c r="AZ53" i="20"/>
  <c r="M89" i="20"/>
  <c r="M90" i="20" s="1"/>
  <c r="M85" i="20"/>
  <c r="M86" i="20" s="1"/>
  <c r="M62" i="20"/>
  <c r="M63" i="20" s="1"/>
  <c r="M58" i="20"/>
  <c r="M59" i="20" s="1"/>
  <c r="M53" i="20"/>
  <c r="AQ63" i="20"/>
  <c r="CZ90" i="20"/>
  <c r="DB63" i="20"/>
  <c r="AB63" i="20"/>
  <c r="DT89" i="20"/>
  <c r="DT90" i="20" s="1"/>
  <c r="DT85" i="20"/>
  <c r="DT86" i="20" s="1"/>
  <c r="DT62" i="20"/>
  <c r="DT63" i="20" s="1"/>
  <c r="DT53" i="20"/>
  <c r="DT58" i="20"/>
  <c r="DT59" i="20" s="1"/>
  <c r="CG89" i="20"/>
  <c r="CG90" i="20" s="1"/>
  <c r="CG85" i="20"/>
  <c r="CG86" i="20" s="1"/>
  <c r="CG62" i="20"/>
  <c r="CG63" i="20" s="1"/>
  <c r="CG58" i="20"/>
  <c r="CG59" i="20" s="1"/>
  <c r="CG53" i="20"/>
  <c r="AU89" i="20"/>
  <c r="AU90" i="20" s="1"/>
  <c r="AU85" i="20"/>
  <c r="AU86" i="20" s="1"/>
  <c r="AU62" i="20"/>
  <c r="AU63" i="20" s="1"/>
  <c r="AU58" i="20"/>
  <c r="AU59" i="20" s="1"/>
  <c r="AU53" i="20"/>
  <c r="H89" i="20"/>
  <c r="H90" i="20" s="1"/>
  <c r="H85" i="20"/>
  <c r="H86" i="20" s="1"/>
  <c r="H62" i="20"/>
  <c r="H63" i="20" s="1"/>
  <c r="H58" i="20"/>
  <c r="H59" i="20" s="1"/>
  <c r="H53" i="20"/>
  <c r="DS89" i="20"/>
  <c r="DS85" i="20"/>
  <c r="DS86" i="20" s="1"/>
  <c r="DS62" i="20"/>
  <c r="DS63" i="20" s="1"/>
  <c r="DS58" i="20"/>
  <c r="DS59" i="20" s="1"/>
  <c r="DS53" i="20"/>
  <c r="CF89" i="20"/>
  <c r="CF90" i="20" s="1"/>
  <c r="CF85" i="20"/>
  <c r="CF86" i="20" s="1"/>
  <c r="CF58" i="20"/>
  <c r="CF59" i="20" s="1"/>
  <c r="CF62" i="20"/>
  <c r="CF63" i="20" s="1"/>
  <c r="CF53" i="20"/>
  <c r="AS89" i="20"/>
  <c r="AS90" i="20" s="1"/>
  <c r="AS85" i="20"/>
  <c r="AS86" i="20" s="1"/>
  <c r="AS62" i="20"/>
  <c r="AS63" i="20" s="1"/>
  <c r="AS58" i="20"/>
  <c r="AS59" i="20" s="1"/>
  <c r="AS53" i="20"/>
  <c r="G89" i="20"/>
  <c r="G85" i="20"/>
  <c r="G86" i="20" s="1"/>
  <c r="G62" i="20"/>
  <c r="G63" i="20" s="1"/>
  <c r="G58" i="20"/>
  <c r="G59" i="20" s="1"/>
  <c r="G53" i="20"/>
  <c r="DR85" i="20"/>
  <c r="DR86" i="20" s="1"/>
  <c r="DR89" i="20"/>
  <c r="DR90" i="20" s="1"/>
  <c r="DR62" i="20"/>
  <c r="DR63" i="20" s="1"/>
  <c r="DR58" i="20"/>
  <c r="DR59" i="20" s="1"/>
  <c r="DR53" i="20"/>
  <c r="CY85" i="20"/>
  <c r="CY86" i="20" s="1"/>
  <c r="CY89" i="20"/>
  <c r="CY90" i="20" s="1"/>
  <c r="CY58" i="20"/>
  <c r="CY59" i="20" s="1"/>
  <c r="CY62" i="20"/>
  <c r="CY63" i="20" s="1"/>
  <c r="CY53" i="20"/>
  <c r="CE89" i="20"/>
  <c r="CE90" i="20" s="1"/>
  <c r="CE85" i="20"/>
  <c r="CE86" i="20" s="1"/>
  <c r="CE58" i="20"/>
  <c r="CE59" i="20" s="1"/>
  <c r="CE62" i="20"/>
  <c r="CE63" i="20" s="1"/>
  <c r="CE53" i="20"/>
  <c r="DA90" i="20"/>
  <c r="BG90" i="20"/>
  <c r="DS90" i="20"/>
  <c r="G90" i="20"/>
  <c r="DN89" i="20"/>
  <c r="DN90" i="20" s="1"/>
  <c r="DN85" i="20"/>
  <c r="DN86" i="20" s="1"/>
  <c r="DN62" i="20"/>
  <c r="DN63" i="20" s="1"/>
  <c r="DN58" i="20"/>
  <c r="DN59" i="20" s="1"/>
  <c r="DN53" i="20"/>
  <c r="CA89" i="20"/>
  <c r="CA90" i="20" s="1"/>
  <c r="CA85" i="20"/>
  <c r="CA86" i="20" s="1"/>
  <c r="CA62" i="20"/>
  <c r="CA63" i="20" s="1"/>
  <c r="CA58" i="20"/>
  <c r="CA59" i="20" s="1"/>
  <c r="CA53" i="20"/>
  <c r="AN89" i="20"/>
  <c r="AN90" i="20" s="1"/>
  <c r="AN85" i="20"/>
  <c r="AN86" i="20" s="1"/>
  <c r="AN62" i="20"/>
  <c r="AN63" i="20" s="1"/>
  <c r="AN58" i="20"/>
  <c r="AN59" i="20" s="1"/>
  <c r="AN53" i="20"/>
  <c r="DM89" i="20"/>
  <c r="DM90" i="20" s="1"/>
  <c r="DM85" i="20"/>
  <c r="DM86" i="20" s="1"/>
  <c r="DM62" i="20"/>
  <c r="DM63" i="20" s="1"/>
  <c r="DM58" i="20"/>
  <c r="DM59" i="20" s="1"/>
  <c r="DM53" i="20"/>
  <c r="BZ89" i="20"/>
  <c r="BZ90" i="20" s="1"/>
  <c r="BZ85" i="20"/>
  <c r="BZ86" i="20" s="1"/>
  <c r="BZ62" i="20"/>
  <c r="BZ63" i="20" s="1"/>
  <c r="BZ58" i="20"/>
  <c r="BZ59" i="20" s="1"/>
  <c r="BZ53" i="20"/>
  <c r="AM89" i="20"/>
  <c r="AM90" i="20" s="1"/>
  <c r="AM85" i="20"/>
  <c r="AM86" i="20" s="1"/>
  <c r="AM62" i="20"/>
  <c r="AM63" i="20" s="1"/>
  <c r="AM58" i="20"/>
  <c r="AM59" i="20" s="1"/>
  <c r="AM53" i="20"/>
  <c r="BD63" i="20"/>
  <c r="N90" i="20"/>
  <c r="CS90" i="20"/>
  <c r="DG89" i="20"/>
  <c r="DG90" i="20" s="1"/>
  <c r="DG85" i="20"/>
  <c r="DG86" i="20" s="1"/>
  <c r="DG62" i="20"/>
  <c r="DG63" i="20" s="1"/>
  <c r="DG58" i="20"/>
  <c r="DG59" i="20" s="1"/>
  <c r="DG53" i="20"/>
  <c r="BT89" i="20"/>
  <c r="BT90" i="20" s="1"/>
  <c r="BT85" i="20"/>
  <c r="BT86" i="20" s="1"/>
  <c r="BT62" i="20"/>
  <c r="BT63" i="20" s="1"/>
  <c r="BT58" i="20"/>
  <c r="BT59" i="20" s="1"/>
  <c r="BT53" i="20"/>
  <c r="AH89" i="20"/>
  <c r="AH90" i="20" s="1"/>
  <c r="AH85" i="20"/>
  <c r="AH86" i="20" s="1"/>
  <c r="AH62" i="20"/>
  <c r="AH63" i="20" s="1"/>
  <c r="AH58" i="20"/>
  <c r="AH59" i="20" s="1"/>
  <c r="AH53" i="20"/>
  <c r="DF89" i="20"/>
  <c r="DF90" i="20" s="1"/>
  <c r="DF85" i="20"/>
  <c r="DF86" i="20" s="1"/>
  <c r="DF62" i="20"/>
  <c r="DF63" i="20" s="1"/>
  <c r="DF58" i="20"/>
  <c r="DF59" i="20" s="1"/>
  <c r="DF53" i="20"/>
  <c r="BS89" i="20"/>
  <c r="BS90" i="20" s="1"/>
  <c r="BS85" i="20"/>
  <c r="BS86" i="20" s="1"/>
  <c r="BS62" i="20"/>
  <c r="BS63" i="20" s="1"/>
  <c r="BS58" i="20"/>
  <c r="BS59" i="20" s="1"/>
  <c r="BS53" i="20"/>
  <c r="AG89" i="20"/>
  <c r="AG90" i="20" s="1"/>
  <c r="AG85" i="20"/>
  <c r="AG86" i="20" s="1"/>
  <c r="AG62" i="20"/>
  <c r="AG63" i="20" s="1"/>
  <c r="AG58" i="20"/>
  <c r="AG59" i="20" s="1"/>
  <c r="AG53" i="20"/>
  <c r="AR89" i="20"/>
  <c r="AR90" i="20" s="1"/>
  <c r="AR85" i="20"/>
  <c r="AR86" i="20" s="1"/>
  <c r="AR62" i="20"/>
  <c r="AR63" i="20" s="1"/>
  <c r="AR53" i="20"/>
  <c r="AR58" i="20"/>
  <c r="AR59" i="20" s="1"/>
  <c r="DK85" i="20"/>
  <c r="DK86" i="20" s="1"/>
  <c r="DK89" i="20"/>
  <c r="DK90" i="20" s="1"/>
  <c r="DK58" i="20"/>
  <c r="DK59" i="20" s="1"/>
  <c r="DK62" i="20"/>
  <c r="DK63" i="20" s="1"/>
  <c r="DK53" i="20"/>
  <c r="CR85" i="20"/>
  <c r="CR86" i="20" s="1"/>
  <c r="CR89" i="20"/>
  <c r="CR90" i="20" s="1"/>
  <c r="CR58" i="20"/>
  <c r="CR59" i="20" s="1"/>
  <c r="CR62" i="20"/>
  <c r="CR63" i="20" s="1"/>
  <c r="CR53" i="20"/>
  <c r="BY89" i="20"/>
  <c r="BY90" i="20" s="1"/>
  <c r="BY85" i="20"/>
  <c r="BY86" i="20" s="1"/>
  <c r="BY58" i="20"/>
  <c r="BY59" i="20" s="1"/>
  <c r="BY62" i="20"/>
  <c r="BY63" i="20" s="1"/>
  <c r="BY53" i="20"/>
  <c r="BR89" i="20"/>
  <c r="BR90" i="20" s="1"/>
  <c r="BR85" i="20"/>
  <c r="BR86" i="20" s="1"/>
  <c r="BR62" i="20"/>
  <c r="BR63" i="20" s="1"/>
  <c r="BR53" i="20"/>
  <c r="BR58" i="20"/>
  <c r="BR59" i="20" s="1"/>
  <c r="DP89" i="19"/>
  <c r="DP90" i="19" s="1"/>
  <c r="DP85" i="19"/>
  <c r="DP86" i="19" s="1"/>
  <c r="DP62" i="19"/>
  <c r="DP63" i="19" s="1"/>
  <c r="DP58" i="19"/>
  <c r="DP59" i="19" s="1"/>
  <c r="DP53" i="19"/>
  <c r="AJ89" i="19"/>
  <c r="AJ90" i="19" s="1"/>
  <c r="AJ85" i="19"/>
  <c r="AJ86" i="19" s="1"/>
  <c r="AJ62" i="19"/>
  <c r="AJ63" i="19" s="1"/>
  <c r="AJ58" i="19"/>
  <c r="AJ59" i="19" s="1"/>
  <c r="AJ53" i="19"/>
  <c r="CB89" i="19"/>
  <c r="CB85" i="19"/>
  <c r="CB86" i="19" s="1"/>
  <c r="CB62" i="19"/>
  <c r="CB63" i="19" s="1"/>
  <c r="CB58" i="19"/>
  <c r="CB59" i="19" s="1"/>
  <c r="CB53" i="19"/>
  <c r="O89" i="19"/>
  <c r="O85" i="19"/>
  <c r="O86" i="19" s="1"/>
  <c r="O62" i="19"/>
  <c r="O63" i="19" s="1"/>
  <c r="O58" i="19"/>
  <c r="O59" i="19" s="1"/>
  <c r="O53" i="19"/>
  <c r="DC89" i="19"/>
  <c r="DC85" i="19"/>
  <c r="DC86" i="19" s="1"/>
  <c r="DC62" i="19"/>
  <c r="DC63" i="19" s="1"/>
  <c r="DC58" i="19"/>
  <c r="DC59" i="19" s="1"/>
  <c r="DC53" i="19"/>
  <c r="P89" i="19"/>
  <c r="P90" i="19" s="1"/>
  <c r="P85" i="19"/>
  <c r="P86" i="19" s="1"/>
  <c r="P62" i="19"/>
  <c r="P58" i="19"/>
  <c r="P59" i="19" s="1"/>
  <c r="P53" i="19"/>
  <c r="BO89" i="19"/>
  <c r="BO90" i="19" s="1"/>
  <c r="BO85" i="19"/>
  <c r="BO86" i="19" s="1"/>
  <c r="BO62" i="19"/>
  <c r="BO63" i="19" s="1"/>
  <c r="BO58" i="19"/>
  <c r="BO59" i="19" s="1"/>
  <c r="BO53" i="19"/>
  <c r="I89" i="19"/>
  <c r="I90" i="19" s="1"/>
  <c r="I85" i="19"/>
  <c r="I86" i="19" s="1"/>
  <c r="I62" i="19"/>
  <c r="I63" i="19" s="1"/>
  <c r="I58" i="19"/>
  <c r="I59" i="19" s="1"/>
  <c r="I53" i="19"/>
  <c r="CB90" i="19"/>
  <c r="AV89" i="19"/>
  <c r="AV90" i="19" s="1"/>
  <c r="AV85" i="19"/>
  <c r="AV86" i="19" s="1"/>
  <c r="AV62" i="19"/>
  <c r="AV63" i="19" s="1"/>
  <c r="AV58" i="19"/>
  <c r="AV59" i="19" s="1"/>
  <c r="AV53" i="19"/>
  <c r="CP89" i="19"/>
  <c r="CP90" i="19" s="1"/>
  <c r="CP85" i="19"/>
  <c r="CP86" i="19" s="1"/>
  <c r="CP62" i="19"/>
  <c r="CP63" i="19" s="1"/>
  <c r="CP58" i="19"/>
  <c r="CP59" i="19" s="1"/>
  <c r="CP53" i="19"/>
  <c r="J89" i="19"/>
  <c r="J90" i="19" s="1"/>
  <c r="J85" i="19"/>
  <c r="J86" i="19" s="1"/>
  <c r="J62" i="19"/>
  <c r="J63" i="19" s="1"/>
  <c r="J58" i="19"/>
  <c r="J59" i="19" s="1"/>
  <c r="J53" i="19"/>
  <c r="BB89" i="19"/>
  <c r="BB90" i="19" s="1"/>
  <c r="BB85" i="19"/>
  <c r="BB86" i="19" s="1"/>
  <c r="BB62" i="19"/>
  <c r="BB63" i="19" s="1"/>
  <c r="BB58" i="19"/>
  <c r="BB59" i="19" s="1"/>
  <c r="BB53" i="19"/>
  <c r="DC90" i="19"/>
  <c r="AW89" i="19"/>
  <c r="AW90" i="19" s="1"/>
  <c r="AW85" i="19"/>
  <c r="AW86" i="19" s="1"/>
  <c r="AW62" i="19"/>
  <c r="AW63" i="19" s="1"/>
  <c r="AW58" i="19"/>
  <c r="AW59" i="19" s="1"/>
  <c r="AW53" i="19"/>
  <c r="AB89" i="19"/>
  <c r="AB90" i="19" s="1"/>
  <c r="AB85" i="19"/>
  <c r="AB86" i="19" s="1"/>
  <c r="AB62" i="19"/>
  <c r="AB63" i="19" s="1"/>
  <c r="AB58" i="19"/>
  <c r="AB59" i="19" s="1"/>
  <c r="AB53" i="19"/>
  <c r="CC89" i="19"/>
  <c r="CC90" i="19" s="1"/>
  <c r="CC85" i="19"/>
  <c r="CC86" i="19" s="1"/>
  <c r="CC62" i="19"/>
  <c r="CC63" i="19" s="1"/>
  <c r="CC58" i="19"/>
  <c r="CC59" i="19" s="1"/>
  <c r="CC53" i="19"/>
  <c r="DO89" i="19"/>
  <c r="DO90" i="19" s="1"/>
  <c r="DO85" i="19"/>
  <c r="DO86" i="19" s="1"/>
  <c r="DO62" i="19"/>
  <c r="DO58" i="19"/>
  <c r="DO59" i="19" s="1"/>
  <c r="DO53" i="19"/>
  <c r="AS89" i="19"/>
  <c r="AS90" i="19" s="1"/>
  <c r="AS85" i="19"/>
  <c r="AS86" i="19" s="1"/>
  <c r="AS62" i="19"/>
  <c r="AS63" i="19" s="1"/>
  <c r="AS58" i="19"/>
  <c r="AS59" i="19" s="1"/>
  <c r="AS53" i="19"/>
  <c r="O90" i="19"/>
  <c r="DO63" i="19"/>
  <c r="P63" i="19"/>
  <c r="AC89" i="19"/>
  <c r="AC90" i="19" s="1"/>
  <c r="AC85" i="19"/>
  <c r="AC86" i="19" s="1"/>
  <c r="AC62" i="19"/>
  <c r="AC63" i="19" s="1"/>
  <c r="AC58" i="19"/>
  <c r="AC59" i="19" s="1"/>
  <c r="AC53" i="19"/>
  <c r="K85" i="19"/>
  <c r="K86" i="19" s="1"/>
  <c r="K89" i="19"/>
  <c r="K90" i="19" s="1"/>
  <c r="K62" i="19"/>
  <c r="K63" i="19" s="1"/>
  <c r="K58" i="19"/>
  <c r="K59" i="19" s="1"/>
  <c r="K53" i="19"/>
  <c r="BP89" i="19"/>
  <c r="BP90" i="19" s="1"/>
  <c r="BP85" i="19"/>
  <c r="BP86" i="19" s="1"/>
  <c r="BP62" i="19"/>
  <c r="BP63" i="19" s="1"/>
  <c r="BP58" i="19"/>
  <c r="BP59" i="19" s="1"/>
  <c r="BP53" i="19"/>
  <c r="DB89" i="19"/>
  <c r="DB90" i="19" s="1"/>
  <c r="DB62" i="19"/>
  <c r="DB63" i="19" s="1"/>
  <c r="DB85" i="19"/>
  <c r="DB86" i="19" s="1"/>
  <c r="DB58" i="19"/>
  <c r="DB59" i="19" s="1"/>
  <c r="DB53" i="19"/>
  <c r="AI89" i="19"/>
  <c r="AI90" i="19" s="1"/>
  <c r="AI85" i="19"/>
  <c r="AI86" i="19" s="1"/>
  <c r="AI62" i="19"/>
  <c r="AI63" i="19" s="1"/>
  <c r="AI58" i="19"/>
  <c r="AI59" i="19" s="1"/>
  <c r="AI53" i="19"/>
  <c r="BC89" i="19"/>
  <c r="BC90" i="19" s="1"/>
  <c r="BC85" i="19"/>
  <c r="BC86" i="19" s="1"/>
  <c r="BC62" i="19"/>
  <c r="BC63" i="19" s="1"/>
  <c r="BC58" i="19"/>
  <c r="BC59" i="19" s="1"/>
  <c r="BC53" i="19"/>
  <c r="CO89" i="19"/>
  <c r="CO90" i="19" s="1"/>
  <c r="CO85" i="19"/>
  <c r="CO86" i="19" s="1"/>
  <c r="CO62" i="19"/>
  <c r="CO63" i="19" s="1"/>
  <c r="CO58" i="19"/>
  <c r="CO59" i="19" s="1"/>
  <c r="CO53" i="19"/>
  <c r="Z89" i="19"/>
  <c r="Z90" i="19" s="1"/>
  <c r="Z85" i="19"/>
  <c r="Z86" i="19" s="1"/>
  <c r="Z62" i="19"/>
  <c r="Z63" i="19" s="1"/>
  <c r="Z58" i="19"/>
  <c r="Z59" i="19" s="1"/>
  <c r="Z53" i="19"/>
  <c r="CF89" i="18"/>
  <c r="CF90" i="18" s="1"/>
  <c r="CF85" i="18"/>
  <c r="CF86" i="18" s="1"/>
  <c r="CF62" i="18"/>
  <c r="CF63" i="18" s="1"/>
  <c r="CF58" i="18"/>
  <c r="CF59" i="18" s="1"/>
  <c r="CF53" i="18"/>
  <c r="AS89" i="18"/>
  <c r="AS85" i="18"/>
  <c r="AS86" i="18" s="1"/>
  <c r="AS62" i="18"/>
  <c r="AS63" i="18" s="1"/>
  <c r="AS58" i="18"/>
  <c r="AS59" i="18" s="1"/>
  <c r="AS53" i="18"/>
  <c r="G89" i="18"/>
  <c r="G90" i="18" s="1"/>
  <c r="G85" i="18"/>
  <c r="G86" i="18" s="1"/>
  <c r="G62" i="18"/>
  <c r="G63" i="18" s="1"/>
  <c r="G53" i="18"/>
  <c r="G58" i="18"/>
  <c r="G59" i="18" s="1"/>
  <c r="BR89" i="18"/>
  <c r="BR85" i="18"/>
  <c r="BR86" i="18" s="1"/>
  <c r="BR62" i="18"/>
  <c r="BR63" i="18" s="1"/>
  <c r="BR53" i="18"/>
  <c r="BR58" i="18"/>
  <c r="BR59" i="18" s="1"/>
  <c r="AE89" i="18"/>
  <c r="AE90" i="18" s="1"/>
  <c r="AE85" i="18"/>
  <c r="AE86" i="18" s="1"/>
  <c r="AE62" i="18"/>
  <c r="AE63" i="18" s="1"/>
  <c r="AE53" i="18"/>
  <c r="AE58" i="18"/>
  <c r="AE59" i="18" s="1"/>
  <c r="BX89" i="18"/>
  <c r="BX90" i="18" s="1"/>
  <c r="BX85" i="18"/>
  <c r="BX86" i="18" s="1"/>
  <c r="BX62" i="18"/>
  <c r="BX53" i="18"/>
  <c r="BX58" i="18"/>
  <c r="BX59" i="18" s="1"/>
  <c r="AK89" i="18"/>
  <c r="AK90" i="18" s="1"/>
  <c r="AK85" i="18"/>
  <c r="AK86" i="18" s="1"/>
  <c r="AK62" i="18"/>
  <c r="AK63" i="18" s="1"/>
  <c r="AK53" i="18"/>
  <c r="AK58" i="18"/>
  <c r="AK59" i="18" s="1"/>
  <c r="DF85" i="18"/>
  <c r="DF86" i="18" s="1"/>
  <c r="DF89" i="18"/>
  <c r="DF90" i="18" s="1"/>
  <c r="DF58" i="18"/>
  <c r="DF59" i="18" s="1"/>
  <c r="DF62" i="18"/>
  <c r="DF63" i="18" s="1"/>
  <c r="DF53" i="18"/>
  <c r="BZ89" i="18"/>
  <c r="BZ85" i="18"/>
  <c r="BZ86" i="18" s="1"/>
  <c r="BZ58" i="18"/>
  <c r="BZ59" i="18" s="1"/>
  <c r="BZ62" i="18"/>
  <c r="BZ63" i="18" s="1"/>
  <c r="BZ53" i="18"/>
  <c r="AM89" i="18"/>
  <c r="AM90" i="18" s="1"/>
  <c r="AM85" i="18"/>
  <c r="AM86" i="18" s="1"/>
  <c r="AM58" i="18"/>
  <c r="AM59" i="18" s="1"/>
  <c r="AM62" i="18"/>
  <c r="AM63" i="18" s="1"/>
  <c r="AM53" i="18"/>
  <c r="DY85" i="18"/>
  <c r="DY86" i="18" s="1"/>
  <c r="DY89" i="18"/>
  <c r="DY90" i="18" s="1"/>
  <c r="DY62" i="18"/>
  <c r="DY63" i="18" s="1"/>
  <c r="DY58" i="18"/>
  <c r="DY59" i="18" s="1"/>
  <c r="DY53" i="18"/>
  <c r="BL89" i="18"/>
  <c r="BL90" i="18" s="1"/>
  <c r="BL85" i="18"/>
  <c r="BL86" i="18" s="1"/>
  <c r="BL62" i="18"/>
  <c r="BL63" i="18" s="1"/>
  <c r="BL58" i="18"/>
  <c r="BL59" i="18" s="1"/>
  <c r="BL53" i="18"/>
  <c r="Y89" i="18"/>
  <c r="Y90" i="18" s="1"/>
  <c r="Y85" i="18"/>
  <c r="Y86" i="18" s="1"/>
  <c r="Y62" i="18"/>
  <c r="Y63" i="18" s="1"/>
  <c r="Y58" i="18"/>
  <c r="Y59" i="18" s="1"/>
  <c r="Y53" i="18"/>
  <c r="BQ89" i="18"/>
  <c r="BQ90" i="18" s="1"/>
  <c r="BQ85" i="18"/>
  <c r="BQ86" i="18" s="1"/>
  <c r="BQ62" i="18"/>
  <c r="BQ63" i="18" s="1"/>
  <c r="BQ53" i="18"/>
  <c r="BQ58" i="18"/>
  <c r="BQ59" i="18" s="1"/>
  <c r="AD89" i="18"/>
  <c r="AD90" i="18" s="1"/>
  <c r="AD85" i="18"/>
  <c r="AD86" i="18" s="1"/>
  <c r="AD62" i="18"/>
  <c r="AD63" i="18" s="1"/>
  <c r="AD53" i="18"/>
  <c r="AD58" i="18"/>
  <c r="AD59" i="18" s="1"/>
  <c r="BS89" i="18"/>
  <c r="BS90" i="18" s="1"/>
  <c r="BS85" i="18"/>
  <c r="BS86" i="18" s="1"/>
  <c r="BS58" i="18"/>
  <c r="BS59" i="18" s="1"/>
  <c r="BS62" i="18"/>
  <c r="BS63" i="18" s="1"/>
  <c r="BS53" i="18"/>
  <c r="AG89" i="18"/>
  <c r="AG90" i="18" s="1"/>
  <c r="AG85" i="18"/>
  <c r="AG86" i="18" s="1"/>
  <c r="AG58" i="18"/>
  <c r="AG59" i="18" s="1"/>
  <c r="AG62" i="18"/>
  <c r="AG63" i="18" s="1"/>
  <c r="AG53" i="18"/>
  <c r="DQ85" i="18"/>
  <c r="DQ86" i="18" s="1"/>
  <c r="DQ89" i="18"/>
  <c r="DQ90" i="18" s="1"/>
  <c r="DQ62" i="18"/>
  <c r="DQ63" i="18" s="1"/>
  <c r="DQ53" i="18"/>
  <c r="DQ58" i="18"/>
  <c r="DQ59" i="18" s="1"/>
  <c r="BE89" i="18"/>
  <c r="BE90" i="18" s="1"/>
  <c r="BE85" i="18"/>
  <c r="BE86" i="18" s="1"/>
  <c r="BE62" i="18"/>
  <c r="BE63" i="18" s="1"/>
  <c r="BE53" i="18"/>
  <c r="BE58" i="18"/>
  <c r="BE59" i="18" s="1"/>
  <c r="S89" i="18"/>
  <c r="S90" i="18" s="1"/>
  <c r="S85" i="18"/>
  <c r="S86" i="18" s="1"/>
  <c r="S62" i="18"/>
  <c r="S63" i="18" s="1"/>
  <c r="S58" i="18"/>
  <c r="S59" i="18" s="1"/>
  <c r="S53" i="18"/>
  <c r="BK85" i="18"/>
  <c r="BK86" i="18" s="1"/>
  <c r="BK89" i="18"/>
  <c r="BK90" i="18" s="1"/>
  <c r="BK62" i="18"/>
  <c r="BK63" i="18" s="1"/>
  <c r="BK58" i="18"/>
  <c r="BK59" i="18" s="1"/>
  <c r="BK53" i="18"/>
  <c r="X85" i="18"/>
  <c r="X86" i="18" s="1"/>
  <c r="X89" i="18"/>
  <c r="X90" i="18" s="1"/>
  <c r="X62" i="18"/>
  <c r="X63" i="18" s="1"/>
  <c r="X58" i="18"/>
  <c r="X59" i="18" s="1"/>
  <c r="X53" i="18"/>
  <c r="AS90" i="18"/>
  <c r="BX63" i="18"/>
  <c r="BM89" i="18"/>
  <c r="BM90" i="18" s="1"/>
  <c r="BM85" i="18"/>
  <c r="BM86" i="18" s="1"/>
  <c r="BM58" i="18"/>
  <c r="BM59" i="18" s="1"/>
  <c r="BM62" i="18"/>
  <c r="BM63" i="18" s="1"/>
  <c r="BM53" i="18"/>
  <c r="Z89" i="18"/>
  <c r="Z90" i="18" s="1"/>
  <c r="Z85" i="18"/>
  <c r="Z86" i="18" s="1"/>
  <c r="Z62" i="18"/>
  <c r="Z63" i="18" s="1"/>
  <c r="Z58" i="18"/>
  <c r="Z59" i="18" s="1"/>
  <c r="Z53" i="18"/>
  <c r="CM85" i="18"/>
  <c r="CM86" i="18" s="1"/>
  <c r="CM89" i="18"/>
  <c r="CM90" i="18" s="1"/>
  <c r="CM62" i="18"/>
  <c r="CM63" i="18" s="1"/>
  <c r="CM58" i="18"/>
  <c r="CM59" i="18" s="1"/>
  <c r="CM53" i="18"/>
  <c r="AY89" i="18"/>
  <c r="AY90" i="18" s="1"/>
  <c r="AY85" i="18"/>
  <c r="AY86" i="18" s="1"/>
  <c r="AY62" i="18"/>
  <c r="AY63" i="18" s="1"/>
  <c r="AY53" i="18"/>
  <c r="AY58" i="18"/>
  <c r="AY59" i="18" s="1"/>
  <c r="L89" i="18"/>
  <c r="L90" i="18" s="1"/>
  <c r="L85" i="18"/>
  <c r="L86" i="18" s="1"/>
  <c r="L62" i="18"/>
  <c r="L63" i="18" s="1"/>
  <c r="L53" i="18"/>
  <c r="L58" i="18"/>
  <c r="L59" i="18" s="1"/>
  <c r="CS85" i="18"/>
  <c r="CS86" i="18" s="1"/>
  <c r="CS89" i="18"/>
  <c r="CS90" i="18" s="1"/>
  <c r="CS58" i="18"/>
  <c r="CS59" i="18" s="1"/>
  <c r="CS62" i="18"/>
  <c r="CS63" i="18" s="1"/>
  <c r="CS53" i="18"/>
  <c r="BD89" i="18"/>
  <c r="BD90" i="18" s="1"/>
  <c r="BD85" i="18"/>
  <c r="BD86" i="18" s="1"/>
  <c r="BD62" i="18"/>
  <c r="BD63" i="18" s="1"/>
  <c r="BD53" i="18"/>
  <c r="BD58" i="18"/>
  <c r="BD59" i="18" s="1"/>
  <c r="Q89" i="18"/>
  <c r="Q90" i="18" s="1"/>
  <c r="Q85" i="18"/>
  <c r="Q86" i="18" s="1"/>
  <c r="Q62" i="18"/>
  <c r="Q63" i="18" s="1"/>
  <c r="Q58" i="18"/>
  <c r="Q59" i="18" s="1"/>
  <c r="Q53" i="18"/>
  <c r="BR90" i="18"/>
  <c r="DM85" i="18"/>
  <c r="DM86" i="18" s="1"/>
  <c r="DM89" i="18"/>
  <c r="DM90" i="18" s="1"/>
  <c r="DM58" i="18"/>
  <c r="DM59" i="18" s="1"/>
  <c r="DM62" i="18"/>
  <c r="DM63" i="18" s="1"/>
  <c r="DM53" i="18"/>
  <c r="DS85" i="18"/>
  <c r="DS86" i="18" s="1"/>
  <c r="DS89" i="18"/>
  <c r="DS90" i="18" s="1"/>
  <c r="DS62" i="18"/>
  <c r="DS63" i="18" s="1"/>
  <c r="DS58" i="18"/>
  <c r="DS59" i="18" s="1"/>
  <c r="DS53" i="18"/>
  <c r="BF89" i="18"/>
  <c r="BF85" i="18"/>
  <c r="BF86" i="18" s="1"/>
  <c r="BF58" i="18"/>
  <c r="BF59" i="18" s="1"/>
  <c r="BF62" i="18"/>
  <c r="BF63" i="18" s="1"/>
  <c r="BF53" i="18"/>
  <c r="T89" i="18"/>
  <c r="T90" i="18" s="1"/>
  <c r="T85" i="18"/>
  <c r="T86" i="18" s="1"/>
  <c r="T62" i="18"/>
  <c r="T63" i="18" s="1"/>
  <c r="T53" i="18"/>
  <c r="T58" i="18"/>
  <c r="T59" i="18" s="1"/>
  <c r="CE89" i="18"/>
  <c r="CE90" i="18" s="1"/>
  <c r="CE85" i="18"/>
  <c r="CE86" i="18" s="1"/>
  <c r="CE62" i="18"/>
  <c r="CE63" i="18" s="1"/>
  <c r="CE58" i="18"/>
  <c r="CE59" i="18" s="1"/>
  <c r="CE53" i="18"/>
  <c r="AR89" i="18"/>
  <c r="AR90" i="18" s="1"/>
  <c r="AR85" i="18"/>
  <c r="AR86" i="18" s="1"/>
  <c r="AR62" i="18"/>
  <c r="AR63" i="18" s="1"/>
  <c r="AR58" i="18"/>
  <c r="AR59" i="18" s="1"/>
  <c r="AR53" i="18"/>
  <c r="F89" i="18"/>
  <c r="F90" i="18" s="1"/>
  <c r="F85" i="18"/>
  <c r="F86" i="18" s="1"/>
  <c r="F62" i="18"/>
  <c r="F63" i="18" s="1"/>
  <c r="F53" i="18"/>
  <c r="F58" i="18"/>
  <c r="F59" i="18" s="1"/>
  <c r="CK89" i="18"/>
  <c r="CK90" i="18" s="1"/>
  <c r="CK85" i="18"/>
  <c r="CK86" i="18" s="1"/>
  <c r="CK62" i="18"/>
  <c r="CK63" i="18" s="1"/>
  <c r="CK53" i="18"/>
  <c r="CK58" i="18"/>
  <c r="CK59" i="18" s="1"/>
  <c r="AX89" i="18"/>
  <c r="AX90" i="18" s="1"/>
  <c r="AX85" i="18"/>
  <c r="AX86" i="18" s="1"/>
  <c r="AX62" i="18"/>
  <c r="AX53" i="18"/>
  <c r="AX58" i="18"/>
  <c r="AX59" i="18" s="1"/>
  <c r="K89" i="18"/>
  <c r="K90" i="18" s="1"/>
  <c r="K85" i="18"/>
  <c r="K86" i="18" s="1"/>
  <c r="K62" i="18"/>
  <c r="K63" i="18" s="1"/>
  <c r="K58" i="18"/>
  <c r="K59" i="18" s="1"/>
  <c r="K53" i="18"/>
  <c r="BZ90" i="18"/>
  <c r="BF90" i="18"/>
  <c r="AX63" i="18"/>
  <c r="DJ85" i="18"/>
  <c r="DJ86" i="18" s="1"/>
  <c r="DJ89" i="18"/>
  <c r="DJ90" i="18" s="1"/>
  <c r="DJ62" i="18"/>
  <c r="DJ63" i="18" s="1"/>
  <c r="DJ58" i="18"/>
  <c r="DJ59" i="18" s="1"/>
  <c r="DJ53" i="18"/>
  <c r="AZ89" i="18"/>
  <c r="AZ90" i="18" s="1"/>
  <c r="AZ85" i="18"/>
  <c r="AZ86" i="18" s="1"/>
  <c r="AZ62" i="18"/>
  <c r="AZ63" i="18" s="1"/>
  <c r="AZ58" i="18"/>
  <c r="AZ59" i="18" s="1"/>
  <c r="AZ53" i="18"/>
  <c r="M89" i="18"/>
  <c r="M90" i="18" s="1"/>
  <c r="M85" i="18"/>
  <c r="M86" i="18" s="1"/>
  <c r="M62" i="18"/>
  <c r="M63" i="18" s="1"/>
  <c r="M53" i="18"/>
  <c r="M58" i="18"/>
  <c r="M59" i="18" s="1"/>
  <c r="BY89" i="18"/>
  <c r="BY90" i="18" s="1"/>
  <c r="BY85" i="18"/>
  <c r="BY86" i="18" s="1"/>
  <c r="BY62" i="18"/>
  <c r="BY63" i="18" s="1"/>
  <c r="BY53" i="18"/>
  <c r="BY58" i="18"/>
  <c r="BY59" i="18" s="1"/>
  <c r="AL89" i="18"/>
  <c r="AL90" i="18" s="1"/>
  <c r="AL85" i="18"/>
  <c r="AL86" i="18" s="1"/>
  <c r="AL62" i="18"/>
  <c r="AL63" i="18" s="1"/>
  <c r="AL53" i="18"/>
  <c r="AL58" i="18"/>
  <c r="AL59" i="18" s="1"/>
  <c r="DW85" i="18"/>
  <c r="DW86" i="18" s="1"/>
  <c r="DW89" i="18"/>
  <c r="DW90" i="18" s="1"/>
  <c r="DW62" i="18"/>
  <c r="DW63" i="18" s="1"/>
  <c r="DW58" i="18"/>
  <c r="DW59" i="18" s="1"/>
  <c r="DW53" i="18"/>
  <c r="CD89" i="18"/>
  <c r="CD90" i="18" s="1"/>
  <c r="CD85" i="18"/>
  <c r="CD86" i="18" s="1"/>
  <c r="CD62" i="18"/>
  <c r="CD63" i="18" s="1"/>
  <c r="CD58" i="18"/>
  <c r="CD59" i="18" s="1"/>
  <c r="CD53" i="18"/>
  <c r="AQ89" i="18"/>
  <c r="AQ90" i="18" s="1"/>
  <c r="AQ85" i="18"/>
  <c r="AQ86" i="18" s="1"/>
  <c r="AQ62" i="18"/>
  <c r="AQ63" i="18" s="1"/>
  <c r="AQ58" i="18"/>
  <c r="AQ59" i="18" s="1"/>
  <c r="AQ53" i="18"/>
  <c r="DF90" i="15"/>
  <c r="AX90" i="15"/>
  <c r="K90" i="15"/>
  <c r="DA90" i="15"/>
  <c r="BP90" i="15"/>
  <c r="CK90" i="15"/>
  <c r="AP63" i="15"/>
  <c r="BW63" i="15"/>
  <c r="BN90" i="15"/>
  <c r="CU90" i="15"/>
  <c r="BI90" i="15"/>
  <c r="BM90" i="15"/>
  <c r="DR90" i="15"/>
  <c r="DS63" i="15"/>
  <c r="DP90" i="15"/>
  <c r="DN63" i="15"/>
  <c r="BY90" i="15"/>
  <c r="CA63" i="15"/>
  <c r="G63" i="15"/>
  <c r="DA90" i="16"/>
  <c r="CP90" i="16"/>
  <c r="DS63" i="16"/>
  <c r="Q63" i="16"/>
  <c r="H63" i="16"/>
  <c r="DY62" i="16"/>
  <c r="DY63" i="16" s="1"/>
  <c r="CM62" i="16"/>
  <c r="CM63" i="16" s="1"/>
  <c r="AZ62" i="16"/>
  <c r="AZ63" i="16" s="1"/>
  <c r="M62" i="16"/>
  <c r="M63" i="16" s="1"/>
  <c r="BN90" i="16"/>
  <c r="AC63" i="16"/>
  <c r="DY89" i="16"/>
  <c r="CM89" i="16"/>
  <c r="CM90" i="16" s="1"/>
  <c r="AZ85" i="16"/>
  <c r="AZ86" i="16" s="1"/>
  <c r="M85" i="16"/>
  <c r="M86" i="16" s="1"/>
  <c r="AA90" i="16"/>
  <c r="F90" i="16"/>
  <c r="AK63" i="16"/>
  <c r="AU63" i="16"/>
  <c r="CY63" i="16"/>
  <c r="DY85" i="16"/>
  <c r="DY86" i="16" s="1"/>
  <c r="CM85" i="16"/>
  <c r="CM86" i="16" s="1"/>
  <c r="AZ89" i="16"/>
  <c r="AZ90" i="16" s="1"/>
  <c r="M89" i="16"/>
  <c r="M90" i="16" s="1"/>
  <c r="DM90" i="16"/>
  <c r="AG90" i="16"/>
  <c r="DX90" i="16"/>
  <c r="CL90" i="16"/>
  <c r="AR90" i="16"/>
  <c r="AI63" i="16"/>
  <c r="DT63" i="16"/>
  <c r="G63" i="16"/>
  <c r="DY90" i="16"/>
  <c r="BS90" i="16"/>
  <c r="CE90" i="16"/>
  <c r="P90" i="16"/>
  <c r="V90" i="16"/>
  <c r="BW63" i="16"/>
  <c r="AS63" i="16"/>
  <c r="BP90" i="17"/>
  <c r="BU90" i="17"/>
  <c r="DP63" i="17"/>
  <c r="DM58" i="17"/>
  <c r="DM59" i="17" s="1"/>
  <c r="BZ89" i="17"/>
  <c r="BZ90" i="17" s="1"/>
  <c r="AM62" i="17"/>
  <c r="AM63" i="17" s="1"/>
  <c r="DC90" i="17"/>
  <c r="DH90" i="17"/>
  <c r="CC63" i="17"/>
  <c r="DM53" i="17"/>
  <c r="AM85" i="17"/>
  <c r="AM86" i="17" s="1"/>
  <c r="DK90" i="17"/>
  <c r="DM62" i="17"/>
  <c r="DM63" i="17" s="1"/>
  <c r="BZ58" i="17"/>
  <c r="BZ59" i="17" s="1"/>
  <c r="AM89" i="17"/>
  <c r="AM90" i="17" s="1"/>
  <c r="DY90" i="17"/>
  <c r="BF90" i="17"/>
  <c r="DM89" i="17"/>
  <c r="DM90" i="17" s="1"/>
  <c r="BZ53" i="17"/>
  <c r="CR90" i="17"/>
  <c r="DF62" i="17"/>
  <c r="DF63" i="17" s="1"/>
  <c r="BS62" i="17"/>
  <c r="BS63" i="17" s="1"/>
  <c r="AG62" i="17"/>
  <c r="AG63" i="17" s="1"/>
  <c r="DA63" i="17"/>
  <c r="DV63" i="17"/>
  <c r="DF89" i="17"/>
  <c r="DF90" i="17" s="1"/>
  <c r="BS85" i="17"/>
  <c r="BS86" i="17" s="1"/>
  <c r="AG85" i="17"/>
  <c r="AG86" i="17" s="1"/>
  <c r="DE90" i="17"/>
  <c r="CL90" i="17"/>
  <c r="BR90" i="17"/>
  <c r="DF85" i="17"/>
  <c r="DF86" i="17" s="1"/>
  <c r="BS89" i="17"/>
  <c r="BS90" i="17" s="1"/>
  <c r="AG89" i="17"/>
  <c r="AG90" i="17" s="1"/>
  <c r="CS90" i="17"/>
  <c r="DO90" i="17"/>
  <c r="CB90" i="17"/>
  <c r="AO90" i="17"/>
  <c r="CI63" i="17"/>
  <c r="DV58" i="12"/>
  <c r="DV59" i="12" s="1"/>
  <c r="DV89" i="12"/>
  <c r="DV90" i="12" s="1"/>
  <c r="DV85" i="12"/>
  <c r="DV86" i="12" s="1"/>
  <c r="DV62" i="12"/>
  <c r="DV63" i="12" s="1"/>
  <c r="DV53" i="12"/>
  <c r="DC58" i="12"/>
  <c r="DC59" i="12" s="1"/>
  <c r="DC89" i="12"/>
  <c r="DC90" i="12" s="1"/>
  <c r="DC85" i="12"/>
  <c r="DC86" i="12" s="1"/>
  <c r="DC62" i="12"/>
  <c r="DC53" i="12"/>
  <c r="CI85" i="12"/>
  <c r="CI86" i="12" s="1"/>
  <c r="CI62" i="12"/>
  <c r="CI63" i="12" s="1"/>
  <c r="CI58" i="12"/>
  <c r="CI59" i="12" s="1"/>
  <c r="CI89" i="12"/>
  <c r="CI53" i="12"/>
  <c r="BP62" i="12"/>
  <c r="BP63" i="12" s="1"/>
  <c r="BP58" i="12"/>
  <c r="BP59" i="12" s="1"/>
  <c r="BP85" i="12"/>
  <c r="BP86" i="12" s="1"/>
  <c r="BP53" i="12"/>
  <c r="BP89" i="12"/>
  <c r="AW58" i="12"/>
  <c r="AW59" i="12" s="1"/>
  <c r="AW89" i="12"/>
  <c r="AW90" i="12" s="1"/>
  <c r="AW53" i="12"/>
  <c r="AW85" i="12"/>
  <c r="AW86" i="12" s="1"/>
  <c r="AW62" i="12"/>
  <c r="AW63" i="12" s="1"/>
  <c r="J58" i="12"/>
  <c r="J59" i="12" s="1"/>
  <c r="J89" i="12"/>
  <c r="J90" i="12" s="1"/>
  <c r="J85" i="12"/>
  <c r="J86" i="12" s="1"/>
  <c r="J53" i="12"/>
  <c r="J62" i="12"/>
  <c r="J63" i="12" s="1"/>
  <c r="DQ89" i="12"/>
  <c r="DQ90" i="12" s="1"/>
  <c r="DQ58" i="12"/>
  <c r="DQ59" i="12" s="1"/>
  <c r="DQ85" i="12"/>
  <c r="DQ86" i="12" s="1"/>
  <c r="DQ62" i="12"/>
  <c r="DQ63" i="12" s="1"/>
  <c r="DQ53" i="12"/>
  <c r="CW85" i="12"/>
  <c r="CW86" i="12" s="1"/>
  <c r="CW62" i="12"/>
  <c r="CW63" i="12" s="1"/>
  <c r="CW58" i="12"/>
  <c r="CW59" i="12" s="1"/>
  <c r="CW89" i="12"/>
  <c r="CW90" i="12" s="1"/>
  <c r="CW53" i="12"/>
  <c r="CD85" i="12"/>
  <c r="CD86" i="12" s="1"/>
  <c r="CD62" i="12"/>
  <c r="CD63" i="12" s="1"/>
  <c r="CD58" i="12"/>
  <c r="CD59" i="12" s="1"/>
  <c r="CD89" i="12"/>
  <c r="CD90" i="12" s="1"/>
  <c r="CD53" i="12"/>
  <c r="BK62" i="12"/>
  <c r="BK63" i="12" s="1"/>
  <c r="BK58" i="12"/>
  <c r="BK59" i="12" s="1"/>
  <c r="BK85" i="12"/>
  <c r="BK86" i="12" s="1"/>
  <c r="BK53" i="12"/>
  <c r="BK89" i="12"/>
  <c r="BK90" i="12" s="1"/>
  <c r="AQ89" i="12"/>
  <c r="AQ90" i="12" s="1"/>
  <c r="AQ53" i="12"/>
  <c r="AQ58" i="12"/>
  <c r="AQ59" i="12" s="1"/>
  <c r="AQ62" i="12"/>
  <c r="AQ85" i="12"/>
  <c r="AQ86" i="12" s="1"/>
  <c r="X58" i="12"/>
  <c r="X59" i="12" s="1"/>
  <c r="X89" i="12"/>
  <c r="X90" i="12" s="1"/>
  <c r="X85" i="12"/>
  <c r="X86" i="12" s="1"/>
  <c r="X53" i="12"/>
  <c r="X62" i="12"/>
  <c r="X63" i="12" s="1"/>
  <c r="DP58" i="12"/>
  <c r="DP59" i="12" s="1"/>
  <c r="DP89" i="12"/>
  <c r="DP90" i="12" s="1"/>
  <c r="DP85" i="12"/>
  <c r="DP86" i="12" s="1"/>
  <c r="DP62" i="12"/>
  <c r="DP63" i="12" s="1"/>
  <c r="DP53" i="12"/>
  <c r="CV85" i="12"/>
  <c r="CV86" i="12" s="1"/>
  <c r="CV62" i="12"/>
  <c r="CV63" i="12" s="1"/>
  <c r="CV58" i="12"/>
  <c r="CV59" i="12" s="1"/>
  <c r="CV89" i="12"/>
  <c r="CV90" i="12" s="1"/>
  <c r="CV53" i="12"/>
  <c r="CC85" i="12"/>
  <c r="CC86" i="12" s="1"/>
  <c r="CC62" i="12"/>
  <c r="CC63" i="12" s="1"/>
  <c r="CC58" i="12"/>
  <c r="CC59" i="12" s="1"/>
  <c r="CC89" i="12"/>
  <c r="CC90" i="12" s="1"/>
  <c r="CC53" i="12"/>
  <c r="BJ62" i="12"/>
  <c r="BJ63" i="12" s="1"/>
  <c r="BJ58" i="12"/>
  <c r="BJ59" i="12" s="1"/>
  <c r="BJ85" i="12"/>
  <c r="BJ86" i="12" s="1"/>
  <c r="BJ53" i="12"/>
  <c r="BJ89" i="12"/>
  <c r="BJ90" i="12" s="1"/>
  <c r="AP58" i="12"/>
  <c r="AP59" i="12" s="1"/>
  <c r="AP89" i="12"/>
  <c r="AP90" i="12" s="1"/>
  <c r="AP53" i="12"/>
  <c r="AP85" i="12"/>
  <c r="AP86" i="12" s="1"/>
  <c r="AP62" i="12"/>
  <c r="AP63" i="12" s="1"/>
  <c r="DC63" i="12"/>
  <c r="DJ89" i="12"/>
  <c r="DJ90" i="12" s="1"/>
  <c r="DJ58" i="12"/>
  <c r="DJ59" i="12" s="1"/>
  <c r="DJ85" i="12"/>
  <c r="DJ86" i="12" s="1"/>
  <c r="DJ62" i="12"/>
  <c r="DJ63" i="12" s="1"/>
  <c r="DJ53" i="12"/>
  <c r="CQ85" i="12"/>
  <c r="CQ86" i="12" s="1"/>
  <c r="CQ62" i="12"/>
  <c r="CQ63" i="12" s="1"/>
  <c r="CQ58" i="12"/>
  <c r="CQ59" i="12" s="1"/>
  <c r="CQ89" i="12"/>
  <c r="CQ90" i="12" s="1"/>
  <c r="CQ53" i="12"/>
  <c r="BX85" i="12"/>
  <c r="BX86" i="12" s="1"/>
  <c r="BX62" i="12"/>
  <c r="BX63" i="12" s="1"/>
  <c r="BX58" i="12"/>
  <c r="BX59" i="12" s="1"/>
  <c r="BX89" i="12"/>
  <c r="BX90" i="12" s="1"/>
  <c r="BX53" i="12"/>
  <c r="BD89" i="12"/>
  <c r="BD90" i="12" s="1"/>
  <c r="BD53" i="12"/>
  <c r="BD85" i="12"/>
  <c r="BD86" i="12" s="1"/>
  <c r="BD58" i="12"/>
  <c r="BD59" i="12" s="1"/>
  <c r="BD62" i="12"/>
  <c r="AK89" i="12"/>
  <c r="AK90" i="12" s="1"/>
  <c r="AK53" i="12"/>
  <c r="AK58" i="12"/>
  <c r="AK59" i="12" s="1"/>
  <c r="AK62" i="12"/>
  <c r="AK63" i="12" s="1"/>
  <c r="AK85" i="12"/>
  <c r="AK86" i="12" s="1"/>
  <c r="BD63" i="12"/>
  <c r="AQ63" i="12"/>
  <c r="DI58" i="12"/>
  <c r="DI59" i="12" s="1"/>
  <c r="DI89" i="12"/>
  <c r="DI90" i="12" s="1"/>
  <c r="DI85" i="12"/>
  <c r="DI86" i="12" s="1"/>
  <c r="DI62" i="12"/>
  <c r="DI63" i="12" s="1"/>
  <c r="DI53" i="12"/>
  <c r="CP85" i="12"/>
  <c r="CP86" i="12" s="1"/>
  <c r="CP62" i="12"/>
  <c r="CP63" i="12" s="1"/>
  <c r="CP58" i="12"/>
  <c r="CP59" i="12" s="1"/>
  <c r="CP89" i="12"/>
  <c r="CP90" i="12" s="1"/>
  <c r="CP53" i="12"/>
  <c r="BW85" i="12"/>
  <c r="BW86" i="12" s="1"/>
  <c r="BW62" i="12"/>
  <c r="BW63" i="12" s="1"/>
  <c r="BW58" i="12"/>
  <c r="BW59" i="12" s="1"/>
  <c r="BW89" i="12"/>
  <c r="BW90" i="12" s="1"/>
  <c r="BW53" i="12"/>
  <c r="BC58" i="12"/>
  <c r="BC59" i="12" s="1"/>
  <c r="BC89" i="12"/>
  <c r="BC90" i="12" s="1"/>
  <c r="BC53" i="12"/>
  <c r="BC85" i="12"/>
  <c r="BC86" i="12" s="1"/>
  <c r="BC62" i="12"/>
  <c r="BC63" i="12" s="1"/>
  <c r="AJ58" i="12"/>
  <c r="AJ59" i="12" s="1"/>
  <c r="AJ89" i="12"/>
  <c r="AJ90" i="12" s="1"/>
  <c r="AJ53" i="12"/>
  <c r="AJ62" i="12"/>
  <c r="AJ63" i="12" s="1"/>
  <c r="AJ85" i="12"/>
  <c r="AJ86" i="12" s="1"/>
  <c r="P85" i="12"/>
  <c r="P86" i="12" s="1"/>
  <c r="P53" i="12"/>
  <c r="P62" i="12"/>
  <c r="P63" i="12" s="1"/>
  <c r="P58" i="12"/>
  <c r="P59" i="12" s="1"/>
  <c r="P89" i="12"/>
  <c r="P90" i="12" s="1"/>
  <c r="BP90" i="12"/>
  <c r="CI90" i="12"/>
  <c r="DW89" i="12"/>
  <c r="DW90" i="12" s="1"/>
  <c r="DW85" i="12"/>
  <c r="DW86" i="12" s="1"/>
  <c r="DW62" i="12"/>
  <c r="DW63" i="12" s="1"/>
  <c r="DW53" i="12"/>
  <c r="DW58" i="12"/>
  <c r="DW59" i="12" s="1"/>
  <c r="DD89" i="12"/>
  <c r="DD90" i="12" s="1"/>
  <c r="DD85" i="12"/>
  <c r="DD86" i="12" s="1"/>
  <c r="DD62" i="12"/>
  <c r="DD63" i="12" s="1"/>
  <c r="DD53" i="12"/>
  <c r="DD58" i="12"/>
  <c r="DD59" i="12" s="1"/>
  <c r="CK85" i="12"/>
  <c r="CK86" i="12" s="1"/>
  <c r="CK62" i="12"/>
  <c r="CK63" i="12" s="1"/>
  <c r="CK58" i="12"/>
  <c r="CK59" i="12" s="1"/>
  <c r="CK89" i="12"/>
  <c r="CK90" i="12" s="1"/>
  <c r="CK53" i="12"/>
  <c r="BQ62" i="12"/>
  <c r="BQ63" i="12" s="1"/>
  <c r="BQ58" i="12"/>
  <c r="BQ59" i="12" s="1"/>
  <c r="BQ85" i="12"/>
  <c r="BQ86" i="12" s="1"/>
  <c r="BQ53" i="12"/>
  <c r="BQ89" i="12"/>
  <c r="BQ90" i="12" s="1"/>
  <c r="AX89" i="12"/>
  <c r="AX90" i="12" s="1"/>
  <c r="AX53" i="12"/>
  <c r="AX58" i="12"/>
  <c r="AX59" i="12" s="1"/>
  <c r="AX62" i="12"/>
  <c r="AX63" i="12" s="1"/>
  <c r="AX85" i="12"/>
  <c r="AX86" i="12" s="1"/>
  <c r="AD85" i="12"/>
  <c r="AD86" i="12" s="1"/>
  <c r="AD53" i="12"/>
  <c r="AD62" i="12"/>
  <c r="AD63" i="12" s="1"/>
  <c r="AD89" i="12"/>
  <c r="AD90" i="12" s="1"/>
  <c r="AD58" i="12"/>
  <c r="AD59" i="12" s="1"/>
  <c r="CZ89" i="14"/>
  <c r="CZ90" i="14" s="1"/>
  <c r="CZ85" i="14"/>
  <c r="CZ86" i="14" s="1"/>
  <c r="CZ62" i="14"/>
  <c r="CZ63" i="14" s="1"/>
  <c r="CZ58" i="14"/>
  <c r="CZ59" i="14" s="1"/>
  <c r="CZ53" i="14"/>
  <c r="BM89" i="14"/>
  <c r="BM62" i="14"/>
  <c r="BM63" i="14" s="1"/>
  <c r="BM85" i="14"/>
  <c r="BM86" i="14" s="1"/>
  <c r="BM58" i="14"/>
  <c r="BM59" i="14" s="1"/>
  <c r="BM53" i="14"/>
  <c r="Z58" i="14"/>
  <c r="Z59" i="14" s="1"/>
  <c r="Z89" i="14"/>
  <c r="Z90" i="14" s="1"/>
  <c r="Z85" i="14"/>
  <c r="Z86" i="14" s="1"/>
  <c r="Z53" i="14"/>
  <c r="Z62" i="14"/>
  <c r="Z63" i="14" s="1"/>
  <c r="CS89" i="14"/>
  <c r="CS90" i="14" s="1"/>
  <c r="CS85" i="14"/>
  <c r="CS86" i="14" s="1"/>
  <c r="CS62" i="14"/>
  <c r="CS63" i="14" s="1"/>
  <c r="CS58" i="14"/>
  <c r="CS59" i="14" s="1"/>
  <c r="CS53" i="14"/>
  <c r="BF89" i="14"/>
  <c r="BF90" i="14" s="1"/>
  <c r="BF62" i="14"/>
  <c r="BF63" i="14" s="1"/>
  <c r="BF85" i="14"/>
  <c r="BF86" i="14" s="1"/>
  <c r="BF58" i="14"/>
  <c r="BF59" i="14" s="1"/>
  <c r="BF53" i="14"/>
  <c r="T85" i="14"/>
  <c r="T86" i="14" s="1"/>
  <c r="T53" i="14"/>
  <c r="T62" i="14"/>
  <c r="T63" i="14" s="1"/>
  <c r="T58" i="14"/>
  <c r="T59" i="14" s="1"/>
  <c r="T89" i="14"/>
  <c r="T90" i="14" s="1"/>
  <c r="DP62" i="14"/>
  <c r="DP63" i="14" s="1"/>
  <c r="DP89" i="14"/>
  <c r="DP90" i="14" s="1"/>
  <c r="DP85" i="14"/>
  <c r="DP86" i="14" s="1"/>
  <c r="DP58" i="14"/>
  <c r="DP59" i="14" s="1"/>
  <c r="DP53" i="14"/>
  <c r="CV62" i="14"/>
  <c r="CV89" i="14"/>
  <c r="CV85" i="14"/>
  <c r="CV86" i="14" s="1"/>
  <c r="CV58" i="14"/>
  <c r="CV59" i="14" s="1"/>
  <c r="CV53" i="14"/>
  <c r="CC85" i="14"/>
  <c r="CC86" i="14" s="1"/>
  <c r="CC58" i="14"/>
  <c r="CC59" i="14" s="1"/>
  <c r="CC53" i="14"/>
  <c r="CC89" i="14"/>
  <c r="CC90" i="14" s="1"/>
  <c r="CC62" i="14"/>
  <c r="CC63" i="14" s="1"/>
  <c r="BJ85" i="14"/>
  <c r="BJ86" i="14" s="1"/>
  <c r="BJ58" i="14"/>
  <c r="BJ59" i="14" s="1"/>
  <c r="BJ53" i="14"/>
  <c r="BJ89" i="14"/>
  <c r="BJ90" i="14" s="1"/>
  <c r="BJ62" i="14"/>
  <c r="BJ63" i="14" s="1"/>
  <c r="AP58" i="14"/>
  <c r="AP59" i="14" s="1"/>
  <c r="AP89" i="14"/>
  <c r="AP90" i="14" s="1"/>
  <c r="AP85" i="14"/>
  <c r="AP86" i="14" s="1"/>
  <c r="AP53" i="14"/>
  <c r="AP62" i="14"/>
  <c r="AP63" i="14" s="1"/>
  <c r="DI90" i="14"/>
  <c r="DY89" i="14"/>
  <c r="DY90" i="14" s="1"/>
  <c r="DY85" i="14"/>
  <c r="DY86" i="14" s="1"/>
  <c r="DY62" i="14"/>
  <c r="DY63" i="14" s="1"/>
  <c r="DY58" i="14"/>
  <c r="DY59" i="14" s="1"/>
  <c r="DY53" i="14"/>
  <c r="CM89" i="14"/>
  <c r="CM90" i="14" s="1"/>
  <c r="CM85" i="14"/>
  <c r="CM86" i="14" s="1"/>
  <c r="CM62" i="14"/>
  <c r="CM63" i="14" s="1"/>
  <c r="CM58" i="14"/>
  <c r="CM59" i="14" s="1"/>
  <c r="CM53" i="14"/>
  <c r="AZ89" i="14"/>
  <c r="AZ90" i="14" s="1"/>
  <c r="AZ62" i="14"/>
  <c r="AZ63" i="14" s="1"/>
  <c r="AZ85" i="14"/>
  <c r="AZ86" i="14" s="1"/>
  <c r="AZ58" i="14"/>
  <c r="AZ59" i="14" s="1"/>
  <c r="AZ53" i="14"/>
  <c r="DI63" i="14"/>
  <c r="DS89" i="14"/>
  <c r="DS90" i="14" s="1"/>
  <c r="DS85" i="14"/>
  <c r="DS86" i="14" s="1"/>
  <c r="DS62" i="14"/>
  <c r="DS63" i="14" s="1"/>
  <c r="DS58" i="14"/>
  <c r="DS59" i="14" s="1"/>
  <c r="DS53" i="14"/>
  <c r="CF89" i="14"/>
  <c r="CF90" i="14" s="1"/>
  <c r="CF62" i="14"/>
  <c r="CF63" i="14" s="1"/>
  <c r="CF85" i="14"/>
  <c r="CF86" i="14" s="1"/>
  <c r="CF58" i="14"/>
  <c r="CF59" i="14" s="1"/>
  <c r="CF53" i="14"/>
  <c r="DI62" i="14"/>
  <c r="DI89" i="14"/>
  <c r="DI85" i="14"/>
  <c r="DI86" i="14" s="1"/>
  <c r="DI58" i="14"/>
  <c r="DI59" i="14" s="1"/>
  <c r="DI53" i="14"/>
  <c r="CP62" i="14"/>
  <c r="CP63" i="14" s="1"/>
  <c r="CP89" i="14"/>
  <c r="CP85" i="14"/>
  <c r="CP86" i="14" s="1"/>
  <c r="CP58" i="14"/>
  <c r="CP59" i="14" s="1"/>
  <c r="CP53" i="14"/>
  <c r="BW85" i="14"/>
  <c r="BW86" i="14" s="1"/>
  <c r="BW58" i="14"/>
  <c r="BW59" i="14" s="1"/>
  <c r="BW53" i="14"/>
  <c r="BW89" i="14"/>
  <c r="BW90" i="14" s="1"/>
  <c r="BW62" i="14"/>
  <c r="BW63" i="14" s="1"/>
  <c r="BC85" i="14"/>
  <c r="BC86" i="14" s="1"/>
  <c r="BC58" i="14"/>
  <c r="BC59" i="14" s="1"/>
  <c r="BC53" i="14"/>
  <c r="BC89" i="14"/>
  <c r="BC90" i="14" s="1"/>
  <c r="BC62" i="14"/>
  <c r="BC63" i="14" s="1"/>
  <c r="P89" i="14"/>
  <c r="P90" i="14" s="1"/>
  <c r="P85" i="14"/>
  <c r="P86" i="14" s="1"/>
  <c r="P62" i="14"/>
  <c r="P63" i="14" s="1"/>
  <c r="P58" i="14"/>
  <c r="P59" i="14" s="1"/>
  <c r="P53" i="14"/>
  <c r="CV90" i="14"/>
  <c r="DM89" i="14"/>
  <c r="DM90" i="14" s="1"/>
  <c r="DM85" i="14"/>
  <c r="DM86" i="14" s="1"/>
  <c r="DM62" i="14"/>
  <c r="DM63" i="14" s="1"/>
  <c r="DM58" i="14"/>
  <c r="DM59" i="14" s="1"/>
  <c r="DM53" i="14"/>
  <c r="BZ89" i="14"/>
  <c r="BZ90" i="14" s="1"/>
  <c r="BZ62" i="14"/>
  <c r="BZ63" i="14" s="1"/>
  <c r="BZ85" i="14"/>
  <c r="BZ86" i="14" s="1"/>
  <c r="BZ58" i="14"/>
  <c r="BZ59" i="14" s="1"/>
  <c r="BZ53" i="14"/>
  <c r="BM90" i="14"/>
  <c r="BS63" i="14"/>
  <c r="CP90" i="14"/>
  <c r="CV63" i="14"/>
  <c r="DF89" i="14"/>
  <c r="DF90" i="14" s="1"/>
  <c r="DF85" i="14"/>
  <c r="DF86" i="14" s="1"/>
  <c r="DF62" i="14"/>
  <c r="DF63" i="14" s="1"/>
  <c r="DF58" i="14"/>
  <c r="DF59" i="14" s="1"/>
  <c r="DF53" i="14"/>
  <c r="BS89" i="14"/>
  <c r="BS90" i="14" s="1"/>
  <c r="BS62" i="14"/>
  <c r="BS85" i="14"/>
  <c r="BS86" i="14" s="1"/>
  <c r="BS58" i="14"/>
  <c r="BS59" i="14" s="1"/>
  <c r="BS53" i="14"/>
  <c r="DV62" i="14"/>
  <c r="DV63" i="14" s="1"/>
  <c r="DV89" i="14"/>
  <c r="DV90" i="14" s="1"/>
  <c r="DV85" i="14"/>
  <c r="DV86" i="14" s="1"/>
  <c r="DV58" i="14"/>
  <c r="DV59" i="14" s="1"/>
  <c r="DV53" i="14"/>
  <c r="DC62" i="14"/>
  <c r="DC63" i="14" s="1"/>
  <c r="DC89" i="14"/>
  <c r="DC90" i="14" s="1"/>
  <c r="DC85" i="14"/>
  <c r="DC86" i="14" s="1"/>
  <c r="DC58" i="14"/>
  <c r="DC59" i="14" s="1"/>
  <c r="DC53" i="14"/>
  <c r="CI85" i="14"/>
  <c r="CI86" i="14" s="1"/>
  <c r="CI58" i="14"/>
  <c r="CI59" i="14" s="1"/>
  <c r="CI53" i="14"/>
  <c r="CI89" i="14"/>
  <c r="CI90" i="14" s="1"/>
  <c r="CI62" i="14"/>
  <c r="CI63" i="14" s="1"/>
  <c r="BP85" i="14"/>
  <c r="BP86" i="14" s="1"/>
  <c r="BP58" i="14"/>
  <c r="BP59" i="14" s="1"/>
  <c r="BP53" i="14"/>
  <c r="BP89" i="14"/>
  <c r="BP90" i="14" s="1"/>
  <c r="BP62" i="14"/>
  <c r="BP63" i="14" s="1"/>
  <c r="AW85" i="14"/>
  <c r="AW86" i="14" s="1"/>
  <c r="AW58" i="14"/>
  <c r="AW59" i="14" s="1"/>
  <c r="AW53" i="14"/>
  <c r="AW89" i="14"/>
  <c r="AW90" i="14" s="1"/>
  <c r="AW62" i="14"/>
  <c r="AW63" i="14" s="1"/>
  <c r="J89" i="14"/>
  <c r="J90" i="14" s="1"/>
  <c r="J58" i="14"/>
  <c r="J59" i="14" s="1"/>
  <c r="J85" i="14"/>
  <c r="J86" i="14" s="1"/>
  <c r="J53" i="14"/>
  <c r="J62" i="14"/>
  <c r="J63" i="14" s="1"/>
  <c r="AL90" i="15"/>
  <c r="AN63" i="15"/>
  <c r="AS63" i="15"/>
  <c r="AP90" i="15"/>
  <c r="V90" i="15"/>
  <c r="AA90" i="15"/>
  <c r="AC63" i="15"/>
  <c r="Z90" i="15"/>
  <c r="DA63" i="16"/>
  <c r="BS63" i="16"/>
  <c r="BR90" i="16"/>
  <c r="AE90" i="16"/>
  <c r="CP63" i="16"/>
  <c r="BK63" i="16"/>
  <c r="DF63" i="16"/>
  <c r="AG63" i="16"/>
  <c r="DX63" i="16"/>
  <c r="CL63" i="16"/>
  <c r="AY63" i="16"/>
  <c r="CZ90" i="16"/>
  <c r="W63" i="16"/>
  <c r="DP90" i="16"/>
  <c r="CC90" i="16"/>
  <c r="AP90" i="16"/>
  <c r="V63" i="16"/>
  <c r="BC63" i="16"/>
  <c r="CD63" i="16"/>
  <c r="AA63" i="16"/>
  <c r="L63" i="16"/>
  <c r="BF90" i="16"/>
  <c r="T90" i="16"/>
  <c r="CW63" i="16"/>
  <c r="P63" i="16"/>
  <c r="BN63" i="16"/>
  <c r="CF63" i="15"/>
  <c r="AM63" i="15"/>
  <c r="BP63" i="15"/>
  <c r="BF63" i="15"/>
  <c r="Y90" i="12"/>
  <c r="DG63" i="13"/>
  <c r="K63" i="13"/>
  <c r="AM63" i="13"/>
  <c r="BY63" i="13"/>
  <c r="CE63" i="13"/>
  <c r="CS63" i="13"/>
  <c r="AE63" i="13"/>
  <c r="BO63" i="13"/>
  <c r="Q63" i="13"/>
  <c r="BU63" i="13"/>
  <c r="CC90" i="13"/>
  <c r="CM63" i="13"/>
  <c r="O90" i="13"/>
  <c r="CQ63" i="13"/>
  <c r="DW63" i="13"/>
  <c r="BQ90" i="13"/>
  <c r="AQ63" i="13"/>
  <c r="BG63" i="13"/>
  <c r="DM63" i="13"/>
  <c r="BQ63" i="13"/>
  <c r="BC63" i="13"/>
  <c r="BE90" i="13"/>
  <c r="DU63" i="13"/>
  <c r="BE63" i="13"/>
  <c r="DK63" i="13"/>
  <c r="DY63" i="13"/>
  <c r="I63" i="13"/>
  <c r="AS63" i="13"/>
  <c r="CU63" i="13"/>
  <c r="BM63" i="13"/>
  <c r="CG63" i="13"/>
  <c r="AU63" i="13"/>
  <c r="E63" i="13"/>
  <c r="M63" i="13"/>
  <c r="BW63" i="13"/>
  <c r="AG63" i="13"/>
  <c r="S63" i="13"/>
  <c r="DI63" i="13"/>
  <c r="BS63" i="13"/>
  <c r="AO63" i="13"/>
  <c r="CY63" i="13"/>
  <c r="AY63" i="13"/>
  <c r="U63" i="13"/>
  <c r="DE63" i="13"/>
  <c r="BA63" i="13"/>
  <c r="DS63" i="13"/>
  <c r="CI63" i="13"/>
  <c r="W63" i="13"/>
  <c r="G63" i="13"/>
  <c r="AC63" i="13"/>
  <c r="AK63" i="13"/>
  <c r="BK63" i="13"/>
  <c r="BI63" i="13"/>
  <c r="CA63" i="13"/>
  <c r="CC63" i="13"/>
  <c r="CK63" i="13"/>
  <c r="DC63" i="13"/>
  <c r="DQ63" i="13"/>
  <c r="DO63" i="13"/>
  <c r="AW63" i="13"/>
  <c r="AS90" i="13"/>
  <c r="Y63" i="13"/>
  <c r="DA63" i="13"/>
  <c r="AJ63" i="13"/>
  <c r="CO63" i="13"/>
  <c r="AA63" i="13"/>
</calcChain>
</file>

<file path=xl/sharedStrings.xml><?xml version="1.0" encoding="utf-8"?>
<sst xmlns="http://schemas.openxmlformats.org/spreadsheetml/2006/main" count="1183" uniqueCount="78">
  <si>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(fração molar) =</t>
    </r>
  </si>
  <si>
    <t>CO (fração molar) =</t>
  </si>
  <si>
    <t>Wcat_total (kg)=</t>
  </si>
  <si>
    <t xml:space="preserve">Efic de Carbono para gasol </t>
  </si>
  <si>
    <t>Temperatura ( K ) =</t>
  </si>
  <si>
    <t>F</t>
  </si>
  <si>
    <t>Pressão ( Pa ) =</t>
  </si>
  <si>
    <t>E</t>
  </si>
  <si>
    <t>“SYNGAS” Flow IN (mol/s) =</t>
  </si>
  <si>
    <t>D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</si>
  <si>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/CO =</t>
    </r>
  </si>
  <si>
    <t>IN</t>
  </si>
  <si>
    <t>P</t>
  </si>
  <si>
    <r>
      <rPr>
        <sz val="10"/>
        <rFont val="Arial"/>
        <family val="2"/>
        <charset val="1"/>
      </rPr>
      <t>F</t>
    </r>
    <r>
      <rPr>
        <vertAlign val="subscript"/>
        <sz val="10"/>
        <rFont val="Arial"/>
        <family val="2"/>
        <charset val="1"/>
      </rPr>
      <t>CO,OUT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</si>
  <si>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(mol/s)</t>
    </r>
  </si>
  <si>
    <t>R</t>
  </si>
  <si>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>O ( mol/s)</t>
    </r>
  </si>
  <si>
    <r>
      <rPr>
        <sz val="10"/>
        <rFont val="Arial"/>
        <family val="2"/>
        <charset val="1"/>
      </rPr>
      <t>CO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mol/s)</t>
    </r>
  </si>
  <si>
    <t>O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</si>
  <si>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 xml:space="preserve"> (mol/s)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</si>
  <si>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6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</si>
  <si>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7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 xml:space="preserve"> ( mol/s )</t>
    </r>
  </si>
  <si>
    <t>T</t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</si>
  <si>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8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</si>
  <si>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9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</si>
  <si>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10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22</t>
    </r>
    <r>
      <rPr>
        <sz val="10"/>
        <rFont val="Arial"/>
        <family val="2"/>
        <charset val="1"/>
      </rPr>
      <t xml:space="preserve"> ( mol/s )</t>
    </r>
  </si>
  <si>
    <r>
      <rPr>
        <sz val="10"/>
        <rFont val="Arial"/>
        <family val="2"/>
        <charset val="1"/>
      </rPr>
      <t>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 xml:space="preserve"> ( mol/s )</t>
    </r>
  </si>
  <si>
    <t>S</t>
  </si>
  <si>
    <t>XCO = Conversão de CO =</t>
  </si>
  <si>
    <t>Num</t>
  </si>
  <si>
    <t>Den</t>
  </si>
  <si>
    <t>÷</t>
  </si>
  <si>
    <t xml:space="preserve"> </t>
  </si>
  <si>
    <r>
      <t>C</t>
    </r>
    <r>
      <rPr>
        <vertAlign val="subscript"/>
        <sz val="10"/>
        <rFont val="Arial"/>
        <family val="2"/>
        <charset val="1"/>
      </rPr>
      <t>12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26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</si>
  <si>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13</t>
    </r>
    <r>
      <rPr>
        <sz val="10"/>
        <rFont val="Arial"/>
        <family val="2"/>
        <charset val="1"/>
      </rPr>
      <t>H</t>
    </r>
    <r>
      <rPr>
        <vertAlign val="subscript"/>
        <sz val="10"/>
        <rFont val="Arial"/>
        <family val="2"/>
        <charset val="1"/>
      </rPr>
      <t>28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</si>
  <si>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14</t>
    </r>
    <r>
      <rPr>
        <sz val="10"/>
        <rFont val="Arial"/>
        <family val="2"/>
        <charset val="1"/>
      </rPr>
      <t>H30 ( mol/s )</t>
    </r>
  </si>
  <si>
    <r>
      <t>C</t>
    </r>
    <r>
      <rPr>
        <vertAlign val="subscript"/>
        <sz val="10"/>
        <rFont val="Arial"/>
        <family val="2"/>
        <charset val="1"/>
      </rPr>
      <t>15</t>
    </r>
    <r>
      <rPr>
        <sz val="10"/>
        <rFont val="Arial"/>
        <family val="2"/>
        <charset val="1"/>
      </rPr>
      <t>H3</t>
    </r>
    <r>
      <rPr>
        <vertAlign val="subscript"/>
        <sz val="10"/>
        <rFont val="Arial"/>
        <family val="2"/>
        <charset val="1"/>
      </rPr>
      <t>2</t>
    </r>
    <r>
      <rPr>
        <sz val="10"/>
        <rFont val="Arial"/>
        <family val="2"/>
        <charset val="1"/>
      </rPr>
      <t xml:space="preserve"> ( mol/s )</t>
    </r>
  </si>
  <si>
    <r>
      <t>C</t>
    </r>
    <r>
      <rPr>
        <vertAlign val="subscript"/>
        <sz val="10"/>
        <rFont val="Arial"/>
        <family val="2"/>
        <charset val="1"/>
      </rPr>
      <t>17</t>
    </r>
    <r>
      <rPr>
        <sz val="10"/>
        <rFont val="Arial"/>
        <family val="2"/>
        <charset val="1"/>
      </rPr>
      <t>H36 ( mol/s )</t>
    </r>
  </si>
  <si>
    <r>
      <t>C</t>
    </r>
    <r>
      <rPr>
        <vertAlign val="subscript"/>
        <sz val="10"/>
        <rFont val="Arial"/>
        <family val="2"/>
        <charset val="1"/>
      </rPr>
      <t>18</t>
    </r>
    <r>
      <rPr>
        <sz val="10"/>
        <rFont val="Arial"/>
        <family val="2"/>
        <charset val="1"/>
      </rPr>
      <t>H38 ( mol/s )</t>
    </r>
  </si>
  <si>
    <r>
      <t>C</t>
    </r>
    <r>
      <rPr>
        <vertAlign val="subscript"/>
        <sz val="10"/>
        <rFont val="Arial"/>
        <family val="2"/>
        <charset val="1"/>
      </rPr>
      <t>19</t>
    </r>
    <r>
      <rPr>
        <sz val="10"/>
        <rFont val="Arial"/>
        <family val="2"/>
        <charset val="1"/>
      </rPr>
      <t>H40 ( mol/s )</t>
    </r>
  </si>
  <si>
    <r>
      <t>C</t>
    </r>
    <r>
      <rPr>
        <vertAlign val="subscript"/>
        <sz val="10"/>
        <rFont val="Arial"/>
        <family val="2"/>
        <charset val="1"/>
      </rPr>
      <t>20</t>
    </r>
    <r>
      <rPr>
        <sz val="10"/>
        <rFont val="Arial"/>
        <family val="2"/>
        <charset val="1"/>
      </rPr>
      <t>H42 ( mol/s )</t>
    </r>
  </si>
  <si>
    <r>
      <t>C</t>
    </r>
    <r>
      <rPr>
        <vertAlign val="subscript"/>
        <sz val="10"/>
        <rFont val="Arial"/>
        <family val="2"/>
        <charset val="1"/>
      </rPr>
      <t>24</t>
    </r>
    <r>
      <rPr>
        <sz val="10"/>
        <rFont val="Arial"/>
        <family val="2"/>
        <charset val="1"/>
      </rPr>
      <t>H50 ( mol/s 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</si>
  <si>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H</t>
    </r>
    <r>
      <rPr>
        <sz val="8"/>
        <rFont val="Arial"/>
        <family val="2"/>
      </rPr>
      <t>34</t>
    </r>
    <r>
      <rPr>
        <sz val="10"/>
        <rFont val="Arial"/>
        <family val="2"/>
        <charset val="1"/>
      </rPr>
      <t xml:space="preserve"> ( mol/s )</t>
    </r>
  </si>
  <si>
    <t>U</t>
  </si>
  <si>
    <t>Python</t>
  </si>
  <si>
    <r>
      <t>Fgasolina ( C</t>
    </r>
    <r>
      <rPr>
        <b/>
        <vertAlign val="subscript"/>
        <sz val="10"/>
        <rFont val="Arial"/>
        <family val="2"/>
        <charset val="1"/>
      </rPr>
      <t>5</t>
    </r>
    <r>
      <rPr>
        <b/>
        <sz val="10"/>
        <rFont val="Arial"/>
        <family val="2"/>
        <charset val="1"/>
      </rPr>
      <t xml:space="preserve"> – C</t>
    </r>
    <r>
      <rPr>
        <b/>
        <vertAlign val="subscript"/>
        <sz val="10"/>
        <rFont val="Arial"/>
        <family val="2"/>
        <charset val="1"/>
      </rPr>
      <t>11</t>
    </r>
    <r>
      <rPr>
        <b/>
        <sz val="10"/>
        <rFont val="Arial"/>
        <family val="2"/>
        <charset val="1"/>
      </rPr>
      <t xml:space="preserve"> ) ( mol/s )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</si>
  <si>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C12+</t>
    </r>
  </si>
  <si>
    <r>
      <t>F</t>
    </r>
    <r>
      <rPr>
        <b/>
        <sz val="10"/>
        <rFont val="Arial"/>
        <family val="2"/>
      </rPr>
      <t>heavy</t>
    </r>
    <r>
      <rPr>
        <sz val="10"/>
        <rFont val="Arial"/>
        <family val="2"/>
        <charset val="1"/>
      </rPr>
      <t xml:space="preserve"> </t>
    </r>
    <r>
      <rPr>
        <vertAlign val="subscript"/>
        <sz val="1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  C19+</t>
    </r>
  </si>
  <si>
    <r>
      <t>Fjet ( C8 – C</t>
    </r>
    <r>
      <rPr>
        <b/>
        <vertAlign val="subscript"/>
        <sz val="12"/>
        <rFont val="Arial"/>
        <family val="2"/>
      </rPr>
      <t>16</t>
    </r>
    <r>
      <rPr>
        <b/>
        <sz val="10"/>
        <rFont val="Arial"/>
        <family val="2"/>
        <charset val="1"/>
      </rPr>
      <t xml:space="preserve"> ) ( mol/s )</t>
    </r>
  </si>
  <si>
    <r>
      <t xml:space="preserve"> (F</t>
    </r>
    <r>
      <rPr>
        <vertAlign val="subscript"/>
        <sz val="14"/>
        <rFont val="Arial"/>
        <family val="2"/>
        <charset val="1"/>
      </rPr>
      <t>CO,in</t>
    </r>
    <r>
      <rPr>
        <sz val="14"/>
        <rFont val="Arial"/>
        <family val="2"/>
        <charset val="1"/>
      </rPr>
      <t xml:space="preserve"> – F</t>
    </r>
    <r>
      <rPr>
        <vertAlign val="subscript"/>
        <sz val="14"/>
        <rFont val="Arial"/>
        <family val="2"/>
        <charset val="1"/>
      </rPr>
      <t>CO,out</t>
    </r>
    <r>
      <rPr>
        <sz val="14"/>
        <rFont val="Arial"/>
        <family val="2"/>
        <charset val="1"/>
      </rPr>
      <t xml:space="preserve"> )/F</t>
    </r>
    <r>
      <rPr>
        <vertAlign val="subscript"/>
        <sz val="14"/>
        <rFont val="Arial"/>
        <family val="2"/>
        <charset val="1"/>
      </rPr>
      <t>CO,in</t>
    </r>
  </si>
  <si>
    <t>Efic de Carbono para gasolina</t>
  </si>
  <si>
    <r>
      <t>Gasolina ( 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 xml:space="preserve"> ) / COin    (%)</t>
    </r>
  </si>
  <si>
    <r>
      <t>C</t>
    </r>
    <r>
      <rPr>
        <vertAlign val="subscript"/>
        <sz val="10"/>
        <rFont val="Arial"/>
        <family val="2"/>
        <charset val="1"/>
      </rPr>
      <t>16</t>
    </r>
    <r>
      <rPr>
        <sz val="10"/>
        <rFont val="Arial"/>
        <family val="2"/>
        <charset val="1"/>
      </rPr>
      <t>/Gasolina(C</t>
    </r>
    <r>
      <rPr>
        <vertAlign val="subscript"/>
        <sz val="10"/>
        <rFont val="Arial"/>
        <family val="2"/>
        <charset val="1"/>
      </rPr>
      <t>5</t>
    </r>
    <r>
      <rPr>
        <sz val="10"/>
        <rFont val="Arial"/>
        <family val="2"/>
        <charset val="1"/>
      </rPr>
      <t>-C</t>
    </r>
    <r>
      <rPr>
        <vertAlign val="subscript"/>
        <sz val="10"/>
        <rFont val="Arial"/>
        <family val="2"/>
        <charset val="1"/>
      </rPr>
      <t>11</t>
    </r>
    <r>
      <rPr>
        <sz val="10"/>
        <rFont val="Arial"/>
        <family val="2"/>
        <charset val="1"/>
      </rPr>
      <t>) (sobrecrescmto)</t>
    </r>
  </si>
  <si>
    <r>
      <t xml:space="preserve">Basis: MOLAR </t>
    </r>
    <r>
      <rPr>
        <b/>
        <sz val="10"/>
        <color rgb="FFFF0000"/>
        <rFont val="Arial"/>
        <family val="2"/>
      </rPr>
      <t>FRACTION</t>
    </r>
  </si>
  <si>
    <r>
      <t xml:space="preserve">Basis: MOLAR </t>
    </r>
    <r>
      <rPr>
        <b/>
        <sz val="10"/>
        <color rgb="FFFF0000"/>
        <rFont val="Arial"/>
        <family val="2"/>
      </rPr>
      <t>FLOW</t>
    </r>
  </si>
  <si>
    <r>
      <t>F</t>
    </r>
    <r>
      <rPr>
        <b/>
        <vertAlign val="subscript"/>
        <sz val="10"/>
        <rFont val="Arial"/>
        <family val="2"/>
      </rPr>
      <t>TOTAL,OUT</t>
    </r>
    <r>
      <rPr>
        <b/>
        <sz val="10"/>
        <rFont val="Arial"/>
        <family val="2"/>
      </rPr>
      <t xml:space="preserve">  (mol/s) =</t>
    </r>
  </si>
  <si>
    <r>
      <t>F</t>
    </r>
    <r>
      <rPr>
        <vertAlign val="subscript"/>
        <sz val="10"/>
        <rFont val="Arial"/>
        <family val="2"/>
        <charset val="1"/>
      </rPr>
      <t>CO,IN (mol/s)</t>
    </r>
    <r>
      <rPr>
        <sz val="10"/>
        <rFont val="Arial"/>
        <family val="2"/>
        <charset val="1"/>
      </rPr>
      <t xml:space="preserve">  (flow * frac mol)</t>
    </r>
  </si>
  <si>
    <r>
      <t>Gasolina (C</t>
    </r>
    <r>
      <rPr>
        <b/>
        <vertAlign val="subscript"/>
        <sz val="10"/>
        <rFont val="Arial"/>
        <family val="2"/>
      </rPr>
      <t>5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11</t>
    </r>
    <r>
      <rPr>
        <b/>
        <sz val="10"/>
        <rFont val="Arial"/>
        <family val="2"/>
      </rPr>
      <t>)/COconvertido (%)</t>
    </r>
  </si>
  <si>
    <t>(base: CarbonoConvertido)</t>
  </si>
  <si>
    <r>
      <t>C24/JET(C</t>
    </r>
    <r>
      <rPr>
        <sz val="8"/>
        <color theme="7"/>
        <rFont val="Arial"/>
        <family val="2"/>
      </rPr>
      <t>8</t>
    </r>
    <r>
      <rPr>
        <sz val="10"/>
        <color theme="7"/>
        <rFont val="Arial"/>
        <family val="2"/>
        <charset val="1"/>
      </rPr>
      <t>-C</t>
    </r>
    <r>
      <rPr>
        <sz val="8"/>
        <color theme="7"/>
        <rFont val="Arial"/>
        <family val="2"/>
      </rPr>
      <t>16</t>
    </r>
    <r>
      <rPr>
        <sz val="10"/>
        <color theme="7"/>
        <rFont val="Arial"/>
        <family val="2"/>
        <charset val="1"/>
      </rPr>
      <t>) (sobrecrescmto)</t>
    </r>
  </si>
  <si>
    <t>Efic de Carbono para SAF</t>
  </si>
  <si>
    <r>
      <t>SAF( C</t>
    </r>
    <r>
      <rPr>
        <b/>
        <vertAlign val="subscript"/>
        <sz val="10"/>
        <rFont val="Arial"/>
        <family val="2"/>
      </rPr>
      <t>8</t>
    </r>
    <r>
      <rPr>
        <b/>
        <sz val="10"/>
        <rFont val="Arial"/>
        <family val="2"/>
      </rPr>
      <t>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 xml:space="preserve"> ) / COin    (%)</t>
    </r>
  </si>
  <si>
    <r>
      <t>SAF (C</t>
    </r>
    <r>
      <rPr>
        <b/>
        <sz val="8"/>
        <rFont val="Arial"/>
        <family val="2"/>
      </rPr>
      <t>8</t>
    </r>
    <r>
      <rPr>
        <b/>
        <sz val="10"/>
        <rFont val="Arial"/>
        <family val="2"/>
      </rPr>
      <t xml:space="preserve"> – C</t>
    </r>
    <r>
      <rPr>
        <b/>
        <vertAlign val="subscript"/>
        <sz val="10"/>
        <rFont val="Arial"/>
        <family val="2"/>
      </rPr>
      <t>16</t>
    </r>
    <r>
      <rPr>
        <b/>
        <sz val="10"/>
        <rFont val="Arial"/>
        <family val="2"/>
      </rPr>
      <t>)/COconvertido (%)</t>
    </r>
  </si>
  <si>
    <t>MDSAF</t>
  </si>
  <si>
    <t>MDGAS</t>
  </si>
  <si>
    <t>alfa6-5</t>
  </si>
  <si>
    <t>alfa7-6</t>
  </si>
  <si>
    <t>alfa8-7</t>
  </si>
  <si>
    <t>alfa9-8</t>
  </si>
  <si>
    <t>alfa10-9</t>
  </si>
  <si>
    <t>alfa11-10</t>
  </si>
  <si>
    <t>alfa12-11</t>
  </si>
  <si>
    <t>alfa13-12</t>
  </si>
  <si>
    <t>alfa14-13</t>
  </si>
  <si>
    <t>alfa15-14</t>
  </si>
  <si>
    <t>alfa16-15</t>
  </si>
  <si>
    <t>Alfa médio para a gasolina</t>
  </si>
  <si>
    <t>Alfa médio para o SAF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</si>
</sst>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000"/>
    <numFmt numFmtId="166" formatCode="0.00000000"/>
  </numFmts>
  <fonts count="2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vertAlign val="subscript"/>
      <sz val="10"/>
      <name val="Arial"/>
      <family val="2"/>
      <charset val="1"/>
    </font>
    <font>
      <b/>
      <sz val="10"/>
      <color theme="10"/>
      <name val="Arial"/>
      <family val="2"/>
      <charset val="1"/>
    </font>
    <font>
      <b/>
      <vertAlign val="subscript"/>
      <sz val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bscript"/>
      <sz val="12"/>
      <name val="Arial"/>
      <family val="2"/>
    </font>
    <font>
      <sz val="14"/>
      <name val="Arial"/>
      <family val="2"/>
      <charset val="1"/>
    </font>
    <font>
      <vertAlign val="subscript"/>
      <sz val="14"/>
      <name val="Arial"/>
      <family val="2"/>
      <charset val="1"/>
    </font>
    <font>
      <b/>
      <sz val="10"/>
      <color rgb="FFFF0000"/>
      <name val="Arial"/>
      <family val="2"/>
    </font>
    <font>
      <sz val="9"/>
      <name val="Arial"/>
      <family val="2"/>
      <charset val="1"/>
    </font>
    <font>
      <b/>
      <sz val="12"/>
      <name val="Arial"/>
      <family val="2"/>
      <charset val="1"/>
    </font>
    <font>
      <sz val="10"/>
      <color theme="7"/>
      <name val="Arial"/>
      <family val="2"/>
      <charset val="1"/>
    </font>
    <font>
      <sz val="8"/>
      <color theme="7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10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164" fontId="0" fillId="0" borderId="0" xfId="0" applyNumberFormat="1" applyFont="1" applyAlignment="1">
      <alignment wrapText="1"/>
    </xf>
    <xf numFmtId="164" fontId="0" fillId="0" borderId="0" xfId="0" applyNumberFormat="1" applyFont="1"/>
    <xf numFmtId="164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horizontal="center"/>
    </xf>
    <xf numFmtId="10" fontId="0" fillId="0" borderId="0" xfId="0" applyNumberFormat="1" applyFont="1"/>
    <xf numFmtId="10" fontId="0" fillId="0" borderId="0" xfId="0" applyNumberFormat="1" applyFont="1" applyAlignment="1">
      <alignment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166" fontId="0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165" fontId="0" fillId="0" borderId="3" xfId="0" applyNumberFormat="1" applyFont="1" applyFill="1" applyBorder="1" applyAlignment="1">
      <alignment wrapText="1"/>
    </xf>
    <xf numFmtId="0" fontId="0" fillId="2" borderId="7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6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5" fillId="2" borderId="10" xfId="0" applyFont="1" applyFill="1" applyBorder="1"/>
    <xf numFmtId="0" fontId="5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0" xfId="0" applyFont="1" applyBorder="1"/>
    <xf numFmtId="0" fontId="0" fillId="0" borderId="3" xfId="0" applyFont="1" applyBorder="1"/>
    <xf numFmtId="0" fontId="0" fillId="2" borderId="9" xfId="0" applyFont="1" applyFill="1" applyBorder="1"/>
    <xf numFmtId="0" fontId="1" fillId="2" borderId="7" xfId="0" applyFont="1" applyFill="1" applyBorder="1" applyAlignment="1">
      <alignment horizontal="right"/>
    </xf>
    <xf numFmtId="0" fontId="0" fillId="2" borderId="10" xfId="0" applyFont="1" applyFill="1" applyBorder="1"/>
    <xf numFmtId="0" fontId="0" fillId="2" borderId="2" xfId="0" applyFont="1" applyFill="1" applyBorder="1"/>
    <xf numFmtId="0" fontId="0" fillId="2" borderId="11" xfId="0" applyFont="1" applyFill="1" applyBorder="1"/>
    <xf numFmtId="0" fontId="0" fillId="2" borderId="9" xfId="0" applyFill="1" applyBorder="1"/>
    <xf numFmtId="0" fontId="1" fillId="2" borderId="7" xfId="0" applyFont="1" applyFill="1" applyBorder="1" applyAlignment="1">
      <alignment horizontal="center"/>
    </xf>
    <xf numFmtId="0" fontId="0" fillId="2" borderId="10" xfId="0" applyFill="1" applyBorder="1"/>
    <xf numFmtId="0" fontId="12" fillId="2" borderId="5" xfId="0" applyFont="1" applyFill="1" applyBorder="1" applyAlignment="1">
      <alignment horizontal="right"/>
    </xf>
    <xf numFmtId="0" fontId="0" fillId="2" borderId="6" xfId="0" applyFont="1" applyFill="1" applyBorder="1"/>
    <xf numFmtId="0" fontId="0" fillId="2" borderId="2" xfId="0" applyFill="1" applyBorder="1"/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10" fontId="0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0" fillId="0" borderId="0" xfId="0" applyNumberFormat="1" applyFont="1" applyFill="1" applyBorder="1" applyAlignment="1">
      <alignment horizontal="center"/>
    </xf>
    <xf numFmtId="0" fontId="17" fillId="2" borderId="6" xfId="0" applyFont="1" applyFill="1" applyBorder="1"/>
    <xf numFmtId="166" fontId="0" fillId="3" borderId="0" xfId="0" applyNumberFormat="1" applyFon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0" fillId="4" borderId="0" xfId="0" applyFill="1"/>
    <xf numFmtId="166" fontId="0" fillId="4" borderId="0" xfId="0" applyNumberFormat="1" applyFill="1"/>
    <xf numFmtId="0" fontId="0" fillId="5" borderId="0" xfId="0" applyFill="1"/>
    <xf numFmtId="0" fontId="15" fillId="0" borderId="0" xfId="0" applyFont="1" applyAlignment="1">
      <alignment horizontal="right"/>
    </xf>
    <xf numFmtId="49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3" fillId="0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wrapText="1"/>
    </xf>
    <xf numFmtId="0" fontId="0" fillId="5" borderId="0" xfId="0" applyFont="1" applyFill="1" applyAlignment="1">
      <alignment horizontal="right"/>
    </xf>
    <xf numFmtId="0" fontId="0" fillId="5" borderId="0" xfId="0" applyFont="1" applyFill="1"/>
    <xf numFmtId="0" fontId="0" fillId="5" borderId="0" xfId="0" applyFont="1" applyFill="1" applyAlignment="1">
      <alignment horizontal="center"/>
    </xf>
    <xf numFmtId="0" fontId="1" fillId="5" borderId="0" xfId="0" applyFont="1" applyFill="1"/>
    <xf numFmtId="10" fontId="0" fillId="5" borderId="0" xfId="0" applyNumberFormat="1" applyFont="1" applyFill="1" applyAlignment="1"/>
    <xf numFmtId="0" fontId="19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/>
    <xf numFmtId="0" fontId="2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E134FB"/>
      <rgbColor rgb="FF00FFFF"/>
      <rgbColor rgb="FF800000"/>
      <rgbColor rgb="FF18A303"/>
      <rgbColor rgb="FF000080"/>
      <rgbColor rgb="FF808000"/>
      <rgbColor rgb="FF8E03A3"/>
      <rgbColor rgb="FF008080"/>
      <rgbColor rgb="52D9D9D9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EB78FD"/>
      <rgbColor rgb="FFFFCC99"/>
      <rgbColor rgb="FF3366FF"/>
      <rgbColor rgb="FF33CCCC"/>
      <rgbColor rgb="FF99CC00"/>
      <rgbColor rgb="FFFFD546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A33E0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30C3CB-A20F-498D-BC36-D4DBACD65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34841D-24FB-4EB4-802C-918DAB562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C9B68B6-6793-444D-8A77-30C026278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C3DAC9-768B-416D-AECB-4DA14BDD9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4623EB7-B7F9-4D1C-B371-B929356AE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69" y="12245815"/>
          <a:ext cx="2062723" cy="8026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79314F-802E-4706-A173-BE5C3C2B7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6FA854-BBC1-4959-A0B2-55D85B854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0B4946-751C-4807-9A58-4E38F208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436DD6-20B1-45F5-8A0E-C040802A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8E89B5-C8F9-4B00-8AC9-11667606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485AB-439F-45AD-8DC1-E7A0BEB1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282E49-B340-444F-8057-5F919379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300733</xdr:colOff>
      <xdr:row>64</xdr:row>
      <xdr:rowOff>38264</xdr:rowOff>
    </xdr:from>
    <xdr:to>
      <xdr:col>2</xdr:col>
      <xdr:colOff>1809451</xdr:colOff>
      <xdr:row>69</xdr:row>
      <xdr:rowOff>14785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FDD9C-6DE0-4582-87E8-9353276E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08" y="12011189"/>
          <a:ext cx="2061168" cy="786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BA2A-D508-4DF0-99B4-389A1FA726D4}">
  <dimension ref="B1:DY98"/>
  <sheetViews>
    <sheetView tabSelected="1" topLeftCell="A3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3" customWidth="1"/>
    <col min="6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1406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2.5703125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</v>
      </c>
      <c r="F7" s="89">
        <v>1.7</v>
      </c>
      <c r="G7" s="89">
        <v>1.7</v>
      </c>
      <c r="H7" s="89">
        <v>1.7</v>
      </c>
      <c r="I7" s="89">
        <v>1.7</v>
      </c>
      <c r="J7" s="89">
        <v>1.7</v>
      </c>
      <c r="K7" s="89">
        <v>1.7</v>
      </c>
      <c r="L7" s="89">
        <v>1.7</v>
      </c>
      <c r="M7" s="89">
        <v>1.7</v>
      </c>
      <c r="N7" s="89">
        <v>1.7</v>
      </c>
      <c r="O7" s="89">
        <v>1.7</v>
      </c>
      <c r="P7" s="89">
        <v>1.7</v>
      </c>
      <c r="Q7" s="89">
        <v>1.7</v>
      </c>
      <c r="R7" s="90">
        <v>5.0000000000000001E-3</v>
      </c>
      <c r="S7" s="89">
        <v>1.7</v>
      </c>
      <c r="T7" s="89">
        <v>1.7</v>
      </c>
      <c r="U7" s="89">
        <v>1.7</v>
      </c>
      <c r="V7" s="89">
        <v>1.7</v>
      </c>
      <c r="W7" s="89">
        <v>1.7</v>
      </c>
      <c r="X7" s="89">
        <v>1.7</v>
      </c>
      <c r="Y7" s="89">
        <v>1.7</v>
      </c>
      <c r="Z7" s="89">
        <v>1.7</v>
      </c>
      <c r="AA7" s="89">
        <v>1.7</v>
      </c>
      <c r="AB7" s="89">
        <v>1.7</v>
      </c>
      <c r="AC7" s="89">
        <v>1.7</v>
      </c>
      <c r="AD7" s="89">
        <v>1.7</v>
      </c>
      <c r="AE7" s="89">
        <v>1.7</v>
      </c>
      <c r="AF7" s="90">
        <v>5.0000000000000001E-3</v>
      </c>
      <c r="AG7" s="89">
        <v>1.7</v>
      </c>
      <c r="AH7" s="89">
        <v>1.7</v>
      </c>
      <c r="AI7" s="89">
        <v>1.7</v>
      </c>
      <c r="AJ7" s="89">
        <v>1.7</v>
      </c>
      <c r="AK7" s="89">
        <v>1.7</v>
      </c>
      <c r="AL7" s="89">
        <v>1.7</v>
      </c>
      <c r="AM7" s="89">
        <v>1.7</v>
      </c>
      <c r="AN7" s="89">
        <v>1.7</v>
      </c>
      <c r="AO7" s="89">
        <v>1.7</v>
      </c>
      <c r="AP7" s="89">
        <v>1.7</v>
      </c>
      <c r="AQ7" s="89">
        <v>1.7</v>
      </c>
      <c r="AR7" s="89">
        <v>1.7</v>
      </c>
      <c r="AS7" s="89">
        <v>1.7</v>
      </c>
      <c r="AT7" s="90"/>
      <c r="AU7" s="89">
        <v>1.7</v>
      </c>
      <c r="AV7" s="89">
        <v>1.7</v>
      </c>
      <c r="AW7" s="89">
        <v>1.7</v>
      </c>
      <c r="AX7" s="89">
        <v>1.7</v>
      </c>
      <c r="AY7" s="89">
        <v>1.7</v>
      </c>
      <c r="AZ7" s="89">
        <v>1.7</v>
      </c>
      <c r="BA7" s="89">
        <v>1.7</v>
      </c>
      <c r="BB7" s="89">
        <v>1.7</v>
      </c>
      <c r="BC7" s="89">
        <v>1.7</v>
      </c>
      <c r="BD7" s="89">
        <v>1.7</v>
      </c>
      <c r="BE7" s="89">
        <v>1.7</v>
      </c>
      <c r="BF7" s="89">
        <v>1.7</v>
      </c>
      <c r="BG7" s="89">
        <v>1.7</v>
      </c>
      <c r="BH7" s="90"/>
      <c r="BI7" s="89">
        <v>1.7</v>
      </c>
      <c r="BJ7" s="89">
        <v>1.7</v>
      </c>
      <c r="BK7" s="89">
        <v>1.7</v>
      </c>
      <c r="BL7" s="89">
        <v>1.7</v>
      </c>
      <c r="BM7" s="89">
        <v>1.7</v>
      </c>
      <c r="BN7" s="89">
        <v>1.7</v>
      </c>
      <c r="BO7" s="89">
        <v>1.7</v>
      </c>
      <c r="BP7" s="89">
        <v>1.7</v>
      </c>
      <c r="BQ7" s="89">
        <v>1.7</v>
      </c>
      <c r="BR7" s="89">
        <v>1.7</v>
      </c>
      <c r="BS7" s="89">
        <v>1.7</v>
      </c>
      <c r="BT7" s="89">
        <v>1.7</v>
      </c>
      <c r="BU7" s="89">
        <v>1.7</v>
      </c>
      <c r="BV7" s="90"/>
      <c r="BW7" s="89">
        <v>1.7</v>
      </c>
      <c r="BX7" s="89">
        <v>1.7</v>
      </c>
      <c r="BY7" s="89">
        <v>1.7</v>
      </c>
      <c r="BZ7" s="89">
        <v>1.7</v>
      </c>
      <c r="CA7" s="89">
        <v>1.7</v>
      </c>
      <c r="CB7" s="89">
        <v>1.7</v>
      </c>
      <c r="CC7" s="89">
        <v>1.7</v>
      </c>
      <c r="CD7" s="89">
        <v>1.7</v>
      </c>
      <c r="CE7" s="89">
        <v>1.7</v>
      </c>
      <c r="CF7" s="89">
        <v>1.7</v>
      </c>
      <c r="CG7" s="89">
        <v>1.7</v>
      </c>
      <c r="CH7" s="89">
        <v>1.7</v>
      </c>
      <c r="CI7" s="89">
        <v>1.7</v>
      </c>
      <c r="CJ7" s="90"/>
      <c r="CK7" s="89">
        <v>1.7</v>
      </c>
      <c r="CL7" s="89">
        <v>1.7</v>
      </c>
      <c r="CM7" s="89">
        <v>1.7</v>
      </c>
      <c r="CN7" s="89">
        <v>1.7</v>
      </c>
      <c r="CO7" s="89">
        <v>1.7</v>
      </c>
      <c r="CP7" s="89">
        <v>1.7</v>
      </c>
      <c r="CQ7" s="89">
        <v>1.7</v>
      </c>
      <c r="CR7" s="89">
        <v>1.7</v>
      </c>
      <c r="CS7" s="89">
        <v>1.7</v>
      </c>
      <c r="CT7" s="89">
        <v>1.7</v>
      </c>
      <c r="CU7" s="89">
        <v>1.7</v>
      </c>
      <c r="CV7" s="89">
        <v>1.7</v>
      </c>
      <c r="CW7" s="89">
        <v>1.7</v>
      </c>
      <c r="CX7" s="90"/>
      <c r="CY7" s="89">
        <v>1.7</v>
      </c>
      <c r="CZ7" s="89">
        <v>1.7</v>
      </c>
      <c r="DA7" s="89">
        <v>1.7</v>
      </c>
      <c r="DB7" s="89">
        <v>1.7</v>
      </c>
      <c r="DC7" s="89">
        <v>1.7</v>
      </c>
      <c r="DD7" s="89">
        <v>1.7</v>
      </c>
      <c r="DE7" s="89">
        <v>1.7</v>
      </c>
      <c r="DF7" s="89">
        <v>1.7</v>
      </c>
      <c r="DG7" s="89">
        <v>1.7</v>
      </c>
      <c r="DH7" s="89">
        <v>1.7</v>
      </c>
      <c r="DI7" s="89">
        <v>1.7</v>
      </c>
      <c r="DJ7" s="89">
        <v>1.7</v>
      </c>
      <c r="DK7" s="89">
        <v>1.7</v>
      </c>
      <c r="DL7" s="90"/>
      <c r="DM7" s="89">
        <v>1.7</v>
      </c>
      <c r="DN7" s="89">
        <v>1.7</v>
      </c>
      <c r="DO7" s="89">
        <v>1.7</v>
      </c>
      <c r="DP7" s="89">
        <v>1.7</v>
      </c>
      <c r="DQ7" s="89">
        <v>1.7</v>
      </c>
      <c r="DR7" s="89">
        <v>1.7</v>
      </c>
      <c r="DS7" s="89">
        <v>1.7</v>
      </c>
      <c r="DT7" s="89">
        <v>1.7</v>
      </c>
      <c r="DU7" s="89">
        <v>1.7</v>
      </c>
      <c r="DV7" s="89">
        <v>1.7</v>
      </c>
      <c r="DW7" s="89">
        <v>1.7</v>
      </c>
      <c r="DX7" s="89">
        <v>1.7</v>
      </c>
      <c r="DY7" s="89">
        <v>1.7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9">E7/(1+E7)</f>
        <v>0.62962962962962954</v>
      </c>
      <c r="F8">
        <f t="shared" ref="F8" si="10">F7/(1+F7)</f>
        <v>0.62962962962962954</v>
      </c>
      <c r="G8">
        <f t="shared" si="9"/>
        <v>0.62962962962962954</v>
      </c>
      <c r="H8">
        <f t="shared" ref="H8" si="11">H7/(1+H7)</f>
        <v>0.62962962962962954</v>
      </c>
      <c r="I8">
        <f t="shared" si="9"/>
        <v>0.62962962962962954</v>
      </c>
      <c r="J8">
        <f t="shared" ref="J8" si="12">J7/(1+J7)</f>
        <v>0.62962962962962954</v>
      </c>
      <c r="K8">
        <f t="shared" si="9"/>
        <v>0.62962962962962954</v>
      </c>
      <c r="L8">
        <f t="shared" ref="L8" si="13">L7/(1+L7)</f>
        <v>0.62962962962962954</v>
      </c>
      <c r="M8">
        <f t="shared" si="9"/>
        <v>0.62962962962962954</v>
      </c>
      <c r="N8">
        <f t="shared" ref="N8" si="14">N7/(1+N7)</f>
        <v>0.62962962962962954</v>
      </c>
      <c r="O8">
        <f t="shared" si="9"/>
        <v>0.62962962962962954</v>
      </c>
      <c r="P8">
        <f t="shared" ref="P8" si="15">P7/(1+P7)</f>
        <v>0.62962962962962954</v>
      </c>
      <c r="Q8">
        <f t="shared" si="9"/>
        <v>0.62962962962962954</v>
      </c>
      <c r="R8" s="74"/>
      <c r="S8">
        <f t="shared" ref="S8:AE8" si="16">S7/(1+S7)</f>
        <v>0.62962962962962954</v>
      </c>
      <c r="T8">
        <f t="shared" si="16"/>
        <v>0.62962962962962954</v>
      </c>
      <c r="U8">
        <f t="shared" si="16"/>
        <v>0.62962962962962954</v>
      </c>
      <c r="V8">
        <f t="shared" si="16"/>
        <v>0.62962962962962954</v>
      </c>
      <c r="W8">
        <f t="shared" si="16"/>
        <v>0.62962962962962954</v>
      </c>
      <c r="X8">
        <f t="shared" si="16"/>
        <v>0.62962962962962954</v>
      </c>
      <c r="Y8">
        <f t="shared" si="16"/>
        <v>0.62962962962962954</v>
      </c>
      <c r="Z8">
        <f t="shared" si="16"/>
        <v>0.62962962962962954</v>
      </c>
      <c r="AA8">
        <f t="shared" si="16"/>
        <v>0.62962962962962954</v>
      </c>
      <c r="AB8">
        <f t="shared" si="16"/>
        <v>0.62962962962962954</v>
      </c>
      <c r="AC8">
        <f t="shared" si="16"/>
        <v>0.62962962962962954</v>
      </c>
      <c r="AD8">
        <f t="shared" si="16"/>
        <v>0.62962962962962954</v>
      </c>
      <c r="AE8">
        <f t="shared" si="16"/>
        <v>0.62962962962962954</v>
      </c>
      <c r="AF8" s="74"/>
      <c r="AG8">
        <f t="shared" ref="AG8:AS8" si="17">AG7/(1+AG7)</f>
        <v>0.62962962962962954</v>
      </c>
      <c r="AH8">
        <f t="shared" si="17"/>
        <v>0.62962962962962954</v>
      </c>
      <c r="AI8">
        <f t="shared" si="17"/>
        <v>0.62962962962962954</v>
      </c>
      <c r="AJ8">
        <f t="shared" si="17"/>
        <v>0.62962962962962954</v>
      </c>
      <c r="AK8">
        <f t="shared" si="17"/>
        <v>0.62962962962962954</v>
      </c>
      <c r="AL8">
        <f t="shared" si="17"/>
        <v>0.62962962962962954</v>
      </c>
      <c r="AM8">
        <f t="shared" si="17"/>
        <v>0.62962962962962954</v>
      </c>
      <c r="AN8">
        <f t="shared" si="17"/>
        <v>0.62962962962962954</v>
      </c>
      <c r="AO8">
        <f t="shared" si="17"/>
        <v>0.62962962962962954</v>
      </c>
      <c r="AP8">
        <f t="shared" si="17"/>
        <v>0.62962962962962954</v>
      </c>
      <c r="AQ8">
        <f t="shared" si="17"/>
        <v>0.62962962962962954</v>
      </c>
      <c r="AR8">
        <f t="shared" si="17"/>
        <v>0.62962962962962954</v>
      </c>
      <c r="AS8">
        <f t="shared" si="17"/>
        <v>0.62962962962962954</v>
      </c>
      <c r="AT8" s="74"/>
      <c r="AU8">
        <f t="shared" ref="AU8:BG8" si="18">AU7/(1+AU7)</f>
        <v>0.62962962962962954</v>
      </c>
      <c r="AV8">
        <f t="shared" si="18"/>
        <v>0.62962962962962954</v>
      </c>
      <c r="AW8">
        <f t="shared" si="18"/>
        <v>0.62962962962962954</v>
      </c>
      <c r="AX8">
        <f t="shared" si="18"/>
        <v>0.62962962962962954</v>
      </c>
      <c r="AY8">
        <f t="shared" si="18"/>
        <v>0.62962962962962954</v>
      </c>
      <c r="AZ8">
        <f t="shared" si="18"/>
        <v>0.62962962962962954</v>
      </c>
      <c r="BA8">
        <f t="shared" si="18"/>
        <v>0.62962962962962954</v>
      </c>
      <c r="BB8">
        <f t="shared" si="18"/>
        <v>0.62962962962962954</v>
      </c>
      <c r="BC8">
        <f t="shared" si="18"/>
        <v>0.62962962962962954</v>
      </c>
      <c r="BD8">
        <f t="shared" si="18"/>
        <v>0.62962962962962954</v>
      </c>
      <c r="BE8">
        <f t="shared" si="18"/>
        <v>0.62962962962962954</v>
      </c>
      <c r="BF8">
        <f t="shared" si="18"/>
        <v>0.62962962962962954</v>
      </c>
      <c r="BG8">
        <f t="shared" si="18"/>
        <v>0.62962962962962954</v>
      </c>
      <c r="BH8" s="74"/>
      <c r="BI8">
        <f t="shared" ref="BI8:BU8" si="19">BI7/(1+BI7)</f>
        <v>0.62962962962962954</v>
      </c>
      <c r="BJ8">
        <f t="shared" si="19"/>
        <v>0.62962962962962954</v>
      </c>
      <c r="BK8">
        <f t="shared" si="19"/>
        <v>0.62962962962962954</v>
      </c>
      <c r="BL8">
        <f t="shared" si="19"/>
        <v>0.62962962962962954</v>
      </c>
      <c r="BM8">
        <f t="shared" si="19"/>
        <v>0.62962962962962954</v>
      </c>
      <c r="BN8">
        <f t="shared" si="19"/>
        <v>0.62962962962962954</v>
      </c>
      <c r="BO8">
        <f t="shared" si="19"/>
        <v>0.62962962962962954</v>
      </c>
      <c r="BP8">
        <f t="shared" si="19"/>
        <v>0.62962962962962954</v>
      </c>
      <c r="BQ8">
        <f t="shared" si="19"/>
        <v>0.62962962962962954</v>
      </c>
      <c r="BR8">
        <f t="shared" si="19"/>
        <v>0.62962962962962954</v>
      </c>
      <c r="BS8">
        <f t="shared" si="19"/>
        <v>0.62962962962962954</v>
      </c>
      <c r="BT8">
        <f t="shared" si="19"/>
        <v>0.62962962962962954</v>
      </c>
      <c r="BU8">
        <f t="shared" si="19"/>
        <v>0.62962962962962954</v>
      </c>
      <c r="BV8" s="74"/>
      <c r="BW8">
        <f t="shared" ref="BW8:CI8" si="20">BW7/(1+BW7)</f>
        <v>0.62962962962962954</v>
      </c>
      <c r="BX8">
        <f t="shared" si="20"/>
        <v>0.62962962962962954</v>
      </c>
      <c r="BY8">
        <f t="shared" si="20"/>
        <v>0.62962962962962954</v>
      </c>
      <c r="BZ8">
        <f t="shared" si="20"/>
        <v>0.62962962962962954</v>
      </c>
      <c r="CA8">
        <f t="shared" si="20"/>
        <v>0.62962962962962954</v>
      </c>
      <c r="CB8">
        <f t="shared" si="20"/>
        <v>0.62962962962962954</v>
      </c>
      <c r="CC8">
        <f t="shared" si="20"/>
        <v>0.62962962962962954</v>
      </c>
      <c r="CD8">
        <f t="shared" si="20"/>
        <v>0.62962962962962954</v>
      </c>
      <c r="CE8">
        <f t="shared" si="20"/>
        <v>0.62962962962962954</v>
      </c>
      <c r="CF8">
        <f t="shared" si="20"/>
        <v>0.62962962962962954</v>
      </c>
      <c r="CG8">
        <f t="shared" si="20"/>
        <v>0.62962962962962954</v>
      </c>
      <c r="CH8">
        <f t="shared" si="20"/>
        <v>0.62962962962962954</v>
      </c>
      <c r="CI8">
        <f t="shared" si="20"/>
        <v>0.62962962962962954</v>
      </c>
      <c r="CJ8" s="74"/>
      <c r="CK8">
        <f t="shared" ref="CK8:CW8" si="21">CK7/(1+CK7)</f>
        <v>0.62962962962962954</v>
      </c>
      <c r="CL8">
        <f t="shared" si="21"/>
        <v>0.62962962962962954</v>
      </c>
      <c r="CM8">
        <f t="shared" si="21"/>
        <v>0.62962962962962954</v>
      </c>
      <c r="CN8">
        <f t="shared" si="21"/>
        <v>0.62962962962962954</v>
      </c>
      <c r="CO8">
        <f t="shared" si="21"/>
        <v>0.62962962962962954</v>
      </c>
      <c r="CP8">
        <f t="shared" si="21"/>
        <v>0.62962962962962954</v>
      </c>
      <c r="CQ8">
        <f t="shared" si="21"/>
        <v>0.62962962962962954</v>
      </c>
      <c r="CR8">
        <f t="shared" si="21"/>
        <v>0.62962962962962954</v>
      </c>
      <c r="CS8">
        <f t="shared" si="21"/>
        <v>0.62962962962962954</v>
      </c>
      <c r="CT8">
        <f t="shared" si="21"/>
        <v>0.62962962962962954</v>
      </c>
      <c r="CU8">
        <f t="shared" si="21"/>
        <v>0.62962962962962954</v>
      </c>
      <c r="CV8">
        <f t="shared" si="21"/>
        <v>0.62962962962962954</v>
      </c>
      <c r="CW8">
        <f t="shared" si="21"/>
        <v>0.62962962962962954</v>
      </c>
      <c r="CX8" s="74"/>
      <c r="CY8">
        <f t="shared" ref="CY8:DK8" si="22">CY7/(1+CY7)</f>
        <v>0.62962962962962954</v>
      </c>
      <c r="CZ8">
        <f t="shared" si="22"/>
        <v>0.62962962962962954</v>
      </c>
      <c r="DA8">
        <f t="shared" si="22"/>
        <v>0.62962962962962954</v>
      </c>
      <c r="DB8">
        <f t="shared" si="22"/>
        <v>0.62962962962962954</v>
      </c>
      <c r="DC8">
        <f t="shared" si="22"/>
        <v>0.62962962962962954</v>
      </c>
      <c r="DD8">
        <f t="shared" si="22"/>
        <v>0.62962962962962954</v>
      </c>
      <c r="DE8">
        <f t="shared" si="22"/>
        <v>0.62962962962962954</v>
      </c>
      <c r="DF8">
        <f t="shared" si="22"/>
        <v>0.62962962962962954</v>
      </c>
      <c r="DG8">
        <f t="shared" si="22"/>
        <v>0.62962962962962954</v>
      </c>
      <c r="DH8">
        <f t="shared" si="22"/>
        <v>0.62962962962962954</v>
      </c>
      <c r="DI8">
        <f t="shared" si="22"/>
        <v>0.62962962962962954</v>
      </c>
      <c r="DJ8">
        <f t="shared" si="22"/>
        <v>0.62962962962962954</v>
      </c>
      <c r="DK8">
        <f t="shared" si="22"/>
        <v>0.62962962962962954</v>
      </c>
      <c r="DL8" s="74"/>
      <c r="DM8">
        <f t="shared" ref="DM8:DY8" si="23">DM7/(1+DM7)</f>
        <v>0.62962962962962954</v>
      </c>
      <c r="DN8">
        <f t="shared" si="23"/>
        <v>0.62962962962962954</v>
      </c>
      <c r="DO8">
        <f t="shared" si="23"/>
        <v>0.62962962962962954</v>
      </c>
      <c r="DP8">
        <f t="shared" si="23"/>
        <v>0.62962962962962954</v>
      </c>
      <c r="DQ8">
        <f t="shared" si="23"/>
        <v>0.62962962962962954</v>
      </c>
      <c r="DR8">
        <f t="shared" si="23"/>
        <v>0.62962962962962954</v>
      </c>
      <c r="DS8">
        <f t="shared" si="23"/>
        <v>0.62962962962962954</v>
      </c>
      <c r="DT8">
        <f t="shared" si="23"/>
        <v>0.62962962962962954</v>
      </c>
      <c r="DU8">
        <f t="shared" si="23"/>
        <v>0.62962962962962954</v>
      </c>
      <c r="DV8">
        <f t="shared" si="23"/>
        <v>0.62962962962962954</v>
      </c>
      <c r="DW8">
        <f t="shared" si="23"/>
        <v>0.62962962962962954</v>
      </c>
      <c r="DX8">
        <f t="shared" si="23"/>
        <v>0.62962962962962954</v>
      </c>
      <c r="DY8">
        <f t="shared" si="23"/>
        <v>0.62962962962962954</v>
      </c>
    </row>
    <row r="9" spans="2:129" x14ac:dyDescent="0.2">
      <c r="B9" s="33"/>
      <c r="C9" s="28" t="s">
        <v>1</v>
      </c>
      <c r="D9" s="5"/>
      <c r="E9">
        <f t="shared" ref="E9:Q9" si="24">1/(1+E7)</f>
        <v>0.37037037037037035</v>
      </c>
      <c r="F9">
        <f t="shared" ref="F9" si="25">1/(1+F7)</f>
        <v>0.37037037037037035</v>
      </c>
      <c r="G9">
        <f t="shared" si="24"/>
        <v>0.37037037037037035</v>
      </c>
      <c r="H9">
        <f t="shared" ref="H9" si="26">1/(1+H7)</f>
        <v>0.37037037037037035</v>
      </c>
      <c r="I9">
        <f t="shared" si="24"/>
        <v>0.37037037037037035</v>
      </c>
      <c r="J9">
        <f t="shared" ref="J9" si="27">1/(1+J7)</f>
        <v>0.37037037037037035</v>
      </c>
      <c r="K9">
        <f t="shared" si="24"/>
        <v>0.37037037037037035</v>
      </c>
      <c r="L9">
        <f t="shared" ref="L9" si="28">1/(1+L7)</f>
        <v>0.37037037037037035</v>
      </c>
      <c r="M9">
        <f t="shared" si="24"/>
        <v>0.37037037037037035</v>
      </c>
      <c r="N9">
        <f t="shared" ref="N9" si="29">1/(1+N7)</f>
        <v>0.37037037037037035</v>
      </c>
      <c r="O9">
        <f t="shared" si="24"/>
        <v>0.37037037037037035</v>
      </c>
      <c r="P9">
        <f t="shared" ref="P9" si="30">1/(1+P7)</f>
        <v>0.37037037037037035</v>
      </c>
      <c r="Q9">
        <f t="shared" si="24"/>
        <v>0.37037037037037035</v>
      </c>
      <c r="R9" s="74"/>
      <c r="S9">
        <f t="shared" ref="S9:AE9" si="31">1/(1+S7)</f>
        <v>0.37037037037037035</v>
      </c>
      <c r="T9">
        <f t="shared" si="31"/>
        <v>0.37037037037037035</v>
      </c>
      <c r="U9">
        <f t="shared" si="31"/>
        <v>0.37037037037037035</v>
      </c>
      <c r="V9">
        <f t="shared" si="31"/>
        <v>0.37037037037037035</v>
      </c>
      <c r="W9">
        <f t="shared" si="31"/>
        <v>0.37037037037037035</v>
      </c>
      <c r="X9">
        <f t="shared" si="31"/>
        <v>0.37037037037037035</v>
      </c>
      <c r="Y9">
        <f t="shared" si="31"/>
        <v>0.37037037037037035</v>
      </c>
      <c r="Z9">
        <f t="shared" si="31"/>
        <v>0.37037037037037035</v>
      </c>
      <c r="AA9">
        <f t="shared" si="31"/>
        <v>0.37037037037037035</v>
      </c>
      <c r="AB9">
        <f t="shared" si="31"/>
        <v>0.37037037037037035</v>
      </c>
      <c r="AC9">
        <f t="shared" si="31"/>
        <v>0.37037037037037035</v>
      </c>
      <c r="AD9">
        <f t="shared" si="31"/>
        <v>0.37037037037037035</v>
      </c>
      <c r="AE9">
        <f t="shared" si="31"/>
        <v>0.37037037037037035</v>
      </c>
      <c r="AF9" s="74"/>
      <c r="AG9">
        <f t="shared" ref="AG9:AS9" si="32">1/(1+AG7)</f>
        <v>0.37037037037037035</v>
      </c>
      <c r="AH9">
        <f t="shared" si="32"/>
        <v>0.37037037037037035</v>
      </c>
      <c r="AI9">
        <f t="shared" si="32"/>
        <v>0.37037037037037035</v>
      </c>
      <c r="AJ9">
        <f t="shared" si="32"/>
        <v>0.37037037037037035</v>
      </c>
      <c r="AK9">
        <f t="shared" si="32"/>
        <v>0.37037037037037035</v>
      </c>
      <c r="AL9">
        <f t="shared" si="32"/>
        <v>0.37037037037037035</v>
      </c>
      <c r="AM9">
        <f t="shared" si="32"/>
        <v>0.37037037037037035</v>
      </c>
      <c r="AN9">
        <f t="shared" si="32"/>
        <v>0.37037037037037035</v>
      </c>
      <c r="AO9">
        <f t="shared" si="32"/>
        <v>0.37037037037037035</v>
      </c>
      <c r="AP9">
        <f t="shared" si="32"/>
        <v>0.37037037037037035</v>
      </c>
      <c r="AQ9">
        <f t="shared" si="32"/>
        <v>0.37037037037037035</v>
      </c>
      <c r="AR9">
        <f t="shared" si="32"/>
        <v>0.37037037037037035</v>
      </c>
      <c r="AS9">
        <f t="shared" si="32"/>
        <v>0.37037037037037035</v>
      </c>
      <c r="AT9" s="74"/>
      <c r="AU9">
        <f t="shared" ref="AU9:BG9" si="33">1/(1+AU7)</f>
        <v>0.37037037037037035</v>
      </c>
      <c r="AV9">
        <f t="shared" si="33"/>
        <v>0.37037037037037035</v>
      </c>
      <c r="AW9">
        <f t="shared" si="33"/>
        <v>0.37037037037037035</v>
      </c>
      <c r="AX9">
        <f t="shared" si="33"/>
        <v>0.37037037037037035</v>
      </c>
      <c r="AY9">
        <f t="shared" si="33"/>
        <v>0.37037037037037035</v>
      </c>
      <c r="AZ9">
        <f t="shared" si="33"/>
        <v>0.37037037037037035</v>
      </c>
      <c r="BA9">
        <f t="shared" si="33"/>
        <v>0.37037037037037035</v>
      </c>
      <c r="BB9">
        <f t="shared" si="33"/>
        <v>0.37037037037037035</v>
      </c>
      <c r="BC9">
        <f t="shared" si="33"/>
        <v>0.37037037037037035</v>
      </c>
      <c r="BD9">
        <f t="shared" si="33"/>
        <v>0.37037037037037035</v>
      </c>
      <c r="BE9">
        <f t="shared" si="33"/>
        <v>0.37037037037037035</v>
      </c>
      <c r="BF9">
        <f t="shared" si="33"/>
        <v>0.37037037037037035</v>
      </c>
      <c r="BG9">
        <f t="shared" si="33"/>
        <v>0.37037037037037035</v>
      </c>
      <c r="BH9" s="74"/>
      <c r="BI9">
        <f t="shared" ref="BI9:BU9" si="34">1/(1+BI7)</f>
        <v>0.37037037037037035</v>
      </c>
      <c r="BJ9">
        <f t="shared" si="34"/>
        <v>0.37037037037037035</v>
      </c>
      <c r="BK9">
        <f t="shared" si="34"/>
        <v>0.37037037037037035</v>
      </c>
      <c r="BL9">
        <f t="shared" si="34"/>
        <v>0.37037037037037035</v>
      </c>
      <c r="BM9">
        <f t="shared" si="34"/>
        <v>0.37037037037037035</v>
      </c>
      <c r="BN9">
        <f t="shared" si="34"/>
        <v>0.37037037037037035</v>
      </c>
      <c r="BO9">
        <f t="shared" si="34"/>
        <v>0.37037037037037035</v>
      </c>
      <c r="BP9">
        <f t="shared" si="34"/>
        <v>0.37037037037037035</v>
      </c>
      <c r="BQ9">
        <f t="shared" si="34"/>
        <v>0.37037037037037035</v>
      </c>
      <c r="BR9">
        <f t="shared" si="34"/>
        <v>0.37037037037037035</v>
      </c>
      <c r="BS9">
        <f t="shared" si="34"/>
        <v>0.37037037037037035</v>
      </c>
      <c r="BT9">
        <f t="shared" si="34"/>
        <v>0.37037037037037035</v>
      </c>
      <c r="BU9">
        <f t="shared" si="34"/>
        <v>0.37037037037037035</v>
      </c>
      <c r="BV9" s="74"/>
      <c r="BW9">
        <f t="shared" ref="BW9:CI9" si="35">1/(1+BW7)</f>
        <v>0.37037037037037035</v>
      </c>
      <c r="BX9">
        <f t="shared" si="35"/>
        <v>0.37037037037037035</v>
      </c>
      <c r="BY9">
        <f t="shared" si="35"/>
        <v>0.37037037037037035</v>
      </c>
      <c r="BZ9">
        <f t="shared" si="35"/>
        <v>0.37037037037037035</v>
      </c>
      <c r="CA9">
        <f t="shared" si="35"/>
        <v>0.37037037037037035</v>
      </c>
      <c r="CB9">
        <f t="shared" si="35"/>
        <v>0.37037037037037035</v>
      </c>
      <c r="CC9">
        <f t="shared" si="35"/>
        <v>0.37037037037037035</v>
      </c>
      <c r="CD9">
        <f t="shared" si="35"/>
        <v>0.37037037037037035</v>
      </c>
      <c r="CE9">
        <f t="shared" si="35"/>
        <v>0.37037037037037035</v>
      </c>
      <c r="CF9">
        <f t="shared" si="35"/>
        <v>0.37037037037037035</v>
      </c>
      <c r="CG9">
        <f t="shared" si="35"/>
        <v>0.37037037037037035</v>
      </c>
      <c r="CH9">
        <f t="shared" si="35"/>
        <v>0.37037037037037035</v>
      </c>
      <c r="CI9">
        <f t="shared" si="35"/>
        <v>0.37037037037037035</v>
      </c>
      <c r="CJ9" s="74"/>
      <c r="CK9">
        <f t="shared" ref="CK9:CW9" si="36">1/(1+CK7)</f>
        <v>0.37037037037037035</v>
      </c>
      <c r="CL9">
        <f t="shared" si="36"/>
        <v>0.37037037037037035</v>
      </c>
      <c r="CM9">
        <f t="shared" si="36"/>
        <v>0.37037037037037035</v>
      </c>
      <c r="CN9">
        <f t="shared" si="36"/>
        <v>0.37037037037037035</v>
      </c>
      <c r="CO9">
        <f t="shared" si="36"/>
        <v>0.37037037037037035</v>
      </c>
      <c r="CP9">
        <f t="shared" si="36"/>
        <v>0.37037037037037035</v>
      </c>
      <c r="CQ9">
        <f t="shared" si="36"/>
        <v>0.37037037037037035</v>
      </c>
      <c r="CR9">
        <f t="shared" si="36"/>
        <v>0.37037037037037035</v>
      </c>
      <c r="CS9">
        <f t="shared" si="36"/>
        <v>0.37037037037037035</v>
      </c>
      <c r="CT9">
        <f t="shared" si="36"/>
        <v>0.37037037037037035</v>
      </c>
      <c r="CU9">
        <f t="shared" si="36"/>
        <v>0.37037037037037035</v>
      </c>
      <c r="CV9">
        <f t="shared" si="36"/>
        <v>0.37037037037037035</v>
      </c>
      <c r="CW9">
        <f t="shared" si="36"/>
        <v>0.37037037037037035</v>
      </c>
      <c r="CX9" s="74"/>
      <c r="CY9">
        <f t="shared" ref="CY9:DK9" si="37">1/(1+CY7)</f>
        <v>0.37037037037037035</v>
      </c>
      <c r="CZ9">
        <f t="shared" si="37"/>
        <v>0.37037037037037035</v>
      </c>
      <c r="DA9">
        <f t="shared" si="37"/>
        <v>0.37037037037037035</v>
      </c>
      <c r="DB9">
        <f t="shared" si="37"/>
        <v>0.37037037037037035</v>
      </c>
      <c r="DC9">
        <f t="shared" si="37"/>
        <v>0.37037037037037035</v>
      </c>
      <c r="DD9">
        <f t="shared" si="37"/>
        <v>0.37037037037037035</v>
      </c>
      <c r="DE9">
        <f t="shared" si="37"/>
        <v>0.37037037037037035</v>
      </c>
      <c r="DF9">
        <f t="shared" si="37"/>
        <v>0.37037037037037035</v>
      </c>
      <c r="DG9">
        <f t="shared" si="37"/>
        <v>0.37037037037037035</v>
      </c>
      <c r="DH9">
        <f t="shared" si="37"/>
        <v>0.37037037037037035</v>
      </c>
      <c r="DI9">
        <f t="shared" si="37"/>
        <v>0.37037037037037035</v>
      </c>
      <c r="DJ9">
        <f t="shared" si="37"/>
        <v>0.37037037037037035</v>
      </c>
      <c r="DK9">
        <f t="shared" si="37"/>
        <v>0.37037037037037035</v>
      </c>
      <c r="DL9" s="74"/>
      <c r="DM9">
        <f t="shared" ref="DM9:DY9" si="38">1/(1+DM7)</f>
        <v>0.37037037037037035</v>
      </c>
      <c r="DN9">
        <f t="shared" si="38"/>
        <v>0.37037037037037035</v>
      </c>
      <c r="DO9">
        <f t="shared" si="38"/>
        <v>0.37037037037037035</v>
      </c>
      <c r="DP9">
        <f t="shared" si="38"/>
        <v>0.37037037037037035</v>
      </c>
      <c r="DQ9">
        <f t="shared" si="38"/>
        <v>0.37037037037037035</v>
      </c>
      <c r="DR9">
        <f t="shared" si="38"/>
        <v>0.37037037037037035</v>
      </c>
      <c r="DS9">
        <f t="shared" si="38"/>
        <v>0.37037037037037035</v>
      </c>
      <c r="DT9">
        <f t="shared" si="38"/>
        <v>0.37037037037037035</v>
      </c>
      <c r="DU9">
        <f t="shared" si="38"/>
        <v>0.37037037037037035</v>
      </c>
      <c r="DV9">
        <f t="shared" si="38"/>
        <v>0.37037037037037035</v>
      </c>
      <c r="DW9">
        <f t="shared" si="38"/>
        <v>0.37037037037037035</v>
      </c>
      <c r="DX9">
        <f t="shared" si="38"/>
        <v>0.37037037037037035</v>
      </c>
      <c r="DY9">
        <f t="shared" si="38"/>
        <v>0.37037037037037035</v>
      </c>
    </row>
    <row r="10" spans="2:129" ht="15.75" x14ac:dyDescent="0.3">
      <c r="B10" s="34"/>
      <c r="C10" s="29" t="s">
        <v>56</v>
      </c>
      <c r="E10">
        <f t="shared" ref="E10:Q10" si="39">E4*E9</f>
        <v>3.7037037037037033</v>
      </c>
      <c r="F10">
        <f t="shared" ref="F10" si="40">F4*F9</f>
        <v>3.7037037037037033</v>
      </c>
      <c r="G10">
        <f t="shared" si="39"/>
        <v>3.7037037037037033</v>
      </c>
      <c r="H10">
        <f t="shared" ref="H10" si="41">H4*H9</f>
        <v>3.7037037037037033</v>
      </c>
      <c r="I10">
        <f t="shared" si="39"/>
        <v>3.7037037037037033</v>
      </c>
      <c r="J10">
        <f t="shared" ref="J10" si="42">J4*J9</f>
        <v>3.7037037037037033</v>
      </c>
      <c r="K10">
        <f t="shared" si="39"/>
        <v>3.7037037037037033</v>
      </c>
      <c r="L10">
        <f t="shared" ref="L10" si="43">L4*L9</f>
        <v>3.7037037037037033</v>
      </c>
      <c r="M10">
        <f t="shared" si="39"/>
        <v>3.7037037037037033</v>
      </c>
      <c r="N10">
        <f t="shared" ref="N10" si="44">N4*N9</f>
        <v>3.7037037037037033</v>
      </c>
      <c r="O10">
        <f t="shared" si="39"/>
        <v>3.7037037037037033</v>
      </c>
      <c r="P10">
        <f t="shared" ref="P10" si="45">P4*P9</f>
        <v>3.7037037037037033</v>
      </c>
      <c r="Q10">
        <f t="shared" si="39"/>
        <v>3.7037037037037033</v>
      </c>
      <c r="R10" s="74"/>
      <c r="S10">
        <f t="shared" ref="S10:AE10" si="46">S4*S9</f>
        <v>3.7037037037037033</v>
      </c>
      <c r="T10">
        <f t="shared" si="46"/>
        <v>3.7037037037037033</v>
      </c>
      <c r="U10">
        <f t="shared" si="46"/>
        <v>3.7037037037037033</v>
      </c>
      <c r="V10">
        <f t="shared" si="46"/>
        <v>3.7037037037037033</v>
      </c>
      <c r="W10">
        <f t="shared" si="46"/>
        <v>3.7037037037037033</v>
      </c>
      <c r="X10">
        <f t="shared" si="46"/>
        <v>3.7037037037037033</v>
      </c>
      <c r="Y10">
        <f t="shared" si="46"/>
        <v>3.7037037037037033</v>
      </c>
      <c r="Z10">
        <f t="shared" si="46"/>
        <v>3.7037037037037033</v>
      </c>
      <c r="AA10">
        <f t="shared" si="46"/>
        <v>3.7037037037037033</v>
      </c>
      <c r="AB10">
        <f t="shared" si="46"/>
        <v>3.7037037037037033</v>
      </c>
      <c r="AC10">
        <f t="shared" si="46"/>
        <v>3.7037037037037033</v>
      </c>
      <c r="AD10">
        <f t="shared" si="46"/>
        <v>3.7037037037037033</v>
      </c>
      <c r="AE10">
        <f t="shared" si="46"/>
        <v>3.7037037037037033</v>
      </c>
      <c r="AF10" s="74"/>
      <c r="AG10">
        <f t="shared" ref="AG10:AS10" si="47">AG4*AG9</f>
        <v>3.7037037037037033</v>
      </c>
      <c r="AH10">
        <f t="shared" si="47"/>
        <v>3.7037037037037033</v>
      </c>
      <c r="AI10">
        <f t="shared" si="47"/>
        <v>3.7037037037037033</v>
      </c>
      <c r="AJ10">
        <f t="shared" si="47"/>
        <v>3.7037037037037033</v>
      </c>
      <c r="AK10">
        <f t="shared" si="47"/>
        <v>3.7037037037037033</v>
      </c>
      <c r="AL10">
        <f t="shared" si="47"/>
        <v>3.7037037037037033</v>
      </c>
      <c r="AM10">
        <f t="shared" si="47"/>
        <v>3.7037037037037033</v>
      </c>
      <c r="AN10">
        <f t="shared" si="47"/>
        <v>3.7037037037037033</v>
      </c>
      <c r="AO10">
        <f t="shared" si="47"/>
        <v>3.7037037037037033</v>
      </c>
      <c r="AP10">
        <f t="shared" si="47"/>
        <v>3.7037037037037033</v>
      </c>
      <c r="AQ10">
        <f t="shared" si="47"/>
        <v>3.7037037037037033</v>
      </c>
      <c r="AR10">
        <f t="shared" si="47"/>
        <v>3.7037037037037033</v>
      </c>
      <c r="AS10">
        <f t="shared" si="47"/>
        <v>3.7037037037037033</v>
      </c>
      <c r="AT10" s="74"/>
      <c r="AU10">
        <f t="shared" ref="AU10:BG10" si="48">AU4*AU9</f>
        <v>3.7037037037037033</v>
      </c>
      <c r="AV10">
        <f t="shared" si="48"/>
        <v>3.7037037037037033</v>
      </c>
      <c r="AW10">
        <f t="shared" si="48"/>
        <v>3.7037037037037033</v>
      </c>
      <c r="AX10">
        <f t="shared" si="48"/>
        <v>3.7037037037037033</v>
      </c>
      <c r="AY10">
        <f t="shared" si="48"/>
        <v>3.7037037037037033</v>
      </c>
      <c r="AZ10">
        <f t="shared" si="48"/>
        <v>3.7037037037037033</v>
      </c>
      <c r="BA10">
        <f t="shared" si="48"/>
        <v>3.7037037037037033</v>
      </c>
      <c r="BB10">
        <f t="shared" si="48"/>
        <v>3.7037037037037033</v>
      </c>
      <c r="BC10">
        <f t="shared" si="48"/>
        <v>3.7037037037037033</v>
      </c>
      <c r="BD10">
        <f t="shared" si="48"/>
        <v>3.7037037037037033</v>
      </c>
      <c r="BE10">
        <f t="shared" si="48"/>
        <v>3.7037037037037033</v>
      </c>
      <c r="BF10">
        <f t="shared" si="48"/>
        <v>3.7037037037037033</v>
      </c>
      <c r="BG10">
        <f t="shared" si="48"/>
        <v>3.7037037037037033</v>
      </c>
      <c r="BH10" s="74"/>
      <c r="BI10">
        <f t="shared" ref="BI10:BU10" si="49">BI4*BI9</f>
        <v>3.7037037037037033</v>
      </c>
      <c r="BJ10">
        <f t="shared" si="49"/>
        <v>3.7037037037037033</v>
      </c>
      <c r="BK10">
        <f t="shared" si="49"/>
        <v>3.7037037037037033</v>
      </c>
      <c r="BL10">
        <f t="shared" si="49"/>
        <v>3.7037037037037033</v>
      </c>
      <c r="BM10">
        <f t="shared" si="49"/>
        <v>3.7037037037037033</v>
      </c>
      <c r="BN10">
        <f t="shared" si="49"/>
        <v>3.7037037037037033</v>
      </c>
      <c r="BO10">
        <f t="shared" si="49"/>
        <v>3.7037037037037033</v>
      </c>
      <c r="BP10">
        <f t="shared" si="49"/>
        <v>3.7037037037037033</v>
      </c>
      <c r="BQ10">
        <f t="shared" si="49"/>
        <v>3.7037037037037033</v>
      </c>
      <c r="BR10">
        <f t="shared" si="49"/>
        <v>3.7037037037037033</v>
      </c>
      <c r="BS10">
        <f t="shared" si="49"/>
        <v>3.7037037037037033</v>
      </c>
      <c r="BT10">
        <f t="shared" si="49"/>
        <v>3.7037037037037033</v>
      </c>
      <c r="BU10">
        <f t="shared" si="49"/>
        <v>3.7037037037037033</v>
      </c>
      <c r="BV10" s="74"/>
      <c r="BW10">
        <f t="shared" ref="BW10:CI10" si="50">BW4*BW9</f>
        <v>3.7037037037037033</v>
      </c>
      <c r="BX10">
        <f t="shared" si="50"/>
        <v>3.7037037037037033</v>
      </c>
      <c r="BY10">
        <f t="shared" si="50"/>
        <v>3.7037037037037033</v>
      </c>
      <c r="BZ10">
        <f t="shared" si="50"/>
        <v>3.7037037037037033</v>
      </c>
      <c r="CA10">
        <f t="shared" si="50"/>
        <v>3.7037037037037033</v>
      </c>
      <c r="CB10">
        <f t="shared" si="50"/>
        <v>3.7037037037037033</v>
      </c>
      <c r="CC10">
        <f t="shared" si="50"/>
        <v>3.7037037037037033</v>
      </c>
      <c r="CD10">
        <f t="shared" si="50"/>
        <v>3.7037037037037033</v>
      </c>
      <c r="CE10">
        <f t="shared" si="50"/>
        <v>3.7037037037037033</v>
      </c>
      <c r="CF10">
        <f t="shared" si="50"/>
        <v>3.7037037037037033</v>
      </c>
      <c r="CG10">
        <f t="shared" si="50"/>
        <v>3.7037037037037033</v>
      </c>
      <c r="CH10">
        <f t="shared" si="50"/>
        <v>3.7037037037037033</v>
      </c>
      <c r="CI10">
        <f t="shared" si="50"/>
        <v>3.7037037037037033</v>
      </c>
      <c r="CJ10" s="74"/>
      <c r="CK10">
        <f t="shared" ref="CK10:CW10" si="51">CK4*CK9</f>
        <v>3.7037037037037033</v>
      </c>
      <c r="CL10">
        <f t="shared" si="51"/>
        <v>3.7037037037037033</v>
      </c>
      <c r="CM10">
        <f t="shared" si="51"/>
        <v>3.7037037037037033</v>
      </c>
      <c r="CN10">
        <f t="shared" si="51"/>
        <v>3.7037037037037033</v>
      </c>
      <c r="CO10">
        <f t="shared" si="51"/>
        <v>3.7037037037037033</v>
      </c>
      <c r="CP10">
        <f t="shared" si="51"/>
        <v>3.7037037037037033</v>
      </c>
      <c r="CQ10">
        <f t="shared" si="51"/>
        <v>3.7037037037037033</v>
      </c>
      <c r="CR10">
        <f t="shared" si="51"/>
        <v>3.7037037037037033</v>
      </c>
      <c r="CS10">
        <f t="shared" si="51"/>
        <v>3.7037037037037033</v>
      </c>
      <c r="CT10">
        <f t="shared" si="51"/>
        <v>3.7037037037037033</v>
      </c>
      <c r="CU10">
        <f t="shared" si="51"/>
        <v>3.7037037037037033</v>
      </c>
      <c r="CV10">
        <f t="shared" si="51"/>
        <v>3.7037037037037033</v>
      </c>
      <c r="CW10">
        <f t="shared" si="51"/>
        <v>3.7037037037037033</v>
      </c>
      <c r="CX10" s="74"/>
      <c r="CY10">
        <f t="shared" ref="CY10:DK10" si="52">CY4*CY9</f>
        <v>3.7037037037037033</v>
      </c>
      <c r="CZ10">
        <f t="shared" si="52"/>
        <v>3.7037037037037033</v>
      </c>
      <c r="DA10">
        <f t="shared" si="52"/>
        <v>3.7037037037037033</v>
      </c>
      <c r="DB10">
        <f t="shared" si="52"/>
        <v>3.7037037037037033</v>
      </c>
      <c r="DC10">
        <f t="shared" si="52"/>
        <v>3.7037037037037033</v>
      </c>
      <c r="DD10">
        <f t="shared" si="52"/>
        <v>3.7037037037037033</v>
      </c>
      <c r="DE10">
        <f t="shared" si="52"/>
        <v>3.7037037037037033</v>
      </c>
      <c r="DF10">
        <f t="shared" si="52"/>
        <v>3.7037037037037033</v>
      </c>
      <c r="DG10">
        <f t="shared" si="52"/>
        <v>3.7037037037037033</v>
      </c>
      <c r="DH10">
        <f t="shared" si="52"/>
        <v>3.7037037037037033</v>
      </c>
      <c r="DI10">
        <f t="shared" si="52"/>
        <v>3.7037037037037033</v>
      </c>
      <c r="DJ10">
        <f t="shared" si="52"/>
        <v>3.7037037037037033</v>
      </c>
      <c r="DK10">
        <f t="shared" si="52"/>
        <v>3.7037037037037033</v>
      </c>
      <c r="DL10" s="74"/>
      <c r="DM10">
        <f t="shared" ref="DM10:DY10" si="53">DM4*DM9</f>
        <v>3.7037037037037033</v>
      </c>
      <c r="DN10">
        <f t="shared" si="53"/>
        <v>3.7037037037037033</v>
      </c>
      <c r="DO10">
        <f t="shared" si="53"/>
        <v>3.7037037037037033</v>
      </c>
      <c r="DP10">
        <f t="shared" si="53"/>
        <v>3.7037037037037033</v>
      </c>
      <c r="DQ10">
        <f t="shared" si="53"/>
        <v>3.7037037037037033</v>
      </c>
      <c r="DR10">
        <f t="shared" si="53"/>
        <v>3.7037037037037033</v>
      </c>
      <c r="DS10">
        <f t="shared" si="53"/>
        <v>3.7037037037037033</v>
      </c>
      <c r="DT10">
        <f t="shared" si="53"/>
        <v>3.7037037037037033</v>
      </c>
      <c r="DU10">
        <f t="shared" si="53"/>
        <v>3.7037037037037033</v>
      </c>
      <c r="DV10">
        <f t="shared" si="53"/>
        <v>3.7037037037037033</v>
      </c>
      <c r="DW10">
        <f t="shared" si="53"/>
        <v>3.7037037037037033</v>
      </c>
      <c r="DX10">
        <f t="shared" si="53"/>
        <v>3.7037037037037033</v>
      </c>
      <c r="DY10">
        <f t="shared" si="53"/>
        <v>3.7037037037037033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54">$E$12</f>
        <v>45</v>
      </c>
      <c r="H12" s="87">
        <f t="shared" si="54"/>
        <v>45</v>
      </c>
      <c r="I12" s="87">
        <f t="shared" si="54"/>
        <v>45</v>
      </c>
      <c r="J12" s="87">
        <f t="shared" si="54"/>
        <v>45</v>
      </c>
      <c r="K12" s="87">
        <f t="shared" si="54"/>
        <v>45</v>
      </c>
      <c r="L12" s="87">
        <f t="shared" si="54"/>
        <v>45</v>
      </c>
      <c r="M12" s="87">
        <f t="shared" si="54"/>
        <v>45</v>
      </c>
      <c r="N12" s="87">
        <f t="shared" si="54"/>
        <v>45</v>
      </c>
      <c r="O12" s="87">
        <f t="shared" si="54"/>
        <v>45</v>
      </c>
      <c r="P12" s="87">
        <f t="shared" si="54"/>
        <v>45</v>
      </c>
      <c r="Q12" s="87">
        <f t="shared" si="54"/>
        <v>45</v>
      </c>
      <c r="R12" s="88"/>
      <c r="S12" s="87">
        <f t="shared" si="54"/>
        <v>45</v>
      </c>
      <c r="T12" s="87">
        <f t="shared" si="54"/>
        <v>45</v>
      </c>
      <c r="U12" s="87">
        <f t="shared" si="54"/>
        <v>45</v>
      </c>
      <c r="V12" s="87">
        <f t="shared" si="54"/>
        <v>45</v>
      </c>
      <c r="W12" s="87">
        <f t="shared" si="54"/>
        <v>45</v>
      </c>
      <c r="X12" s="87">
        <f t="shared" si="54"/>
        <v>45</v>
      </c>
      <c r="Y12" s="87">
        <f t="shared" si="54"/>
        <v>45</v>
      </c>
      <c r="Z12" s="87">
        <f t="shared" si="54"/>
        <v>45</v>
      </c>
      <c r="AA12" s="87">
        <f t="shared" si="54"/>
        <v>45</v>
      </c>
      <c r="AB12" s="87">
        <f t="shared" si="54"/>
        <v>45</v>
      </c>
      <c r="AC12" s="87">
        <f t="shared" si="54"/>
        <v>45</v>
      </c>
      <c r="AD12" s="87">
        <f t="shared" si="54"/>
        <v>45</v>
      </c>
      <c r="AE12" s="87">
        <f t="shared" si="54"/>
        <v>45</v>
      </c>
      <c r="AF12" s="88"/>
      <c r="AG12" s="87">
        <f t="shared" si="54"/>
        <v>45</v>
      </c>
      <c r="AH12" s="87">
        <f t="shared" si="54"/>
        <v>45</v>
      </c>
      <c r="AI12" s="87">
        <f t="shared" si="54"/>
        <v>45</v>
      </c>
      <c r="AJ12" s="87">
        <f t="shared" si="54"/>
        <v>45</v>
      </c>
      <c r="AK12" s="87">
        <f t="shared" si="54"/>
        <v>45</v>
      </c>
      <c r="AL12" s="87">
        <f t="shared" si="54"/>
        <v>45</v>
      </c>
      <c r="AM12" s="87">
        <f t="shared" si="54"/>
        <v>45</v>
      </c>
      <c r="AN12" s="87">
        <f t="shared" si="54"/>
        <v>45</v>
      </c>
      <c r="AO12" s="87">
        <f t="shared" si="54"/>
        <v>45</v>
      </c>
      <c r="AP12" s="87">
        <f t="shared" si="54"/>
        <v>45</v>
      </c>
      <c r="AQ12" s="87">
        <f t="shared" si="54"/>
        <v>45</v>
      </c>
      <c r="AR12" s="87">
        <f t="shared" si="54"/>
        <v>45</v>
      </c>
      <c r="AS12" s="87">
        <f t="shared" si="54"/>
        <v>45</v>
      </c>
      <c r="AT12" s="88"/>
      <c r="AU12" s="87">
        <f t="shared" si="54"/>
        <v>45</v>
      </c>
      <c r="AV12" s="87">
        <f t="shared" si="54"/>
        <v>45</v>
      </c>
      <c r="AW12" s="87">
        <f t="shared" si="54"/>
        <v>45</v>
      </c>
      <c r="AX12" s="87">
        <f t="shared" si="54"/>
        <v>45</v>
      </c>
      <c r="AY12" s="87">
        <f t="shared" si="54"/>
        <v>45</v>
      </c>
      <c r="AZ12" s="87">
        <f t="shared" si="54"/>
        <v>45</v>
      </c>
      <c r="BA12" s="87">
        <f t="shared" si="54"/>
        <v>45</v>
      </c>
      <c r="BB12" s="87">
        <f t="shared" si="54"/>
        <v>45</v>
      </c>
      <c r="BC12" s="87">
        <f t="shared" si="54"/>
        <v>45</v>
      </c>
      <c r="BD12" s="87">
        <f t="shared" si="54"/>
        <v>45</v>
      </c>
      <c r="BE12" s="87">
        <f t="shared" si="54"/>
        <v>45</v>
      </c>
      <c r="BF12" s="87">
        <f t="shared" si="54"/>
        <v>45</v>
      </c>
      <c r="BG12" s="87">
        <f t="shared" si="54"/>
        <v>45</v>
      </c>
      <c r="BH12" s="88"/>
      <c r="BI12" s="87">
        <f t="shared" si="54"/>
        <v>45</v>
      </c>
      <c r="BJ12" s="87">
        <f t="shared" si="54"/>
        <v>45</v>
      </c>
      <c r="BK12" s="87">
        <f t="shared" si="54"/>
        <v>45</v>
      </c>
      <c r="BL12" s="87">
        <f t="shared" si="54"/>
        <v>45</v>
      </c>
      <c r="BM12" s="87">
        <f t="shared" si="54"/>
        <v>45</v>
      </c>
      <c r="BN12" s="87">
        <f t="shared" si="54"/>
        <v>45</v>
      </c>
      <c r="BO12" s="87">
        <f t="shared" si="54"/>
        <v>45</v>
      </c>
      <c r="BP12" s="87">
        <f t="shared" si="54"/>
        <v>45</v>
      </c>
      <c r="BQ12" s="87">
        <f t="shared" si="54"/>
        <v>45</v>
      </c>
      <c r="BR12" s="87">
        <f t="shared" si="54"/>
        <v>45</v>
      </c>
      <c r="BS12" s="87">
        <f t="shared" ref="BS12:BU12" si="55">$E$12</f>
        <v>45</v>
      </c>
      <c r="BT12" s="87">
        <f t="shared" si="55"/>
        <v>45</v>
      </c>
      <c r="BU12" s="87">
        <f t="shared" si="55"/>
        <v>45</v>
      </c>
      <c r="BV12" s="88"/>
      <c r="BW12" s="87">
        <f t="shared" ref="BW12:CI12" si="56">$E$12</f>
        <v>45</v>
      </c>
      <c r="BX12" s="87">
        <f t="shared" si="56"/>
        <v>45</v>
      </c>
      <c r="BY12" s="87">
        <f t="shared" si="56"/>
        <v>45</v>
      </c>
      <c r="BZ12" s="87">
        <f t="shared" si="56"/>
        <v>45</v>
      </c>
      <c r="CA12" s="87">
        <f t="shared" si="56"/>
        <v>45</v>
      </c>
      <c r="CB12" s="87">
        <f t="shared" si="56"/>
        <v>45</v>
      </c>
      <c r="CC12" s="87">
        <f t="shared" si="56"/>
        <v>45</v>
      </c>
      <c r="CD12" s="87">
        <f t="shared" si="56"/>
        <v>45</v>
      </c>
      <c r="CE12" s="87">
        <f t="shared" si="56"/>
        <v>45</v>
      </c>
      <c r="CF12" s="87">
        <f t="shared" si="56"/>
        <v>45</v>
      </c>
      <c r="CG12" s="87">
        <f t="shared" si="56"/>
        <v>45</v>
      </c>
      <c r="CH12" s="87">
        <f t="shared" si="56"/>
        <v>45</v>
      </c>
      <c r="CI12" s="87">
        <f t="shared" si="56"/>
        <v>45</v>
      </c>
      <c r="CJ12" s="88"/>
      <c r="CK12" s="87">
        <f t="shared" ref="CK12:CW12" si="57">$E$12</f>
        <v>45</v>
      </c>
      <c r="CL12" s="87">
        <f t="shared" si="57"/>
        <v>45</v>
      </c>
      <c r="CM12" s="87">
        <f t="shared" si="57"/>
        <v>45</v>
      </c>
      <c r="CN12" s="87">
        <f t="shared" si="57"/>
        <v>45</v>
      </c>
      <c r="CO12" s="87">
        <f t="shared" si="57"/>
        <v>45</v>
      </c>
      <c r="CP12" s="87">
        <f t="shared" si="57"/>
        <v>45</v>
      </c>
      <c r="CQ12" s="87">
        <f t="shared" si="57"/>
        <v>45</v>
      </c>
      <c r="CR12" s="87">
        <f t="shared" si="57"/>
        <v>45</v>
      </c>
      <c r="CS12" s="87">
        <f t="shared" si="57"/>
        <v>45</v>
      </c>
      <c r="CT12" s="87">
        <f t="shared" si="57"/>
        <v>45</v>
      </c>
      <c r="CU12" s="87">
        <f t="shared" si="57"/>
        <v>45</v>
      </c>
      <c r="CV12" s="87">
        <f t="shared" si="57"/>
        <v>45</v>
      </c>
      <c r="CW12" s="87">
        <f t="shared" si="57"/>
        <v>45</v>
      </c>
      <c r="CX12" s="88"/>
      <c r="CY12" s="87">
        <f t="shared" ref="CY12:DK12" si="58">$E$12</f>
        <v>45</v>
      </c>
      <c r="CZ12" s="87">
        <f t="shared" si="58"/>
        <v>45</v>
      </c>
      <c r="DA12" s="87">
        <f t="shared" si="58"/>
        <v>45</v>
      </c>
      <c r="DB12" s="87">
        <f t="shared" si="58"/>
        <v>45</v>
      </c>
      <c r="DC12" s="87">
        <f t="shared" si="58"/>
        <v>45</v>
      </c>
      <c r="DD12" s="87">
        <f t="shared" si="58"/>
        <v>45</v>
      </c>
      <c r="DE12" s="87">
        <f t="shared" si="58"/>
        <v>45</v>
      </c>
      <c r="DF12" s="87">
        <f t="shared" si="58"/>
        <v>45</v>
      </c>
      <c r="DG12" s="87">
        <f t="shared" si="58"/>
        <v>45</v>
      </c>
      <c r="DH12" s="87">
        <f t="shared" si="58"/>
        <v>45</v>
      </c>
      <c r="DI12" s="87">
        <f t="shared" si="58"/>
        <v>45</v>
      </c>
      <c r="DJ12" s="87">
        <f t="shared" si="58"/>
        <v>45</v>
      </c>
      <c r="DK12" s="87">
        <f t="shared" si="58"/>
        <v>45</v>
      </c>
      <c r="DL12" s="88"/>
      <c r="DM12" s="87">
        <f t="shared" ref="DM12:DY12" si="59">$E$12</f>
        <v>45</v>
      </c>
      <c r="DN12" s="87">
        <f t="shared" si="59"/>
        <v>45</v>
      </c>
      <c r="DO12" s="87">
        <f t="shared" si="59"/>
        <v>45</v>
      </c>
      <c r="DP12" s="87">
        <f t="shared" si="59"/>
        <v>45</v>
      </c>
      <c r="DQ12" s="87">
        <f t="shared" si="59"/>
        <v>45</v>
      </c>
      <c r="DR12" s="87">
        <f t="shared" si="59"/>
        <v>45</v>
      </c>
      <c r="DS12" s="87">
        <f t="shared" si="59"/>
        <v>45</v>
      </c>
      <c r="DT12" s="87">
        <f t="shared" si="59"/>
        <v>45</v>
      </c>
      <c r="DU12" s="87">
        <f t="shared" si="59"/>
        <v>45</v>
      </c>
      <c r="DV12" s="87">
        <f t="shared" si="59"/>
        <v>45</v>
      </c>
      <c r="DW12" s="87">
        <f t="shared" si="59"/>
        <v>45</v>
      </c>
      <c r="DX12" s="87">
        <f t="shared" si="59"/>
        <v>45</v>
      </c>
      <c r="DY12" s="87">
        <f t="shared" si="59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3.4739482455999999</v>
      </c>
      <c r="F15" s="17">
        <v>3.0940156726199999</v>
      </c>
      <c r="G15" s="17">
        <v>2.2492784589100001</v>
      </c>
      <c r="H15" s="17">
        <v>0.885735308321</v>
      </c>
      <c r="I15" s="17">
        <v>0.69116207495399995</v>
      </c>
      <c r="J15" s="17">
        <v>0.68997026632799996</v>
      </c>
      <c r="K15" s="17">
        <v>0.68751208242799999</v>
      </c>
      <c r="L15" s="17">
        <v>0.68311952237899998</v>
      </c>
      <c r="M15" s="17">
        <v>0.67579462317299999</v>
      </c>
      <c r="N15" s="17">
        <v>0.66408459563199995</v>
      </c>
      <c r="O15" s="17">
        <v>0.64594964097399998</v>
      </c>
      <c r="P15" s="17">
        <v>0.61852293645500001</v>
      </c>
      <c r="Q15" s="17">
        <v>0.601210584735</v>
      </c>
      <c r="R15" s="81"/>
      <c r="S15" s="17">
        <v>3.4640611832400001</v>
      </c>
      <c r="T15" s="17">
        <v>3.0663767769699999</v>
      </c>
      <c r="U15" s="17">
        <v>2.1758664024100001</v>
      </c>
      <c r="V15" s="17">
        <v>0.77746063910399998</v>
      </c>
      <c r="W15" s="17">
        <v>0.68096730805299999</v>
      </c>
      <c r="X15" s="17">
        <v>0.67713694656599999</v>
      </c>
      <c r="Y15" s="17">
        <v>0.6712725074</v>
      </c>
      <c r="Z15" s="17">
        <v>0.66249316920900003</v>
      </c>
      <c r="AA15" s="17">
        <v>0.64961083392600005</v>
      </c>
      <c r="AB15" s="17">
        <v>0.631015206981</v>
      </c>
      <c r="AC15" s="17">
        <v>0.604559821133</v>
      </c>
      <c r="AD15" s="17">
        <v>0.56742342102800003</v>
      </c>
      <c r="AE15" s="17">
        <v>0.54126335780900003</v>
      </c>
      <c r="AF15" s="81"/>
      <c r="AG15" s="17">
        <v>3.4734665252900001</v>
      </c>
      <c r="AH15" s="17">
        <v>3.0899287550899999</v>
      </c>
      <c r="AI15" s="17">
        <v>2.2220588613599999</v>
      </c>
      <c r="AJ15" s="17">
        <v>0.79480876364399999</v>
      </c>
      <c r="AK15" s="17">
        <v>0.66911968879899997</v>
      </c>
      <c r="AL15" s="17">
        <v>0.66050841682299999</v>
      </c>
      <c r="AM15" s="17">
        <v>0.64877424440300002</v>
      </c>
      <c r="AN15" s="17">
        <v>0.63279611677699998</v>
      </c>
      <c r="AO15" s="17">
        <v>0.611247856742</v>
      </c>
      <c r="AP15" s="17">
        <v>0.58252627263000001</v>
      </c>
      <c r="AQ15" s="17">
        <v>0.54473099073800002</v>
      </c>
      <c r="AR15" s="17">
        <v>0.49555355006399998</v>
      </c>
      <c r="AS15" s="17">
        <v>0.45217299049300003</v>
      </c>
      <c r="AT15" s="81"/>
      <c r="AU15" s="17">
        <v>3.4849767914699998</v>
      </c>
      <c r="AV15" s="17">
        <v>3.11940517254</v>
      </c>
      <c r="AW15" s="17">
        <v>2.2844892204599998</v>
      </c>
      <c r="AX15" s="17">
        <v>0.83834697918500001</v>
      </c>
      <c r="AY15" s="17">
        <v>0.65526103222900001</v>
      </c>
      <c r="AZ15" s="17">
        <v>0.63993150293800005</v>
      </c>
      <c r="BA15" s="17">
        <v>0.62015483312399999</v>
      </c>
      <c r="BB15" s="17">
        <v>0.59458867666600002</v>
      </c>
      <c r="BC15" s="17">
        <v>0.56189212119099996</v>
      </c>
      <c r="BD15" s="17">
        <v>0.52073577680100003</v>
      </c>
      <c r="BE15" s="17">
        <v>0.46988993888500002</v>
      </c>
      <c r="BF15" s="17">
        <v>0.40827655665099999</v>
      </c>
      <c r="BG15" s="17">
        <v>0.34918863686099999</v>
      </c>
      <c r="BH15" s="81"/>
      <c r="BI15" s="17">
        <v>3.4957832783599998</v>
      </c>
      <c r="BJ15" s="17">
        <v>3.1472655127400002</v>
      </c>
      <c r="BK15" s="17">
        <v>2.3449650611199999</v>
      </c>
      <c r="BL15" s="17">
        <v>0.89105309308000002</v>
      </c>
      <c r="BM15" s="17">
        <v>0.63930574381100003</v>
      </c>
      <c r="BN15" s="17">
        <v>0.61555184061400003</v>
      </c>
      <c r="BO15" s="17">
        <v>0.58598867771499996</v>
      </c>
      <c r="BP15" s="17">
        <v>0.54918278250700003</v>
      </c>
      <c r="BQ15" s="17">
        <v>0.50405933064800001</v>
      </c>
      <c r="BR15" s="17">
        <v>0.45000020042400002</v>
      </c>
      <c r="BS15" s="17">
        <v>0.38705699889900003</v>
      </c>
      <c r="BT15" s="17">
        <v>0.31615263457600001</v>
      </c>
      <c r="BU15" s="17">
        <v>0.24819535809400001</v>
      </c>
      <c r="BV15" s="81"/>
      <c r="BW15" s="17">
        <v>3.5054210342099998</v>
      </c>
      <c r="BX15" s="17">
        <v>3.1721921177499999</v>
      </c>
      <c r="BY15" s="17">
        <v>2.3997916564800001</v>
      </c>
      <c r="BZ15" s="17">
        <v>0.94607707860300005</v>
      </c>
      <c r="CA15" s="17">
        <v>0.62130979859400004</v>
      </c>
      <c r="CB15" s="17">
        <v>0.58769895907000003</v>
      </c>
      <c r="CC15" s="17">
        <v>0.54711845799400005</v>
      </c>
      <c r="CD15" s="17">
        <v>0.49829151945700001</v>
      </c>
      <c r="CE15" s="17">
        <v>0.44082121573499999</v>
      </c>
      <c r="CF15" s="17">
        <v>0.37535604246299997</v>
      </c>
      <c r="CG15" s="17">
        <v>0.30379761569800001</v>
      </c>
      <c r="CH15" s="17">
        <v>0.22944678384700001</v>
      </c>
      <c r="CI15" s="17">
        <v>0.16176228311900001</v>
      </c>
      <c r="CJ15" s="81"/>
      <c r="CK15" s="17">
        <v>3.5139281952400001</v>
      </c>
      <c r="CL15" s="17">
        <v>3.1942304642699999</v>
      </c>
      <c r="CM15" s="17">
        <v>2.44865903058</v>
      </c>
      <c r="CN15" s="17">
        <v>1.0001242099200001</v>
      </c>
      <c r="CO15" s="17">
        <v>0.60140101521300005</v>
      </c>
      <c r="CP15" s="17">
        <v>0.556816039747</v>
      </c>
      <c r="CQ15" s="17">
        <v>0.50455989774999999</v>
      </c>
      <c r="CR15" s="17">
        <v>0.44385696725599999</v>
      </c>
      <c r="CS15" s="17">
        <v>0.37546178568999999</v>
      </c>
      <c r="CT15" s="17">
        <v>0.30176838869</v>
      </c>
      <c r="CU15" s="17">
        <v>0.22677564072799999</v>
      </c>
      <c r="CV15" s="17">
        <v>0.15572441152200001</v>
      </c>
      <c r="CW15" s="17">
        <v>9.6436796017999996E-2</v>
      </c>
      <c r="CX15" s="81"/>
      <c r="CY15" s="17">
        <v>3.52144783526</v>
      </c>
      <c r="CZ15" s="17">
        <v>3.2137244111199998</v>
      </c>
      <c r="DA15" s="17">
        <v>2.4921047623299999</v>
      </c>
      <c r="DB15" s="17">
        <v>1.0516145004199999</v>
      </c>
      <c r="DC15" s="17">
        <v>0.57974750869400005</v>
      </c>
      <c r="DD15" s="17">
        <v>0.52342154466400004</v>
      </c>
      <c r="DE15" s="17">
        <v>0.45943501421999999</v>
      </c>
      <c r="DF15" s="17">
        <v>0.38790456875399998</v>
      </c>
      <c r="DG15" s="17">
        <v>0.31115569100000001</v>
      </c>
      <c r="DH15" s="17">
        <v>0.233530777513</v>
      </c>
      <c r="DI15" s="17">
        <v>0.16075179824800001</v>
      </c>
      <c r="DJ15" s="17">
        <v>9.8700312733999998E-2</v>
      </c>
      <c r="DK15" s="17">
        <v>5.2530553112E-2</v>
      </c>
      <c r="DL15" s="81"/>
      <c r="DM15" s="17">
        <v>3.5281285171999999</v>
      </c>
      <c r="DN15" s="17">
        <v>3.2310448206200002</v>
      </c>
      <c r="DO15" s="17">
        <v>2.5308245936899998</v>
      </c>
      <c r="DP15" s="17">
        <v>1.09985420277</v>
      </c>
      <c r="DQ15" s="17">
        <v>0.55654154838299996</v>
      </c>
      <c r="DR15" s="17">
        <v>0.48808261838599998</v>
      </c>
      <c r="DS15" s="17">
        <v>0.41291302425699999</v>
      </c>
      <c r="DT15" s="17">
        <v>0.33240543909199999</v>
      </c>
      <c r="DU15" s="17">
        <v>0.25068243733399997</v>
      </c>
      <c r="DV15" s="17">
        <v>0.17378084867800001</v>
      </c>
      <c r="DW15" s="17">
        <v>0.108100125354</v>
      </c>
      <c r="DX15" s="17">
        <v>5.8384231584000003E-2</v>
      </c>
      <c r="DY15" s="17">
        <v>2.6173027346000001E-2</v>
      </c>
    </row>
    <row r="16" spans="2:129" ht="15.75" x14ac:dyDescent="0.3">
      <c r="B16" s="36"/>
      <c r="C16" s="28" t="s">
        <v>14</v>
      </c>
      <c r="D16" s="5"/>
      <c r="E16" s="17">
        <v>5.81557920925</v>
      </c>
      <c r="F16" s="17">
        <v>5.02106190737</v>
      </c>
      <c r="G16" s="17">
        <v>3.25527599125</v>
      </c>
      <c r="H16" s="17">
        <v>0.40591532190099999</v>
      </c>
      <c r="I16" s="17">
        <v>6.9239760000000003E-6</v>
      </c>
      <c r="J16" s="17">
        <v>1.0040895E-5</v>
      </c>
      <c r="K16" s="18">
        <v>1.4186727E-5</v>
      </c>
      <c r="L16" s="18">
        <v>1.9575294999999998E-5</v>
      </c>
      <c r="M16" s="18">
        <v>2.6429980000000001E-5</v>
      </c>
      <c r="N16" s="18">
        <v>3.4970576999999997E-5</v>
      </c>
      <c r="O16" s="18">
        <v>4.5387162000000001E-5</v>
      </c>
      <c r="P16" s="18">
        <v>5.7781756999999999E-5</v>
      </c>
      <c r="Q16" s="18">
        <v>7.2555283000000007E-5</v>
      </c>
      <c r="R16" s="81"/>
      <c r="S16" s="17">
        <v>5.79574226101</v>
      </c>
      <c r="T16" s="17">
        <v>4.9658734002299996</v>
      </c>
      <c r="U16" s="17">
        <v>3.10910943843</v>
      </c>
      <c r="V16" s="17">
        <v>0.19611862516</v>
      </c>
      <c r="W16" s="18">
        <v>2.7509086999999998E-5</v>
      </c>
      <c r="X16" s="18">
        <v>3.9739927000000003E-5</v>
      </c>
      <c r="Y16" s="18">
        <v>5.5874812999999998E-5</v>
      </c>
      <c r="Z16" s="18">
        <v>7.6614257999999994E-5</v>
      </c>
      <c r="AA16" s="18">
        <v>1.02605024E-4</v>
      </c>
      <c r="AB16" s="18">
        <v>1.3434029899999999E-4</v>
      </c>
      <c r="AC16" s="18">
        <v>1.71982195E-4</v>
      </c>
      <c r="AD16" s="18">
        <v>2.15003879E-4</v>
      </c>
      <c r="AE16" s="17">
        <v>2.6457481200000001E-4</v>
      </c>
      <c r="AF16" s="81"/>
      <c r="AG16" s="17">
        <v>5.8160523042900003</v>
      </c>
      <c r="AH16" s="17">
        <v>5.0171207850900004</v>
      </c>
      <c r="AI16" s="17">
        <v>3.2116274095600001</v>
      </c>
      <c r="AJ16" s="17">
        <v>0.248283692995</v>
      </c>
      <c r="AK16" s="18">
        <v>6.1237335999999996E-5</v>
      </c>
      <c r="AL16" s="18">
        <v>8.7884088999999998E-5</v>
      </c>
      <c r="AM16" s="18">
        <v>1.22540421E-4</v>
      </c>
      <c r="AN16" s="18">
        <v>1.66233809E-4</v>
      </c>
      <c r="AO16" s="18">
        <v>2.1957104600000001E-4</v>
      </c>
      <c r="AP16" s="18">
        <v>2.8239367699999998E-4</v>
      </c>
      <c r="AQ16" s="17">
        <v>3.5322855399999998E-4</v>
      </c>
      <c r="AR16" s="17">
        <v>4.28318683E-4</v>
      </c>
      <c r="AS16" s="17">
        <v>5.0739873800000003E-4</v>
      </c>
      <c r="AT16" s="81"/>
      <c r="AU16" s="17">
        <v>5.84061415632</v>
      </c>
      <c r="AV16" s="17">
        <v>5.0803673869199999</v>
      </c>
      <c r="AW16" s="17">
        <v>3.34733572203</v>
      </c>
      <c r="AX16" s="17">
        <v>0.35538931466200002</v>
      </c>
      <c r="AY16" s="18">
        <v>1.0729197200000001E-4</v>
      </c>
      <c r="AZ16" s="18">
        <v>1.5253059600000001E-4</v>
      </c>
      <c r="BA16" s="18">
        <v>2.1014754999999999E-4</v>
      </c>
      <c r="BB16" s="18">
        <v>2.8071020199999999E-4</v>
      </c>
      <c r="BC16" s="17">
        <v>3.63432939E-4</v>
      </c>
      <c r="BD16" s="17">
        <v>4.5542468599999998E-4</v>
      </c>
      <c r="BE16" s="17">
        <v>5.5065103499999995E-4</v>
      </c>
      <c r="BF16" s="17">
        <v>6.3846968699999998E-4</v>
      </c>
      <c r="BG16" s="17">
        <v>7.1377399299999995E-4</v>
      </c>
      <c r="BH16" s="81"/>
      <c r="BI16" s="17">
        <v>5.8636200577000004</v>
      </c>
      <c r="BJ16" s="17">
        <v>5.1400414874399996</v>
      </c>
      <c r="BK16" s="17">
        <v>3.4786676963200001</v>
      </c>
      <c r="BL16" s="17">
        <v>0.48230608418100002</v>
      </c>
      <c r="BM16" s="18">
        <v>1.64583853E-4</v>
      </c>
      <c r="BN16" s="18">
        <v>2.31080412E-4</v>
      </c>
      <c r="BO16" s="17">
        <v>3.1336412499999999E-4</v>
      </c>
      <c r="BP16" s="17">
        <v>4.1007784799999998E-4</v>
      </c>
      <c r="BQ16" s="17">
        <v>5.1689525500000003E-4</v>
      </c>
      <c r="BR16" s="17">
        <v>6.2544480899999998E-4</v>
      </c>
      <c r="BS16" s="17">
        <v>7.2223590799999995E-4</v>
      </c>
      <c r="BT16" s="17">
        <v>7.8800340600000001E-4</v>
      </c>
      <c r="BU16" s="17">
        <v>8.1282142800000005E-4</v>
      </c>
      <c r="BV16" s="81"/>
      <c r="BW16" s="17">
        <v>5.88413559435</v>
      </c>
      <c r="BX16" s="17">
        <v>5.1934933373999996</v>
      </c>
      <c r="BY16" s="17">
        <v>3.59814061269</v>
      </c>
      <c r="BZ16" s="17">
        <v>0.61492057315899995</v>
      </c>
      <c r="CA16" s="17">
        <v>2.3178101000000001E-4</v>
      </c>
      <c r="CB16" s="17">
        <v>3.2037733199999997E-4</v>
      </c>
      <c r="CC16" s="17">
        <v>4.2586711200000001E-4</v>
      </c>
      <c r="CD16" s="17">
        <v>5.4297487499999997E-4</v>
      </c>
      <c r="CE16" s="17">
        <v>6.6139622800000003E-4</v>
      </c>
      <c r="CF16" s="17">
        <v>7.6507036200000004E-4</v>
      </c>
      <c r="CG16" s="17">
        <v>8.3262772499999999E-4</v>
      </c>
      <c r="CH16" s="17">
        <v>8.4003524900000002E-4</v>
      </c>
      <c r="CI16" s="17">
        <v>7.8033919000000001E-4</v>
      </c>
      <c r="CJ16" s="81"/>
      <c r="CK16" s="17">
        <v>5.9022620265099999</v>
      </c>
      <c r="CL16" s="17">
        <v>5.2408754205400001</v>
      </c>
      <c r="CM16" s="17">
        <v>3.7052325159300001</v>
      </c>
      <c r="CN16" s="17">
        <v>0.74643386241499998</v>
      </c>
      <c r="CO16" s="17">
        <v>3.0734037000000001E-4</v>
      </c>
      <c r="CP16" s="17">
        <v>4.1683032399999998E-4</v>
      </c>
      <c r="CQ16" s="17">
        <v>5.40729079E-4</v>
      </c>
      <c r="CR16" s="17">
        <v>6.67697781E-4</v>
      </c>
      <c r="CS16" s="17">
        <v>7.7963337699999997E-4</v>
      </c>
      <c r="CT16" s="17">
        <v>8.52830205E-4</v>
      </c>
      <c r="CU16" s="17">
        <v>8.6233945899999995E-4</v>
      </c>
      <c r="CV16" s="17">
        <v>7.9002536900000002E-4</v>
      </c>
      <c r="CW16" s="17">
        <v>6.44972531E-4</v>
      </c>
      <c r="CX16" s="81"/>
      <c r="CY16" s="17">
        <v>5.9183112281000003</v>
      </c>
      <c r="CZ16" s="17">
        <v>5.2829392304800002</v>
      </c>
      <c r="DA16" s="17">
        <v>3.8011346765699998</v>
      </c>
      <c r="DB16" s="17">
        <v>0.87357121932199999</v>
      </c>
      <c r="DC16" s="17">
        <v>3.89541509E-4</v>
      </c>
      <c r="DD16" s="17">
        <v>5.1655744500000002E-4</v>
      </c>
      <c r="DE16" s="17">
        <v>6.5087251900000003E-4</v>
      </c>
      <c r="DF16" s="17">
        <v>7.7338331600000003E-4</v>
      </c>
      <c r="DG16" s="17">
        <v>8.5811301800000001E-4</v>
      </c>
      <c r="DH16" s="17">
        <v>8.7748751400000004E-4</v>
      </c>
      <c r="DI16" s="17">
        <v>8.1232955200000005E-4</v>
      </c>
      <c r="DJ16" s="17">
        <v>6.6377611999999999E-4</v>
      </c>
      <c r="DK16" s="17">
        <v>4.6525347799999999E-4</v>
      </c>
      <c r="DL16" s="81"/>
      <c r="DM16" s="17">
        <v>5.9326016377600004</v>
      </c>
      <c r="DN16" s="17">
        <v>5.3204792334500004</v>
      </c>
      <c r="DO16" s="17">
        <v>3.8873377371600002</v>
      </c>
      <c r="DP16" s="17">
        <v>0.99487784693400005</v>
      </c>
      <c r="DQ16" s="17">
        <v>4.7652237299999998E-4</v>
      </c>
      <c r="DR16" s="17">
        <v>6.1554789100000005E-4</v>
      </c>
      <c r="DS16" s="17">
        <v>7.49566736E-4</v>
      </c>
      <c r="DT16" s="17">
        <v>8.5118077200000005E-4</v>
      </c>
      <c r="DU16" s="17">
        <v>8.8921776299999997E-4</v>
      </c>
      <c r="DV16" s="17">
        <v>8.3998136000000003E-4</v>
      </c>
      <c r="DW16" s="17">
        <v>7.0160617099999999E-4</v>
      </c>
      <c r="DX16" s="17">
        <v>5.0267978100000004E-4</v>
      </c>
      <c r="DY16" s="17">
        <v>2.9622907299999999E-4</v>
      </c>
    </row>
    <row r="17" spans="2:129" ht="15.75" x14ac:dyDescent="0.3">
      <c r="B17" s="39"/>
      <c r="C17" s="28" t="s">
        <v>16</v>
      </c>
      <c r="D17" s="5"/>
      <c r="E17" s="17">
        <v>0.22974059792000001</v>
      </c>
      <c r="F17" s="17">
        <v>0.60961980454099995</v>
      </c>
      <c r="G17" s="17">
        <v>1.4541398132200001</v>
      </c>
      <c r="H17" s="17">
        <v>2.8169421091400002</v>
      </c>
      <c r="I17" s="17">
        <v>3.01034059302</v>
      </c>
      <c r="J17" s="17">
        <v>3.0101165034599999</v>
      </c>
      <c r="K17" s="17">
        <v>3.0108009716200002</v>
      </c>
      <c r="L17" s="17">
        <v>3.0129532176999998</v>
      </c>
      <c r="M17" s="17">
        <v>3.0174654859799999</v>
      </c>
      <c r="N17" s="17">
        <v>3.0256890785100001</v>
      </c>
      <c r="O17" s="17">
        <v>3.03957128942</v>
      </c>
      <c r="P17" s="17">
        <v>3.0619179932399998</v>
      </c>
      <c r="Q17" s="17">
        <v>3.07317164541</v>
      </c>
      <c r="R17" s="81"/>
      <c r="S17" s="17">
        <v>0.23958051654699999</v>
      </c>
      <c r="T17" s="17">
        <v>0.63704138506999997</v>
      </c>
      <c r="U17" s="17">
        <v>1.52663449574</v>
      </c>
      <c r="V17" s="17">
        <v>2.9219513086100002</v>
      </c>
      <c r="W17" s="17">
        <v>3.0138319113500001</v>
      </c>
      <c r="X17" s="17">
        <v>3.0120871579199999</v>
      </c>
      <c r="Y17" s="17">
        <v>3.0109746259199999</v>
      </c>
      <c r="Z17" s="17">
        <v>3.0109762671700002</v>
      </c>
      <c r="AA17" s="17">
        <v>3.0129102796699998</v>
      </c>
      <c r="AB17" s="17">
        <v>3.0180605623200001</v>
      </c>
      <c r="AC17" s="17">
        <v>3.0283391537400002</v>
      </c>
      <c r="AD17" s="17">
        <v>3.0464855663499999</v>
      </c>
      <c r="AE17" s="17">
        <v>3.0503326414899998</v>
      </c>
      <c r="AF17" s="81"/>
      <c r="AG17" s="17">
        <v>0.23010335291199999</v>
      </c>
      <c r="AH17" s="17">
        <v>0.61315861256000004</v>
      </c>
      <c r="AI17" s="17">
        <v>1.47904441048</v>
      </c>
      <c r="AJ17" s="17">
        <v>2.89946673152</v>
      </c>
      <c r="AK17" s="17">
        <v>3.0147977882500001</v>
      </c>
      <c r="AL17" s="17">
        <v>3.0110000289099998</v>
      </c>
      <c r="AM17" s="17">
        <v>3.00734234949</v>
      </c>
      <c r="AN17" s="17">
        <v>3.0041551434199998</v>
      </c>
      <c r="AO17" s="17">
        <v>3.00210445526</v>
      </c>
      <c r="AP17" s="17">
        <v>3.0023225452200002</v>
      </c>
      <c r="AQ17" s="17">
        <v>3.0065541160199998</v>
      </c>
      <c r="AR17" s="17">
        <v>3.0175379955700001</v>
      </c>
      <c r="AS17" s="17">
        <v>3.0176459266000002</v>
      </c>
      <c r="AT17" s="81"/>
      <c r="AU17" s="17">
        <v>0.218501290332</v>
      </c>
      <c r="AV17" s="17">
        <v>0.58326000319600002</v>
      </c>
      <c r="AW17" s="17">
        <v>1.4148323626999999</v>
      </c>
      <c r="AX17" s="17">
        <v>2.8491937913399998</v>
      </c>
      <c r="AY17" s="17">
        <v>3.0138943327900001</v>
      </c>
      <c r="AZ17" s="17">
        <v>3.0074814659200002</v>
      </c>
      <c r="BA17" s="17">
        <v>3.0006339841099998</v>
      </c>
      <c r="BB17" s="17">
        <v>2.99353925018</v>
      </c>
      <c r="BC17" s="17">
        <v>2.9867605035399998</v>
      </c>
      <c r="BD17" s="17">
        <v>2.981370123</v>
      </c>
      <c r="BE17" s="17">
        <v>2.9791171271699999</v>
      </c>
      <c r="BF17" s="17">
        <v>2.9829855419300002</v>
      </c>
      <c r="BG17" s="17">
        <v>2.9803390472700002</v>
      </c>
      <c r="BH17" s="81"/>
      <c r="BI17" s="17">
        <v>0.207585890844</v>
      </c>
      <c r="BJ17" s="17">
        <v>0.554899421171</v>
      </c>
      <c r="BK17" s="17">
        <v>1.3522489869700001</v>
      </c>
      <c r="BL17" s="17">
        <v>2.7883698593599999</v>
      </c>
      <c r="BM17" s="17">
        <v>3.0115057403000001</v>
      </c>
      <c r="BN17" s="17">
        <v>3.0019509703699998</v>
      </c>
      <c r="BO17" s="17">
        <v>2.9913867942999999</v>
      </c>
      <c r="BP17" s="17">
        <v>2.9799126333800001</v>
      </c>
      <c r="BQ17" s="17">
        <v>2.9680937975999999</v>
      </c>
      <c r="BR17" s="17">
        <v>2.9571434014900002</v>
      </c>
      <c r="BS17" s="17">
        <v>2.9490642031699998</v>
      </c>
      <c r="BT17" s="17">
        <v>2.94733158823</v>
      </c>
      <c r="BU17" s="17">
        <v>2.9439654156300001</v>
      </c>
      <c r="BV17" s="81"/>
      <c r="BW17" s="17">
        <v>0.19782405033299999</v>
      </c>
      <c r="BX17" s="17">
        <v>0.52940357186700004</v>
      </c>
      <c r="BY17" s="17">
        <v>1.295028369</v>
      </c>
      <c r="BZ17" s="17">
        <v>2.7240153705400001</v>
      </c>
      <c r="CA17" s="17">
        <v>3.0078805522900001</v>
      </c>
      <c r="CB17" s="17">
        <v>2.99472967084</v>
      </c>
      <c r="CC17" s="17">
        <v>2.9800789332000002</v>
      </c>
      <c r="CD17" s="17">
        <v>2.9640370789200001</v>
      </c>
      <c r="CE17" s="17">
        <v>2.9473348708199998</v>
      </c>
      <c r="CF17" s="17">
        <v>2.9315095322900002</v>
      </c>
      <c r="CG17" s="17">
        <v>2.9191274055099998</v>
      </c>
      <c r="CH17" s="17">
        <v>2.9142239301099999</v>
      </c>
      <c r="CI17" s="17">
        <v>2.9129152176700002</v>
      </c>
      <c r="CJ17" s="81"/>
      <c r="CK17" s="17">
        <v>0.18917906047499999</v>
      </c>
      <c r="CL17" s="17">
        <v>0.50673361881599999</v>
      </c>
      <c r="CM17" s="17">
        <v>1.24350932729</v>
      </c>
      <c r="CN17" s="17">
        <v>2.6595606420000002</v>
      </c>
      <c r="CO17" s="17">
        <v>3.0032023205199998</v>
      </c>
      <c r="CP17" s="17">
        <v>2.9860987416600002</v>
      </c>
      <c r="CQ17" s="17">
        <v>2.9671778027400002</v>
      </c>
      <c r="CR17" s="17">
        <v>2.9466867570300002</v>
      </c>
      <c r="CS17" s="17">
        <v>2.9257058373299998</v>
      </c>
      <c r="CT17" s="17">
        <v>2.9062796366899999</v>
      </c>
      <c r="CU17" s="17">
        <v>2.8916250054799999</v>
      </c>
      <c r="CV17" s="17">
        <v>2.8862266483000001</v>
      </c>
      <c r="CW17" s="17">
        <v>2.8894441514000002</v>
      </c>
      <c r="CX17" s="81"/>
      <c r="CY17" s="17">
        <v>0.181508953991</v>
      </c>
      <c r="CZ17" s="17">
        <v>0.48655085627599998</v>
      </c>
      <c r="DA17" s="17">
        <v>1.19717668464</v>
      </c>
      <c r="DB17" s="17">
        <v>2.5966951075</v>
      </c>
      <c r="DC17" s="17">
        <v>2.9976203608400001</v>
      </c>
      <c r="DD17" s="17">
        <v>2.9763226450600002</v>
      </c>
      <c r="DE17" s="17">
        <v>2.9531500675000002</v>
      </c>
      <c r="DF17" s="17">
        <v>2.92863329959</v>
      </c>
      <c r="DG17" s="17">
        <v>2.9043542517100001</v>
      </c>
      <c r="DH17" s="17">
        <v>2.8829663333700002</v>
      </c>
      <c r="DI17" s="17">
        <v>2.8681856702699999</v>
      </c>
      <c r="DJ17" s="17">
        <v>2.8645311745800002</v>
      </c>
      <c r="DK17" s="17">
        <v>2.87360641229</v>
      </c>
      <c r="DL17" s="81"/>
      <c r="DM17" s="17">
        <v>0.174666059698</v>
      </c>
      <c r="DN17" s="17">
        <v>0.46848858805499999</v>
      </c>
      <c r="DO17" s="17">
        <v>1.1553528692899999</v>
      </c>
      <c r="DP17" s="17">
        <v>2.5362026663599999</v>
      </c>
      <c r="DQ17" s="17">
        <v>2.9912642853100002</v>
      </c>
      <c r="DR17" s="17">
        <v>2.9656575371799998</v>
      </c>
      <c r="DS17" s="17">
        <v>2.9384565194099999</v>
      </c>
      <c r="DT17" s="17">
        <v>2.9106074090399998</v>
      </c>
      <c r="DU17" s="17">
        <v>2.8842786491500001</v>
      </c>
      <c r="DV17" s="17">
        <v>2.8626644631099998</v>
      </c>
      <c r="DW17" s="17">
        <v>2.8495959964500002</v>
      </c>
      <c r="DX17" s="17">
        <v>2.8490361115999998</v>
      </c>
      <c r="DY17" s="17">
        <v>2.8636810453699999</v>
      </c>
    </row>
    <row r="18" spans="2:129" ht="15.75" x14ac:dyDescent="0.3">
      <c r="B18" s="40"/>
      <c r="C18" s="29" t="s">
        <v>17</v>
      </c>
      <c r="D18" s="5"/>
      <c r="E18" s="18">
        <v>7.4282399999999997E-6</v>
      </c>
      <c r="F18" s="18">
        <v>3.4111417E-5</v>
      </c>
      <c r="G18" s="18">
        <v>1.4271393100000001E-4</v>
      </c>
      <c r="H18" s="18">
        <v>5.1314126799999996E-4</v>
      </c>
      <c r="I18" s="17">
        <v>1.1005160119999999E-3</v>
      </c>
      <c r="J18" s="17">
        <v>1.808465105E-3</v>
      </c>
      <c r="K18" s="17">
        <v>2.695322974E-3</v>
      </c>
      <c r="L18" s="17">
        <v>3.8154799630000001E-3</v>
      </c>
      <c r="M18" s="17">
        <v>5.221795421E-3</v>
      </c>
      <c r="N18" s="17">
        <v>6.9650129300000002E-3</v>
      </c>
      <c r="O18" s="17">
        <v>9.0913848030000008E-3</v>
      </c>
      <c r="P18" s="17">
        <v>1.1631385151E-2</v>
      </c>
      <c r="Q18" s="17">
        <v>1.4660734926000001E-2</v>
      </c>
      <c r="R18" s="81"/>
      <c r="S18" s="18">
        <v>3.1000103999999999E-5</v>
      </c>
      <c r="T18" s="18">
        <v>1.42768979E-4</v>
      </c>
      <c r="U18" s="17">
        <v>6.0140092499999997E-4</v>
      </c>
      <c r="V18" s="17">
        <v>2.145876144E-3</v>
      </c>
      <c r="W18" s="17">
        <v>4.4522403000000002E-3</v>
      </c>
      <c r="X18" s="17">
        <v>7.2397977570000001E-3</v>
      </c>
      <c r="Y18" s="17">
        <v>1.0728283337000001E-2</v>
      </c>
      <c r="Z18" s="17">
        <v>1.5117131811999999E-2</v>
      </c>
      <c r="AA18" s="17">
        <v>2.0591293202999999E-2</v>
      </c>
      <c r="AB18" s="17">
        <v>2.7313965347000001E-2</v>
      </c>
      <c r="AC18" s="17">
        <v>3.5402362565999997E-2</v>
      </c>
      <c r="AD18" s="17">
        <v>4.4897356312000002E-2</v>
      </c>
      <c r="AE18" s="17">
        <v>5.6053850348999998E-2</v>
      </c>
      <c r="AF18" s="81"/>
      <c r="AG18" s="18">
        <v>6.6910900000000003E-5</v>
      </c>
      <c r="AH18" s="18">
        <v>3.0816617400000003E-4</v>
      </c>
      <c r="AI18" s="17">
        <v>1.3002140829999999E-3</v>
      </c>
      <c r="AJ18" s="17">
        <v>4.714102417E-3</v>
      </c>
      <c r="AK18" s="17">
        <v>9.8931114769999998E-3</v>
      </c>
      <c r="AL18" s="17">
        <v>1.6097627135000001E-2</v>
      </c>
      <c r="AM18" s="17">
        <v>2.3793553055E-2</v>
      </c>
      <c r="AN18" s="17">
        <v>3.3376219899999997E-2</v>
      </c>
      <c r="AO18" s="17">
        <v>4.5175693997999998E-2</v>
      </c>
      <c r="AP18" s="17">
        <v>5.9427441074999997E-2</v>
      </c>
      <c r="AQ18" s="17">
        <v>7.6209296622000003E-2</v>
      </c>
      <c r="AR18" s="17">
        <v>9.5306077182000001E-2</v>
      </c>
      <c r="AS18" s="17">
        <v>0.116942391452</v>
      </c>
      <c r="AT18" s="81"/>
      <c r="AU18" s="18">
        <v>1.128091E-4</v>
      </c>
      <c r="AV18" s="18">
        <v>5.1926213400000005E-4</v>
      </c>
      <c r="AW18" s="17">
        <v>2.1910584190000001E-3</v>
      </c>
      <c r="AX18" s="17">
        <v>8.0814647350000001E-3</v>
      </c>
      <c r="AY18" s="17">
        <v>1.7274167489999999E-2</v>
      </c>
      <c r="AZ18" s="17">
        <v>2.8145365570999999E-2</v>
      </c>
      <c r="BA18" s="17">
        <v>4.1457441382999997E-2</v>
      </c>
      <c r="BB18" s="17">
        <v>5.7787886575000003E-2</v>
      </c>
      <c r="BC18" s="17">
        <v>7.7525537633000005E-2</v>
      </c>
      <c r="BD18" s="17">
        <v>0.100798900099</v>
      </c>
      <c r="BE18" s="17">
        <v>0.12734831697400001</v>
      </c>
      <c r="BF18" s="17">
        <v>0.156220800711</v>
      </c>
      <c r="BG18" s="17">
        <v>0.18708800793200001</v>
      </c>
      <c r="BH18" s="81"/>
      <c r="BI18" s="18">
        <v>1.67265397E-4</v>
      </c>
      <c r="BJ18" s="18">
        <v>7.6938304600000004E-4</v>
      </c>
      <c r="BK18" s="17">
        <v>3.2448259549999999E-3</v>
      </c>
      <c r="BL18" s="17">
        <v>1.2140373778999999E-2</v>
      </c>
      <c r="BM18" s="17">
        <v>2.6446107944999998E-2</v>
      </c>
      <c r="BN18" s="17">
        <v>4.3100444510000002E-2</v>
      </c>
      <c r="BO18" s="17">
        <v>6.3164113990000006E-2</v>
      </c>
      <c r="BP18" s="17">
        <v>8.7304142054E-2</v>
      </c>
      <c r="BQ18" s="17">
        <v>0.11577528587700001</v>
      </c>
      <c r="BR18" s="17">
        <v>0.14828004904299999</v>
      </c>
      <c r="BS18" s="17">
        <v>0.183791248963</v>
      </c>
      <c r="BT18" s="17">
        <v>0.22010973859800001</v>
      </c>
      <c r="BU18" s="17">
        <v>0.255771463137</v>
      </c>
      <c r="BV18" s="81"/>
      <c r="BW18" s="18">
        <v>2.2930772699999999E-4</v>
      </c>
      <c r="BX18" s="18">
        <v>1.0540051910000001E-3</v>
      </c>
      <c r="BY18" s="17">
        <v>4.4418372629999999E-3</v>
      </c>
      <c r="BZ18" s="17">
        <v>1.6805625429999999E-2</v>
      </c>
      <c r="CA18" s="17">
        <v>3.7256674556E-2</v>
      </c>
      <c r="CB18" s="17">
        <v>6.0637535043999997E-2</v>
      </c>
      <c r="CC18" s="17">
        <v>8.8253154405000006E-2</v>
      </c>
      <c r="CD18" s="17">
        <v>0.12068755081099999</v>
      </c>
      <c r="CE18" s="17">
        <v>0.157773806722</v>
      </c>
      <c r="CF18" s="17">
        <v>0.198419062625</v>
      </c>
      <c r="CG18" s="17">
        <v>0.240389339398</v>
      </c>
      <c r="CH18" s="17">
        <v>0.28001649301999998</v>
      </c>
      <c r="CI18" s="17">
        <v>0.31451309960500001</v>
      </c>
      <c r="CJ18" s="81"/>
      <c r="CK18" s="18">
        <v>2.9822214099999998E-4</v>
      </c>
      <c r="CL18" s="18">
        <v>1.36980846E-3</v>
      </c>
      <c r="CM18" s="17">
        <v>5.767671066E-3</v>
      </c>
      <c r="CN18" s="17">
        <v>2.2009424042999999E-2</v>
      </c>
      <c r="CO18" s="17">
        <v>4.9550182131000001E-2</v>
      </c>
      <c r="CP18" s="17">
        <v>8.0394459296999995E-2</v>
      </c>
      <c r="CQ18" s="17">
        <v>0.11598299975699999</v>
      </c>
      <c r="CR18" s="17">
        <v>0.15657998785800001</v>
      </c>
      <c r="CS18" s="17">
        <v>0.201268038491</v>
      </c>
      <c r="CT18" s="17">
        <v>0.247827837311</v>
      </c>
      <c r="CU18" s="17">
        <v>0.292651526898</v>
      </c>
      <c r="CV18" s="17">
        <v>0.33087632009000001</v>
      </c>
      <c r="CW18" s="17">
        <v>0.35891137629100001</v>
      </c>
      <c r="CX18" s="81"/>
      <c r="CY18" s="17">
        <v>3.7345537699999998E-4</v>
      </c>
      <c r="CZ18" s="17">
        <v>1.7142163020000001E-3</v>
      </c>
      <c r="DA18" s="17">
        <v>7.2111265159999997E-3</v>
      </c>
      <c r="DB18" s="17">
        <v>2.7697046037999998E-2</v>
      </c>
      <c r="DC18" s="17">
        <v>6.3167915234999997E-2</v>
      </c>
      <c r="DD18" s="17">
        <v>0.10197975514</v>
      </c>
      <c r="DE18" s="17">
        <v>0.14555930914000001</v>
      </c>
      <c r="DF18" s="17">
        <v>0.19358291582600001</v>
      </c>
      <c r="DG18" s="17">
        <v>0.24409687864400001</v>
      </c>
      <c r="DH18" s="17">
        <v>0.29360329455599998</v>
      </c>
      <c r="DI18" s="17">
        <v>0.33738311574099999</v>
      </c>
      <c r="DJ18" s="17">
        <v>0.37023610634300003</v>
      </c>
      <c r="DK18" s="17">
        <v>0.38878336729899998</v>
      </c>
      <c r="DL18" s="81"/>
      <c r="DM18" s="17">
        <v>4.5456155299999999E-4</v>
      </c>
      <c r="DN18" s="17">
        <v>2.085145664E-3</v>
      </c>
      <c r="DO18" s="17">
        <v>8.763118512E-3</v>
      </c>
      <c r="DP18" s="17">
        <v>3.3823415438E-2</v>
      </c>
      <c r="DQ18" s="17">
        <v>7.7948933151000002E-2</v>
      </c>
      <c r="DR18" s="17">
        <v>0.124981772216</v>
      </c>
      <c r="DS18" s="17">
        <v>0.176167078166</v>
      </c>
      <c r="DT18" s="17">
        <v>0.23034542593499999</v>
      </c>
      <c r="DU18" s="17">
        <v>0.28437130675599998</v>
      </c>
      <c r="DV18" s="17">
        <v>0.33362919410699998</v>
      </c>
      <c r="DW18" s="17">
        <v>0.37300378909699999</v>
      </c>
      <c r="DX18" s="17">
        <v>0.39814167840800002</v>
      </c>
      <c r="DY18" s="17">
        <v>0.40692481364299998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3.7396089549999998E-3</v>
      </c>
      <c r="F26" s="17">
        <v>9.5834502550000006E-3</v>
      </c>
      <c r="G26" s="17">
        <v>2.2137994001E-2</v>
      </c>
      <c r="H26" s="17">
        <v>4.2230254167999998E-2</v>
      </c>
      <c r="I26" s="17">
        <v>4.6284562261000001E-2</v>
      </c>
      <c r="J26" s="17">
        <v>4.7141151285000002E-2</v>
      </c>
      <c r="K26" s="17">
        <v>4.7318890224000001E-2</v>
      </c>
      <c r="L26" s="17">
        <v>4.6420807821999997E-2</v>
      </c>
      <c r="M26" s="17">
        <v>4.3826163256999999E-2</v>
      </c>
      <c r="N26" s="17">
        <v>3.8605223289999997E-2</v>
      </c>
      <c r="O26" s="17">
        <v>2.9463959362000001E-2</v>
      </c>
      <c r="P26" s="17">
        <v>1.4439706453E-2</v>
      </c>
      <c r="Q26" s="17">
        <v>6.161414324E-3</v>
      </c>
      <c r="R26" s="84"/>
      <c r="S26" s="17">
        <v>3.3094534940000002E-3</v>
      </c>
      <c r="T26" s="17">
        <v>8.4369883799999996E-3</v>
      </c>
      <c r="U26" s="17">
        <v>1.9455691482E-2</v>
      </c>
      <c r="V26" s="17">
        <v>3.6664207769999999E-2</v>
      </c>
      <c r="W26" s="17">
        <v>3.9121922631999997E-2</v>
      </c>
      <c r="X26" s="17">
        <v>4.0109852093999997E-2</v>
      </c>
      <c r="Y26" s="17">
        <v>4.0533238984999997E-2</v>
      </c>
      <c r="Z26" s="17">
        <v>4.0052490407999998E-2</v>
      </c>
      <c r="AA26" s="17">
        <v>3.8136739625999998E-2</v>
      </c>
      <c r="AB26" s="17">
        <v>3.3988960904999997E-2</v>
      </c>
      <c r="AC26" s="17">
        <v>2.6459713913000001E-2</v>
      </c>
      <c r="AD26" s="17">
        <v>1.3941612771000001E-2</v>
      </c>
      <c r="AE26" s="17">
        <v>8.5072792549999998E-3</v>
      </c>
      <c r="AF26" s="84"/>
      <c r="AG26" s="17">
        <v>2.8664790049999999E-3</v>
      </c>
      <c r="AH26" s="17">
        <v>7.2967752739999999E-3</v>
      </c>
      <c r="AI26" s="17">
        <v>1.687706428E-2</v>
      </c>
      <c r="AJ26" s="17">
        <v>3.2463652481999998E-2</v>
      </c>
      <c r="AK26" s="17">
        <v>3.5066627392999997E-2</v>
      </c>
      <c r="AL26" s="17">
        <v>3.6132046527E-2</v>
      </c>
      <c r="AM26" s="17">
        <v>3.6738799579000003E-2</v>
      </c>
      <c r="AN26" s="17">
        <v>3.6607041989999999E-2</v>
      </c>
      <c r="AO26" s="17">
        <v>3.5296157889999999E-2</v>
      </c>
      <c r="AP26" s="17">
        <v>3.2141349742000003E-2</v>
      </c>
      <c r="AQ26" s="17">
        <v>2.620821425E-2</v>
      </c>
      <c r="AR26" s="17">
        <v>1.6031820403E-2</v>
      </c>
      <c r="AS26" s="17">
        <v>1.0332389250000001E-2</v>
      </c>
      <c r="AT26" s="84"/>
      <c r="AU26" s="17">
        <v>2.5230327440000002E-3</v>
      </c>
      <c r="AV26" s="17">
        <v>6.4189399599999999E-3</v>
      </c>
      <c r="AW26" s="17">
        <v>1.4895445907E-2</v>
      </c>
      <c r="AX26" s="17">
        <v>2.9321725770000001E-2</v>
      </c>
      <c r="AY26" s="17">
        <v>3.2307267612999999E-2</v>
      </c>
      <c r="AZ26" s="17">
        <v>3.3424932041999998E-2</v>
      </c>
      <c r="BA26" s="17">
        <v>3.4166445061E-2</v>
      </c>
      <c r="BB26" s="17">
        <v>3.4298440178000003E-2</v>
      </c>
      <c r="BC26" s="17">
        <v>3.3448052077000003E-2</v>
      </c>
      <c r="BD26" s="17">
        <v>3.1057469944999999E-2</v>
      </c>
      <c r="BE26" s="17">
        <v>2.6346818211E-2</v>
      </c>
      <c r="BF26" s="17">
        <v>1.7973910645000001E-2</v>
      </c>
      <c r="BG26" s="17">
        <v>1.1883120071E-2</v>
      </c>
      <c r="BH26" s="84"/>
      <c r="BI26" s="17">
        <v>2.2570933970000001E-3</v>
      </c>
      <c r="BJ26" s="17">
        <v>5.7412111450000003E-3</v>
      </c>
      <c r="BK26" s="17">
        <v>1.3362534832999999E-2</v>
      </c>
      <c r="BL26" s="17">
        <v>2.6844064787999999E-2</v>
      </c>
      <c r="BM26" s="17">
        <v>3.0253754157000001E-2</v>
      </c>
      <c r="BN26" s="17">
        <v>3.1411004545000003E-2</v>
      </c>
      <c r="BO26" s="17">
        <v>3.2257122535000002E-2</v>
      </c>
      <c r="BP26" s="17">
        <v>3.2594778137999998E-2</v>
      </c>
      <c r="BQ26" s="17">
        <v>3.2108637596000002E-2</v>
      </c>
      <c r="BR26" s="17">
        <v>3.0305991968E-2</v>
      </c>
      <c r="BS26" s="17">
        <v>2.6522549443000001E-2</v>
      </c>
      <c r="BT26" s="17">
        <v>1.9548598754000002E-2</v>
      </c>
      <c r="BU26" s="17">
        <v>1.3220100879E-2</v>
      </c>
      <c r="BV26" s="84"/>
      <c r="BW26" s="17">
        <v>2.046311842E-3</v>
      </c>
      <c r="BX26" s="17">
        <v>5.2049078049999998E-3</v>
      </c>
      <c r="BY26" s="17">
        <v>1.2146441758E-2</v>
      </c>
      <c r="BZ26" s="17">
        <v>2.4822822549999998E-2</v>
      </c>
      <c r="CA26" s="17">
        <v>2.8641584110999999E-2</v>
      </c>
      <c r="CB26" s="17">
        <v>2.9831554951999999E-2</v>
      </c>
      <c r="CC26" s="17">
        <v>3.0762726870999998E-2</v>
      </c>
      <c r="CD26" s="17">
        <v>3.1265386930999998E-2</v>
      </c>
      <c r="CE26" s="17">
        <v>3.1066089791999998E-2</v>
      </c>
      <c r="CF26" s="17">
        <v>2.9741793610000001E-2</v>
      </c>
      <c r="CG26" s="17">
        <v>2.6664794584E-2</v>
      </c>
      <c r="CH26" s="17">
        <v>2.0790598061000001E-2</v>
      </c>
      <c r="CI26" s="17">
        <v>1.4360746783000001E-2</v>
      </c>
      <c r="CJ26" s="84"/>
      <c r="CK26" s="17">
        <v>1.87522936E-3</v>
      </c>
      <c r="CL26" s="17">
        <v>4.7700500649999998E-3</v>
      </c>
      <c r="CM26" s="17">
        <v>1.115800898E-2</v>
      </c>
      <c r="CN26" s="17">
        <v>2.3135362177000001E-2</v>
      </c>
      <c r="CO26" s="17">
        <v>2.7330018657000001E-2</v>
      </c>
      <c r="CP26" s="17">
        <v>2.8548575249000001E-2</v>
      </c>
      <c r="CQ26" s="17">
        <v>2.9550961624000002E-2</v>
      </c>
      <c r="CR26" s="17">
        <v>3.0188847163E-2</v>
      </c>
      <c r="CS26" s="17">
        <v>3.0217623882999999E-2</v>
      </c>
      <c r="CT26" s="17">
        <v>2.9269847014000001E-2</v>
      </c>
      <c r="CU26" s="17">
        <v>2.6754719324999999E-2</v>
      </c>
      <c r="CV26" s="17">
        <v>2.1753739958E-2</v>
      </c>
      <c r="CW26" s="17">
        <v>1.5318320466000001E-2</v>
      </c>
      <c r="CX26" s="84"/>
      <c r="CY26" s="17">
        <v>1.7334675E-3</v>
      </c>
      <c r="CZ26" s="17">
        <v>4.409969346E-3</v>
      </c>
      <c r="DA26" s="17">
        <v>1.0337789982E-2</v>
      </c>
      <c r="DB26" s="17">
        <v>2.1701952683999999E-2</v>
      </c>
      <c r="DC26" s="17">
        <v>2.6235529175000001E-2</v>
      </c>
      <c r="DD26" s="17">
        <v>2.7479768495000001E-2</v>
      </c>
      <c r="DE26" s="17">
        <v>2.8542557606E-2</v>
      </c>
      <c r="DF26" s="17">
        <v>2.9291393932E-2</v>
      </c>
      <c r="DG26" s="17">
        <v>2.9505748857000001E-2</v>
      </c>
      <c r="DH26" s="17">
        <v>2.8851929225999998E-2</v>
      </c>
      <c r="DI26" s="17">
        <v>2.6786351088E-2</v>
      </c>
      <c r="DJ26" s="17">
        <v>2.2485585440000001E-2</v>
      </c>
      <c r="DK26" s="17">
        <v>1.6114102025E-2</v>
      </c>
      <c r="DL26" s="84"/>
      <c r="DM26" s="17">
        <v>1.6139326629999999E-3</v>
      </c>
      <c r="DN26" s="17">
        <v>4.1065020339999996E-3</v>
      </c>
      <c r="DO26" s="17">
        <v>9.6452333179999992E-3</v>
      </c>
      <c r="DP26" s="17">
        <v>2.0467406292000001E-2</v>
      </c>
      <c r="DQ26" s="17">
        <v>2.5304608090999998E-2</v>
      </c>
      <c r="DR26" s="17">
        <v>2.6572093107999999E-2</v>
      </c>
      <c r="DS26" s="17">
        <v>2.7686005768999999E-2</v>
      </c>
      <c r="DT26" s="17">
        <v>2.8525954134000001E-2</v>
      </c>
      <c r="DU26" s="17">
        <v>2.8890264618999999E-2</v>
      </c>
      <c r="DV26" s="17">
        <v>2.8464286525E-2</v>
      </c>
      <c r="DW26" s="17">
        <v>2.6759766615E-2</v>
      </c>
      <c r="DX26" s="17">
        <v>2.3028393061000001E-2</v>
      </c>
      <c r="DY26" s="17">
        <v>1.6852622530999999E-2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2.9844385249999999E-3</v>
      </c>
      <c r="F27" s="17">
        <v>7.7122957940000004E-3</v>
      </c>
      <c r="G27" s="17">
        <v>1.7942023541E-2</v>
      </c>
      <c r="H27" s="17">
        <v>3.4333950895E-2</v>
      </c>
      <c r="I27" s="17">
        <v>3.7360274488999999E-2</v>
      </c>
      <c r="J27" s="17">
        <v>3.7738014708999998E-2</v>
      </c>
      <c r="K27" s="17">
        <v>3.7543183835999999E-2</v>
      </c>
      <c r="L27" s="17">
        <v>3.6446500945000002E-2</v>
      </c>
      <c r="M27" s="17">
        <v>3.3934469153000003E-2</v>
      </c>
      <c r="N27" s="17">
        <v>2.9240140764999999E-2</v>
      </c>
      <c r="O27" s="17">
        <v>2.1286293673000001E-2</v>
      </c>
      <c r="P27" s="17">
        <v>8.4816903739999994E-3</v>
      </c>
      <c r="Q27" s="17">
        <v>1.555959534E-3</v>
      </c>
      <c r="R27" s="84"/>
      <c r="S27" s="17">
        <v>2.733237089E-3</v>
      </c>
      <c r="T27" s="17">
        <v>7.0184424359999997E-3</v>
      </c>
      <c r="U27" s="17">
        <v>1.6284078401000001E-2</v>
      </c>
      <c r="V27" s="17">
        <v>3.0757821626E-2</v>
      </c>
      <c r="W27" s="17">
        <v>3.2584215537999998E-2</v>
      </c>
      <c r="X27" s="17">
        <v>3.3132968943000003E-2</v>
      </c>
      <c r="Y27" s="17">
        <v>3.3160230445000001E-2</v>
      </c>
      <c r="Z27" s="17">
        <v>3.2358798065999998E-2</v>
      </c>
      <c r="AA27" s="17">
        <v>3.0251347105E-2</v>
      </c>
      <c r="AB27" s="17">
        <v>2.6125482966999999E-2</v>
      </c>
      <c r="AC27" s="17">
        <v>1.8958217566999998E-2</v>
      </c>
      <c r="AD27" s="17">
        <v>7.3237652300000003E-3</v>
      </c>
      <c r="AE27" s="17">
        <v>2.4734477540000002E-3</v>
      </c>
      <c r="AF27" s="84"/>
      <c r="AG27" s="17">
        <v>2.4072306489999998E-3</v>
      </c>
      <c r="AH27" s="17">
        <v>6.1685651309999999E-3</v>
      </c>
      <c r="AI27" s="17">
        <v>1.4349238375E-2</v>
      </c>
      <c r="AJ27" s="17">
        <v>2.7668483085000001E-2</v>
      </c>
      <c r="AK27" s="17">
        <v>2.9681725818999999E-2</v>
      </c>
      <c r="AL27" s="17">
        <v>3.0330866554999999E-2</v>
      </c>
      <c r="AM27" s="17">
        <v>3.0527768354999998E-2</v>
      </c>
      <c r="AN27" s="17">
        <v>3.000321765E-2</v>
      </c>
      <c r="AO27" s="17">
        <v>2.8337613644E-2</v>
      </c>
      <c r="AP27" s="17">
        <v>2.4903566714999999E-2</v>
      </c>
      <c r="AQ27" s="17">
        <v>1.8818534022E-2</v>
      </c>
      <c r="AR27" s="17">
        <v>8.7443852700000001E-3</v>
      </c>
      <c r="AS27" s="17">
        <v>3.3070248250000002E-3</v>
      </c>
      <c r="AT27" s="84"/>
      <c r="AU27" s="17">
        <v>2.1414378669999999E-3</v>
      </c>
      <c r="AV27" s="17">
        <v>5.4823674080000002E-3</v>
      </c>
      <c r="AW27" s="17">
        <v>1.2791483938E-2</v>
      </c>
      <c r="AX27" s="17">
        <v>2.5247755959000001E-2</v>
      </c>
      <c r="AY27" s="17">
        <v>2.7636556401999999E-2</v>
      </c>
      <c r="AZ27" s="17">
        <v>2.8355051688999999E-2</v>
      </c>
      <c r="BA27" s="17">
        <v>2.8680703351000002E-2</v>
      </c>
      <c r="BB27" s="17">
        <v>2.8376876483999999E-2</v>
      </c>
      <c r="BC27" s="17">
        <v>2.7071470896E-2</v>
      </c>
      <c r="BD27" s="17">
        <v>2.4212520695999998E-2</v>
      </c>
      <c r="BE27" s="17">
        <v>1.9027293801999998E-2</v>
      </c>
      <c r="BF27" s="17">
        <v>1.0260856977E-2</v>
      </c>
      <c r="BG27" s="17">
        <v>4.0795570959999998E-3</v>
      </c>
      <c r="BH27" s="84"/>
      <c r="BI27" s="17">
        <v>1.930393786E-3</v>
      </c>
      <c r="BJ27" s="17">
        <v>4.9397297870000002E-3</v>
      </c>
      <c r="BK27" s="17">
        <v>1.155757111E-2</v>
      </c>
      <c r="BL27" s="17">
        <v>2.3285794703999999E-2</v>
      </c>
      <c r="BM27" s="17">
        <v>2.6080589466999999E-2</v>
      </c>
      <c r="BN27" s="17">
        <v>2.6852363189999999E-2</v>
      </c>
      <c r="BO27" s="17">
        <v>2.7280545037999999E-2</v>
      </c>
      <c r="BP27" s="17">
        <v>2.7155009043999999E-2</v>
      </c>
      <c r="BQ27" s="17">
        <v>2.6145947417999998E-2</v>
      </c>
      <c r="BR27" s="17">
        <v>2.3749092292999999E-2</v>
      </c>
      <c r="BS27" s="17">
        <v>1.9277565545E-2</v>
      </c>
      <c r="BT27" s="17">
        <v>1.1570951996999999E-2</v>
      </c>
      <c r="BU27" s="17">
        <v>4.7737078849999998E-3</v>
      </c>
      <c r="BV27" s="84"/>
      <c r="BW27" s="17">
        <v>1.7604327700000001E-3</v>
      </c>
      <c r="BX27" s="17">
        <v>4.5037120710000001E-3</v>
      </c>
      <c r="BY27" s="17">
        <v>1.0563753582000001E-2</v>
      </c>
      <c r="BZ27" s="17">
        <v>2.165537214E-2</v>
      </c>
      <c r="CA27" s="17">
        <v>2.4839875490999998E-2</v>
      </c>
      <c r="CB27" s="17">
        <v>2.5655666933999999E-2</v>
      </c>
      <c r="CC27" s="17">
        <v>2.6168841025E-2</v>
      </c>
      <c r="CD27" s="17">
        <v>2.6190178277999999E-2</v>
      </c>
      <c r="CE27" s="17">
        <v>2.5421522799999999E-2</v>
      </c>
      <c r="CF27" s="17">
        <v>2.3411044716000001E-2</v>
      </c>
      <c r="CG27" s="17">
        <v>1.9500026670999999E-2</v>
      </c>
      <c r="CH27" s="17">
        <v>1.265060742E-2</v>
      </c>
      <c r="CI27" s="17">
        <v>5.370096423E-3</v>
      </c>
      <c r="CJ27" s="84"/>
      <c r="CK27" s="17">
        <v>1.620902828E-3</v>
      </c>
      <c r="CL27" s="17">
        <v>4.1462833369999997E-3</v>
      </c>
      <c r="CM27" s="17">
        <v>9.7471954099999994E-3</v>
      </c>
      <c r="CN27" s="17">
        <v>2.0275788085E-2</v>
      </c>
      <c r="CO27" s="17">
        <v>2.3818633509999999E-2</v>
      </c>
      <c r="CP27" s="17">
        <v>2.4672524522999999E-2</v>
      </c>
      <c r="CQ27" s="17">
        <v>2.5257945537E-2</v>
      </c>
      <c r="CR27" s="17">
        <v>2.5402155754999999E-2</v>
      </c>
      <c r="CS27" s="17">
        <v>2.4829147162E-2</v>
      </c>
      <c r="CT27" s="17">
        <v>2.3129843776000001E-2</v>
      </c>
      <c r="CU27" s="17">
        <v>1.9673998934E-2</v>
      </c>
      <c r="CV27" s="17">
        <v>1.3519642314E-2</v>
      </c>
      <c r="CW27" s="17">
        <v>5.8605540909999997E-3</v>
      </c>
      <c r="CX27" s="84"/>
      <c r="CY27" s="17">
        <v>1.5042740030000001E-3</v>
      </c>
      <c r="CZ27" s="17">
        <v>3.847827946E-3</v>
      </c>
      <c r="DA27" s="17">
        <v>9.063966142E-3</v>
      </c>
      <c r="DB27" s="17">
        <v>1.9091826108000001E-2</v>
      </c>
      <c r="DC27" s="17">
        <v>2.2958579810000001E-2</v>
      </c>
      <c r="DD27" s="17">
        <v>2.3846309755999998E-2</v>
      </c>
      <c r="DE27" s="17">
        <v>2.4493826483000001E-2</v>
      </c>
      <c r="DF27" s="17">
        <v>2.4740707131999998E-2</v>
      </c>
      <c r="DG27" s="17">
        <v>2.4329641703000001E-2</v>
      </c>
      <c r="DH27" s="17">
        <v>2.2877987908999999E-2</v>
      </c>
      <c r="DI27" s="17">
        <v>1.9792451107000002E-2</v>
      </c>
      <c r="DJ27" s="17">
        <v>1.4205255867E-2</v>
      </c>
      <c r="DK27" s="17">
        <v>6.2513016779999998E-3</v>
      </c>
      <c r="DL27" s="84"/>
      <c r="DM27" s="17">
        <v>1.4052424819999999E-3</v>
      </c>
      <c r="DN27" s="17">
        <v>3.5946026129999998E-3</v>
      </c>
      <c r="DO27" s="17">
        <v>8.4832402899999992E-3</v>
      </c>
      <c r="DP27" s="17">
        <v>1.8063800174999999E-2</v>
      </c>
      <c r="DQ27" s="17">
        <v>2.2221643315000001E-2</v>
      </c>
      <c r="DR27" s="17">
        <v>2.3139734083000001E-2</v>
      </c>
      <c r="DS27" s="17">
        <v>2.3840537639999999E-2</v>
      </c>
      <c r="DT27" s="17">
        <v>2.4173096865E-2</v>
      </c>
      <c r="DU27" s="17">
        <v>2.3894882582E-2</v>
      </c>
      <c r="DV27" s="17">
        <v>2.2638529000000001E-2</v>
      </c>
      <c r="DW27" s="17">
        <v>1.9854909745E-2</v>
      </c>
      <c r="DX27" s="17">
        <v>1.4736456085E-2</v>
      </c>
      <c r="DY27" s="17">
        <v>6.6588542569999999E-3</v>
      </c>
    </row>
    <row r="28" spans="2:129" ht="15.75" x14ac:dyDescent="0.3">
      <c r="B28" s="40"/>
      <c r="C28" s="28" t="s">
        <v>21</v>
      </c>
      <c r="D28" s="4">
        <v>7</v>
      </c>
      <c r="E28" s="17">
        <v>2.384054656E-3</v>
      </c>
      <c r="F28" s="17">
        <v>6.2123311189999997E-3</v>
      </c>
      <c r="G28" s="17">
        <v>1.4555028256E-2</v>
      </c>
      <c r="H28" s="17">
        <v>2.7941758356000001E-2</v>
      </c>
      <c r="I28" s="17">
        <v>3.0202860388000002E-2</v>
      </c>
      <c r="J28" s="17">
        <v>3.0289177083E-2</v>
      </c>
      <c r="K28" s="17">
        <v>2.9921774738E-2</v>
      </c>
      <c r="L28" s="17">
        <v>2.8842610894E-2</v>
      </c>
      <c r="M28" s="17">
        <v>2.6648647372000001E-2</v>
      </c>
      <c r="N28" s="17">
        <v>2.2737473293E-2</v>
      </c>
      <c r="O28" s="17">
        <v>1.625404502E-2</v>
      </c>
      <c r="P28" s="17">
        <v>5.9610708610000002E-3</v>
      </c>
      <c r="Q28" s="17">
        <v>4.2838621300000002E-4</v>
      </c>
      <c r="R28" s="84"/>
      <c r="S28" s="17">
        <v>2.2598032189999999E-3</v>
      </c>
      <c r="T28" s="17">
        <v>5.84473289E-3</v>
      </c>
      <c r="U28" s="17">
        <v>1.3644465698E-2</v>
      </c>
      <c r="V28" s="17">
        <v>2.5834081408999999E-2</v>
      </c>
      <c r="W28" s="17">
        <v>2.7195459336999999E-2</v>
      </c>
      <c r="X28" s="17">
        <v>2.7471599627999999E-2</v>
      </c>
      <c r="Y28" s="17">
        <v>2.7308914177000002E-2</v>
      </c>
      <c r="Z28" s="17">
        <v>2.6453038161999998E-2</v>
      </c>
      <c r="AA28" s="17">
        <v>2.4508635553000001E-2</v>
      </c>
      <c r="AB28" s="17">
        <v>2.0885991066999999E-2</v>
      </c>
      <c r="AC28" s="17">
        <v>1.4738216977E-2</v>
      </c>
      <c r="AD28" s="17">
        <v>4.8844115809999998E-3</v>
      </c>
      <c r="AE28" s="17">
        <v>8.3733015799999997E-4</v>
      </c>
      <c r="AF28" s="84"/>
      <c r="AG28" s="17">
        <v>2.0239962230000001E-3</v>
      </c>
      <c r="AH28" s="17">
        <v>5.2211167649999996E-3</v>
      </c>
      <c r="AI28" s="17">
        <v>1.2215101278999999E-2</v>
      </c>
      <c r="AJ28" s="17">
        <v>2.3613743526999999E-2</v>
      </c>
      <c r="AK28" s="17">
        <v>2.5183986190999999E-2</v>
      </c>
      <c r="AL28" s="17">
        <v>2.5572189980999999E-2</v>
      </c>
      <c r="AM28" s="17">
        <v>2.5565889907999999E-2</v>
      </c>
      <c r="AN28" s="17">
        <v>2.4934714253999998E-2</v>
      </c>
      <c r="AO28" s="17">
        <v>2.3320090678000002E-2</v>
      </c>
      <c r="AP28" s="17">
        <v>2.0186809529E-2</v>
      </c>
      <c r="AQ28" s="17">
        <v>1.4779200588E-2</v>
      </c>
      <c r="AR28" s="17">
        <v>5.9722829649999998E-3</v>
      </c>
      <c r="AS28" s="17">
        <v>1.2791796520000001E-3</v>
      </c>
      <c r="AT28" s="84"/>
      <c r="AU28" s="17">
        <v>1.8199343210000001E-3</v>
      </c>
      <c r="AV28" s="17">
        <v>4.6886469069999997E-3</v>
      </c>
      <c r="AW28" s="17">
        <v>1.0999575644E-2</v>
      </c>
      <c r="AX28" s="17">
        <v>2.1772056384999999E-2</v>
      </c>
      <c r="AY28" s="17">
        <v>2.3702748945000001E-2</v>
      </c>
      <c r="AZ28" s="17">
        <v>2.4169158537999998E-2</v>
      </c>
      <c r="BA28" s="17">
        <v>2.4283207870999999E-2</v>
      </c>
      <c r="BB28" s="17">
        <v>2.3837288916E-2</v>
      </c>
      <c r="BC28" s="17">
        <v>2.2506112512999998E-2</v>
      </c>
      <c r="BD28" s="17">
        <v>1.9807591525000001E-2</v>
      </c>
      <c r="BE28" s="17">
        <v>1.5064167844E-2</v>
      </c>
      <c r="BF28" s="17">
        <v>7.2082107830000004E-3</v>
      </c>
      <c r="BG28" s="17">
        <v>1.723943186E-3</v>
      </c>
      <c r="BH28" s="84"/>
      <c r="BI28" s="17">
        <v>1.6532920300000001E-3</v>
      </c>
      <c r="BJ28" s="17">
        <v>4.2561850550000002E-3</v>
      </c>
      <c r="BK28" s="17">
        <v>1.0010991895E-2</v>
      </c>
      <c r="BL28" s="17">
        <v>2.0231140025999999E-2</v>
      </c>
      <c r="BM28" s="17">
        <v>2.254505201E-2</v>
      </c>
      <c r="BN28" s="17">
        <v>2.3071802179000001E-2</v>
      </c>
      <c r="BO28" s="17">
        <v>2.3282846680999999E-2</v>
      </c>
      <c r="BP28" s="17">
        <v>2.2989898944000001E-2</v>
      </c>
      <c r="BQ28" s="17">
        <v>2.189849902E-2</v>
      </c>
      <c r="BR28" s="17">
        <v>1.9561432848E-2</v>
      </c>
      <c r="BS28" s="17">
        <v>1.5364729896E-2</v>
      </c>
      <c r="BT28" s="17">
        <v>8.3078627780000004E-3</v>
      </c>
      <c r="BU28" s="17">
        <v>2.1366658860000002E-3</v>
      </c>
      <c r="BV28" s="84"/>
      <c r="BW28" s="17">
        <v>1.5167363099999999E-3</v>
      </c>
      <c r="BX28" s="17">
        <v>3.9028751459999999E-3</v>
      </c>
      <c r="BY28" s="17">
        <v>9.2015471720000002E-3</v>
      </c>
      <c r="BZ28" s="17">
        <v>1.8923612696E-2</v>
      </c>
      <c r="CA28" s="17">
        <v>2.1604573546999999E-2</v>
      </c>
      <c r="CB28" s="17">
        <v>2.2181100448E-2</v>
      </c>
      <c r="CC28" s="17">
        <v>2.247328836E-2</v>
      </c>
      <c r="CD28" s="17">
        <v>2.2308417877000001E-2</v>
      </c>
      <c r="CE28" s="17">
        <v>2.1415603964E-2</v>
      </c>
      <c r="CF28" s="17">
        <v>1.9386569483999999E-2</v>
      </c>
      <c r="CG28" s="17">
        <v>1.5629134219000002E-2</v>
      </c>
      <c r="CH28" s="17">
        <v>9.2324140809999997E-3</v>
      </c>
      <c r="CI28" s="17">
        <v>2.4900584900000001E-3</v>
      </c>
      <c r="CJ28" s="84"/>
      <c r="CK28" s="17">
        <v>1.403250421E-3</v>
      </c>
      <c r="CL28" s="17">
        <v>3.6098314010000001E-3</v>
      </c>
      <c r="CM28" s="17">
        <v>8.5287026120000001E-3</v>
      </c>
      <c r="CN28" s="17">
        <v>1.7800672949999999E-2</v>
      </c>
      <c r="CO28" s="17">
        <v>2.0819713338999998E-2</v>
      </c>
      <c r="CP28" s="17">
        <v>2.1439113122999998E-2</v>
      </c>
      <c r="CQ28" s="17">
        <v>2.1800775036E-2</v>
      </c>
      <c r="CR28" s="17">
        <v>2.1744365118999999E-2</v>
      </c>
      <c r="CS28" s="17">
        <v>2.1015618000999998E-2</v>
      </c>
      <c r="CT28" s="17">
        <v>1.9238528761999999E-2</v>
      </c>
      <c r="CU28" s="17">
        <v>1.5842554575000001E-2</v>
      </c>
      <c r="CV28" s="17">
        <v>9.9887071449999993E-3</v>
      </c>
      <c r="CW28" s="17">
        <v>2.770832206E-3</v>
      </c>
      <c r="CX28" s="84"/>
      <c r="CY28" s="17">
        <v>1.307506479E-3</v>
      </c>
      <c r="CZ28" s="17">
        <v>3.3629490309999999E-3</v>
      </c>
      <c r="DA28" s="17">
        <v>7.9607341490000004E-3</v>
      </c>
      <c r="DB28" s="17">
        <v>1.6826103347999999E-2</v>
      </c>
      <c r="DC28" s="17">
        <v>2.0151636721999999E-2</v>
      </c>
      <c r="DD28" s="17">
        <v>2.0808900769000001E-2</v>
      </c>
      <c r="DE28" s="17">
        <v>2.1230654488E-2</v>
      </c>
      <c r="DF28" s="17">
        <v>2.1265807861000002E-2</v>
      </c>
      <c r="DG28" s="17">
        <v>2.0674154616000001E-2</v>
      </c>
      <c r="DH28" s="17">
        <v>1.9099849124E-2</v>
      </c>
      <c r="DI28" s="17">
        <v>1.6000642167E-2</v>
      </c>
      <c r="DJ28" s="17">
        <v>1.059451883E-2</v>
      </c>
      <c r="DK28" s="17">
        <v>2.980464201E-3</v>
      </c>
      <c r="DL28" s="84"/>
      <c r="DM28" s="17">
        <v>1.2256054290000001E-3</v>
      </c>
      <c r="DN28" s="17">
        <v>3.1519886189999998E-3</v>
      </c>
      <c r="DO28" s="17">
        <v>7.4745755589999997E-3</v>
      </c>
      <c r="DP28" s="17">
        <v>1.5972412165000002E-2</v>
      </c>
      <c r="DQ28" s="17">
        <v>1.9574289524000001E-2</v>
      </c>
      <c r="DR28" s="17">
        <v>2.0265378297000002E-2</v>
      </c>
      <c r="DS28" s="17">
        <v>2.0739039697E-2</v>
      </c>
      <c r="DT28" s="17">
        <v>2.0851220675999999E-2</v>
      </c>
      <c r="DU28" s="17">
        <v>2.0372822535000001E-2</v>
      </c>
      <c r="DV28" s="17">
        <v>1.8959754163000001E-2</v>
      </c>
      <c r="DW28" s="17">
        <v>1.6104257431E-2</v>
      </c>
      <c r="DX28" s="17">
        <v>1.1071724418000001E-2</v>
      </c>
      <c r="DY28" s="17">
        <v>3.227755136E-3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1.905624349E-3</v>
      </c>
      <c r="F29" s="17">
        <v>5.007042596E-3</v>
      </c>
      <c r="G29" s="17">
        <v>1.1814165091999999E-2</v>
      </c>
      <c r="H29" s="17">
        <v>2.2752398085999999E-2</v>
      </c>
      <c r="I29" s="17">
        <v>2.4434531525000001E-2</v>
      </c>
      <c r="J29" s="17">
        <v>2.4336919727E-2</v>
      </c>
      <c r="K29" s="17">
        <v>2.3888123803000001E-2</v>
      </c>
      <c r="L29" s="17">
        <v>2.2889163628E-2</v>
      </c>
      <c r="M29" s="17">
        <v>2.1028313521E-2</v>
      </c>
      <c r="N29" s="17">
        <v>1.7838742713999999E-2</v>
      </c>
      <c r="O29" s="17">
        <v>1.2650179082E-2</v>
      </c>
      <c r="P29" s="17">
        <v>4.511788553E-3</v>
      </c>
      <c r="Q29" s="17">
        <v>1.4432147399999999E-4</v>
      </c>
      <c r="R29" s="84"/>
      <c r="S29" s="17">
        <v>1.8695560550000001E-3</v>
      </c>
      <c r="T29" s="17">
        <v>4.8702712739999996E-3</v>
      </c>
      <c r="U29" s="17">
        <v>1.143954747E-2</v>
      </c>
      <c r="V29" s="17">
        <v>2.1711758727E-2</v>
      </c>
      <c r="W29" s="17">
        <v>2.2718744488999999E-2</v>
      </c>
      <c r="X29" s="17">
        <v>2.2811703320000001E-2</v>
      </c>
      <c r="Y29" s="17">
        <v>2.2546782086999999E-2</v>
      </c>
      <c r="Z29" s="17">
        <v>2.1718750610999999E-2</v>
      </c>
      <c r="AA29" s="17">
        <v>2.0007804917000001E-2</v>
      </c>
      <c r="AB29" s="17">
        <v>1.6936229447E-2</v>
      </c>
      <c r="AC29" s="17">
        <v>1.181681071E-2</v>
      </c>
      <c r="AD29" s="17">
        <v>3.6895231669999999E-3</v>
      </c>
      <c r="AE29" s="17">
        <v>3.6996778099999999E-4</v>
      </c>
      <c r="AF29" s="84"/>
      <c r="AG29" s="17">
        <v>1.7029147010000001E-3</v>
      </c>
      <c r="AH29" s="17">
        <v>4.4220646479999999E-3</v>
      </c>
      <c r="AI29" s="17">
        <v>1.0405023964999999E-2</v>
      </c>
      <c r="AJ29" s="17">
        <v>2.0166557006000001E-2</v>
      </c>
      <c r="AK29" s="17">
        <v>2.1390118377999999E-2</v>
      </c>
      <c r="AL29" s="17">
        <v>2.1598170967999999E-2</v>
      </c>
      <c r="AM29" s="17">
        <v>2.1475380580000002E-2</v>
      </c>
      <c r="AN29" s="17">
        <v>2.0831251363E-2</v>
      </c>
      <c r="AO29" s="17">
        <v>1.9368764472000002E-2</v>
      </c>
      <c r="AP29" s="17">
        <v>1.6644225517E-2</v>
      </c>
      <c r="AQ29" s="17">
        <v>1.2027868638999999E-2</v>
      </c>
      <c r="AR29" s="17">
        <v>4.595846273E-3</v>
      </c>
      <c r="AS29" s="17">
        <v>6.51866726E-4</v>
      </c>
      <c r="AT29" s="84"/>
      <c r="AU29" s="17">
        <v>1.547800056E-3</v>
      </c>
      <c r="AV29" s="17">
        <v>4.0126206199999999E-3</v>
      </c>
      <c r="AW29" s="17">
        <v>9.4651621709999998E-3</v>
      </c>
      <c r="AX29" s="17">
        <v>1.8788139219000001E-2</v>
      </c>
      <c r="AY29" s="17">
        <v>2.0351952209000001E-2</v>
      </c>
      <c r="AZ29" s="17">
        <v>2.0641444174E-2</v>
      </c>
      <c r="BA29" s="17">
        <v>2.0629529484999999E-2</v>
      </c>
      <c r="BB29" s="17">
        <v>2.0141551293999999E-2</v>
      </c>
      <c r="BC29" s="17">
        <v>1.8903733656E-2</v>
      </c>
      <c r="BD29" s="17">
        <v>1.6509571388000001E-2</v>
      </c>
      <c r="BE29" s="17">
        <v>1.2384563615E-2</v>
      </c>
      <c r="BF29" s="17">
        <v>5.6449111380000002E-3</v>
      </c>
      <c r="BG29" s="17">
        <v>9.5303505499999997E-4</v>
      </c>
      <c r="BH29" s="84"/>
      <c r="BI29" s="17">
        <v>1.417031103E-3</v>
      </c>
      <c r="BJ29" s="17">
        <v>3.6699250539999999E-3</v>
      </c>
      <c r="BK29" s="17">
        <v>8.6776748399999999E-3</v>
      </c>
      <c r="BL29" s="17">
        <v>1.7590388475E-2</v>
      </c>
      <c r="BM29" s="17">
        <v>1.9512250782000001E-2</v>
      </c>
      <c r="BN29" s="17">
        <v>1.9865024961999999E-2</v>
      </c>
      <c r="BO29" s="17">
        <v>1.9943402802E-2</v>
      </c>
      <c r="BP29" s="17">
        <v>1.9586783893E-2</v>
      </c>
      <c r="BQ29" s="17">
        <v>1.8543775485999999E-2</v>
      </c>
      <c r="BR29" s="17">
        <v>1.6433464256999999E-2</v>
      </c>
      <c r="BS29" s="17">
        <v>1.2728386449E-2</v>
      </c>
      <c r="BT29" s="17">
        <v>6.592207686E-3</v>
      </c>
      <c r="BU29" s="17">
        <v>1.2381304220000001E-3</v>
      </c>
      <c r="BV29" s="84"/>
      <c r="BW29" s="17">
        <v>1.3078059969999999E-3</v>
      </c>
      <c r="BX29" s="17">
        <v>3.384818848E-3</v>
      </c>
      <c r="BY29" s="17">
        <v>8.0211532779999994E-3</v>
      </c>
      <c r="BZ29" s="17">
        <v>1.6549495753E-2</v>
      </c>
      <c r="CA29" s="17">
        <v>1.8814283841E-2</v>
      </c>
      <c r="CB29" s="17">
        <v>1.9219372551000001E-2</v>
      </c>
      <c r="CC29" s="17">
        <v>1.9373862483E-2</v>
      </c>
      <c r="CD29" s="17">
        <v>1.9128713586000001E-2</v>
      </c>
      <c r="CE29" s="17">
        <v>1.8250039740000001E-2</v>
      </c>
      <c r="CF29" s="17">
        <v>1.6385661972000001E-2</v>
      </c>
      <c r="CG29" s="17">
        <v>1.3025470504999999E-2</v>
      </c>
      <c r="CH29" s="17">
        <v>7.3979238939999997E-3</v>
      </c>
      <c r="CI29" s="17">
        <v>1.4805398260000001E-3</v>
      </c>
      <c r="CJ29" s="84"/>
      <c r="CK29" s="17">
        <v>1.2158264929999999E-3</v>
      </c>
      <c r="CL29" s="17">
        <v>3.145343348E-3</v>
      </c>
      <c r="CM29" s="17">
        <v>7.4685504189999996E-3</v>
      </c>
      <c r="CN29" s="17">
        <v>1.5640573349E-2</v>
      </c>
      <c r="CO29" s="17">
        <v>1.8222052852999999E-2</v>
      </c>
      <c r="CP29" s="17">
        <v>1.8672166430000001E-2</v>
      </c>
      <c r="CQ29" s="17">
        <v>1.8892202245E-2</v>
      </c>
      <c r="CR29" s="17">
        <v>1.8742378726999999E-2</v>
      </c>
      <c r="CS29" s="17">
        <v>1.8001238227000001E-2</v>
      </c>
      <c r="CT29" s="17">
        <v>1.6340804096999999E-2</v>
      </c>
      <c r="CU29" s="17">
        <v>1.3267627823E-2</v>
      </c>
      <c r="CV29" s="17">
        <v>8.0636557900000006E-3</v>
      </c>
      <c r="CW29" s="17">
        <v>1.666916765E-3</v>
      </c>
      <c r="CX29" s="84"/>
      <c r="CY29" s="17">
        <v>1.137453885E-3</v>
      </c>
      <c r="CZ29" s="17">
        <v>2.9416687309999998E-3</v>
      </c>
      <c r="DA29" s="17">
        <v>6.997675785E-3</v>
      </c>
      <c r="DB29" s="17">
        <v>1.4841964861E-2</v>
      </c>
      <c r="DC29" s="17">
        <v>1.7711522021999999E-2</v>
      </c>
      <c r="DD29" s="17">
        <v>1.8201330020999999E-2</v>
      </c>
      <c r="DE29" s="17">
        <v>1.8478341002999998E-2</v>
      </c>
      <c r="DF29" s="17">
        <v>1.8409643462000001E-2</v>
      </c>
      <c r="DG29" s="17">
        <v>1.7784263041999999E-2</v>
      </c>
      <c r="DH29" s="17">
        <v>1.6289546023999998E-2</v>
      </c>
      <c r="DI29" s="17">
        <v>1.3453703621000001E-2</v>
      </c>
      <c r="DJ29" s="17">
        <v>8.6022738280000007E-3</v>
      </c>
      <c r="DK29" s="17">
        <v>1.797396248E-3</v>
      </c>
      <c r="DL29" s="84"/>
      <c r="DM29" s="17">
        <v>1.069885338E-3</v>
      </c>
      <c r="DN29" s="17">
        <v>2.766318065E-3</v>
      </c>
      <c r="DO29" s="17">
        <v>6.5916199019999998E-3</v>
      </c>
      <c r="DP29" s="17">
        <v>1.4135687931E-2</v>
      </c>
      <c r="DQ29" s="17">
        <v>1.7265895226999999E-2</v>
      </c>
      <c r="DR29" s="17">
        <v>1.7791112312999999E-2</v>
      </c>
      <c r="DS29" s="17">
        <v>1.8117582228000001E-2</v>
      </c>
      <c r="DT29" s="17">
        <v>1.8117536117E-2</v>
      </c>
      <c r="DU29" s="17">
        <v>1.7588245748000001E-2</v>
      </c>
      <c r="DV29" s="17">
        <v>1.6226116414999998E-2</v>
      </c>
      <c r="DW29" s="17">
        <v>1.3586196161E-2</v>
      </c>
      <c r="DX29" s="17">
        <v>9.0313388570000003E-3</v>
      </c>
      <c r="DY29" s="17">
        <v>1.968534029E-3</v>
      </c>
    </row>
    <row r="30" spans="2:129" ht="15.75" x14ac:dyDescent="0.3">
      <c r="B30" s="40"/>
      <c r="C30" s="28" t="s">
        <v>24</v>
      </c>
      <c r="D30" s="4">
        <v>9</v>
      </c>
      <c r="E30" s="17">
        <v>1.523916039E-3</v>
      </c>
      <c r="F30" s="17">
        <v>4.0373851159999996E-3</v>
      </c>
      <c r="G30" s="17">
        <v>9.5935140870000001E-3</v>
      </c>
      <c r="H30" s="17">
        <v>1.8534168596E-2</v>
      </c>
      <c r="I30" s="17">
        <v>1.9776599916E-2</v>
      </c>
      <c r="J30" s="17">
        <v>1.9565002703E-2</v>
      </c>
      <c r="K30" s="17">
        <v>1.9084989064E-2</v>
      </c>
      <c r="L30" s="17">
        <v>1.8183771780999999E-2</v>
      </c>
      <c r="M30" s="17">
        <v>1.6621205975000001E-2</v>
      </c>
      <c r="N30" s="17">
        <v>1.4036861889E-2</v>
      </c>
      <c r="O30" s="17">
        <v>9.9069445539999995E-3</v>
      </c>
      <c r="P30" s="17">
        <v>3.503510656E-3</v>
      </c>
      <c r="Q30" s="17">
        <v>6.6622186000000002E-5</v>
      </c>
      <c r="R30" s="84"/>
      <c r="S30" s="17">
        <v>1.5473689189999999E-3</v>
      </c>
      <c r="T30" s="17">
        <v>4.0599363749999999E-3</v>
      </c>
      <c r="U30" s="17">
        <v>9.5947064940000003E-3</v>
      </c>
      <c r="V30" s="17">
        <v>1.8254078633999998E-2</v>
      </c>
      <c r="W30" s="17">
        <v>1.8988036693000001E-2</v>
      </c>
      <c r="X30" s="17">
        <v>1.8954997003999999E-2</v>
      </c>
      <c r="Y30" s="17">
        <v>1.8633943965E-2</v>
      </c>
      <c r="Z30" s="17">
        <v>1.7860596409999999E-2</v>
      </c>
      <c r="AA30" s="17">
        <v>1.6378071556999999E-2</v>
      </c>
      <c r="AB30" s="17">
        <v>1.3801845077E-2</v>
      </c>
      <c r="AC30" s="17">
        <v>9.5774874310000004E-3</v>
      </c>
      <c r="AD30" s="17">
        <v>2.9286704769999998E-3</v>
      </c>
      <c r="AE30" s="17">
        <v>2.1785036700000001E-4</v>
      </c>
      <c r="AF30" s="84"/>
      <c r="AG30" s="17">
        <v>1.433386662E-3</v>
      </c>
      <c r="AH30" s="17">
        <v>3.7468328180000001E-3</v>
      </c>
      <c r="AI30" s="17">
        <v>8.8666528540000001E-3</v>
      </c>
      <c r="AJ30" s="17">
        <v>1.7229164937E-2</v>
      </c>
      <c r="AK30" s="17">
        <v>1.8177169722000001E-2</v>
      </c>
      <c r="AL30" s="17">
        <v>1.8255820301000002E-2</v>
      </c>
      <c r="AM30" s="17">
        <v>1.8061292550999999E-2</v>
      </c>
      <c r="AN30" s="17">
        <v>1.7437768523999999E-2</v>
      </c>
      <c r="AO30" s="17">
        <v>1.6141584899E-2</v>
      </c>
      <c r="AP30" s="17">
        <v>1.3808106027E-2</v>
      </c>
      <c r="AQ30" s="17">
        <v>9.916642602E-3</v>
      </c>
      <c r="AR30" s="17">
        <v>3.714029062E-3</v>
      </c>
      <c r="AS30" s="17">
        <v>4.2468052899999998E-4</v>
      </c>
      <c r="AT30" s="84"/>
      <c r="AU30" s="17">
        <v>1.316937286E-3</v>
      </c>
      <c r="AV30" s="17">
        <v>3.4355017999999999E-3</v>
      </c>
      <c r="AW30" s="17">
        <v>8.1480694409999995E-3</v>
      </c>
      <c r="AX30" s="17">
        <v>1.6219542853999999E-2</v>
      </c>
      <c r="AY30" s="17">
        <v>1.7484430724000001E-2</v>
      </c>
      <c r="AZ30" s="17">
        <v>1.7643593058999998E-2</v>
      </c>
      <c r="BA30" s="17">
        <v>1.7549547277000001E-2</v>
      </c>
      <c r="BB30" s="17">
        <v>1.7057339428000001E-2</v>
      </c>
      <c r="BC30" s="17">
        <v>1.5939306378E-2</v>
      </c>
      <c r="BD30" s="17">
        <v>1.3856377761E-2</v>
      </c>
      <c r="BE30" s="17">
        <v>1.0326288939E-2</v>
      </c>
      <c r="BF30" s="17">
        <v>4.6239059029999996E-3</v>
      </c>
      <c r="BG30" s="17">
        <v>6.5350544100000005E-4</v>
      </c>
      <c r="BH30" s="84"/>
      <c r="BI30" s="17">
        <v>1.215082138E-3</v>
      </c>
      <c r="BJ30" s="17">
        <v>3.1657809989999999E-3</v>
      </c>
      <c r="BK30" s="17">
        <v>7.5250525150000001E-3</v>
      </c>
      <c r="BL30" s="17">
        <v>1.5300536587999999E-2</v>
      </c>
      <c r="BM30" s="17">
        <v>1.6897127130000002E-2</v>
      </c>
      <c r="BN30" s="17">
        <v>1.7119514163000001E-2</v>
      </c>
      <c r="BO30" s="17">
        <v>1.7108295224000002E-2</v>
      </c>
      <c r="BP30" s="17">
        <v>1.6728674926000001E-2</v>
      </c>
      <c r="BQ30" s="17">
        <v>1.5769074593999999E-2</v>
      </c>
      <c r="BR30" s="17">
        <v>1.3909164752E-2</v>
      </c>
      <c r="BS30" s="17">
        <v>1.070119238E-2</v>
      </c>
      <c r="BT30" s="17">
        <v>5.4531837539999999E-3</v>
      </c>
      <c r="BU30" s="17">
        <v>8.7260662800000004E-4</v>
      </c>
      <c r="BV30" s="84"/>
      <c r="BW30" s="17">
        <v>1.1281815340000001E-3</v>
      </c>
      <c r="BX30" s="17">
        <v>2.9368332159999998E-3</v>
      </c>
      <c r="BY30" s="17">
        <v>6.9951757670000001E-3</v>
      </c>
      <c r="BZ30" s="17">
        <v>1.4479295533E-2</v>
      </c>
      <c r="CA30" s="17">
        <v>1.6394135465000001E-2</v>
      </c>
      <c r="CB30" s="17">
        <v>1.6669078247000001E-2</v>
      </c>
      <c r="CC30" s="17">
        <v>1.6728276524999999E-2</v>
      </c>
      <c r="CD30" s="17">
        <v>1.6445479530000001E-2</v>
      </c>
      <c r="CE30" s="17">
        <v>1.5622027517E-2</v>
      </c>
      <c r="CF30" s="17">
        <v>1.395856308E-2</v>
      </c>
      <c r="CG30" s="17">
        <v>1.1021477304000001E-2</v>
      </c>
      <c r="CH30" s="17">
        <v>6.1647218950000001E-3</v>
      </c>
      <c r="CI30" s="17">
        <v>1.0580869939999999E-3</v>
      </c>
      <c r="CJ30" s="84"/>
      <c r="CK30" s="17">
        <v>1.053941899E-3</v>
      </c>
      <c r="CL30" s="17">
        <v>2.74188118E-3</v>
      </c>
      <c r="CM30" s="17">
        <v>6.5430721109999996E-3</v>
      </c>
      <c r="CN30" s="17">
        <v>1.3748541483000001E-2</v>
      </c>
      <c r="CO30" s="17">
        <v>1.5958302992999999E-2</v>
      </c>
      <c r="CP30" s="17">
        <v>1.6278592570999999E-2</v>
      </c>
      <c r="CQ30" s="17">
        <v>1.6398819187000001E-2</v>
      </c>
      <c r="CR30" s="17">
        <v>1.6199614118E-2</v>
      </c>
      <c r="CS30" s="17">
        <v>1.5491571863E-2</v>
      </c>
      <c r="CT30" s="17">
        <v>1.3993314228000001E-2</v>
      </c>
      <c r="CU30" s="17">
        <v>1.1284225706E-2</v>
      </c>
      <c r="CV30" s="17">
        <v>6.7575734509999997E-3</v>
      </c>
      <c r="CW30" s="17">
        <v>1.1978309919999999E-3</v>
      </c>
      <c r="CX30" s="84"/>
      <c r="CY30" s="17">
        <v>9.9000794199999992E-4</v>
      </c>
      <c r="CZ30" s="17">
        <v>2.574382552E-3</v>
      </c>
      <c r="DA30" s="17">
        <v>6.1539334500000003E-3</v>
      </c>
      <c r="DB30" s="17">
        <v>1.3097626312E-2</v>
      </c>
      <c r="DC30" s="17">
        <v>1.5576688973E-2</v>
      </c>
      <c r="DD30" s="17">
        <v>1.5937001196999999E-2</v>
      </c>
      <c r="DE30" s="17">
        <v>1.6110552483000001E-2</v>
      </c>
      <c r="DF30" s="17">
        <v>1.5983037322000002E-2</v>
      </c>
      <c r="DG30" s="17">
        <v>1.537280266E-2</v>
      </c>
      <c r="DH30" s="17">
        <v>1.4010079841999999E-2</v>
      </c>
      <c r="DI30" s="17">
        <v>1.1490830303000001E-2</v>
      </c>
      <c r="DJ30" s="17">
        <v>7.2414992220000002E-3</v>
      </c>
      <c r="DK30" s="17">
        <v>1.291628748E-3</v>
      </c>
      <c r="DL30" s="84"/>
      <c r="DM30" s="17">
        <v>9.3442614100000001E-4</v>
      </c>
      <c r="DN30" s="17">
        <v>2.4290240020000001E-3</v>
      </c>
      <c r="DO30" s="17">
        <v>5.8157035350000002E-3</v>
      </c>
      <c r="DP30" s="17">
        <v>1.2515903922999999E-2</v>
      </c>
      <c r="DQ30" s="17">
        <v>1.5239538477999999E-2</v>
      </c>
      <c r="DR30" s="17">
        <v>1.5635582062000001E-2</v>
      </c>
      <c r="DS30" s="17">
        <v>1.5855648941999999E-2</v>
      </c>
      <c r="DT30" s="17">
        <v>1.5789134480000001E-2</v>
      </c>
      <c r="DU30" s="17">
        <v>1.5260441899000001E-2</v>
      </c>
      <c r="DV30" s="17">
        <v>1.4006830911000001E-2</v>
      </c>
      <c r="DW30" s="17">
        <v>1.1645074432E-2</v>
      </c>
      <c r="DX30" s="17">
        <v>7.6309879860000001E-3</v>
      </c>
      <c r="DY30" s="17">
        <v>1.4236645340000001E-3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1.2191511770000001E-3</v>
      </c>
      <c r="F31" s="17">
        <v>3.2567405179999998E-3</v>
      </c>
      <c r="G31" s="17">
        <v>7.7930962859999999E-3</v>
      </c>
      <c r="H31" s="17">
        <v>1.5102985128000001E-2</v>
      </c>
      <c r="I31" s="17">
        <v>1.6011921307E-2</v>
      </c>
      <c r="J31" s="17">
        <v>1.5734277057E-2</v>
      </c>
      <c r="K31" s="17">
        <v>1.5253526325000001E-2</v>
      </c>
      <c r="L31" s="17">
        <v>1.4452394755E-2</v>
      </c>
      <c r="M31" s="17">
        <v>1.3146007615E-2</v>
      </c>
      <c r="N31" s="17">
        <v>1.1056312893000001E-2</v>
      </c>
      <c r="O31" s="17">
        <v>7.7741819729999998E-3</v>
      </c>
      <c r="P31" s="17">
        <v>2.7432039750000001E-3</v>
      </c>
      <c r="Q31" s="17">
        <v>4.0793193000000002E-5</v>
      </c>
      <c r="R31" s="84"/>
      <c r="S31" s="17">
        <v>1.281142142E-3</v>
      </c>
      <c r="T31" s="17">
        <v>3.3855176289999999E-3</v>
      </c>
      <c r="U31" s="17">
        <v>8.049855622E-3</v>
      </c>
      <c r="V31" s="17">
        <v>1.5351364349E-2</v>
      </c>
      <c r="W31" s="17">
        <v>1.5874877034999998E-2</v>
      </c>
      <c r="X31" s="17">
        <v>1.5756109135000002E-2</v>
      </c>
      <c r="Y31" s="17">
        <v>1.540734859E-2</v>
      </c>
      <c r="Z31" s="17">
        <v>1.4697377644E-2</v>
      </c>
      <c r="AA31" s="17">
        <v>1.3420260216999999E-2</v>
      </c>
      <c r="AB31" s="17">
        <v>1.1267044762E-2</v>
      </c>
      <c r="AC31" s="17">
        <v>7.7911581239999998E-3</v>
      </c>
      <c r="AD31" s="17">
        <v>2.36577633E-3</v>
      </c>
      <c r="AE31" s="17">
        <v>1.5447179700000001E-4</v>
      </c>
      <c r="AF31" s="84"/>
      <c r="AG31" s="17">
        <v>1.20690659E-3</v>
      </c>
      <c r="AH31" s="17">
        <v>3.1756681399999999E-3</v>
      </c>
      <c r="AI31" s="17">
        <v>7.557909267E-3</v>
      </c>
      <c r="AJ31" s="17">
        <v>1.4723554206E-2</v>
      </c>
      <c r="AK31" s="17">
        <v>1.5451614232E-2</v>
      </c>
      <c r="AL31" s="17">
        <v>1.5436775239E-2</v>
      </c>
      <c r="AM31" s="17">
        <v>1.5198143962E-2</v>
      </c>
      <c r="AN31" s="17">
        <v>1.4608696451E-2</v>
      </c>
      <c r="AO31" s="17">
        <v>1.3469130921E-2</v>
      </c>
      <c r="AP31" s="17">
        <v>1.1480576208E-2</v>
      </c>
      <c r="AQ31" s="17">
        <v>8.2135028790000005E-3</v>
      </c>
      <c r="AR31" s="17">
        <v>3.0554476199999999E-3</v>
      </c>
      <c r="AS31" s="17">
        <v>3.1801301200000003E-4</v>
      </c>
      <c r="AT31" s="84"/>
      <c r="AU31" s="17">
        <v>1.1208619259999999E-3</v>
      </c>
      <c r="AV31" s="17">
        <v>2.9422578459999999E-3</v>
      </c>
      <c r="AW31" s="17">
        <v>7.0162253920000002E-3</v>
      </c>
      <c r="AX31" s="17">
        <v>1.4005782394999999E-2</v>
      </c>
      <c r="AY31" s="17">
        <v>1.5025650939999999E-2</v>
      </c>
      <c r="AZ31" s="17">
        <v>1.5087440384999999E-2</v>
      </c>
      <c r="BA31" s="17">
        <v>1.4938310222E-2</v>
      </c>
      <c r="BB31" s="17">
        <v>1.4458489086E-2</v>
      </c>
      <c r="BC31" s="17">
        <v>1.3459390755E-2</v>
      </c>
      <c r="BD31" s="17">
        <v>1.1659145948000001E-2</v>
      </c>
      <c r="BE31" s="17">
        <v>8.6541129410000004E-3</v>
      </c>
      <c r="BF31" s="17">
        <v>3.8513472360000001E-3</v>
      </c>
      <c r="BG31" s="17">
        <v>5.0272408599999995E-4</v>
      </c>
      <c r="BH31" s="84"/>
      <c r="BI31" s="17">
        <v>1.0422405209999999E-3</v>
      </c>
      <c r="BJ31" s="17">
        <v>2.7316950529999999E-3</v>
      </c>
      <c r="BK31" s="17">
        <v>6.5273499290000002E-3</v>
      </c>
      <c r="BL31" s="17">
        <v>1.3312251458E-2</v>
      </c>
      <c r="BM31" s="17">
        <v>1.4637167350000001E-2</v>
      </c>
      <c r="BN31" s="17">
        <v>1.4759944685E-2</v>
      </c>
      <c r="BO31" s="17">
        <v>1.4685678248E-2</v>
      </c>
      <c r="BP31" s="17">
        <v>1.4301839996E-2</v>
      </c>
      <c r="BQ31" s="17">
        <v>1.3431186745E-2</v>
      </c>
      <c r="BR31" s="17">
        <v>1.1805455349E-2</v>
      </c>
      <c r="BS31" s="17">
        <v>9.0459270530000007E-3</v>
      </c>
      <c r="BT31" s="17">
        <v>4.5823033550000001E-3</v>
      </c>
      <c r="BU31" s="17">
        <v>6.8099033899999997E-4</v>
      </c>
      <c r="BV31" s="84"/>
      <c r="BW31" s="17">
        <v>9.7353421799999996E-4</v>
      </c>
      <c r="BX31" s="17">
        <v>2.5488908920000002E-3</v>
      </c>
      <c r="BY31" s="17">
        <v>6.1021361869999999E-3</v>
      </c>
      <c r="BZ31" s="17">
        <v>1.2671390540999999E-2</v>
      </c>
      <c r="CA31" s="17">
        <v>1.4289936828E-2</v>
      </c>
      <c r="CB31" s="17">
        <v>1.4463823548E-2</v>
      </c>
      <c r="CC31" s="17">
        <v>1.4453849495000001E-2</v>
      </c>
      <c r="CD31" s="17">
        <v>1.4153740811E-2</v>
      </c>
      <c r="CE31" s="17">
        <v>1.3395671146E-2</v>
      </c>
      <c r="CF31" s="17">
        <v>1.1926399967E-2</v>
      </c>
      <c r="CG31" s="17">
        <v>9.3789209400000004E-3</v>
      </c>
      <c r="CH31" s="17">
        <v>5.2144922890000004E-3</v>
      </c>
      <c r="CI31" s="17">
        <v>8.3183678299999998E-4</v>
      </c>
      <c r="CJ31" s="84"/>
      <c r="CK31" s="17">
        <v>9.1390180299999999E-4</v>
      </c>
      <c r="CL31" s="17">
        <v>2.3908837719999998E-3</v>
      </c>
      <c r="CM31" s="17">
        <v>5.7338919060000004E-3</v>
      </c>
      <c r="CN31" s="17">
        <v>1.2088594134E-2</v>
      </c>
      <c r="CO31" s="17">
        <v>1.3980388486999999E-2</v>
      </c>
      <c r="CP31" s="17">
        <v>1.4198592338999999E-2</v>
      </c>
      <c r="CQ31" s="17">
        <v>1.4244752697000001E-2</v>
      </c>
      <c r="CR31" s="17">
        <v>1.4017658828999999E-2</v>
      </c>
      <c r="CS31" s="17">
        <v>1.3356310983000001E-2</v>
      </c>
      <c r="CT31" s="17">
        <v>1.2020615389999999E-2</v>
      </c>
      <c r="CU31" s="17">
        <v>9.6537881510000007E-3</v>
      </c>
      <c r="CV31" s="17">
        <v>5.7454391710000004E-3</v>
      </c>
      <c r="CW31" s="17">
        <v>9.4456626999999999E-4</v>
      </c>
      <c r="CX31" s="84"/>
      <c r="CY31" s="17">
        <v>8.6195188800000004E-4</v>
      </c>
      <c r="CZ31" s="17">
        <v>2.2536333889999999E-3</v>
      </c>
      <c r="DA31" s="17">
        <v>5.4134680449999997E-3</v>
      </c>
      <c r="DB31" s="17">
        <v>1.1561396888E-2</v>
      </c>
      <c r="DC31" s="17">
        <v>1.3703753241E-2</v>
      </c>
      <c r="DD31" s="17">
        <v>1.3961196913000001E-2</v>
      </c>
      <c r="DE31" s="17">
        <v>1.4056695334000001E-2</v>
      </c>
      <c r="DF31" s="17">
        <v>1.3892719058E-2</v>
      </c>
      <c r="DG31" s="17">
        <v>1.3313921386999999E-2</v>
      </c>
      <c r="DH31" s="17">
        <v>1.2088937835000001E-2</v>
      </c>
      <c r="DI31" s="17">
        <v>9.8736216339999992E-3</v>
      </c>
      <c r="DJ31" s="17">
        <v>6.1826006459999999E-3</v>
      </c>
      <c r="DK31" s="17">
        <v>1.0188885919999999E-3</v>
      </c>
      <c r="DL31" s="84"/>
      <c r="DM31" s="17">
        <v>8.1638336100000003E-4</v>
      </c>
      <c r="DN31" s="17">
        <v>2.133507915E-3</v>
      </c>
      <c r="DO31" s="17">
        <v>5.1326051070000002E-3</v>
      </c>
      <c r="DP31" s="17">
        <v>1.1084739388E-2</v>
      </c>
      <c r="DQ31" s="17">
        <v>1.3455549666999999E-2</v>
      </c>
      <c r="DR31" s="17">
        <v>1.3748113568999999E-2</v>
      </c>
      <c r="DS31" s="17">
        <v>1.3886875333000001E-2</v>
      </c>
      <c r="DT31" s="17">
        <v>1.3776907426000001E-2</v>
      </c>
      <c r="DU31" s="17">
        <v>1.326723602E-2</v>
      </c>
      <c r="DV31" s="17">
        <v>1.2131972531999999E-2</v>
      </c>
      <c r="DW31" s="17">
        <v>1.0043004774000001E-2</v>
      </c>
      <c r="DX31" s="17">
        <v>6.5380188459999997E-3</v>
      </c>
      <c r="DY31" s="17">
        <v>1.1277084790000001E-3</v>
      </c>
    </row>
    <row r="32" spans="2:129" ht="15.75" x14ac:dyDescent="0.3">
      <c r="B32" s="40"/>
      <c r="C32" s="28" t="s">
        <v>26</v>
      </c>
      <c r="D32" s="4">
        <v>11</v>
      </c>
      <c r="E32" s="17">
        <v>9.7568912200000002E-4</v>
      </c>
      <c r="F32" s="17">
        <v>2.6279444049999998E-3</v>
      </c>
      <c r="G32" s="17">
        <v>6.3326704689999997E-3</v>
      </c>
      <c r="H32" s="17">
        <v>1.2310708264999999E-2</v>
      </c>
      <c r="I32" s="17">
        <v>1.2967618448E-2</v>
      </c>
      <c r="J32" s="17">
        <v>1.2657129343E-2</v>
      </c>
      <c r="K32" s="17">
        <v>1.2194542208E-2</v>
      </c>
      <c r="L32" s="17">
        <v>1.1489740116E-2</v>
      </c>
      <c r="M32" s="17">
        <v>1.040033383E-2</v>
      </c>
      <c r="N32" s="17">
        <v>8.7118017089999993E-3</v>
      </c>
      <c r="O32" s="17">
        <v>6.1044892409999997E-3</v>
      </c>
      <c r="P32" s="17">
        <v>2.1535320689999998E-3</v>
      </c>
      <c r="Q32" s="17">
        <v>2.9063755000000001E-5</v>
      </c>
      <c r="R32" s="84"/>
      <c r="S32" s="17">
        <v>1.0610353870000001E-3</v>
      </c>
      <c r="T32" s="17">
        <v>2.823925141E-3</v>
      </c>
      <c r="U32" s="17">
        <v>6.7555620110000001E-3</v>
      </c>
      <c r="V32" s="17">
        <v>1.2913346335000001E-2</v>
      </c>
      <c r="W32" s="17">
        <v>1.3275359605E-2</v>
      </c>
      <c r="X32" s="17">
        <v>1.3100367091000001E-2</v>
      </c>
      <c r="Y32" s="17">
        <v>1.2742880134E-2</v>
      </c>
      <c r="Z32" s="17">
        <v>1.2098109445E-2</v>
      </c>
      <c r="AA32" s="17">
        <v>1.1001012338999999E-2</v>
      </c>
      <c r="AB32" s="17">
        <v>9.2034549119999996E-3</v>
      </c>
      <c r="AC32" s="17">
        <v>6.3458781769999998E-3</v>
      </c>
      <c r="AD32" s="17">
        <v>1.9223898590000001E-3</v>
      </c>
      <c r="AE32" s="17">
        <v>1.18998608E-4</v>
      </c>
      <c r="AF32" s="84"/>
      <c r="AG32" s="17">
        <v>1.0164857579999999E-3</v>
      </c>
      <c r="AH32" s="17">
        <v>2.6922567919999999E-3</v>
      </c>
      <c r="AI32" s="17">
        <v>6.4439037709999999E-3</v>
      </c>
      <c r="AJ32" s="17">
        <v>1.2585082960999999E-2</v>
      </c>
      <c r="AK32" s="17">
        <v>1.3137722332E-2</v>
      </c>
      <c r="AL32" s="17">
        <v>1.3056279303999999E-2</v>
      </c>
      <c r="AM32" s="17">
        <v>1.2792515948999999E-2</v>
      </c>
      <c r="AN32" s="17">
        <v>1.2242964937E-2</v>
      </c>
      <c r="AO32" s="17">
        <v>1.1244733799E-2</v>
      </c>
      <c r="AP32" s="17">
        <v>9.5530343209999993E-3</v>
      </c>
      <c r="AQ32" s="17">
        <v>6.8137280760000004E-3</v>
      </c>
      <c r="AR32" s="17">
        <v>2.529327347E-3</v>
      </c>
      <c r="AS32" s="17">
        <v>2.5259165700000001E-4</v>
      </c>
      <c r="AT32" s="84"/>
      <c r="AU32" s="17">
        <v>9.5422368300000001E-4</v>
      </c>
      <c r="AV32" s="17">
        <v>2.5204352729999999E-3</v>
      </c>
      <c r="AW32" s="17">
        <v>6.0429836529999996E-3</v>
      </c>
      <c r="AX32" s="17">
        <v>1.2096676212E-2</v>
      </c>
      <c r="AY32" s="17">
        <v>1.2915472985000001E-2</v>
      </c>
      <c r="AZ32" s="17">
        <v>1.2904837804000001E-2</v>
      </c>
      <c r="BA32" s="17">
        <v>1.2719448192999999E-2</v>
      </c>
      <c r="BB32" s="17">
        <v>1.2260467933999999E-2</v>
      </c>
      <c r="BC32" s="17">
        <v>1.1371862785000001E-2</v>
      </c>
      <c r="BD32" s="17">
        <v>9.8195435180000006E-3</v>
      </c>
      <c r="BE32" s="17">
        <v>7.2659329210000003E-3</v>
      </c>
      <c r="BF32" s="17">
        <v>3.2270092349999998E-3</v>
      </c>
      <c r="BG32" s="17">
        <v>4.057191E-4</v>
      </c>
      <c r="BH32" s="84"/>
      <c r="BI32" s="17">
        <v>8.94206091E-4</v>
      </c>
      <c r="BJ32" s="17">
        <v>2.35767578E-3</v>
      </c>
      <c r="BK32" s="17">
        <v>5.6631686860000004E-3</v>
      </c>
      <c r="BL32" s="17">
        <v>1.1584659872000001E-2</v>
      </c>
      <c r="BM32" s="17">
        <v>1.2682197756E-2</v>
      </c>
      <c r="BN32" s="17">
        <v>1.2728816634999999E-2</v>
      </c>
      <c r="BO32" s="17">
        <v>1.2610128724999999E-2</v>
      </c>
      <c r="BP32" s="17">
        <v>1.2232354708E-2</v>
      </c>
      <c r="BQ32" s="17">
        <v>1.1447228558000001E-2</v>
      </c>
      <c r="BR32" s="17">
        <v>1.0030397775E-2</v>
      </c>
      <c r="BS32" s="17">
        <v>7.6618482789999999E-3</v>
      </c>
      <c r="BT32" s="17">
        <v>3.8724838090000002E-3</v>
      </c>
      <c r="BU32" s="17">
        <v>5.5454348700000001E-4</v>
      </c>
      <c r="BV32" s="84"/>
      <c r="BW32" s="17">
        <v>8.4028877399999996E-4</v>
      </c>
      <c r="BX32" s="17">
        <v>2.2126942650000001E-3</v>
      </c>
      <c r="BY32" s="17">
        <v>5.324244253E-3</v>
      </c>
      <c r="BZ32" s="17">
        <v>1.1091394776E-2</v>
      </c>
      <c r="CA32" s="17">
        <v>1.2458456998E-2</v>
      </c>
      <c r="CB32" s="17">
        <v>1.2553545773E-2</v>
      </c>
      <c r="CC32" s="17">
        <v>1.2492817542E-2</v>
      </c>
      <c r="CD32" s="17">
        <v>1.2187001023000001E-2</v>
      </c>
      <c r="CE32" s="17">
        <v>1.149456416E-2</v>
      </c>
      <c r="CF32" s="17">
        <v>1.0201611738999999E-2</v>
      </c>
      <c r="CG32" s="17">
        <v>7.9979426229999998E-3</v>
      </c>
      <c r="CH32" s="17">
        <v>4.4351073080000003E-3</v>
      </c>
      <c r="CI32" s="17">
        <v>6.8077969699999999E-4</v>
      </c>
      <c r="CJ32" s="84"/>
      <c r="CK32" s="17">
        <v>7.9265857799999998E-4</v>
      </c>
      <c r="CL32" s="17">
        <v>2.085283382E-3</v>
      </c>
      <c r="CM32" s="17">
        <v>5.0258387759999999E-3</v>
      </c>
      <c r="CN32" s="17">
        <v>1.0631114396000001E-2</v>
      </c>
      <c r="CO32" s="17">
        <v>1.2250200139E-2</v>
      </c>
      <c r="CP32" s="17">
        <v>1.2387602314000001E-2</v>
      </c>
      <c r="CQ32" s="17">
        <v>1.2377913234999999E-2</v>
      </c>
      <c r="CR32" s="17">
        <v>1.2135527404E-2</v>
      </c>
      <c r="CS32" s="17">
        <v>1.1523873335E-2</v>
      </c>
      <c r="CT32" s="17">
        <v>1.0338442115000001E-2</v>
      </c>
      <c r="CU32" s="17">
        <v>8.2771278970000008E-3</v>
      </c>
      <c r="CV32" s="17">
        <v>4.9113540969999998E-3</v>
      </c>
      <c r="CW32" s="17">
        <v>7.75058331E-4</v>
      </c>
      <c r="CX32" s="84"/>
      <c r="CY32" s="17">
        <v>7.5063774400000003E-4</v>
      </c>
      <c r="CZ32" s="17">
        <v>1.9732831989999998E-3</v>
      </c>
      <c r="DA32" s="17">
        <v>4.7630884889999997E-3</v>
      </c>
      <c r="DB32" s="17">
        <v>1.0207304348000001E-2</v>
      </c>
      <c r="DC32" s="17">
        <v>1.2058542266E-2</v>
      </c>
      <c r="DD32" s="17">
        <v>1.2233589701999999E-2</v>
      </c>
      <c r="DE32" s="17">
        <v>1.2269059743000001E-2</v>
      </c>
      <c r="DF32" s="17">
        <v>1.2081967916000001E-2</v>
      </c>
      <c r="DG32" s="17">
        <v>1.1539775889999999E-2</v>
      </c>
      <c r="DH32" s="17">
        <v>1.0444456406999999E-2</v>
      </c>
      <c r="DI32" s="17">
        <v>8.5034664689999998E-3</v>
      </c>
      <c r="DJ32" s="17">
        <v>5.3068369289999999E-3</v>
      </c>
      <c r="DK32" s="17">
        <v>8.37072681E-4</v>
      </c>
      <c r="DL32" s="84"/>
      <c r="DM32" s="17">
        <v>7.1342121000000003E-4</v>
      </c>
      <c r="DN32" s="17">
        <v>1.8743568380000001E-3</v>
      </c>
      <c r="DO32" s="17">
        <v>4.5306778279999996E-3</v>
      </c>
      <c r="DP32" s="17">
        <v>9.8190913360000007E-3</v>
      </c>
      <c r="DQ32" s="17">
        <v>1.1882876860000001E-2</v>
      </c>
      <c r="DR32" s="17">
        <v>1.2091744254E-2</v>
      </c>
      <c r="DS32" s="17">
        <v>1.2167038542E-2</v>
      </c>
      <c r="DT32" s="17">
        <v>1.2027538258000001E-2</v>
      </c>
      <c r="DU32" s="17">
        <v>1.154377967E-2</v>
      </c>
      <c r="DV32" s="17">
        <v>1.0522009329E-2</v>
      </c>
      <c r="DW32" s="17">
        <v>8.6819159199999999E-3</v>
      </c>
      <c r="DX32" s="17">
        <v>5.6315473449999997E-3</v>
      </c>
      <c r="DY32" s="17">
        <v>9.2978658499999998E-4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7.8111220299999999E-4</v>
      </c>
      <c r="F33" s="17">
        <v>2.1212449450000001E-3</v>
      </c>
      <c r="G33" s="17">
        <v>5.147549312E-3</v>
      </c>
      <c r="H33" s="17">
        <v>1.0037519965E-2</v>
      </c>
      <c r="I33" s="17">
        <v>1.0504922258E-2</v>
      </c>
      <c r="J33" s="17">
        <v>1.0184332483E-2</v>
      </c>
      <c r="K33" s="17">
        <v>9.7512155320000002E-3</v>
      </c>
      <c r="L33" s="17">
        <v>9.1361892980000008E-3</v>
      </c>
      <c r="M33" s="17">
        <v>8.2294811599999997E-3</v>
      </c>
      <c r="N33" s="17">
        <v>6.8655108009999999E-3</v>
      </c>
      <c r="O33" s="17">
        <v>4.7943964480000002E-3</v>
      </c>
      <c r="P33" s="17">
        <v>1.692007049E-3</v>
      </c>
      <c r="Q33" s="17">
        <v>2.1960635E-5</v>
      </c>
      <c r="R33" s="84"/>
      <c r="S33" s="17">
        <v>8.7898486599999998E-4</v>
      </c>
      <c r="T33" s="17">
        <v>2.3561037380000001E-3</v>
      </c>
      <c r="U33" s="17">
        <v>5.6707888740000004E-3</v>
      </c>
      <c r="V33" s="17">
        <v>1.0864931875000001E-2</v>
      </c>
      <c r="W33" s="17">
        <v>1.110389963E-2</v>
      </c>
      <c r="X33" s="17">
        <v>1.0894509320000001E-2</v>
      </c>
      <c r="Y33" s="17">
        <v>1.0541246840999999E-2</v>
      </c>
      <c r="Z33" s="17">
        <v>9.9603768650000004E-3</v>
      </c>
      <c r="AA33" s="17">
        <v>9.0195909659999997E-3</v>
      </c>
      <c r="AB33" s="17">
        <v>7.5195848429999998E-3</v>
      </c>
      <c r="AC33" s="17">
        <v>5.1708592370000002E-3</v>
      </c>
      <c r="AD33" s="17">
        <v>1.565168772E-3</v>
      </c>
      <c r="AE33" s="17">
        <v>9.4512910999999998E-5</v>
      </c>
      <c r="AF33" s="84"/>
      <c r="AG33" s="17">
        <v>8.5631746599999998E-4</v>
      </c>
      <c r="AH33" s="17">
        <v>2.282958626E-3</v>
      </c>
      <c r="AI33" s="17">
        <v>5.4953106239999999E-3</v>
      </c>
      <c r="AJ33" s="17">
        <v>1.0759321368000001E-2</v>
      </c>
      <c r="AK33" s="17">
        <v>1.1172488632E-2</v>
      </c>
      <c r="AL33" s="17">
        <v>1.1044983810999999E-2</v>
      </c>
      <c r="AM33" s="17">
        <v>1.0769699174999999E-2</v>
      </c>
      <c r="AN33" s="17">
        <v>1.0262342511E-2</v>
      </c>
      <c r="AO33" s="17">
        <v>9.3897790960000005E-3</v>
      </c>
      <c r="AP33" s="17">
        <v>7.9515378770000002E-3</v>
      </c>
      <c r="AQ33" s="17">
        <v>5.6556384609999996E-3</v>
      </c>
      <c r="AR33" s="17">
        <v>2.098272547E-3</v>
      </c>
      <c r="AS33" s="17">
        <v>2.0502614399999999E-4</v>
      </c>
      <c r="AT33" s="84"/>
      <c r="AU33" s="17">
        <v>8.1254316399999998E-4</v>
      </c>
      <c r="AV33" s="17">
        <v>2.1595483209999999E-3</v>
      </c>
      <c r="AW33" s="17">
        <v>5.205800969E-3</v>
      </c>
      <c r="AX33" s="17">
        <v>1.0449700322000001E-2</v>
      </c>
      <c r="AY33" s="17">
        <v>1.1103639296999999E-2</v>
      </c>
      <c r="AZ33" s="17">
        <v>1.1039996416E-2</v>
      </c>
      <c r="BA33" s="17">
        <v>1.0832215475E-2</v>
      </c>
      <c r="BB33" s="17">
        <v>1.0398747775E-2</v>
      </c>
      <c r="BC33" s="17">
        <v>9.6105227749999998E-3</v>
      </c>
      <c r="BD33" s="17">
        <v>8.2731681920000001E-3</v>
      </c>
      <c r="BE33" s="17">
        <v>6.1043802949999997E-3</v>
      </c>
      <c r="BF33" s="17">
        <v>2.7095410160000001E-3</v>
      </c>
      <c r="BG33" s="17">
        <v>3.3331925999999999E-4</v>
      </c>
      <c r="BH33" s="84"/>
      <c r="BI33" s="17">
        <v>7.6736219900000002E-4</v>
      </c>
      <c r="BJ33" s="17">
        <v>2.035276632E-3</v>
      </c>
      <c r="BK33" s="17">
        <v>4.9143409920000001E-3</v>
      </c>
      <c r="BL33" s="17">
        <v>1.0083006274E-2</v>
      </c>
      <c r="BM33" s="17">
        <v>1.099021694E-2</v>
      </c>
      <c r="BN33" s="17">
        <v>1.0979152129999999E-2</v>
      </c>
      <c r="BO33" s="17">
        <v>1.0829991569000001E-2</v>
      </c>
      <c r="BP33" s="17">
        <v>1.0464609359E-2</v>
      </c>
      <c r="BQ33" s="17">
        <v>9.7590201799999995E-3</v>
      </c>
      <c r="BR33" s="17">
        <v>8.5256774920000004E-3</v>
      </c>
      <c r="BS33" s="17">
        <v>6.4942102870000004E-3</v>
      </c>
      <c r="BT33" s="17">
        <v>3.2793045600000002E-3</v>
      </c>
      <c r="BU33" s="17">
        <v>4.5888093000000002E-4</v>
      </c>
      <c r="BV33" s="84"/>
      <c r="BW33" s="17">
        <v>7.2542989599999998E-4</v>
      </c>
      <c r="BX33" s="17">
        <v>1.9212128969999999E-3</v>
      </c>
      <c r="BY33" s="17">
        <v>4.6463680629999999E-3</v>
      </c>
      <c r="BZ33" s="17">
        <v>9.7100189369999992E-3</v>
      </c>
      <c r="CA33" s="17">
        <v>1.0863499144E-2</v>
      </c>
      <c r="CB33" s="17">
        <v>1.0897477724E-2</v>
      </c>
      <c r="CC33" s="17">
        <v>1.0799944162999999E-2</v>
      </c>
      <c r="CD33" s="17">
        <v>1.0495951799E-2</v>
      </c>
      <c r="CE33" s="17">
        <v>9.866198441E-3</v>
      </c>
      <c r="CF33" s="17">
        <v>8.7301061539999999E-3</v>
      </c>
      <c r="CG33" s="17">
        <v>6.8256063329999997E-3</v>
      </c>
      <c r="CH33" s="17">
        <v>3.7798134459999999E-3</v>
      </c>
      <c r="CI33" s="17">
        <v>5.6581332499999997E-4</v>
      </c>
      <c r="CJ33" s="84"/>
      <c r="CK33" s="17">
        <v>6.8763779200000004E-4</v>
      </c>
      <c r="CL33" s="17">
        <v>1.819084953E-3</v>
      </c>
      <c r="CM33" s="17">
        <v>4.405999713E-3</v>
      </c>
      <c r="CN33" s="17">
        <v>9.3508605810000006E-3</v>
      </c>
      <c r="CO33" s="17">
        <v>1.0735852555E-2</v>
      </c>
      <c r="CP33" s="17">
        <v>1.0809478022E-2</v>
      </c>
      <c r="CQ33" s="17">
        <v>1.0757848856999999E-2</v>
      </c>
      <c r="CR33" s="17">
        <v>1.0508612331999999E-2</v>
      </c>
      <c r="CS33" s="17">
        <v>9.9459935999999995E-3</v>
      </c>
      <c r="CT33" s="17">
        <v>8.8958828870000003E-3</v>
      </c>
      <c r="CU33" s="17">
        <v>7.1026617480000002E-3</v>
      </c>
      <c r="CV33" s="17">
        <v>4.2067917589999997E-3</v>
      </c>
      <c r="CW33" s="17">
        <v>6.4593233800000005E-4</v>
      </c>
      <c r="CX33" s="84"/>
      <c r="CY33" s="17">
        <v>6.5382687100000003E-4</v>
      </c>
      <c r="CZ33" s="17">
        <v>1.72812382E-3</v>
      </c>
      <c r="DA33" s="17">
        <v>4.1915679339999999E-3</v>
      </c>
      <c r="DB33" s="17">
        <v>9.0132176860000003E-3</v>
      </c>
      <c r="DC33" s="17">
        <v>1.0612501886000001E-2</v>
      </c>
      <c r="DD33" s="17">
        <v>1.0721613146E-2</v>
      </c>
      <c r="DE33" s="17">
        <v>1.0710902222E-2</v>
      </c>
      <c r="DF33" s="17">
        <v>1.050982556E-2</v>
      </c>
      <c r="DG33" s="17">
        <v>1.0005393664E-2</v>
      </c>
      <c r="DH33" s="17">
        <v>9.0282235959999995E-3</v>
      </c>
      <c r="DI33" s="17">
        <v>7.3298584119999999E-3</v>
      </c>
      <c r="DJ33" s="17">
        <v>4.564339475E-3</v>
      </c>
      <c r="DK33" s="17">
        <v>6.9892956499999995E-4</v>
      </c>
      <c r="DL33" s="84"/>
      <c r="DM33" s="17">
        <v>6.2356452900000001E-4</v>
      </c>
      <c r="DN33" s="17">
        <v>1.646978956E-3</v>
      </c>
      <c r="DO33" s="17">
        <v>4.0000155199999997E-3</v>
      </c>
      <c r="DP33" s="17">
        <v>8.6992885819999997E-3</v>
      </c>
      <c r="DQ33" s="17">
        <v>1.0495617434E-2</v>
      </c>
      <c r="DR33" s="17">
        <v>1.0636760174E-2</v>
      </c>
      <c r="DS33" s="17">
        <v>1.0662355763E-2</v>
      </c>
      <c r="DT33" s="17">
        <v>1.0502985588999999E-2</v>
      </c>
      <c r="DU33" s="17">
        <v>1.0047735485000001E-2</v>
      </c>
      <c r="DV33" s="17">
        <v>9.1305598980000006E-3</v>
      </c>
      <c r="DW33" s="17">
        <v>7.512205886E-3</v>
      </c>
      <c r="DX33" s="17">
        <v>4.8607009050000002E-3</v>
      </c>
      <c r="DY33" s="17">
        <v>7.7911814299999995E-4</v>
      </c>
    </row>
    <row r="34" spans="2:129" ht="15.75" x14ac:dyDescent="0.3">
      <c r="B34" s="40"/>
      <c r="C34" s="28" t="s">
        <v>42</v>
      </c>
      <c r="D34" s="4">
        <v>16</v>
      </c>
      <c r="E34" s="17">
        <v>3.2187164700000001E-4</v>
      </c>
      <c r="F34" s="17">
        <v>9.0322746000000005E-4</v>
      </c>
      <c r="G34" s="17">
        <v>2.2538344979999999E-3</v>
      </c>
      <c r="H34" s="17">
        <v>4.4477258450000001E-3</v>
      </c>
      <c r="I34" s="17">
        <v>4.5351281090000002E-3</v>
      </c>
      <c r="J34" s="17">
        <v>4.2787325209999996E-3</v>
      </c>
      <c r="K34" s="17">
        <v>3.9948700049999997E-3</v>
      </c>
      <c r="L34" s="17">
        <v>3.6583717129999999E-3</v>
      </c>
      <c r="M34" s="17">
        <v>3.229826392E-3</v>
      </c>
      <c r="N34" s="17">
        <v>2.6499854160000002E-3</v>
      </c>
      <c r="O34" s="17">
        <v>1.824859841E-3</v>
      </c>
      <c r="P34" s="17">
        <v>6.4563203899999999E-4</v>
      </c>
      <c r="Q34" s="17">
        <v>7.9295779999999992E-6</v>
      </c>
      <c r="R34" s="84"/>
      <c r="S34" s="17">
        <v>4.15023648E-4</v>
      </c>
      <c r="T34" s="17">
        <v>1.144450224E-3</v>
      </c>
      <c r="U34" s="17">
        <v>2.8220953130000002E-3</v>
      </c>
      <c r="V34" s="17">
        <v>5.4558614660000001E-3</v>
      </c>
      <c r="W34" s="17">
        <v>5.445441017E-3</v>
      </c>
      <c r="X34" s="17">
        <v>5.2201710610000002E-3</v>
      </c>
      <c r="Y34" s="17">
        <v>4.943948668E-3</v>
      </c>
      <c r="Z34" s="17">
        <v>4.5821492980000003E-3</v>
      </c>
      <c r="AA34" s="17">
        <v>4.0797114880000004E-3</v>
      </c>
      <c r="AB34" s="17">
        <v>3.3533698079999999E-3</v>
      </c>
      <c r="AC34" s="17">
        <v>2.2812215000000001E-3</v>
      </c>
      <c r="AD34" s="17">
        <v>6.9011247900000003E-4</v>
      </c>
      <c r="AE34" s="17">
        <v>3.9719452E-5</v>
      </c>
      <c r="AF34" s="84"/>
      <c r="AG34" s="17">
        <v>4.3223769099999998E-4</v>
      </c>
      <c r="AH34" s="17">
        <v>1.1828585620000001E-3</v>
      </c>
      <c r="AI34" s="17">
        <v>2.9123159869999999E-3</v>
      </c>
      <c r="AJ34" s="17">
        <v>5.7580247509999996E-3</v>
      </c>
      <c r="AK34" s="17">
        <v>5.8533485819999998E-3</v>
      </c>
      <c r="AL34" s="17">
        <v>5.6654571870000002E-3</v>
      </c>
      <c r="AM34" s="17">
        <v>5.4175899480000001E-3</v>
      </c>
      <c r="AN34" s="17">
        <v>5.0722903310000001E-3</v>
      </c>
      <c r="AO34" s="17">
        <v>4.5698698699999998E-3</v>
      </c>
      <c r="AP34" s="17">
        <v>3.8199520689999999E-3</v>
      </c>
      <c r="AQ34" s="17">
        <v>2.6872887140000001E-3</v>
      </c>
      <c r="AR34" s="17">
        <v>9.9763799599999993E-4</v>
      </c>
      <c r="AS34" s="17">
        <v>9.2629989000000002E-5</v>
      </c>
      <c r="AT34" s="84"/>
      <c r="AU34" s="17">
        <v>4.2805917100000002E-4</v>
      </c>
      <c r="AV34" s="17">
        <v>1.1661136439999999E-3</v>
      </c>
      <c r="AW34" s="17">
        <v>2.872280125E-3</v>
      </c>
      <c r="AX34" s="17">
        <v>5.8285786120000002E-3</v>
      </c>
      <c r="AY34" s="17">
        <v>6.0751242080000004E-3</v>
      </c>
      <c r="AZ34" s="17">
        <v>5.9219732740000003E-3</v>
      </c>
      <c r="BA34" s="17">
        <v>5.7053973279999996E-3</v>
      </c>
      <c r="BB34" s="17">
        <v>5.3873770039999996E-3</v>
      </c>
      <c r="BC34" s="17">
        <v>4.9073179660000001E-3</v>
      </c>
      <c r="BD34" s="17">
        <v>4.1726463350000003E-3</v>
      </c>
      <c r="BE34" s="17">
        <v>3.0449944310000001E-3</v>
      </c>
      <c r="BF34" s="17">
        <v>1.3520443520000001E-3</v>
      </c>
      <c r="BG34" s="17">
        <v>1.5708250200000001E-4</v>
      </c>
      <c r="BH34" s="84"/>
      <c r="BI34" s="17">
        <v>4.1693373300000003E-4</v>
      </c>
      <c r="BJ34" s="17">
        <v>1.132278658E-3</v>
      </c>
      <c r="BK34" s="17">
        <v>2.7914368430000001E-3</v>
      </c>
      <c r="BL34" s="17">
        <v>5.7953456889999998E-3</v>
      </c>
      <c r="BM34" s="17">
        <v>6.2069268610000002E-3</v>
      </c>
      <c r="BN34" s="17">
        <v>6.0853535400000004E-3</v>
      </c>
      <c r="BO34" s="17">
        <v>5.8994214489999997E-3</v>
      </c>
      <c r="BP34" s="17">
        <v>5.6113410529999999E-3</v>
      </c>
      <c r="BQ34" s="17">
        <v>5.1603385120000001E-3</v>
      </c>
      <c r="BR34" s="17">
        <v>4.4548458639999998E-3</v>
      </c>
      <c r="BS34" s="17">
        <v>3.3568090110000001E-3</v>
      </c>
      <c r="BT34" s="17">
        <v>1.693111583E-3</v>
      </c>
      <c r="BU34" s="17">
        <v>2.2204835499999999E-4</v>
      </c>
      <c r="BV34" s="84"/>
      <c r="BW34" s="17">
        <v>4.03678864E-4</v>
      </c>
      <c r="BX34" s="17">
        <v>1.093760551E-3</v>
      </c>
      <c r="BY34" s="17">
        <v>2.6991925589999999E-3</v>
      </c>
      <c r="BZ34" s="17">
        <v>5.711943033E-3</v>
      </c>
      <c r="CA34" s="17">
        <v>6.2889701379999999E-3</v>
      </c>
      <c r="CB34" s="17">
        <v>6.1962601099999999E-3</v>
      </c>
      <c r="CC34" s="17">
        <v>6.0394103199999999E-3</v>
      </c>
      <c r="CD34" s="17">
        <v>5.781085337E-3</v>
      </c>
      <c r="CE34" s="17">
        <v>5.3609534390000003E-3</v>
      </c>
      <c r="CF34" s="17">
        <v>4.687266178E-3</v>
      </c>
      <c r="CG34" s="17">
        <v>3.626598746E-3</v>
      </c>
      <c r="CH34" s="17">
        <v>2.0022352200000002E-3</v>
      </c>
      <c r="CI34" s="17">
        <v>2.7858553999999999E-4</v>
      </c>
      <c r="CJ34" s="84"/>
      <c r="CK34" s="17">
        <v>3.9011602900000002E-4</v>
      </c>
      <c r="CL34" s="17">
        <v>1.055120563E-3</v>
      </c>
      <c r="CM34" s="17">
        <v>2.6064714970000001E-3</v>
      </c>
      <c r="CN34" s="17">
        <v>5.6045874489999998E-3</v>
      </c>
      <c r="CO34" s="17">
        <v>6.341166459E-3</v>
      </c>
      <c r="CP34" s="17">
        <v>6.2750495140000001E-3</v>
      </c>
      <c r="CQ34" s="17">
        <v>6.1454258969999998E-3</v>
      </c>
      <c r="CR34" s="17">
        <v>5.9153161370000002E-3</v>
      </c>
      <c r="CS34" s="17">
        <v>5.5249080509999996E-3</v>
      </c>
      <c r="CT34" s="17">
        <v>4.8826902309999998E-3</v>
      </c>
      <c r="CU34" s="17">
        <v>3.8580597230000002E-3</v>
      </c>
      <c r="CV34" s="17">
        <v>2.2740574650000002E-3</v>
      </c>
      <c r="CW34" s="17">
        <v>3.2199170899999997E-4</v>
      </c>
      <c r="CX34" s="84"/>
      <c r="CY34" s="17">
        <v>3.7696858499999998E-4</v>
      </c>
      <c r="CZ34" s="17">
        <v>1.0180930510000001E-3</v>
      </c>
      <c r="DA34" s="17">
        <v>2.5174803459999998E-3</v>
      </c>
      <c r="DB34" s="17">
        <v>5.4869801480000001E-3</v>
      </c>
      <c r="DC34" s="17">
        <v>6.3744799609999998E-3</v>
      </c>
      <c r="DD34" s="17">
        <v>6.3329880389999997E-3</v>
      </c>
      <c r="DE34" s="17">
        <v>6.2285713559999999E-3</v>
      </c>
      <c r="DF34" s="17">
        <v>6.0243803099999998E-3</v>
      </c>
      <c r="DG34" s="17">
        <v>5.6607665230000003E-3</v>
      </c>
      <c r="DH34" s="17">
        <v>5.0471014470000004E-3</v>
      </c>
      <c r="DI34" s="17">
        <v>4.0546551409999998E-3</v>
      </c>
      <c r="DJ34" s="17">
        <v>2.508955379E-3</v>
      </c>
      <c r="DK34" s="17">
        <v>3.5198536499999998E-4</v>
      </c>
      <c r="DL34" s="84"/>
      <c r="DM34" s="17">
        <v>3.6451356700000002E-4</v>
      </c>
      <c r="DN34" s="17">
        <v>9.8328617500000005E-4</v>
      </c>
      <c r="DO34" s="17">
        <v>2.4337251039999999E-3</v>
      </c>
      <c r="DP34" s="17">
        <v>5.3665183229999998E-3</v>
      </c>
      <c r="DQ34" s="17">
        <v>6.3954017650000002E-3</v>
      </c>
      <c r="DR34" s="17">
        <v>6.3767364799999999E-3</v>
      </c>
      <c r="DS34" s="17">
        <v>6.2953578430000002E-3</v>
      </c>
      <c r="DT34" s="17">
        <v>6.1142570119999996E-3</v>
      </c>
      <c r="DU34" s="17">
        <v>5.773772414E-3</v>
      </c>
      <c r="DV34" s="17">
        <v>5.1845318020000003E-3</v>
      </c>
      <c r="DW34" s="17">
        <v>4.2200522100000002E-3</v>
      </c>
      <c r="DX34" s="17">
        <v>2.7104327350000001E-3</v>
      </c>
      <c r="DY34" s="17">
        <v>3.98515855E-4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6.2554238699999995E-4</v>
      </c>
      <c r="F35" s="17">
        <v>1.7127778279999999E-3</v>
      </c>
      <c r="G35" s="17">
        <v>4.185480464E-3</v>
      </c>
      <c r="H35" s="17">
        <v>8.1863013410000008E-3</v>
      </c>
      <c r="I35" s="17">
        <v>8.5120835220000007E-3</v>
      </c>
      <c r="J35" s="17">
        <v>8.1965804059999994E-3</v>
      </c>
      <c r="K35" s="17">
        <v>7.7990613659999998E-3</v>
      </c>
      <c r="L35" s="17">
        <v>7.2659711239999999E-3</v>
      </c>
      <c r="M35" s="17">
        <v>6.5125716759999999E-3</v>
      </c>
      <c r="N35" s="17">
        <v>5.4109761759999998E-3</v>
      </c>
      <c r="O35" s="17">
        <v>3.7657191350000002E-3</v>
      </c>
      <c r="P35" s="17">
        <v>1.329734976E-3</v>
      </c>
      <c r="Q35" s="17">
        <v>1.6924114000000001E-5</v>
      </c>
      <c r="R35" s="84"/>
      <c r="S35" s="17">
        <v>7.2835924700000003E-4</v>
      </c>
      <c r="T35" s="17">
        <v>1.9662700680000002E-3</v>
      </c>
      <c r="U35" s="17">
        <v>4.7613374959999998E-3</v>
      </c>
      <c r="V35" s="17">
        <v>9.1433796310000006E-3</v>
      </c>
      <c r="W35" s="17">
        <v>9.2894936659999993E-3</v>
      </c>
      <c r="X35" s="17">
        <v>9.0617764690000008E-3</v>
      </c>
      <c r="Y35" s="17">
        <v>8.7214528510000007E-3</v>
      </c>
      <c r="Z35" s="17">
        <v>8.2015404080000003E-3</v>
      </c>
      <c r="AA35" s="17">
        <v>7.3959115780000001E-3</v>
      </c>
      <c r="AB35" s="17">
        <v>6.1444391380000001E-3</v>
      </c>
      <c r="AC35" s="17">
        <v>4.2140003549999997E-3</v>
      </c>
      <c r="AD35" s="17">
        <v>1.2751540579999999E-3</v>
      </c>
      <c r="AE35" s="17">
        <v>7.5850509E-5</v>
      </c>
      <c r="AF35" s="84"/>
      <c r="AG35" s="17">
        <v>7.2155193800000001E-4</v>
      </c>
      <c r="AH35" s="17">
        <v>1.936305787E-3</v>
      </c>
      <c r="AI35" s="17">
        <v>4.6873347189999998E-3</v>
      </c>
      <c r="AJ35" s="17">
        <v>9.2001297909999995E-3</v>
      </c>
      <c r="AK35" s="17">
        <v>9.5029069530000003E-3</v>
      </c>
      <c r="AL35" s="17">
        <v>9.3450853820000006E-3</v>
      </c>
      <c r="AM35" s="17">
        <v>9.0681223999999998E-3</v>
      </c>
      <c r="AN35" s="17">
        <v>8.6033061350000006E-3</v>
      </c>
      <c r="AO35" s="17">
        <v>7.8417894229999997E-3</v>
      </c>
      <c r="AP35" s="17">
        <v>6.6193744129999996E-3</v>
      </c>
      <c r="AQ35" s="17">
        <v>4.6952849390000002E-3</v>
      </c>
      <c r="AR35" s="17">
        <v>1.7419496860000001E-3</v>
      </c>
      <c r="AS35" s="17">
        <v>1.67679416E-4</v>
      </c>
      <c r="AT35" s="84"/>
      <c r="AU35" s="17">
        <v>6.9204414400000002E-4</v>
      </c>
      <c r="AV35" s="17">
        <v>1.850702354E-3</v>
      </c>
      <c r="AW35" s="17">
        <v>4.4854525279999996E-3</v>
      </c>
      <c r="AX35" s="17">
        <v>9.0284926780000007E-3</v>
      </c>
      <c r="AY35" s="17">
        <v>9.5475216379999998E-3</v>
      </c>
      <c r="AZ35" s="17">
        <v>9.4461043520000006E-3</v>
      </c>
      <c r="BA35" s="17">
        <v>9.2263393539999995E-3</v>
      </c>
      <c r="BB35" s="17">
        <v>8.8209186039999998E-3</v>
      </c>
      <c r="BC35" s="17">
        <v>8.1230629690000004E-3</v>
      </c>
      <c r="BD35" s="17">
        <v>6.9713632949999996E-3</v>
      </c>
      <c r="BE35" s="17">
        <v>5.1297036100000004E-3</v>
      </c>
      <c r="BF35" s="17">
        <v>2.276721813E-3</v>
      </c>
      <c r="BG35" s="17">
        <v>2.7558124300000001E-4</v>
      </c>
      <c r="BH35" s="84"/>
      <c r="BI35" s="17">
        <v>6.58640854E-4</v>
      </c>
      <c r="BJ35" s="17">
        <v>1.7572903380000001E-3</v>
      </c>
      <c r="BK35" s="17">
        <v>4.2652857020000004E-3</v>
      </c>
      <c r="BL35" s="17">
        <v>8.7774000790000004E-3</v>
      </c>
      <c r="BM35" s="17">
        <v>9.5254125639999999E-3</v>
      </c>
      <c r="BN35" s="17">
        <v>9.4713872859999992E-3</v>
      </c>
      <c r="BO35" s="17">
        <v>9.3024653519999997E-3</v>
      </c>
      <c r="BP35" s="17">
        <v>8.9535499799999994E-3</v>
      </c>
      <c r="BQ35" s="17">
        <v>8.3209516670000004E-3</v>
      </c>
      <c r="BR35" s="17">
        <v>7.2479104419999997E-3</v>
      </c>
      <c r="BS35" s="17">
        <v>5.5059663159999998E-3</v>
      </c>
      <c r="BT35" s="17">
        <v>2.7790256260000002E-3</v>
      </c>
      <c r="BU35" s="17">
        <v>3.8194292700000001E-4</v>
      </c>
      <c r="BV35" s="84"/>
      <c r="BW35" s="17">
        <v>6.26388372E-4</v>
      </c>
      <c r="BX35" s="17">
        <v>1.6684230420000001E-3</v>
      </c>
      <c r="BY35" s="17">
        <v>4.055479396E-3</v>
      </c>
      <c r="BZ35" s="17">
        <v>8.5019732120000004E-3</v>
      </c>
      <c r="CA35" s="17">
        <v>9.4740920100000008E-3</v>
      </c>
      <c r="CB35" s="17">
        <v>9.4612192539999997E-3</v>
      </c>
      <c r="CC35" s="17">
        <v>9.3377629899999998E-3</v>
      </c>
      <c r="CD35" s="17">
        <v>9.0408003989999996E-3</v>
      </c>
      <c r="CE35" s="17">
        <v>8.4697670790000006E-3</v>
      </c>
      <c r="CF35" s="17">
        <v>7.4722271060000001E-3</v>
      </c>
      <c r="CG35" s="17">
        <v>5.8268079980000002E-3</v>
      </c>
      <c r="CH35" s="17">
        <v>3.2237281610000001E-3</v>
      </c>
      <c r="CI35" s="17">
        <v>4.7296580099999999E-4</v>
      </c>
      <c r="CJ35" s="84"/>
      <c r="CK35" s="17">
        <v>5.9663878400000004E-4</v>
      </c>
      <c r="CL35" s="17">
        <v>1.58713662E-3</v>
      </c>
      <c r="CM35" s="17">
        <v>3.863226226E-3</v>
      </c>
      <c r="CN35" s="17">
        <v>8.2259765510000003E-3</v>
      </c>
      <c r="CO35" s="17">
        <v>9.4099986520000001E-3</v>
      </c>
      <c r="CP35" s="17">
        <v>9.4336943599999997E-3</v>
      </c>
      <c r="CQ35" s="17">
        <v>9.3511044430000002E-3</v>
      </c>
      <c r="CR35" s="17">
        <v>9.1010824290000004E-3</v>
      </c>
      <c r="CS35" s="17">
        <v>8.5854960199999997E-3</v>
      </c>
      <c r="CT35" s="17">
        <v>7.6561273250000004E-3</v>
      </c>
      <c r="CU35" s="17">
        <v>6.0967784130000003E-3</v>
      </c>
      <c r="CV35" s="17">
        <v>3.6060325669999998E-3</v>
      </c>
      <c r="CW35" s="17">
        <v>5.4151156399999997E-4</v>
      </c>
      <c r="CX35" s="84"/>
      <c r="CY35" s="17">
        <v>5.6960105E-4</v>
      </c>
      <c r="CZ35" s="17">
        <v>1.513669993E-3</v>
      </c>
      <c r="DA35" s="17">
        <v>3.6891946960000001E-3</v>
      </c>
      <c r="DB35" s="17">
        <v>7.9599361770000005E-3</v>
      </c>
      <c r="DC35" s="17">
        <v>9.3411029090000007E-3</v>
      </c>
      <c r="DD35" s="17">
        <v>9.3977610680000007E-3</v>
      </c>
      <c r="DE35" s="17">
        <v>9.3518979470000006E-3</v>
      </c>
      <c r="DF35" s="17">
        <v>9.1435586709999999E-3</v>
      </c>
      <c r="DG35" s="17">
        <v>8.6764409189999999E-3</v>
      </c>
      <c r="DH35" s="17">
        <v>7.8056883889999996E-3</v>
      </c>
      <c r="DI35" s="17">
        <v>6.3203940510000002E-3</v>
      </c>
      <c r="DJ35" s="17">
        <v>3.9287957420000002E-3</v>
      </c>
      <c r="DK35" s="17">
        <v>5.87274663E-4</v>
      </c>
      <c r="DL35" s="84"/>
      <c r="DM35" s="17">
        <v>5.4511783800000003E-4</v>
      </c>
      <c r="DN35" s="17">
        <v>1.4474136869999999E-3</v>
      </c>
      <c r="DO35" s="17">
        <v>3.5320372739999998E-3</v>
      </c>
      <c r="DP35" s="17">
        <v>7.7082409809999999E-3</v>
      </c>
      <c r="DQ35" s="17">
        <v>9.2714967599999993E-3</v>
      </c>
      <c r="DR35" s="17">
        <v>9.3580746930000003E-3</v>
      </c>
      <c r="DS35" s="17">
        <v>9.3450150990000008E-3</v>
      </c>
      <c r="DT35" s="17">
        <v>9.1730070650000006E-3</v>
      </c>
      <c r="DU35" s="17">
        <v>8.7470595550000006E-3</v>
      </c>
      <c r="DV35" s="17">
        <v>7.9249233929999992E-3</v>
      </c>
      <c r="DW35" s="17">
        <v>6.5024918220000002E-3</v>
      </c>
      <c r="DX35" s="17">
        <v>4.1987702970000002E-3</v>
      </c>
      <c r="DY35" s="17">
        <v>6.5707828200000002E-4</v>
      </c>
    </row>
    <row r="36" spans="2:129" ht="15.75" x14ac:dyDescent="0.3">
      <c r="B36" s="40"/>
      <c r="C36" s="28" t="s">
        <v>35</v>
      </c>
      <c r="D36" s="4">
        <v>14</v>
      </c>
      <c r="E36" s="17">
        <v>5.0111329799999997E-4</v>
      </c>
      <c r="F36" s="17">
        <v>1.3833809090000001E-3</v>
      </c>
      <c r="G36" s="17">
        <v>3.4042121300000001E-3</v>
      </c>
      <c r="H36" s="17">
        <v>6.6782495469999998E-3</v>
      </c>
      <c r="I36" s="17">
        <v>6.8989862859999999E-3</v>
      </c>
      <c r="J36" s="17">
        <v>6.5982958250000003E-3</v>
      </c>
      <c r="K36" s="17">
        <v>6.2389631929999998E-3</v>
      </c>
      <c r="L36" s="17">
        <v>5.7795179889999996E-3</v>
      </c>
      <c r="M36" s="17">
        <v>5.1544413460000004E-3</v>
      </c>
      <c r="N36" s="17">
        <v>4.264879137E-3</v>
      </c>
      <c r="O36" s="17">
        <v>2.957821284E-3</v>
      </c>
      <c r="P36" s="17">
        <v>1.0451128430000001E-3</v>
      </c>
      <c r="Q36" s="17">
        <v>1.3124892E-5</v>
      </c>
      <c r="R36" s="84"/>
      <c r="S36" s="17">
        <v>6.0369565000000002E-4</v>
      </c>
      <c r="T36" s="17">
        <v>1.6413279950000001E-3</v>
      </c>
      <c r="U36" s="17">
        <v>3.9986575010000002E-3</v>
      </c>
      <c r="V36" s="17">
        <v>7.6961687369999999E-3</v>
      </c>
      <c r="W36" s="17">
        <v>7.7730633219999998E-3</v>
      </c>
      <c r="X36" s="17">
        <v>7.5386982639999997E-3</v>
      </c>
      <c r="Y36" s="17">
        <v>7.2169387159999997E-3</v>
      </c>
      <c r="Z36" s="17">
        <v>6.7541278969999998E-3</v>
      </c>
      <c r="AA36" s="17">
        <v>6.065073277E-3</v>
      </c>
      <c r="AB36" s="17">
        <v>5.0210745020000001E-3</v>
      </c>
      <c r="AC36" s="17">
        <v>3.4343681969999998E-3</v>
      </c>
      <c r="AD36" s="17">
        <v>1.0391002140000001E-3</v>
      </c>
      <c r="AE36" s="17">
        <v>6.1083561000000006E-5</v>
      </c>
      <c r="AF36" s="84"/>
      <c r="AG36" s="17">
        <v>6.0812844199999996E-4</v>
      </c>
      <c r="AH36" s="17">
        <v>1.642632107E-3</v>
      </c>
      <c r="AI36" s="17">
        <v>3.998956584E-3</v>
      </c>
      <c r="AJ36" s="17">
        <v>7.8682841779999999E-3</v>
      </c>
      <c r="AK36" s="17">
        <v>8.0841803309999998E-3</v>
      </c>
      <c r="AL36" s="17">
        <v>7.9080474590000008E-3</v>
      </c>
      <c r="AM36" s="17">
        <v>7.6364383080000002E-3</v>
      </c>
      <c r="AN36" s="17">
        <v>7.2132916689999996E-3</v>
      </c>
      <c r="AO36" s="17">
        <v>6.5495740659999996E-3</v>
      </c>
      <c r="AP36" s="17">
        <v>5.5107659450000001E-3</v>
      </c>
      <c r="AQ36" s="17">
        <v>3.8982648629999998E-3</v>
      </c>
      <c r="AR36" s="17">
        <v>1.4464988979999999E-3</v>
      </c>
      <c r="AS36" s="17">
        <v>1.3749025300000001E-4</v>
      </c>
      <c r="AT36" s="84"/>
      <c r="AU36" s="17">
        <v>5.8953262300000004E-4</v>
      </c>
      <c r="AV36" s="17">
        <v>1.586326566E-3</v>
      </c>
      <c r="AW36" s="17">
        <v>3.86548523E-3</v>
      </c>
      <c r="AX36" s="17">
        <v>7.8018397979999999E-3</v>
      </c>
      <c r="AY36" s="17">
        <v>8.2107392920000005E-3</v>
      </c>
      <c r="AZ36" s="17">
        <v>8.0834845820000004E-3</v>
      </c>
      <c r="BA36" s="17">
        <v>7.8595362430000006E-3</v>
      </c>
      <c r="BB36" s="17">
        <v>7.4833056830000003E-3</v>
      </c>
      <c r="BC36" s="17">
        <v>6.8664293639999997E-3</v>
      </c>
      <c r="BD36" s="17">
        <v>5.8748423709999997E-3</v>
      </c>
      <c r="BE36" s="17">
        <v>4.3110131449999997E-3</v>
      </c>
      <c r="BF36" s="17">
        <v>1.9135385800000001E-3</v>
      </c>
      <c r="BG36" s="17">
        <v>2.2835299199999999E-4</v>
      </c>
      <c r="BH36" s="84"/>
      <c r="BI36" s="17">
        <v>5.6542869500000002E-4</v>
      </c>
      <c r="BJ36" s="17">
        <v>1.517540474E-3</v>
      </c>
      <c r="BK36" s="17">
        <v>3.7025796670000001E-3</v>
      </c>
      <c r="BL36" s="17">
        <v>7.6420084079999997E-3</v>
      </c>
      <c r="BM36" s="17">
        <v>8.2570116920000006E-3</v>
      </c>
      <c r="BN36" s="17">
        <v>8.1717763990000001E-3</v>
      </c>
      <c r="BO36" s="17">
        <v>7.9913565489999998E-3</v>
      </c>
      <c r="BP36" s="17">
        <v>7.6614869839999999E-3</v>
      </c>
      <c r="BQ36" s="17">
        <v>7.0954284550000003E-3</v>
      </c>
      <c r="BR36" s="17">
        <v>6.1621527869999996E-3</v>
      </c>
      <c r="BS36" s="17">
        <v>4.6685686170000002E-3</v>
      </c>
      <c r="BT36" s="17">
        <v>2.355700985E-3</v>
      </c>
      <c r="BU36" s="17">
        <v>3.1857576500000001E-4</v>
      </c>
      <c r="BV36" s="84"/>
      <c r="BW36" s="17">
        <v>5.4096417599999995E-4</v>
      </c>
      <c r="BX36" s="17">
        <v>1.4491364359999999E-3</v>
      </c>
      <c r="BY36" s="17">
        <v>3.5402994680000001E-3</v>
      </c>
      <c r="BZ36" s="17">
        <v>7.4452908800000002E-3</v>
      </c>
      <c r="CA36" s="17">
        <v>8.2634879900000003E-3</v>
      </c>
      <c r="CB36" s="17">
        <v>8.2152975649999998E-3</v>
      </c>
      <c r="CC36" s="17">
        <v>8.0744806039999995E-3</v>
      </c>
      <c r="CD36" s="17">
        <v>7.7881921949999999E-3</v>
      </c>
      <c r="CE36" s="17">
        <v>7.2716454669999996E-3</v>
      </c>
      <c r="CF36" s="17">
        <v>6.3961542930000004E-3</v>
      </c>
      <c r="CG36" s="17">
        <v>4.9747290379999996E-3</v>
      </c>
      <c r="CH36" s="17">
        <v>2.7502288320000001E-3</v>
      </c>
      <c r="CI36" s="17">
        <v>3.9620010200000001E-4</v>
      </c>
      <c r="CJ36" s="84"/>
      <c r="CK36" s="17">
        <v>5.17769424E-4</v>
      </c>
      <c r="CL36" s="17">
        <v>1.3849837849999999E-3</v>
      </c>
      <c r="CM36" s="17">
        <v>3.3878305260000002E-3</v>
      </c>
      <c r="CN36" s="17">
        <v>7.2374046280000003E-3</v>
      </c>
      <c r="CO36" s="17">
        <v>8.248929197E-3</v>
      </c>
      <c r="CP36" s="17">
        <v>8.2340128739999997E-3</v>
      </c>
      <c r="CQ36" s="17">
        <v>8.1292252550000006E-3</v>
      </c>
      <c r="CR36" s="17">
        <v>7.8828795770000005E-3</v>
      </c>
      <c r="CS36" s="17">
        <v>7.4117909420000003E-3</v>
      </c>
      <c r="CT36" s="17">
        <v>6.5897721569999996E-3</v>
      </c>
      <c r="CU36" s="17">
        <v>5.2340186000000002E-3</v>
      </c>
      <c r="CV36" s="17">
        <v>3.0919922389999999E-3</v>
      </c>
      <c r="CW36" s="17">
        <v>4.5500750100000001E-4</v>
      </c>
      <c r="CX36" s="84"/>
      <c r="CY36" s="17">
        <v>4.9630564299999998E-4</v>
      </c>
      <c r="CZ36" s="17">
        <v>1.3260315470000001E-3</v>
      </c>
      <c r="DA36" s="17">
        <v>3.2475045220000001E-3</v>
      </c>
      <c r="DB36" s="17">
        <v>7.0306665449999996E-3</v>
      </c>
      <c r="DC36" s="17">
        <v>8.2230142900000004E-3</v>
      </c>
      <c r="DD36" s="17">
        <v>8.2383324460000001E-3</v>
      </c>
      <c r="DE36" s="17">
        <v>8.1662170159999999E-3</v>
      </c>
      <c r="DF36" s="17">
        <v>7.9557078639999994E-3</v>
      </c>
      <c r="DG36" s="17">
        <v>7.5247255639999998E-3</v>
      </c>
      <c r="DH36" s="17">
        <v>6.7493889530000004E-3</v>
      </c>
      <c r="DI36" s="17">
        <v>5.4507345280000001E-3</v>
      </c>
      <c r="DJ36" s="17">
        <v>3.382834417E-3</v>
      </c>
      <c r="DK36" s="17">
        <v>4.9469806199999998E-4</v>
      </c>
      <c r="DL36" s="84"/>
      <c r="DM36" s="17">
        <v>4.76614784E-4</v>
      </c>
      <c r="DN36" s="17">
        <v>1.2722174060000001E-3</v>
      </c>
      <c r="DO36" s="17">
        <v>3.1192466120000002E-3</v>
      </c>
      <c r="DP36" s="17">
        <v>6.8309647350000002E-3</v>
      </c>
      <c r="DQ36" s="17">
        <v>8.1910971039999992E-3</v>
      </c>
      <c r="DR36" s="17">
        <v>8.2340322759999994E-3</v>
      </c>
      <c r="DS36" s="17">
        <v>8.1913068990000001E-3</v>
      </c>
      <c r="DT36" s="17">
        <v>8.0122472560000008E-3</v>
      </c>
      <c r="DU36" s="17">
        <v>7.615507144E-3</v>
      </c>
      <c r="DV36" s="17">
        <v>6.8792440159999996E-3</v>
      </c>
      <c r="DW36" s="17">
        <v>5.6293952760000003E-3</v>
      </c>
      <c r="DX36" s="17">
        <v>3.628238599E-3</v>
      </c>
      <c r="DY36" s="17">
        <v>5.5562395999999995E-4</v>
      </c>
    </row>
    <row r="37" spans="2:129" ht="15.75" x14ac:dyDescent="0.3">
      <c r="B37" s="40"/>
      <c r="C37" s="28" t="s">
        <v>36</v>
      </c>
      <c r="D37" s="4">
        <v>15</v>
      </c>
      <c r="E37" s="17">
        <v>4.0155597500000001E-4</v>
      </c>
      <c r="F37" s="17">
        <v>1.117657006E-3</v>
      </c>
      <c r="G37" s="17">
        <v>2.7695561199999998E-3</v>
      </c>
      <c r="H37" s="17">
        <v>5.4493823920000002E-3</v>
      </c>
      <c r="I37" s="17">
        <v>5.5929067629999999E-3</v>
      </c>
      <c r="J37" s="17">
        <v>5.3128409290000003E-3</v>
      </c>
      <c r="K37" s="17">
        <v>4.991907512E-3</v>
      </c>
      <c r="L37" s="17">
        <v>4.5978712699999997E-3</v>
      </c>
      <c r="M37" s="17">
        <v>4.0799749359999998E-3</v>
      </c>
      <c r="N37" s="17">
        <v>3.361731587E-3</v>
      </c>
      <c r="O37" s="17">
        <v>2.3232705220000002E-3</v>
      </c>
      <c r="P37" s="17">
        <v>8.2143340100000002E-4</v>
      </c>
      <c r="Q37" s="17">
        <v>1.0198584E-5</v>
      </c>
      <c r="R37" s="84"/>
      <c r="S37" s="17">
        <v>5.0048940500000002E-4</v>
      </c>
      <c r="T37" s="17">
        <v>1.3704009159999999E-3</v>
      </c>
      <c r="U37" s="17">
        <v>3.3588921439999999E-3</v>
      </c>
      <c r="V37" s="17">
        <v>6.4792932310000001E-3</v>
      </c>
      <c r="W37" s="17">
        <v>6.5053896589999998E-3</v>
      </c>
      <c r="X37" s="17">
        <v>6.2726947200000003E-3</v>
      </c>
      <c r="Y37" s="17">
        <v>5.972854568E-3</v>
      </c>
      <c r="Z37" s="17">
        <v>5.5628118029999998E-3</v>
      </c>
      <c r="AA37" s="17">
        <v>4.9741149900000003E-3</v>
      </c>
      <c r="AB37" s="17">
        <v>4.1032737530000002E-3</v>
      </c>
      <c r="AC37" s="17">
        <v>2.7990199990000002E-3</v>
      </c>
      <c r="AD37" s="17">
        <v>8.4680485399999999E-4</v>
      </c>
      <c r="AE37" s="17">
        <v>4.9247354E-5</v>
      </c>
      <c r="AF37" s="84"/>
      <c r="AG37" s="17">
        <v>5.1264250300000005E-4</v>
      </c>
      <c r="AH37" s="17">
        <v>1.3937796770000001E-3</v>
      </c>
      <c r="AI37" s="17">
        <v>3.4123350109999998E-3</v>
      </c>
      <c r="AJ37" s="17">
        <v>6.7303960059999996E-3</v>
      </c>
      <c r="AK37" s="17">
        <v>6.8783767899999997E-3</v>
      </c>
      <c r="AL37" s="17">
        <v>6.6929939899999999E-3</v>
      </c>
      <c r="AM37" s="17">
        <v>6.4316291539999997E-3</v>
      </c>
      <c r="AN37" s="17">
        <v>6.0484902060000002E-3</v>
      </c>
      <c r="AO37" s="17">
        <v>5.4707054529999997E-3</v>
      </c>
      <c r="AP37" s="17">
        <v>4.5880351409999997E-3</v>
      </c>
      <c r="AQ37" s="17">
        <v>3.2366144979999998E-3</v>
      </c>
      <c r="AR37" s="17">
        <v>1.2012643599999999E-3</v>
      </c>
      <c r="AS37" s="17">
        <v>1.12835618E-4</v>
      </c>
      <c r="AT37" s="84"/>
      <c r="AU37" s="17">
        <v>5.0230254700000003E-4</v>
      </c>
      <c r="AV37" s="17">
        <v>1.3599662959999999E-3</v>
      </c>
      <c r="AW37" s="17">
        <v>3.3317947889999998E-3</v>
      </c>
      <c r="AX37" s="17">
        <v>6.7429015030000001E-3</v>
      </c>
      <c r="AY37" s="17">
        <v>7.0621626409999999E-3</v>
      </c>
      <c r="AZ37" s="17">
        <v>6.9183698379999999E-3</v>
      </c>
      <c r="BA37" s="17">
        <v>6.6960138439999999E-3</v>
      </c>
      <c r="BB37" s="17">
        <v>6.3491465320000004E-3</v>
      </c>
      <c r="BC37" s="17">
        <v>5.8046136970000004E-3</v>
      </c>
      <c r="BD37" s="17">
        <v>4.9510303630000002E-3</v>
      </c>
      <c r="BE37" s="17">
        <v>3.6230981760000001E-3</v>
      </c>
      <c r="BF37" s="17">
        <v>1.6084436780000001E-3</v>
      </c>
      <c r="BG37" s="17">
        <v>1.8936746199999999E-4</v>
      </c>
      <c r="BH37" s="84"/>
      <c r="BI37" s="17">
        <v>4.8549503199999999E-4</v>
      </c>
      <c r="BJ37" s="17">
        <v>1.310723093E-3</v>
      </c>
      <c r="BK37" s="17">
        <v>3.2146347909999999E-3</v>
      </c>
      <c r="BL37" s="17">
        <v>6.6544566940000003E-3</v>
      </c>
      <c r="BM37" s="17">
        <v>7.1584846719999996E-3</v>
      </c>
      <c r="BN37" s="17">
        <v>7.0513857959999997E-3</v>
      </c>
      <c r="BO37" s="17">
        <v>6.8658072059999999E-3</v>
      </c>
      <c r="BP37" s="17">
        <v>6.5564835900000003E-3</v>
      </c>
      <c r="BQ37" s="17">
        <v>6.0508273440000003E-3</v>
      </c>
      <c r="BR37" s="17">
        <v>5.2393100409999999E-3</v>
      </c>
      <c r="BS37" s="17">
        <v>3.9586872980000003E-3</v>
      </c>
      <c r="BT37" s="17">
        <v>1.9970685740000002E-3</v>
      </c>
      <c r="BU37" s="17">
        <v>2.6592809600000002E-4</v>
      </c>
      <c r="BV37" s="84"/>
      <c r="BW37" s="17">
        <v>4.6726875700000002E-4</v>
      </c>
      <c r="BX37" s="17">
        <v>1.25887326E-3</v>
      </c>
      <c r="BY37" s="17">
        <v>3.0910393129999999E-3</v>
      </c>
      <c r="BZ37" s="17">
        <v>6.5208412629999997E-3</v>
      </c>
      <c r="CA37" s="17">
        <v>7.2084952869999998E-3</v>
      </c>
      <c r="CB37" s="17">
        <v>7.1343007890000004E-3</v>
      </c>
      <c r="CC37" s="17">
        <v>6.9828467849999999E-3</v>
      </c>
      <c r="CD37" s="17">
        <v>6.7097297219999999E-3</v>
      </c>
      <c r="CE37" s="17">
        <v>6.2434423760000003E-3</v>
      </c>
      <c r="CF37" s="17">
        <v>5.4753350520000002E-3</v>
      </c>
      <c r="CG37" s="17">
        <v>4.2474584819999998E-3</v>
      </c>
      <c r="CH37" s="17">
        <v>2.3465494660000002E-3</v>
      </c>
      <c r="CI37" s="17">
        <v>3.3216918700000001E-4</v>
      </c>
      <c r="CJ37" s="84"/>
      <c r="CK37" s="17">
        <v>4.4939815800000002E-4</v>
      </c>
      <c r="CL37" s="17">
        <v>1.208763408E-3</v>
      </c>
      <c r="CM37" s="17">
        <v>2.971368928E-3</v>
      </c>
      <c r="CN37" s="17">
        <v>6.3684754149999998E-3</v>
      </c>
      <c r="CO37" s="17">
        <v>7.2319931449999998E-3</v>
      </c>
      <c r="CP37" s="17">
        <v>7.1877111110000003E-3</v>
      </c>
      <c r="CQ37" s="17">
        <v>7.0677240109999996E-3</v>
      </c>
      <c r="CR37" s="17">
        <v>6.8283244220000002E-3</v>
      </c>
      <c r="CS37" s="17">
        <v>6.3989847549999999E-3</v>
      </c>
      <c r="CT37" s="17">
        <v>5.6722566359999997E-3</v>
      </c>
      <c r="CU37" s="17">
        <v>4.493608241E-3</v>
      </c>
      <c r="CV37" s="17">
        <v>2.6515789350000001E-3</v>
      </c>
      <c r="CW37" s="17">
        <v>3.82679983E-4</v>
      </c>
      <c r="CX37" s="84"/>
      <c r="CY37" s="17">
        <v>4.3250863500000002E-4</v>
      </c>
      <c r="CZ37" s="17">
        <v>1.1618229820000001E-3</v>
      </c>
      <c r="DA37" s="17">
        <v>2.8590947340000001E-3</v>
      </c>
      <c r="DB37" s="17">
        <v>6.2106680610000001E-3</v>
      </c>
      <c r="DC37" s="17">
        <v>7.2395872749999998E-3</v>
      </c>
      <c r="DD37" s="17">
        <v>7.2227298639999998E-3</v>
      </c>
      <c r="DE37" s="17">
        <v>7.1315607610000003E-3</v>
      </c>
      <c r="DF37" s="17">
        <v>6.9227539870000002E-3</v>
      </c>
      <c r="DG37" s="17">
        <v>6.5263450240000001E-3</v>
      </c>
      <c r="DH37" s="17">
        <v>5.8363822609999996E-3</v>
      </c>
      <c r="DI37" s="17">
        <v>4.7010589250000004E-3</v>
      </c>
      <c r="DJ37" s="17">
        <v>2.913183163E-3</v>
      </c>
      <c r="DK37" s="17">
        <v>4.1716870599999999E-4</v>
      </c>
      <c r="DL37" s="84"/>
      <c r="DM37" s="17">
        <v>4.16782416E-4</v>
      </c>
      <c r="DN37" s="17">
        <v>1.118384396E-3</v>
      </c>
      <c r="DO37" s="17">
        <v>2.7550684780000001E-3</v>
      </c>
      <c r="DP37" s="17">
        <v>6.0542687740000002E-3</v>
      </c>
      <c r="DQ37" s="17">
        <v>7.2373897719999998E-3</v>
      </c>
      <c r="DR37" s="17">
        <v>7.245758784E-3</v>
      </c>
      <c r="DS37" s="17">
        <v>7.1807116060000004E-3</v>
      </c>
      <c r="DT37" s="17">
        <v>6.998948011E-3</v>
      </c>
      <c r="DU37" s="17">
        <v>6.6308056360000001E-3</v>
      </c>
      <c r="DV37" s="17">
        <v>5.9719302740000001E-3</v>
      </c>
      <c r="DW37" s="17">
        <v>4.8739245130000001E-3</v>
      </c>
      <c r="DX37" s="17">
        <v>3.1357706599999999E-3</v>
      </c>
      <c r="DY37" s="17">
        <v>4.70402468E-4</v>
      </c>
    </row>
    <row r="38" spans="2:129" ht="15.75" x14ac:dyDescent="0.3">
      <c r="B38" s="40"/>
      <c r="C38" s="28" t="s">
        <v>37</v>
      </c>
      <c r="D38" s="4">
        <v>17</v>
      </c>
      <c r="E38" s="17">
        <v>2.58072401E-4</v>
      </c>
      <c r="F38" s="17">
        <v>7.3013567099999995E-4</v>
      </c>
      <c r="G38" s="17">
        <v>1.8346296569999999E-3</v>
      </c>
      <c r="H38" s="17">
        <v>3.6310427239999998E-3</v>
      </c>
      <c r="I38" s="17">
        <v>3.6782240029999999E-3</v>
      </c>
      <c r="J38" s="17">
        <v>3.4466267929999998E-3</v>
      </c>
      <c r="K38" s="17">
        <v>3.197561921E-3</v>
      </c>
      <c r="L38" s="17">
        <v>2.9112770590000001E-3</v>
      </c>
      <c r="M38" s="17">
        <v>2.5570901040000002E-3</v>
      </c>
      <c r="N38" s="17">
        <v>2.0890445010000001E-3</v>
      </c>
      <c r="O38" s="17">
        <v>1.433377225E-3</v>
      </c>
      <c r="P38" s="17">
        <v>5.07456676E-4</v>
      </c>
      <c r="Q38" s="17">
        <v>6.1665600000000001E-6</v>
      </c>
      <c r="R38" s="74"/>
      <c r="S38" s="17">
        <v>3.4423009300000001E-4</v>
      </c>
      <c r="T38" s="17">
        <v>9.5596135599999995E-4</v>
      </c>
      <c r="U38" s="17">
        <v>2.3715833529999999E-3</v>
      </c>
      <c r="V38" s="17">
        <v>4.5949337760000002E-3</v>
      </c>
      <c r="W38" s="17">
        <v>4.558996981E-3</v>
      </c>
      <c r="X38" s="17">
        <v>4.3449658249999999E-3</v>
      </c>
      <c r="Y38" s="17">
        <v>4.0928680740000001E-3</v>
      </c>
      <c r="Z38" s="17">
        <v>3.774791439E-3</v>
      </c>
      <c r="AA38" s="17">
        <v>3.346387582E-3</v>
      </c>
      <c r="AB38" s="17">
        <v>2.7406195109999998E-3</v>
      </c>
      <c r="AC38" s="17">
        <v>1.859215319E-3</v>
      </c>
      <c r="AD38" s="17">
        <v>5.6241941900000004E-4</v>
      </c>
      <c r="AE38" s="17">
        <v>3.2038851000000002E-5</v>
      </c>
      <c r="AF38" s="74"/>
      <c r="AG38" s="17">
        <v>3.6451617899999999E-4</v>
      </c>
      <c r="AH38" s="17">
        <v>1.004046927E-3</v>
      </c>
      <c r="AI38" s="17">
        <v>2.4860220750000002E-3</v>
      </c>
      <c r="AJ38" s="17">
        <v>4.926934228E-3</v>
      </c>
      <c r="AK38" s="17">
        <v>4.9818367929999998E-3</v>
      </c>
      <c r="AL38" s="17">
        <v>4.7963553930000001E-3</v>
      </c>
      <c r="AM38" s="17">
        <v>4.5639939740000001E-3</v>
      </c>
      <c r="AN38" s="17">
        <v>4.254062831E-3</v>
      </c>
      <c r="AO38" s="17">
        <v>3.8176283970000001E-3</v>
      </c>
      <c r="AP38" s="17">
        <v>3.1805652370000001E-3</v>
      </c>
      <c r="AQ38" s="17">
        <v>2.2312033119999998E-3</v>
      </c>
      <c r="AR38" s="17">
        <v>8.28539241E-4</v>
      </c>
      <c r="AS38" s="17">
        <v>7.6050686999999998E-5</v>
      </c>
      <c r="AT38" s="74"/>
      <c r="AU38" s="17">
        <v>3.6485543500000003E-4</v>
      </c>
      <c r="AV38" s="17">
        <v>1.0000660780000001E-3</v>
      </c>
      <c r="AW38" s="17">
        <v>2.4765535529999998E-3</v>
      </c>
      <c r="AX38" s="17">
        <v>5.0389818450000002E-3</v>
      </c>
      <c r="AY38" s="17">
        <v>5.2267655519999999E-3</v>
      </c>
      <c r="AZ38" s="17">
        <v>5.0697348440000003E-3</v>
      </c>
      <c r="BA38" s="17">
        <v>4.8618819290000004E-3</v>
      </c>
      <c r="BB38" s="17">
        <v>4.5717081200000002E-3</v>
      </c>
      <c r="BC38" s="17">
        <v>4.1489907960000003E-3</v>
      </c>
      <c r="BD38" s="17">
        <v>3.5167591870000001E-3</v>
      </c>
      <c r="BE38" s="17">
        <v>2.559149784E-3</v>
      </c>
      <c r="BF38" s="17">
        <v>1.1365375110000001E-3</v>
      </c>
      <c r="BG38" s="17">
        <v>1.3031623000000001E-4</v>
      </c>
      <c r="BH38" s="74"/>
      <c r="BI38" s="17">
        <v>3.5811494999999998E-4</v>
      </c>
      <c r="BJ38" s="17">
        <v>9.7828517399999992E-4</v>
      </c>
      <c r="BK38" s="17">
        <v>2.42432667E-3</v>
      </c>
      <c r="BL38" s="17">
        <v>5.047846412E-3</v>
      </c>
      <c r="BM38" s="17">
        <v>5.3825493919999997E-3</v>
      </c>
      <c r="BN38" s="17">
        <v>5.252295802E-3</v>
      </c>
      <c r="BO38" s="17">
        <v>5.0695894000000003E-3</v>
      </c>
      <c r="BP38" s="17">
        <v>4.8028496159999998E-3</v>
      </c>
      <c r="BQ38" s="17">
        <v>4.4011645809999998E-3</v>
      </c>
      <c r="BR38" s="17">
        <v>3.7879683789999999E-3</v>
      </c>
      <c r="BS38" s="17">
        <v>2.8464706700000002E-3</v>
      </c>
      <c r="BT38" s="17">
        <v>1.4354528379999999E-3</v>
      </c>
      <c r="BU38" s="17">
        <v>1.85434272E-4</v>
      </c>
      <c r="BV38" s="74"/>
      <c r="BW38" s="17">
        <v>3.4879825400000001E-4</v>
      </c>
      <c r="BX38" s="17">
        <v>9.5044767400000001E-4</v>
      </c>
      <c r="BY38" s="17">
        <v>2.3573624799999998E-3</v>
      </c>
      <c r="BZ38" s="17">
        <v>5.0040413080000004E-3</v>
      </c>
      <c r="CA38" s="17">
        <v>5.4874018050000001E-3</v>
      </c>
      <c r="CB38" s="17">
        <v>5.3821611369999998E-3</v>
      </c>
      <c r="CC38" s="17">
        <v>5.2239554310000002E-3</v>
      </c>
      <c r="CD38" s="17">
        <v>4.9813663640000004E-3</v>
      </c>
      <c r="CE38" s="17">
        <v>4.6034665169999997E-3</v>
      </c>
      <c r="CF38" s="17">
        <v>4.0127631329999998E-3</v>
      </c>
      <c r="CG38" s="17">
        <v>3.0965403629999999E-3</v>
      </c>
      <c r="CH38" s="17">
        <v>1.7085021930000001E-3</v>
      </c>
      <c r="CI38" s="17">
        <v>2.33688913E-4</v>
      </c>
      <c r="CJ38" s="74"/>
      <c r="CK38" s="17">
        <v>3.38705303E-4</v>
      </c>
      <c r="CL38" s="17">
        <v>9.2113930900000003E-4</v>
      </c>
      <c r="CM38" s="17">
        <v>2.286700668E-3</v>
      </c>
      <c r="CN38" s="17">
        <v>4.9329413509999996E-3</v>
      </c>
      <c r="CO38" s="17">
        <v>5.5607029929999998E-3</v>
      </c>
      <c r="CP38" s="17">
        <v>5.4788563440000002E-3</v>
      </c>
      <c r="CQ38" s="17">
        <v>5.3439838000000003E-3</v>
      </c>
      <c r="CR38" s="17">
        <v>5.1247773169999997E-3</v>
      </c>
      <c r="CS38" s="17">
        <v>4.7704949219999999E-3</v>
      </c>
      <c r="CT38" s="17">
        <v>4.2031788840000001E-3</v>
      </c>
      <c r="CU38" s="17">
        <v>3.3124724740000002E-3</v>
      </c>
      <c r="CV38" s="17">
        <v>1.9503793309999999E-3</v>
      </c>
      <c r="CW38" s="17">
        <v>2.7099820599999999E-4</v>
      </c>
      <c r="CX38" s="74"/>
      <c r="CY38" s="17">
        <v>3.2860825899999998E-4</v>
      </c>
      <c r="CZ38" s="17">
        <v>8.9226678599999996E-4</v>
      </c>
      <c r="DA38" s="17">
        <v>2.2169754860000002E-3</v>
      </c>
      <c r="DB38" s="17">
        <v>4.8481980250000001E-3</v>
      </c>
      <c r="DC38" s="17">
        <v>5.6133565059999996E-3</v>
      </c>
      <c r="DD38" s="17">
        <v>5.5534127189999999E-3</v>
      </c>
      <c r="DE38" s="17">
        <v>5.4404048220000004E-3</v>
      </c>
      <c r="DF38" s="17">
        <v>5.242975762E-3</v>
      </c>
      <c r="DG38" s="17">
        <v>4.9102599450000003E-3</v>
      </c>
      <c r="DH38" s="17">
        <v>4.3647229720000002E-3</v>
      </c>
      <c r="DI38" s="17">
        <v>3.4972371520000001E-3</v>
      </c>
      <c r="DJ38" s="17">
        <v>2.160954454E-3</v>
      </c>
      <c r="DK38" s="17">
        <v>2.9709271500000001E-4</v>
      </c>
      <c r="DL38" s="74"/>
      <c r="DM38" s="17">
        <v>3.1884426600000001E-4</v>
      </c>
      <c r="DN38" s="17">
        <v>8.6462187399999996E-4</v>
      </c>
      <c r="DO38" s="17">
        <v>2.1501345039999999E-3</v>
      </c>
      <c r="DP38" s="17">
        <v>4.757441819E-3</v>
      </c>
      <c r="DQ38" s="17">
        <v>5.6519517100000003E-3</v>
      </c>
      <c r="DR38" s="17">
        <v>5.6124839549999998E-3</v>
      </c>
      <c r="DS38" s="17">
        <v>5.5196393000000003E-3</v>
      </c>
      <c r="DT38" s="17">
        <v>5.341775113E-3</v>
      </c>
      <c r="DU38" s="17">
        <v>5.0277878410000003E-3</v>
      </c>
      <c r="DV38" s="17">
        <v>4.5011367379999999E-3</v>
      </c>
      <c r="DW38" s="17">
        <v>3.6540436390000001E-3</v>
      </c>
      <c r="DX38" s="17">
        <v>2.3429742999999999E-3</v>
      </c>
      <c r="DY38" s="17">
        <v>3.3776739599999998E-4</v>
      </c>
    </row>
    <row r="39" spans="2:129" ht="15.75" x14ac:dyDescent="0.3">
      <c r="B39" s="40"/>
      <c r="C39" s="28" t="s">
        <v>38</v>
      </c>
      <c r="D39" s="4">
        <v>18</v>
      </c>
      <c r="E39" s="17">
        <v>2.0697532300000001E-4</v>
      </c>
      <c r="F39" s="17">
        <v>5.90369701E-4</v>
      </c>
      <c r="G39" s="17">
        <v>1.4937768999999999E-3</v>
      </c>
      <c r="H39" s="17">
        <v>2.964995379E-3</v>
      </c>
      <c r="I39" s="17">
        <v>2.983874121E-3</v>
      </c>
      <c r="J39" s="17">
        <v>2.7769098199999999E-3</v>
      </c>
      <c r="K39" s="17">
        <v>2.5598453119999999E-3</v>
      </c>
      <c r="L39" s="17">
        <v>2.3170898290000002E-3</v>
      </c>
      <c r="M39" s="17">
        <v>2.024685439E-3</v>
      </c>
      <c r="N39" s="17">
        <v>1.6469313299999999E-3</v>
      </c>
      <c r="O39" s="17">
        <v>1.1258811329999999E-3</v>
      </c>
      <c r="P39" s="17">
        <v>3.98853411E-4</v>
      </c>
      <c r="Q39" s="17">
        <v>4.7958059999999996E-6</v>
      </c>
      <c r="R39" s="74"/>
      <c r="S39" s="17">
        <v>2.85574847E-4</v>
      </c>
      <c r="T39" s="17">
        <v>7.9868443600000002E-4</v>
      </c>
      <c r="U39" s="17">
        <v>1.993396357E-3</v>
      </c>
      <c r="V39" s="17">
        <v>3.8705536360000002E-3</v>
      </c>
      <c r="W39" s="17">
        <v>3.8175086289999999E-3</v>
      </c>
      <c r="X39" s="17">
        <v>3.6170741000000001E-3</v>
      </c>
      <c r="Y39" s="17">
        <v>3.3887703919999999E-3</v>
      </c>
      <c r="Z39" s="17">
        <v>3.110031673E-3</v>
      </c>
      <c r="AA39" s="17">
        <v>2.7450848979999999E-3</v>
      </c>
      <c r="AB39" s="17">
        <v>2.2399178510000002E-3</v>
      </c>
      <c r="AC39" s="17">
        <v>1.515277546E-3</v>
      </c>
      <c r="AD39" s="17">
        <v>4.5835544199999999E-4</v>
      </c>
      <c r="AE39" s="17">
        <v>2.5844521E-5</v>
      </c>
      <c r="AF39" s="74"/>
      <c r="AG39" s="17">
        <v>3.0746431600000001E-4</v>
      </c>
      <c r="AH39" s="17">
        <v>8.5242362800000003E-4</v>
      </c>
      <c r="AI39" s="17">
        <v>2.1225065209999998E-3</v>
      </c>
      <c r="AJ39" s="17">
        <v>4.2164643710000003E-3</v>
      </c>
      <c r="AK39" s="17">
        <v>4.2407202390000003E-3</v>
      </c>
      <c r="AL39" s="17">
        <v>4.0611427959999996E-3</v>
      </c>
      <c r="AM39" s="17">
        <v>3.8453580900000002E-3</v>
      </c>
      <c r="AN39" s="17">
        <v>3.5681712899999999E-3</v>
      </c>
      <c r="AO39" s="17">
        <v>3.1894245420000002E-3</v>
      </c>
      <c r="AP39" s="17">
        <v>2.6482896449999999E-3</v>
      </c>
      <c r="AQ39" s="17">
        <v>1.8525274320000001E-3</v>
      </c>
      <c r="AR39" s="17">
        <v>6.8810720400000003E-4</v>
      </c>
      <c r="AS39" s="17">
        <v>6.2441321999999995E-5</v>
      </c>
      <c r="AT39" s="74"/>
      <c r="AU39" s="17">
        <v>3.1103860499999999E-4</v>
      </c>
      <c r="AV39" s="17">
        <v>8.5780712999999995E-4</v>
      </c>
      <c r="AW39" s="17">
        <v>2.1356949249999998E-3</v>
      </c>
      <c r="AX39" s="17">
        <v>4.3569799970000003E-3</v>
      </c>
      <c r="AY39" s="17">
        <v>4.497486147E-3</v>
      </c>
      <c r="AZ39" s="17">
        <v>4.340692048E-3</v>
      </c>
      <c r="BA39" s="17">
        <v>4.1435345010000001E-3</v>
      </c>
      <c r="BB39" s="17">
        <v>3.8798778949999998E-3</v>
      </c>
      <c r="BC39" s="17">
        <v>3.5080648410000001E-3</v>
      </c>
      <c r="BD39" s="17">
        <v>2.9640680999999999E-3</v>
      </c>
      <c r="BE39" s="17">
        <v>2.1508330750000001E-3</v>
      </c>
      <c r="BF39" s="17">
        <v>9.5539139500000004E-4</v>
      </c>
      <c r="BG39" s="17">
        <v>1.08116323E-4</v>
      </c>
      <c r="BH39" s="74"/>
      <c r="BI39" s="17">
        <v>3.0764446700000002E-4</v>
      </c>
      <c r="BJ39" s="17">
        <v>8.4536766800000001E-4</v>
      </c>
      <c r="BK39" s="17">
        <v>2.1058139499999999E-3</v>
      </c>
      <c r="BL39" s="17">
        <v>4.3973543680000003E-3</v>
      </c>
      <c r="BM39" s="17">
        <v>4.6682484919999996E-3</v>
      </c>
      <c r="BN39" s="17">
        <v>4.5338113970000002E-3</v>
      </c>
      <c r="BO39" s="17">
        <v>4.3569322779999997E-3</v>
      </c>
      <c r="BP39" s="17">
        <v>4.111187247E-3</v>
      </c>
      <c r="BQ39" s="17">
        <v>3.753897529E-3</v>
      </c>
      <c r="BR39" s="17">
        <v>3.2210271429999999E-3</v>
      </c>
      <c r="BS39" s="17">
        <v>2.413738631E-3</v>
      </c>
      <c r="BT39" s="17">
        <v>1.217025762E-3</v>
      </c>
      <c r="BU39" s="17">
        <v>1.5486946199999999E-4</v>
      </c>
      <c r="BV39" s="74"/>
      <c r="BW39" s="17">
        <v>3.0142537900000003E-4</v>
      </c>
      <c r="BX39" s="17">
        <v>8.2603460799999997E-4</v>
      </c>
      <c r="BY39" s="17">
        <v>2.0591145739999998E-3</v>
      </c>
      <c r="BZ39" s="17">
        <v>4.3844316540000003E-3</v>
      </c>
      <c r="CA39" s="17">
        <v>4.7885616409999998E-3</v>
      </c>
      <c r="CB39" s="17">
        <v>4.6755373470000004E-3</v>
      </c>
      <c r="CC39" s="17">
        <v>4.5190425290000001E-3</v>
      </c>
      <c r="CD39" s="17">
        <v>4.2926118850000004E-3</v>
      </c>
      <c r="CE39" s="17">
        <v>3.9532319649999998E-3</v>
      </c>
      <c r="CF39" s="17">
        <v>3.435433946E-3</v>
      </c>
      <c r="CG39" s="17">
        <v>2.64398797E-3</v>
      </c>
      <c r="CH39" s="17">
        <v>1.4578993849999999E-3</v>
      </c>
      <c r="CI39" s="17">
        <v>1.9605192799999999E-4</v>
      </c>
      <c r="CJ39" s="74"/>
      <c r="CK39" s="17">
        <v>2.9411298000000001E-4</v>
      </c>
      <c r="CL39" s="17">
        <v>8.0428404399999999E-4</v>
      </c>
      <c r="CM39" s="17">
        <v>2.00643076E-3</v>
      </c>
      <c r="CN39" s="17">
        <v>4.3423126649999996E-3</v>
      </c>
      <c r="CO39" s="17">
        <v>4.8768398200000002E-3</v>
      </c>
      <c r="CP39" s="17">
        <v>4.7841840189999998E-3</v>
      </c>
      <c r="CQ39" s="17">
        <v>4.6474868520000002E-3</v>
      </c>
      <c r="CR39" s="17">
        <v>4.4402203580000002E-3</v>
      </c>
      <c r="CS39" s="17">
        <v>4.1193196070000004E-3</v>
      </c>
      <c r="CT39" s="17">
        <v>3.6183538789999999E-3</v>
      </c>
      <c r="CU39" s="17">
        <v>2.8440919340000002E-3</v>
      </c>
      <c r="CV39" s="17">
        <v>1.672837259E-3</v>
      </c>
      <c r="CW39" s="17">
        <v>2.2812433400000001E-4</v>
      </c>
      <c r="CX39" s="74"/>
      <c r="CY39" s="17">
        <v>2.8649240099999998E-4</v>
      </c>
      <c r="CZ39" s="17">
        <v>7.8209635500000002E-4</v>
      </c>
      <c r="DA39" s="17">
        <v>1.952592477E-3</v>
      </c>
      <c r="DB39" s="17">
        <v>4.2842813259999996E-3</v>
      </c>
      <c r="DC39" s="17">
        <v>4.9436339990000001E-3</v>
      </c>
      <c r="DD39" s="17">
        <v>4.8702835619999999E-3</v>
      </c>
      <c r="DE39" s="17">
        <v>4.7523898200000003E-3</v>
      </c>
      <c r="DF39" s="17">
        <v>4.5632529069999997E-3</v>
      </c>
      <c r="DG39" s="17">
        <v>4.2594836179999998E-3</v>
      </c>
      <c r="DH39" s="17">
        <v>3.7747363810000001E-3</v>
      </c>
      <c r="DI39" s="17">
        <v>3.0165282210000001E-3</v>
      </c>
      <c r="DJ39" s="17">
        <v>1.8613222310000001E-3</v>
      </c>
      <c r="DK39" s="17">
        <v>2.5083065699999999E-4</v>
      </c>
      <c r="DL39" s="74"/>
      <c r="DM39" s="17">
        <v>2.7893471300000002E-4</v>
      </c>
      <c r="DN39" s="17">
        <v>7.6037626700000002E-4</v>
      </c>
      <c r="DO39" s="17">
        <v>1.899824294E-3</v>
      </c>
      <c r="DP39" s="17">
        <v>4.2179666360000001E-3</v>
      </c>
      <c r="DQ39" s="17">
        <v>4.9954285000000003E-3</v>
      </c>
      <c r="DR39" s="17">
        <v>4.9402946600000004E-3</v>
      </c>
      <c r="DS39" s="17">
        <v>4.8399120310000003E-3</v>
      </c>
      <c r="DT39" s="17">
        <v>4.6672138670000004E-3</v>
      </c>
      <c r="DU39" s="17">
        <v>4.378418591E-3</v>
      </c>
      <c r="DV39" s="17">
        <v>3.9079728730000004E-3</v>
      </c>
      <c r="DW39" s="17">
        <v>3.1640582770000002E-3</v>
      </c>
      <c r="DX39" s="17">
        <v>2.0254716250000001E-3</v>
      </c>
      <c r="DY39" s="17">
        <v>2.8638449700000001E-4</v>
      </c>
    </row>
    <row r="40" spans="2:129" ht="15.75" x14ac:dyDescent="0.3">
      <c r="B40" s="36"/>
      <c r="C40" s="28" t="s">
        <v>39</v>
      </c>
      <c r="D40" s="4">
        <v>19</v>
      </c>
      <c r="E40" s="18">
        <v>1.6603891699999999E-4</v>
      </c>
      <c r="F40" s="17">
        <v>4.7747979099999998E-4</v>
      </c>
      <c r="G40" s="17">
        <v>1.216551698E-3</v>
      </c>
      <c r="H40" s="17">
        <v>2.4216580599999999E-3</v>
      </c>
      <c r="I40" s="17">
        <v>2.421105487E-3</v>
      </c>
      <c r="J40" s="17">
        <v>2.2377695450000001E-3</v>
      </c>
      <c r="K40" s="17">
        <v>2.049676079E-3</v>
      </c>
      <c r="L40" s="17">
        <v>1.8444411500000001E-3</v>
      </c>
      <c r="M40" s="17">
        <v>1.6032945309999999E-3</v>
      </c>
      <c r="N40" s="17">
        <v>1.2984546500000001E-3</v>
      </c>
      <c r="O40" s="17">
        <v>8.84352849E-4</v>
      </c>
      <c r="P40" s="17">
        <v>3.1349300899999999E-4</v>
      </c>
      <c r="Q40" s="17">
        <v>3.7298240000000001E-6</v>
      </c>
      <c r="R40" s="74"/>
      <c r="S40" s="17">
        <v>2.3696457200000001E-4</v>
      </c>
      <c r="T40" s="17">
        <v>6.6741962800000003E-4</v>
      </c>
      <c r="U40" s="17">
        <v>1.6758495789999999E-3</v>
      </c>
      <c r="V40" s="17">
        <v>3.2609385380000001E-3</v>
      </c>
      <c r="W40" s="17">
        <v>3.1971519309999998E-3</v>
      </c>
      <c r="X40" s="17">
        <v>3.0115930249999998E-3</v>
      </c>
      <c r="Y40" s="17">
        <v>2.8061832450000002E-3</v>
      </c>
      <c r="Z40" s="17">
        <v>2.5626194760000002E-3</v>
      </c>
      <c r="AA40" s="17">
        <v>2.2519968009999999E-3</v>
      </c>
      <c r="AB40" s="17">
        <v>1.8307598149999999E-3</v>
      </c>
      <c r="AC40" s="17">
        <v>1.234965372E-3</v>
      </c>
      <c r="AD40" s="17">
        <v>3.73547125E-4</v>
      </c>
      <c r="AE40" s="17">
        <v>2.0848091E-5</v>
      </c>
      <c r="AF40" s="74"/>
      <c r="AG40" s="17">
        <v>2.5939050100000003E-4</v>
      </c>
      <c r="AH40" s="17">
        <v>7.2382752299999999E-4</v>
      </c>
      <c r="AI40" s="17">
        <v>1.8124609179999999E-3</v>
      </c>
      <c r="AJ40" s="17">
        <v>3.608998644E-3</v>
      </c>
      <c r="AK40" s="17">
        <v>3.6103821819999998E-3</v>
      </c>
      <c r="AL40" s="17">
        <v>3.4390967170000002E-3</v>
      </c>
      <c r="AM40" s="17">
        <v>3.240263923E-3</v>
      </c>
      <c r="AN40" s="17">
        <v>2.9931530020000001E-3</v>
      </c>
      <c r="AO40" s="17">
        <v>2.6647690389999998E-3</v>
      </c>
      <c r="AP40" s="17">
        <v>2.2051658940000001E-3</v>
      </c>
      <c r="AQ40" s="17">
        <v>1.5381212209999999E-3</v>
      </c>
      <c r="AR40" s="17">
        <v>5.7148007599999999E-4</v>
      </c>
      <c r="AS40" s="17">
        <v>5.1268277999999998E-5</v>
      </c>
      <c r="AT40" s="74"/>
      <c r="AU40" s="17">
        <v>2.6520531300000002E-4</v>
      </c>
      <c r="AV40" s="17">
        <v>7.3590522499999999E-4</v>
      </c>
      <c r="AW40" s="17">
        <v>1.8420420110000001E-3</v>
      </c>
      <c r="AX40" s="17">
        <v>3.767813447E-3</v>
      </c>
      <c r="AY40" s="17">
        <v>3.8704745749999999E-3</v>
      </c>
      <c r="AZ40" s="17">
        <v>3.7169481690000001E-3</v>
      </c>
      <c r="BA40" s="17">
        <v>3.5317074630000001E-3</v>
      </c>
      <c r="BB40" s="17">
        <v>3.2930287559999999E-3</v>
      </c>
      <c r="BC40" s="17">
        <v>2.9663289190000001E-3</v>
      </c>
      <c r="BD40" s="17">
        <v>2.498319579E-3</v>
      </c>
      <c r="BE40" s="17">
        <v>1.8076700079999999E-3</v>
      </c>
      <c r="BF40" s="17">
        <v>8.0312383999999999E-4</v>
      </c>
      <c r="BG40" s="17">
        <v>8.9700942000000002E-5</v>
      </c>
      <c r="BH40" s="74"/>
      <c r="BI40" s="17">
        <v>2.6432922500000002E-4</v>
      </c>
      <c r="BJ40" s="17">
        <v>7.3062097299999998E-4</v>
      </c>
      <c r="BK40" s="17">
        <v>1.8294174729999999E-3</v>
      </c>
      <c r="BL40" s="17">
        <v>3.8311920260000001E-3</v>
      </c>
      <c r="BM40" s="17">
        <v>4.0492370949999999E-3</v>
      </c>
      <c r="BN40" s="17">
        <v>3.9140611600000002E-3</v>
      </c>
      <c r="BO40" s="17">
        <v>3.7448353440000001E-3</v>
      </c>
      <c r="BP40" s="17">
        <v>3.519418843E-3</v>
      </c>
      <c r="BQ40" s="17">
        <v>3.202006933E-3</v>
      </c>
      <c r="BR40" s="17">
        <v>2.7390283260000001E-3</v>
      </c>
      <c r="BS40" s="17">
        <v>2.0468065020000001E-3</v>
      </c>
      <c r="BT40" s="17">
        <v>1.0318508269999999E-3</v>
      </c>
      <c r="BU40" s="17">
        <v>1.2934980499999999E-4</v>
      </c>
      <c r="BV40" s="74"/>
      <c r="BW40" s="17">
        <v>2.6052588100000001E-4</v>
      </c>
      <c r="BX40" s="17">
        <v>7.1801052200000002E-4</v>
      </c>
      <c r="BY40" s="17">
        <v>1.798849683E-3</v>
      </c>
      <c r="BZ40" s="17">
        <v>3.8420217079999999E-3</v>
      </c>
      <c r="CA40" s="17">
        <v>4.179201861E-3</v>
      </c>
      <c r="CB40" s="17">
        <v>4.0621241399999997E-3</v>
      </c>
      <c r="CC40" s="17">
        <v>3.9096214369999998E-3</v>
      </c>
      <c r="CD40" s="17">
        <v>3.6993744120000002E-3</v>
      </c>
      <c r="CE40" s="17">
        <v>3.3950299090000002E-3</v>
      </c>
      <c r="CF40" s="17">
        <v>2.9412607249999999E-3</v>
      </c>
      <c r="CG40" s="17">
        <v>2.2576010010000001E-3</v>
      </c>
      <c r="CH40" s="17">
        <v>1.2440842079999999E-3</v>
      </c>
      <c r="CI40" s="17">
        <v>1.6449314199999999E-4</v>
      </c>
      <c r="CJ40" s="74"/>
      <c r="CK40" s="17">
        <v>2.5542818100000002E-4</v>
      </c>
      <c r="CL40" s="17">
        <v>7.0234915200000005E-4</v>
      </c>
      <c r="CM40" s="17">
        <v>1.7607440329999999E-3</v>
      </c>
      <c r="CN40" s="17">
        <v>3.822855214E-3</v>
      </c>
      <c r="CO40" s="17">
        <v>4.2775437809999999E-3</v>
      </c>
      <c r="CP40" s="17">
        <v>4.1780164800000004E-3</v>
      </c>
      <c r="CQ40" s="17">
        <v>4.0421311469999999E-3</v>
      </c>
      <c r="CR40" s="17">
        <v>3.8473883430000001E-3</v>
      </c>
      <c r="CS40" s="17">
        <v>3.557220817E-3</v>
      </c>
      <c r="CT40" s="17">
        <v>3.1150017350000002E-3</v>
      </c>
      <c r="CU40" s="17">
        <v>2.441981705E-3</v>
      </c>
      <c r="CV40" s="17">
        <v>1.434840635E-3</v>
      </c>
      <c r="CW40" s="17">
        <v>1.9206539000000001E-4</v>
      </c>
      <c r="CX40" s="74"/>
      <c r="CY40" s="17">
        <v>2.4980870400000002E-4</v>
      </c>
      <c r="CZ40" s="17">
        <v>6.8561881000000005E-4</v>
      </c>
      <c r="DA40" s="17">
        <v>1.719954666E-3</v>
      </c>
      <c r="DB40" s="17">
        <v>3.7863881790000001E-3</v>
      </c>
      <c r="DC40" s="17">
        <v>4.354264549E-3</v>
      </c>
      <c r="DD40" s="17">
        <v>4.2716012739999996E-3</v>
      </c>
      <c r="DE40" s="17">
        <v>4.1517413550000003E-3</v>
      </c>
      <c r="DF40" s="17">
        <v>3.971933223E-3</v>
      </c>
      <c r="DG40" s="17">
        <v>3.6951514369999998E-3</v>
      </c>
      <c r="DH40" s="17">
        <v>3.264610936E-3</v>
      </c>
      <c r="DI40" s="17">
        <v>2.6019570899999999E-3</v>
      </c>
      <c r="DJ40" s="17">
        <v>1.6033150569999999E-3</v>
      </c>
      <c r="DK40" s="17">
        <v>2.11824895E-4</v>
      </c>
      <c r="DL40" s="74"/>
      <c r="DM40" s="17">
        <v>2.4405299299999999E-4</v>
      </c>
      <c r="DN40" s="17">
        <v>6.6878365100000005E-4</v>
      </c>
      <c r="DO40" s="17">
        <v>1.678857213E-3</v>
      </c>
      <c r="DP40" s="17">
        <v>3.740076578E-3</v>
      </c>
      <c r="DQ40" s="17">
        <v>4.4156007180000002E-3</v>
      </c>
      <c r="DR40" s="17">
        <v>4.3490147010000002E-3</v>
      </c>
      <c r="DS40" s="17">
        <v>4.2442413780000004E-3</v>
      </c>
      <c r="DT40" s="17">
        <v>4.0781151459999996E-3</v>
      </c>
      <c r="DU40" s="17">
        <v>3.8131179240000002E-3</v>
      </c>
      <c r="DV40" s="17">
        <v>3.3931030220000001E-3</v>
      </c>
      <c r="DW40" s="17">
        <v>2.739865038E-3</v>
      </c>
      <c r="DX40" s="17">
        <v>1.751105053E-3</v>
      </c>
      <c r="DY40" s="17">
        <v>2.42898622E-4</v>
      </c>
    </row>
    <row r="41" spans="2:129" ht="15.75" x14ac:dyDescent="0.3">
      <c r="B41" s="36"/>
      <c r="C41" s="28" t="s">
        <v>41</v>
      </c>
      <c r="D41" s="4">
        <v>24</v>
      </c>
      <c r="E41" s="17">
        <v>3.2337016970000001E-3</v>
      </c>
      <c r="F41" s="17">
        <v>8.4872090129999994E-3</v>
      </c>
      <c r="G41" s="17">
        <v>2.0123885857E-2</v>
      </c>
      <c r="H41" s="17">
        <v>3.8960519797E-2</v>
      </c>
      <c r="I41" s="17">
        <v>4.2342075085999999E-2</v>
      </c>
      <c r="J41" s="17">
        <v>4.3751026847000003E-2</v>
      </c>
      <c r="K41" s="17">
        <v>4.6196715933000003E-2</v>
      </c>
      <c r="L41" s="17">
        <v>5.0319089977999998E-2</v>
      </c>
      <c r="M41" s="17">
        <v>5.7120596322999997E-2</v>
      </c>
      <c r="N41" s="17">
        <v>6.8104089325999997E-2</v>
      </c>
      <c r="O41" s="17">
        <v>8.5467177852999995E-2</v>
      </c>
      <c r="P41" s="17">
        <v>0.11222292026</v>
      </c>
      <c r="Q41" s="17">
        <v>0.12670832829299999</v>
      </c>
      <c r="R41" s="74"/>
      <c r="S41" s="17">
        <v>3.307087162E-3</v>
      </c>
      <c r="T41" s="17">
        <v>8.8569281689999998E-3</v>
      </c>
      <c r="U41" s="17">
        <v>2.1439961369000001E-2</v>
      </c>
      <c r="V41" s="17">
        <v>4.1276461740999998E-2</v>
      </c>
      <c r="W41" s="17">
        <v>4.2703167758000003E-2</v>
      </c>
      <c r="X41" s="17">
        <v>4.3543366479999998E-2</v>
      </c>
      <c r="Y41" s="17">
        <v>4.5545288263E-2</v>
      </c>
      <c r="Z41" s="17">
        <v>4.9402409993000003E-2</v>
      </c>
      <c r="AA41" s="17">
        <v>5.6200099545E-2</v>
      </c>
      <c r="AB41" s="17">
        <v>6.7564821346000004E-2</v>
      </c>
      <c r="AC41" s="17">
        <v>8.5847237342999996E-2</v>
      </c>
      <c r="AD41" s="17">
        <v>0.11434599533500001</v>
      </c>
      <c r="AE41" s="17">
        <v>0.12623410088299999</v>
      </c>
      <c r="AF41" s="74"/>
      <c r="AG41" s="17">
        <v>3.2507303650000001E-3</v>
      </c>
      <c r="AH41" s="17">
        <v>8.8080112160000001E-3</v>
      </c>
      <c r="AI41" s="17">
        <v>2.1637719182000002E-2</v>
      </c>
      <c r="AJ41" s="17">
        <v>4.2846250006000001E-2</v>
      </c>
      <c r="AK41" s="17">
        <v>4.4333170124000003E-2</v>
      </c>
      <c r="AL41" s="17">
        <v>4.4775419350999997E-2</v>
      </c>
      <c r="AM41" s="17">
        <v>4.6362621696E-2</v>
      </c>
      <c r="AN41" s="17">
        <v>4.9762796301999999E-2</v>
      </c>
      <c r="AO41" s="17">
        <v>5.6020508241000001E-2</v>
      </c>
      <c r="AP41" s="17">
        <v>6.6700020526999998E-2</v>
      </c>
      <c r="AQ41" s="17">
        <v>8.4052908292000003E-2</v>
      </c>
      <c r="AR41" s="17">
        <v>0.111269024041</v>
      </c>
      <c r="AS41" s="17">
        <v>0.126083489243</v>
      </c>
      <c r="AT41" s="74"/>
      <c r="AU41" s="17">
        <v>3.1769450299999999E-3</v>
      </c>
      <c r="AV41" s="17">
        <v>8.672439128E-3</v>
      </c>
      <c r="AW41" s="17">
        <v>2.1530743883000001E-2</v>
      </c>
      <c r="AX41" s="17">
        <v>4.3970970919999998E-2</v>
      </c>
      <c r="AY41" s="17">
        <v>4.6108181787999997E-2</v>
      </c>
      <c r="AZ41" s="17">
        <v>4.6271710777E-2</v>
      </c>
      <c r="BA41" s="17">
        <v>4.7536925251999998E-2</v>
      </c>
      <c r="BB41" s="17">
        <v>5.0534639164E-2</v>
      </c>
      <c r="BC41" s="17">
        <v>5.6251061955999999E-2</v>
      </c>
      <c r="BD41" s="17">
        <v>6.6157311011000003E-2</v>
      </c>
      <c r="BE41" s="17">
        <v>8.2363056857000003E-2</v>
      </c>
      <c r="BF41" s="17">
        <v>0.10792045164400001</v>
      </c>
      <c r="BG41" s="17">
        <v>0.12610298253499999</v>
      </c>
      <c r="BH41" s="74"/>
      <c r="BI41" s="17">
        <v>3.103906991E-3</v>
      </c>
      <c r="BJ41" s="17">
        <v>8.5170012850000008E-3</v>
      </c>
      <c r="BK41" s="17">
        <v>2.1313623893999999E-2</v>
      </c>
      <c r="BL41" s="17">
        <v>4.4732677456E-2</v>
      </c>
      <c r="BM41" s="17">
        <v>4.7827901244999999E-2</v>
      </c>
      <c r="BN41" s="17">
        <v>4.7795140478999999E-2</v>
      </c>
      <c r="BO41" s="17">
        <v>4.8816814876000002E-2</v>
      </c>
      <c r="BP41" s="17">
        <v>5.1486547007999997E-2</v>
      </c>
      <c r="BQ41" s="17">
        <v>5.6728539055999998E-2</v>
      </c>
      <c r="BR41" s="17">
        <v>6.5931083451000003E-2</v>
      </c>
      <c r="BS41" s="17">
        <v>8.1060952401999994E-2</v>
      </c>
      <c r="BT41" s="17">
        <v>0.105019248651</v>
      </c>
      <c r="BU41" s="17">
        <v>0.126187409034</v>
      </c>
      <c r="BV41" s="74"/>
      <c r="BW41" s="17">
        <v>3.0355262270000002E-3</v>
      </c>
      <c r="BX41" s="17">
        <v>8.3611824410000004E-3</v>
      </c>
      <c r="BY41" s="17">
        <v>2.1054954518000001E-2</v>
      </c>
      <c r="BZ41" s="17">
        <v>4.5225414353000003E-2</v>
      </c>
      <c r="CA41" s="17">
        <v>4.9450183688999998E-2</v>
      </c>
      <c r="CB41" s="17">
        <v>4.9280525418000001E-2</v>
      </c>
      <c r="CC41" s="17">
        <v>5.0118685530999997E-2</v>
      </c>
      <c r="CD41" s="17">
        <v>5.2523586325000003E-2</v>
      </c>
      <c r="CE41" s="17">
        <v>5.7362101095999998E-2</v>
      </c>
      <c r="CF41" s="17">
        <v>6.5930911285999996E-2</v>
      </c>
      <c r="CG41" s="17">
        <v>8.0102425086999995E-2</v>
      </c>
      <c r="CH41" s="17">
        <v>0.102593005645</v>
      </c>
      <c r="CI41" s="17">
        <v>0.12626031292600001</v>
      </c>
      <c r="CJ41" s="74"/>
      <c r="CK41" s="17">
        <v>2.9724123650000001E-3</v>
      </c>
      <c r="CL41" s="17">
        <v>8.2114150510000008E-3</v>
      </c>
      <c r="CM41" s="17">
        <v>2.0783425849E-2</v>
      </c>
      <c r="CN41" s="17">
        <v>4.5525669118000003E-2</v>
      </c>
      <c r="CO41" s="17">
        <v>5.0971799870000001E-2</v>
      </c>
      <c r="CP41" s="17">
        <v>5.0709357788000002E-2</v>
      </c>
      <c r="CQ41" s="17">
        <v>5.1408665867999997E-2</v>
      </c>
      <c r="CR41" s="17">
        <v>5.3595952273999999E-2</v>
      </c>
      <c r="CS41" s="17">
        <v>5.8087361307999998E-2</v>
      </c>
      <c r="CT41" s="17">
        <v>6.6091699993999997E-2</v>
      </c>
      <c r="CU41" s="17">
        <v>7.9394707442000001E-2</v>
      </c>
      <c r="CV41" s="17">
        <v>0.100548035829</v>
      </c>
      <c r="CW41" s="17">
        <v>0.12627925823200001</v>
      </c>
      <c r="CX41" s="74"/>
      <c r="CY41" s="17">
        <v>2.9142889540000002E-3</v>
      </c>
      <c r="CZ41" s="17">
        <v>8.0697031240000005E-3</v>
      </c>
      <c r="DA41" s="17">
        <v>2.0512106732000001E-2</v>
      </c>
      <c r="DB41" s="17">
        <v>4.5689308938000002E-2</v>
      </c>
      <c r="DC41" s="17">
        <v>5.2399927999999998E-2</v>
      </c>
      <c r="DD41" s="17">
        <v>5.2077878332999997E-2</v>
      </c>
      <c r="DE41" s="17">
        <v>5.2670610899999998E-2</v>
      </c>
      <c r="DF41" s="17">
        <v>5.4673736702999999E-2</v>
      </c>
      <c r="DG41" s="17">
        <v>5.8853930066000003E-2</v>
      </c>
      <c r="DH41" s="17">
        <v>6.6349209879000004E-2</v>
      </c>
      <c r="DI41" s="17">
        <v>7.8856024255999996E-2</v>
      </c>
      <c r="DJ41" s="17">
        <v>9.8791797698999997E-2</v>
      </c>
      <c r="DK41" s="17">
        <v>0.12623419584000001</v>
      </c>
      <c r="DL41" s="74"/>
      <c r="DM41" s="17">
        <v>2.8606595580000001E-3</v>
      </c>
      <c r="DN41" s="17">
        <v>7.9363822820000002E-3</v>
      </c>
      <c r="DO41" s="17">
        <v>2.0247141218E-2</v>
      </c>
      <c r="DP41" s="17">
        <v>4.5755897275999997E-2</v>
      </c>
      <c r="DQ41" s="17">
        <v>5.3743888922000001E-2</v>
      </c>
      <c r="DR41" s="17">
        <v>5.3386992119999997E-2</v>
      </c>
      <c r="DS41" s="17">
        <v>5.3895348208000002E-2</v>
      </c>
      <c r="DT41" s="17">
        <v>5.5734938204000002E-2</v>
      </c>
      <c r="DU41" s="17">
        <v>5.9626599508999997E-2</v>
      </c>
      <c r="DV41" s="17">
        <v>6.6655297427999999E-2</v>
      </c>
      <c r="DW41" s="17">
        <v>7.8427750089000006E-2</v>
      </c>
      <c r="DX41" s="17">
        <v>9.7257787839999998E-2</v>
      </c>
      <c r="DY41" s="17">
        <v>0.12579645177400001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" si="60">SUM(E15:E42)</f>
        <v>9.5405039476809996</v>
      </c>
      <c r="F43" s="21"/>
      <c r="G43" s="21">
        <f t="shared" ref="G43:Q43" si="61">SUM(G15:G42)</f>
        <v>7.0914349456790005</v>
      </c>
      <c r="H43" s="21"/>
      <c r="I43" s="21">
        <f t="shared" si="61"/>
        <v>3.9771177819309993</v>
      </c>
      <c r="J43" s="21"/>
      <c r="K43" s="21">
        <f t="shared" si="61"/>
        <v>3.9730074108000011</v>
      </c>
      <c r="L43" s="21"/>
      <c r="M43" s="21">
        <f t="shared" si="61"/>
        <v>3.9546254371839993</v>
      </c>
      <c r="N43" s="21"/>
      <c r="O43" s="21">
        <f t="shared" si="61"/>
        <v>3.9026746515539994</v>
      </c>
      <c r="P43" s="21"/>
      <c r="Q43" s="21">
        <f t="shared" si="61"/>
        <v>3.8243352393189998</v>
      </c>
      <c r="R43" s="74"/>
      <c r="S43" s="21">
        <f t="shared" ref="S43:AE43" si="62">SUM(S15:S42)</f>
        <v>9.5207769666960029</v>
      </c>
      <c r="T43" s="21"/>
      <c r="U43" s="21">
        <f t="shared" si="62"/>
        <v>6.9455282066690005</v>
      </c>
      <c r="V43" s="21"/>
      <c r="W43" s="21">
        <f t="shared" si="62"/>
        <v>3.9634316967119991</v>
      </c>
      <c r="X43" s="21"/>
      <c r="Y43" s="21">
        <f t="shared" si="62"/>
        <v>3.9565941814709999</v>
      </c>
      <c r="Z43" s="21"/>
      <c r="AA43" s="21">
        <f t="shared" si="62"/>
        <v>3.932996854262</v>
      </c>
      <c r="AB43" s="21"/>
      <c r="AC43" s="21">
        <f t="shared" si="62"/>
        <v>3.8725169674009998</v>
      </c>
      <c r="AD43" s="21"/>
      <c r="AE43" s="21">
        <f t="shared" si="62"/>
        <v>3.7872270163129991</v>
      </c>
      <c r="AF43" s="74"/>
      <c r="AG43" s="21">
        <f t="shared" ref="AG43:BG43" si="63">SUM(AG15:AG42)</f>
        <v>9.5396594723810004</v>
      </c>
      <c r="AH43" s="21"/>
      <c r="AI43" s="21">
        <f t="shared" si="63"/>
        <v>7.0393107508949999</v>
      </c>
      <c r="AJ43" s="21">
        <f t="shared" si="63"/>
        <v>4.1916383321230004</v>
      </c>
      <c r="AK43" s="21">
        <f t="shared" si="63"/>
        <v>3.9506182005550006</v>
      </c>
      <c r="AL43" s="21"/>
      <c r="AM43" s="21">
        <f t="shared" si="63"/>
        <v>3.9377281949209997</v>
      </c>
      <c r="AN43" s="21"/>
      <c r="AO43" s="21">
        <f t="shared" si="63"/>
        <v>3.9054397014759994</v>
      </c>
      <c r="AP43" s="21"/>
      <c r="AQ43" s="21">
        <f t="shared" si="63"/>
        <v>3.8344731747219996</v>
      </c>
      <c r="AR43" s="21"/>
      <c r="AS43" s="21">
        <f t="shared" si="63"/>
        <v>3.7308233638839994</v>
      </c>
      <c r="AT43" s="74"/>
      <c r="AU43" s="21">
        <f t="shared" si="63"/>
        <v>9.5627718011369982</v>
      </c>
      <c r="AV43" s="21"/>
      <c r="AW43" s="21">
        <f t="shared" si="63"/>
        <v>7.1659531577679987</v>
      </c>
      <c r="AX43" s="21"/>
      <c r="AY43" s="21">
        <f t="shared" si="63"/>
        <v>3.9376629994370003</v>
      </c>
      <c r="AZ43" s="21"/>
      <c r="BA43" s="21">
        <f t="shared" si="63"/>
        <v>3.9158171490159996</v>
      </c>
      <c r="BB43" s="21"/>
      <c r="BC43" s="21">
        <f t="shared" si="63"/>
        <v>3.8714279176459994</v>
      </c>
      <c r="BD43" s="21"/>
      <c r="BE43" s="21">
        <f t="shared" si="63"/>
        <v>3.787069111718</v>
      </c>
      <c r="BF43" s="21"/>
      <c r="BG43" s="21">
        <f t="shared" si="63"/>
        <v>3.6651458895800011</v>
      </c>
      <c r="BH43" s="74"/>
      <c r="BI43" s="21">
        <f t="shared" ref="BI43:BU43" si="64">SUM(BI15:BI42)</f>
        <v>9.5844936875129996</v>
      </c>
      <c r="BJ43" s="21"/>
      <c r="BK43" s="21">
        <f t="shared" si="64"/>
        <v>7.2890123741550008</v>
      </c>
      <c r="BL43" s="21"/>
      <c r="BM43" s="21">
        <f t="shared" si="64"/>
        <v>3.9240963035139993</v>
      </c>
      <c r="BN43" s="21"/>
      <c r="BO43" s="21">
        <f t="shared" si="64"/>
        <v>3.8908981834060001</v>
      </c>
      <c r="BP43" s="21"/>
      <c r="BQ43" s="21">
        <f t="shared" si="64"/>
        <v>3.8322618330540008</v>
      </c>
      <c r="BR43" s="21"/>
      <c r="BS43" s="21">
        <f t="shared" si="64"/>
        <v>3.7342890957189998</v>
      </c>
      <c r="BT43" s="21"/>
      <c r="BU43" s="21">
        <f t="shared" si="64"/>
        <v>3.6005262424609996</v>
      </c>
      <c r="BV43" s="74"/>
      <c r="BW43" s="21">
        <f t="shared" ref="BW43:CI43" si="65">SUM(BW15:BW42)</f>
        <v>9.6038932838710007</v>
      </c>
      <c r="BX43" s="21"/>
      <c r="BY43" s="21">
        <f t="shared" si="65"/>
        <v>7.4010595874840011</v>
      </c>
      <c r="BZ43" s="21"/>
      <c r="CA43" s="21">
        <f t="shared" si="65"/>
        <v>3.9097255462959999</v>
      </c>
      <c r="CB43" s="21"/>
      <c r="CC43" s="21">
        <f t="shared" si="65"/>
        <v>3.8633358248019998</v>
      </c>
      <c r="CD43" s="21"/>
      <c r="CE43" s="21">
        <f t="shared" si="65"/>
        <v>3.7897826449129992</v>
      </c>
      <c r="CF43" s="21"/>
      <c r="CG43" s="21">
        <f t="shared" si="65"/>
        <v>3.6809665101949993</v>
      </c>
      <c r="CH43" s="21"/>
      <c r="CI43" s="21">
        <f t="shared" si="65"/>
        <v>3.5451433654439999</v>
      </c>
      <c r="CJ43" s="74"/>
      <c r="CK43" s="21">
        <f t="shared" ref="CK43:CW43" si="66">SUM(CK15:CK42)</f>
        <v>9.6210454347639995</v>
      </c>
      <c r="CL43" s="21"/>
      <c r="CM43" s="21">
        <f t="shared" si="66"/>
        <v>7.5014460032799972</v>
      </c>
      <c r="CN43" s="21"/>
      <c r="CO43" s="21">
        <f t="shared" si="66"/>
        <v>3.8944949946839986</v>
      </c>
      <c r="CP43" s="21"/>
      <c r="CQ43" s="21">
        <f t="shared" si="66"/>
        <v>3.8336783950170008</v>
      </c>
      <c r="CR43" s="21"/>
      <c r="CS43" s="21">
        <f t="shared" si="66"/>
        <v>3.7460522483639997</v>
      </c>
      <c r="CT43" s="21"/>
      <c r="CU43" s="21">
        <f t="shared" si="66"/>
        <v>3.6314469352560006</v>
      </c>
      <c r="CV43" s="21"/>
      <c r="CW43" s="21">
        <f t="shared" si="66"/>
        <v>3.5032889446180002</v>
      </c>
      <c r="CX43" s="74"/>
      <c r="CY43" s="21">
        <f t="shared" ref="CY43:DK43" si="67">SUM(CY15:CY42)</f>
        <v>9.6362351812710045</v>
      </c>
      <c r="CZ43" s="21"/>
      <c r="DA43" s="21">
        <f t="shared" si="67"/>
        <v>7.5912243776909998</v>
      </c>
      <c r="DB43" s="21"/>
      <c r="DC43" s="21">
        <f t="shared" si="67"/>
        <v>3.8784234478619992</v>
      </c>
      <c r="DD43" s="21"/>
      <c r="DE43" s="21">
        <f t="shared" si="67"/>
        <v>3.8025812467179998</v>
      </c>
      <c r="DF43" s="21"/>
      <c r="DG43" s="21">
        <f t="shared" si="67"/>
        <v>3.7030977392870001</v>
      </c>
      <c r="DH43" s="21"/>
      <c r="DI43" s="21">
        <f t="shared" si="67"/>
        <v>3.5888624279759997</v>
      </c>
      <c r="DJ43" s="21"/>
      <c r="DK43" s="21">
        <f t="shared" si="67"/>
        <v>3.4752204408199994</v>
      </c>
      <c r="DL43" s="74"/>
      <c r="DM43" s="21">
        <f t="shared" ref="DM43:DY43" si="68">SUM(DM15:DM42)</f>
        <v>9.6497587574989989</v>
      </c>
      <c r="DN43" s="21"/>
      <c r="DO43" s="21">
        <f t="shared" si="68"/>
        <v>7.6717680244080011</v>
      </c>
      <c r="DP43" s="21"/>
      <c r="DQ43" s="21">
        <f t="shared" si="68"/>
        <v>3.8615735630640002</v>
      </c>
      <c r="DR43" s="21"/>
      <c r="DS43" s="21">
        <f t="shared" si="68"/>
        <v>3.770752804847</v>
      </c>
      <c r="DT43" s="21"/>
      <c r="DU43" s="21">
        <f t="shared" si="68"/>
        <v>3.6627000881750007</v>
      </c>
      <c r="DV43" s="21"/>
      <c r="DW43" s="21">
        <f t="shared" si="68"/>
        <v>3.5548004288999988</v>
      </c>
      <c r="DX43" s="21"/>
      <c r="DY43" s="21">
        <f t="shared" si="68"/>
        <v>3.4587882819799995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69">SUM(E26:E32)</f>
        <v>1.4732482823E-2</v>
      </c>
      <c r="F45" s="26"/>
      <c r="G45" s="26">
        <f t="shared" si="69"/>
        <v>9.0168491732000006E-2</v>
      </c>
      <c r="H45" s="26"/>
      <c r="I45" s="26">
        <f t="shared" si="69"/>
        <v>0.18703836833400003</v>
      </c>
      <c r="J45" s="26"/>
      <c r="K45" s="26">
        <f t="shared" si="69"/>
        <v>0.185205030198</v>
      </c>
      <c r="L45" s="26"/>
      <c r="M45" s="26">
        <f t="shared" si="69"/>
        <v>0.165605140723</v>
      </c>
      <c r="N45" s="26"/>
      <c r="O45" s="26">
        <f t="shared" si="69"/>
        <v>0.103440092905</v>
      </c>
      <c r="P45" s="26"/>
      <c r="Q45" s="26">
        <f t="shared" si="69"/>
        <v>8.4265606790000017E-3</v>
      </c>
      <c r="R45" s="74"/>
      <c r="S45" s="26">
        <f t="shared" ref="S45:AE45" si="70">SUM(S26:S32)</f>
        <v>1.4061596305E-2</v>
      </c>
      <c r="T45" s="26"/>
      <c r="U45" s="26">
        <f t="shared" si="70"/>
        <v>8.5223907177999991E-2</v>
      </c>
      <c r="V45" s="26"/>
      <c r="W45" s="26">
        <f t="shared" si="70"/>
        <v>0.16975861532900002</v>
      </c>
      <c r="X45" s="26"/>
      <c r="Y45" s="26">
        <f t="shared" si="70"/>
        <v>0.17033333838299999</v>
      </c>
      <c r="Z45" s="26"/>
      <c r="AA45" s="26">
        <f t="shared" si="70"/>
        <v>0.15370387131399998</v>
      </c>
      <c r="AB45" s="26"/>
      <c r="AC45" s="26">
        <f t="shared" si="70"/>
        <v>9.568748289899999E-2</v>
      </c>
      <c r="AD45" s="26"/>
      <c r="AE45" s="26">
        <f t="shared" si="70"/>
        <v>1.2679345719999999E-2</v>
      </c>
      <c r="AF45" s="74"/>
      <c r="AG45" s="26">
        <f t="shared" ref="AG45:BG45" si="71">SUM(AG26:AG32)</f>
        <v>1.2657399587999999E-2</v>
      </c>
      <c r="AH45" s="26"/>
      <c r="AI45" s="26">
        <f t="shared" si="71"/>
        <v>7.6714893791000008E-2</v>
      </c>
      <c r="AJ45" s="26">
        <f t="shared" si="71"/>
        <v>0.148450238204</v>
      </c>
      <c r="AK45" s="26">
        <f t="shared" si="71"/>
        <v>0.15808896406700002</v>
      </c>
      <c r="AL45" s="26"/>
      <c r="AM45" s="26">
        <f t="shared" si="71"/>
        <v>0.16035979088400001</v>
      </c>
      <c r="AN45" s="26"/>
      <c r="AO45" s="26">
        <f t="shared" si="71"/>
        <v>0.14717807630300003</v>
      </c>
      <c r="AP45" s="26"/>
      <c r="AQ45" s="26">
        <f t="shared" si="71"/>
        <v>9.6777691055999995E-2</v>
      </c>
      <c r="AR45" s="26"/>
      <c r="AS45" s="26">
        <f t="shared" si="71"/>
        <v>1.6565745651000004E-2</v>
      </c>
      <c r="AT45" s="74"/>
      <c r="AU45" s="26">
        <f t="shared" si="71"/>
        <v>1.1424227883000002E-2</v>
      </c>
      <c r="AV45" s="26"/>
      <c r="AW45" s="26">
        <f t="shared" si="71"/>
        <v>6.9358946146000008E-2</v>
      </c>
      <c r="AX45" s="26"/>
      <c r="AY45" s="26">
        <f t="shared" si="71"/>
        <v>0.14942407981800002</v>
      </c>
      <c r="AZ45" s="26"/>
      <c r="BA45" s="26">
        <f t="shared" si="71"/>
        <v>0.15296719146000001</v>
      </c>
      <c r="BB45" s="26"/>
      <c r="BC45" s="26">
        <f t="shared" si="71"/>
        <v>0.14269992905999998</v>
      </c>
      <c r="BD45" s="26"/>
      <c r="BE45" s="26">
        <f t="shared" si="71"/>
        <v>9.9069178273000005E-2</v>
      </c>
      <c r="BF45" s="26"/>
      <c r="BG45" s="26">
        <f t="shared" si="71"/>
        <v>2.0201604034999994E-2</v>
      </c>
      <c r="BH45" s="74"/>
      <c r="BI45" s="26">
        <f t="shared" ref="BI45:BU45" si="72">SUM(BI26:BI32)</f>
        <v>1.0409339066000001E-2</v>
      </c>
      <c r="BJ45" s="26"/>
      <c r="BK45" s="26">
        <f t="shared" si="72"/>
        <v>6.3324343807999992E-2</v>
      </c>
      <c r="BL45" s="26"/>
      <c r="BM45" s="26">
        <f t="shared" si="72"/>
        <v>0.142608138652</v>
      </c>
      <c r="BN45" s="26"/>
      <c r="BO45" s="26">
        <f t="shared" si="72"/>
        <v>0.14716801925299999</v>
      </c>
      <c r="BP45" s="26"/>
      <c r="BQ45" s="26">
        <f t="shared" si="72"/>
        <v>0.139344349417</v>
      </c>
      <c r="BR45" s="26"/>
      <c r="BS45" s="26">
        <f t="shared" si="72"/>
        <v>0.10130219904500001</v>
      </c>
      <c r="BT45" s="26"/>
      <c r="BU45" s="26">
        <f t="shared" si="72"/>
        <v>2.3476745526000004E-2</v>
      </c>
      <c r="BV45" s="74"/>
      <c r="BW45" s="26">
        <f t="shared" ref="BW45:CI45" si="73">SUM(BW26:BW32)</f>
        <v>9.5732914449999998E-3</v>
      </c>
      <c r="BX45" s="26"/>
      <c r="BY45" s="26">
        <f t="shared" si="73"/>
        <v>5.8354451997000005E-2</v>
      </c>
      <c r="BZ45" s="26"/>
      <c r="CA45" s="26">
        <f t="shared" si="73"/>
        <v>0.13704284628100002</v>
      </c>
      <c r="CB45" s="26"/>
      <c r="CC45" s="26">
        <f t="shared" si="73"/>
        <v>0.14245366230099998</v>
      </c>
      <c r="CD45" s="26"/>
      <c r="CE45" s="26">
        <f t="shared" si="73"/>
        <v>0.13666551911899999</v>
      </c>
      <c r="CF45" s="26"/>
      <c r="CG45" s="26">
        <f t="shared" si="73"/>
        <v>0.10321776684600001</v>
      </c>
      <c r="CH45" s="26"/>
      <c r="CI45" s="26">
        <f t="shared" si="73"/>
        <v>2.6272144995999999E-2</v>
      </c>
      <c r="CJ45" s="74"/>
      <c r="CK45" s="26">
        <f t="shared" ref="CK45:CW45" si="74">SUM(CK26:CK32)</f>
        <v>8.8757113820000007E-3</v>
      </c>
      <c r="CL45" s="26"/>
      <c r="CM45" s="26">
        <f t="shared" si="74"/>
        <v>5.4205260213999996E-2</v>
      </c>
      <c r="CN45" s="26"/>
      <c r="CO45" s="26">
        <f t="shared" si="74"/>
        <v>0.13237930997799999</v>
      </c>
      <c r="CP45" s="26"/>
      <c r="CQ45" s="26">
        <f t="shared" si="74"/>
        <v>0.13852336956100003</v>
      </c>
      <c r="CR45" s="26"/>
      <c r="CS45" s="26">
        <f t="shared" si="74"/>
        <v>0.134435383454</v>
      </c>
      <c r="CT45" s="26"/>
      <c r="CU45" s="26">
        <f t="shared" si="74"/>
        <v>0.104754042411</v>
      </c>
      <c r="CV45" s="26"/>
      <c r="CW45" s="26">
        <f t="shared" si="74"/>
        <v>2.8534079121000002E-2</v>
      </c>
      <c r="CX45" s="74"/>
      <c r="CY45" s="26">
        <f t="shared" ref="CY45:DK45" si="75">SUM(CY26:CY32)</f>
        <v>8.2852994409999998E-3</v>
      </c>
      <c r="CZ45" s="26"/>
      <c r="DA45" s="26">
        <f t="shared" si="75"/>
        <v>5.0690656042000001E-2</v>
      </c>
      <c r="DB45" s="26"/>
      <c r="DC45" s="26">
        <f t="shared" si="75"/>
        <v>0.128396252209</v>
      </c>
      <c r="DD45" s="26"/>
      <c r="DE45" s="26">
        <f t="shared" si="75"/>
        <v>0.13518168714000001</v>
      </c>
      <c r="DF45" s="26"/>
      <c r="DG45" s="26">
        <f t="shared" si="75"/>
        <v>0.13252030815499999</v>
      </c>
      <c r="DH45" s="26"/>
      <c r="DI45" s="26">
        <f t="shared" si="75"/>
        <v>0.10590106638900001</v>
      </c>
      <c r="DJ45" s="26"/>
      <c r="DK45" s="26">
        <f t="shared" si="75"/>
        <v>3.0290854173000002E-2</v>
      </c>
      <c r="DL45" s="74"/>
      <c r="DM45" s="26">
        <f t="shared" ref="DM45:DY45" si="76">SUM(DM26:DM32)</f>
        <v>7.7788966239999997E-3</v>
      </c>
      <c r="DN45" s="26"/>
      <c r="DO45" s="26">
        <f t="shared" si="76"/>
        <v>4.7673655538999993E-2</v>
      </c>
      <c r="DP45" s="26"/>
      <c r="DQ45" s="26">
        <f t="shared" si="76"/>
        <v>0.12494440116200001</v>
      </c>
      <c r="DR45" s="26"/>
      <c r="DS45" s="26">
        <f t="shared" si="76"/>
        <v>0.13229272815099999</v>
      </c>
      <c r="DT45" s="26"/>
      <c r="DU45" s="26">
        <f t="shared" si="76"/>
        <v>0.13081767307299999</v>
      </c>
      <c r="DV45" s="26"/>
      <c r="DW45" s="26">
        <f t="shared" si="76"/>
        <v>0.10667512507799999</v>
      </c>
      <c r="DX45" s="26"/>
      <c r="DY45" s="26">
        <f t="shared" si="76"/>
        <v>3.2188925550999996E-2</v>
      </c>
    </row>
    <row r="46" spans="2:129" ht="15.75" x14ac:dyDescent="0.3">
      <c r="B46" s="47"/>
      <c r="C46" s="29" t="s">
        <v>46</v>
      </c>
      <c r="D46" s="4"/>
      <c r="E46" s="65">
        <f t="shared" ref="E46:Q46" si="77">SUM(E33:E42)</f>
        <v>6.4959838480000004E-3</v>
      </c>
      <c r="F46" s="65"/>
      <c r="G46" s="65">
        <f t="shared" si="77"/>
        <v>4.2429476636000003E-2</v>
      </c>
      <c r="H46" s="65"/>
      <c r="I46" s="65">
        <f t="shared" si="77"/>
        <v>8.7469305634999994E-2</v>
      </c>
      <c r="J46" s="65"/>
      <c r="K46" s="65">
        <f t="shared" si="77"/>
        <v>8.6779816853000014E-2</v>
      </c>
      <c r="L46" s="65"/>
      <c r="M46" s="65">
        <f t="shared" si="77"/>
        <v>9.0511961907000005E-2</v>
      </c>
      <c r="N46" s="65"/>
      <c r="O46" s="65">
        <f t="shared" si="77"/>
        <v>0.10457685628999999</v>
      </c>
      <c r="P46" s="65"/>
      <c r="Q46" s="65">
        <f t="shared" si="77"/>
        <v>0.12679315828599999</v>
      </c>
      <c r="R46" s="74"/>
      <c r="S46" s="65">
        <f t="shared" ref="S46:AE46" si="78">SUM(S33:S42)</f>
        <v>7.3004094899999997E-3</v>
      </c>
      <c r="T46" s="65"/>
      <c r="U46" s="65">
        <f t="shared" si="78"/>
        <v>4.809256198600001E-2</v>
      </c>
      <c r="V46" s="65"/>
      <c r="W46" s="65">
        <f t="shared" si="78"/>
        <v>9.4394112593000012E-2</v>
      </c>
      <c r="X46" s="65"/>
      <c r="Y46" s="65">
        <f t="shared" si="78"/>
        <v>9.3229551618000006E-2</v>
      </c>
      <c r="Z46" s="65"/>
      <c r="AA46" s="65">
        <f t="shared" si="78"/>
        <v>9.6077971125000008E-2</v>
      </c>
      <c r="AB46" s="65"/>
      <c r="AC46" s="65">
        <f t="shared" si="78"/>
        <v>0.108356164868</v>
      </c>
      <c r="AD46" s="65"/>
      <c r="AE46" s="65">
        <f t="shared" si="78"/>
        <v>0.126633246133</v>
      </c>
      <c r="AF46" s="74"/>
      <c r="AG46" s="65">
        <f t="shared" ref="AG46:BG46" si="79">SUM(AG33:AG42)</f>
        <v>7.3129794010000004E-3</v>
      </c>
      <c r="AH46" s="65"/>
      <c r="AI46" s="65">
        <f t="shared" si="79"/>
        <v>4.8564961621000005E-2</v>
      </c>
      <c r="AJ46" s="65">
        <f t="shared" si="79"/>
        <v>9.591480334300001E-2</v>
      </c>
      <c r="AK46" s="65">
        <f t="shared" si="79"/>
        <v>9.8657410626000003E-2</v>
      </c>
      <c r="AL46" s="65"/>
      <c r="AM46" s="65">
        <f t="shared" si="79"/>
        <v>9.7335716668000005E-2</v>
      </c>
      <c r="AN46" s="65"/>
      <c r="AO46" s="65">
        <f t="shared" si="79"/>
        <v>9.9514048127000002E-2</v>
      </c>
      <c r="AP46" s="65"/>
      <c r="AQ46" s="65">
        <f t="shared" si="79"/>
        <v>0.10984785173200001</v>
      </c>
      <c r="AR46" s="65"/>
      <c r="AS46" s="65">
        <f t="shared" si="79"/>
        <v>0.12698891095000001</v>
      </c>
      <c r="AT46" s="74"/>
      <c r="AU46" s="65">
        <f t="shared" si="79"/>
        <v>7.1425260319999996E-3</v>
      </c>
      <c r="AV46" s="65"/>
      <c r="AW46" s="65">
        <f t="shared" si="79"/>
        <v>4.7745848012999997E-2</v>
      </c>
      <c r="AX46" s="65"/>
      <c r="AY46" s="65">
        <f t="shared" si="79"/>
        <v>0.10170209513799999</v>
      </c>
      <c r="AZ46" s="65"/>
      <c r="BA46" s="65">
        <f t="shared" si="79"/>
        <v>0.100393551389</v>
      </c>
      <c r="BB46" s="65"/>
      <c r="BC46" s="65">
        <f t="shared" si="79"/>
        <v>0.102186393283</v>
      </c>
      <c r="BD46" s="65"/>
      <c r="BE46" s="65">
        <f t="shared" si="79"/>
        <v>0.11109389938100001</v>
      </c>
      <c r="BF46" s="65"/>
      <c r="BG46" s="65">
        <f t="shared" si="79"/>
        <v>0.127614819489</v>
      </c>
      <c r="BH46" s="74"/>
      <c r="BI46" s="65">
        <f t="shared" ref="BI46:BU46" si="80">SUM(BI33:BI42)</f>
        <v>6.9278561459999999E-3</v>
      </c>
      <c r="BJ46" s="65"/>
      <c r="BK46" s="65">
        <f t="shared" si="80"/>
        <v>4.6561459982000002E-2</v>
      </c>
      <c r="BL46" s="65"/>
      <c r="BM46" s="65">
        <f t="shared" si="80"/>
        <v>0.10406598895300001</v>
      </c>
      <c r="BN46" s="65"/>
      <c r="BO46" s="65">
        <f t="shared" si="80"/>
        <v>0.10287721402299999</v>
      </c>
      <c r="BP46" s="65"/>
      <c r="BQ46" s="65">
        <f t="shared" si="80"/>
        <v>0.10447217425699999</v>
      </c>
      <c r="BR46" s="65"/>
      <c r="BS46" s="65">
        <f t="shared" si="80"/>
        <v>0.11235220973399999</v>
      </c>
      <c r="BT46" s="65"/>
      <c r="BU46" s="65">
        <f t="shared" si="80"/>
        <v>0.128304438646</v>
      </c>
      <c r="BV46" s="74"/>
      <c r="BW46" s="65">
        <f t="shared" ref="BW46:CI46" si="81">SUM(BW33:BW42)</f>
        <v>6.7100058059999992E-3</v>
      </c>
      <c r="BX46" s="65"/>
      <c r="BY46" s="65">
        <f t="shared" si="81"/>
        <v>4.5302660054E-2</v>
      </c>
      <c r="BZ46" s="65"/>
      <c r="CA46" s="65">
        <f t="shared" si="81"/>
        <v>0.10600389356500001</v>
      </c>
      <c r="CB46" s="65"/>
      <c r="CC46" s="65">
        <f t="shared" si="81"/>
        <v>0.10500574978999999</v>
      </c>
      <c r="CD46" s="65"/>
      <c r="CE46" s="65">
        <f t="shared" si="81"/>
        <v>0.106525836289</v>
      </c>
      <c r="CF46" s="65"/>
      <c r="CG46" s="65">
        <f t="shared" si="81"/>
        <v>0.11360175501799999</v>
      </c>
      <c r="CH46" s="65"/>
      <c r="CI46" s="65">
        <f t="shared" si="81"/>
        <v>0.12890028086400002</v>
      </c>
      <c r="CJ46" s="74"/>
      <c r="CK46" s="65">
        <f t="shared" ref="CK46:CW46" si="82">SUM(CK33:CK42)</f>
        <v>6.502219016E-3</v>
      </c>
      <c r="CL46" s="65"/>
      <c r="CM46" s="65">
        <f t="shared" si="82"/>
        <v>4.4072198200000003E-2</v>
      </c>
      <c r="CN46" s="65"/>
      <c r="CO46" s="65">
        <f t="shared" si="82"/>
        <v>0.107654826472</v>
      </c>
      <c r="CP46" s="65"/>
      <c r="CQ46" s="65">
        <f t="shared" si="82"/>
        <v>0.10689359612999999</v>
      </c>
      <c r="CR46" s="65"/>
      <c r="CS46" s="65">
        <f t="shared" si="82"/>
        <v>0.10840157002199999</v>
      </c>
      <c r="CT46" s="65"/>
      <c r="CU46" s="65">
        <f t="shared" si="82"/>
        <v>0.11477838028000001</v>
      </c>
      <c r="CV46" s="65"/>
      <c r="CW46" s="65">
        <f t="shared" si="82"/>
        <v>0.129317569257</v>
      </c>
      <c r="CX46" s="74"/>
      <c r="CY46" s="65">
        <f t="shared" ref="CY46:DK46" si="83">SUM(CY33:CY42)</f>
        <v>6.3084091019999997E-3</v>
      </c>
      <c r="CZ46" s="65"/>
      <c r="DA46" s="65">
        <f t="shared" si="83"/>
        <v>4.2906471593000005E-2</v>
      </c>
      <c r="DB46" s="65"/>
      <c r="DC46" s="65">
        <f t="shared" si="83"/>
        <v>0.10910186937499999</v>
      </c>
      <c r="DD46" s="65"/>
      <c r="DE46" s="65">
        <f t="shared" si="83"/>
        <v>0.108604296199</v>
      </c>
      <c r="DF46" s="65"/>
      <c r="DG46" s="65">
        <f t="shared" si="83"/>
        <v>0.11011249676000001</v>
      </c>
      <c r="DH46" s="65"/>
      <c r="DI46" s="65">
        <f t="shared" si="83"/>
        <v>0.115828447776</v>
      </c>
      <c r="DJ46" s="65"/>
      <c r="DK46" s="65">
        <f t="shared" si="83"/>
        <v>0.12954400046800002</v>
      </c>
      <c r="DL46" s="74"/>
      <c r="DM46" s="65">
        <f t="shared" ref="DM46:DY46" si="84">SUM(DM33:DM42)</f>
        <v>6.1290846640000007E-3</v>
      </c>
      <c r="DN46" s="65"/>
      <c r="DO46" s="65">
        <f t="shared" si="84"/>
        <v>4.1816050216999995E-2</v>
      </c>
      <c r="DP46" s="65"/>
      <c r="DQ46" s="65">
        <f t="shared" si="84"/>
        <v>0.11039787268500001</v>
      </c>
      <c r="DR46" s="65"/>
      <c r="DS46" s="65">
        <f t="shared" si="84"/>
        <v>0.11017388812700002</v>
      </c>
      <c r="DT46" s="65"/>
      <c r="DU46" s="65">
        <f t="shared" si="84"/>
        <v>0.11166080409900001</v>
      </c>
      <c r="DV46" s="65"/>
      <c r="DW46" s="65">
        <f t="shared" si="84"/>
        <v>0.11672378675</v>
      </c>
      <c r="DX46" s="65"/>
      <c r="DY46" s="65">
        <f t="shared" si="84"/>
        <v>0.129524240997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85">SUM(E29:E34)</f>
        <v>6.7273645370000005E-3</v>
      </c>
      <c r="F48" s="24"/>
      <c r="G48" s="24">
        <f t="shared" si="85"/>
        <v>4.2934829743999994E-2</v>
      </c>
      <c r="H48" s="24"/>
      <c r="I48" s="24">
        <f t="shared" si="85"/>
        <v>8.8230721563000006E-2</v>
      </c>
      <c r="J48" s="24"/>
      <c r="K48" s="24">
        <f t="shared" si="85"/>
        <v>8.416726693700001E-2</v>
      </c>
      <c r="L48" s="24"/>
      <c r="M48" s="24">
        <f t="shared" si="85"/>
        <v>7.2655168492999994E-2</v>
      </c>
      <c r="N48" s="24"/>
      <c r="O48" s="24">
        <f t="shared" si="85"/>
        <v>4.3055051138999996E-2</v>
      </c>
      <c r="P48" s="24"/>
      <c r="Q48" s="24">
        <f t="shared" si="85"/>
        <v>3.1069082099999999E-4</v>
      </c>
      <c r="R48" s="74"/>
      <c r="S48" s="24">
        <f t="shared" ref="S48:AE48" si="86">SUM(S29:S34)</f>
        <v>7.0531110169999994E-3</v>
      </c>
      <c r="T48" s="24"/>
      <c r="U48" s="24">
        <f t="shared" si="86"/>
        <v>4.4332555784E-2</v>
      </c>
      <c r="V48" s="24"/>
      <c r="W48" s="24">
        <f t="shared" si="86"/>
        <v>8.7406358468999981E-2</v>
      </c>
      <c r="X48" s="24"/>
      <c r="Y48" s="24">
        <f t="shared" si="86"/>
        <v>8.4816150285000003E-2</v>
      </c>
      <c r="Z48" s="24"/>
      <c r="AA48" s="24">
        <f t="shared" si="86"/>
        <v>7.3906451484000005E-2</v>
      </c>
      <c r="AB48" s="24"/>
      <c r="AC48" s="24">
        <f t="shared" si="86"/>
        <v>4.2983415179000006E-2</v>
      </c>
      <c r="AD48" s="24"/>
      <c r="AE48" s="24">
        <f t="shared" si="86"/>
        <v>9.9552091599999998E-4</v>
      </c>
      <c r="AF48" s="74"/>
      <c r="AG48" s="24">
        <f t="shared" ref="AG48:BG48" si="87">SUM(AG29:AG34)</f>
        <v>6.6482488679999998E-3</v>
      </c>
      <c r="AH48" s="24"/>
      <c r="AI48" s="24">
        <f t="shared" si="87"/>
        <v>4.1681116468000004E-2</v>
      </c>
      <c r="AJ48" s="24">
        <f t="shared" si="87"/>
        <v>8.1221705229000005E-2</v>
      </c>
      <c r="AK48" s="24">
        <f t="shared" si="87"/>
        <v>8.5182461877999993E-2</v>
      </c>
      <c r="AL48" s="24"/>
      <c r="AM48" s="24">
        <f t="shared" si="87"/>
        <v>8.3714622164999988E-2</v>
      </c>
      <c r="AN48" s="24"/>
      <c r="AO48" s="24">
        <f t="shared" si="87"/>
        <v>7.4183863057000005E-2</v>
      </c>
      <c r="AP48" s="24"/>
      <c r="AQ48" s="24">
        <f t="shared" si="87"/>
        <v>4.5314669371000003E-2</v>
      </c>
      <c r="AR48" s="24"/>
      <c r="AS48" s="24">
        <f t="shared" si="87"/>
        <v>1.9448080570000001E-3</v>
      </c>
      <c r="AT48" s="74"/>
      <c r="AU48" s="24">
        <f t="shared" si="87"/>
        <v>6.1804252860000004E-3</v>
      </c>
      <c r="AV48" s="24"/>
      <c r="AW48" s="24">
        <f t="shared" si="87"/>
        <v>3.8750521751000001E-2</v>
      </c>
      <c r="AX48" s="24"/>
      <c r="AY48" s="24">
        <f t="shared" si="87"/>
        <v>8.295627036299999E-2</v>
      </c>
      <c r="AZ48" s="24"/>
      <c r="BA48" s="24">
        <f t="shared" si="87"/>
        <v>8.2374447980000001E-2</v>
      </c>
      <c r="BB48" s="24"/>
      <c r="BC48" s="24">
        <f t="shared" si="87"/>
        <v>7.4192134315000005E-2</v>
      </c>
      <c r="BD48" s="24"/>
      <c r="BE48" s="24">
        <f t="shared" si="87"/>
        <v>4.7780273142E-2</v>
      </c>
      <c r="BF48" s="24"/>
      <c r="BG48" s="24">
        <f t="shared" si="87"/>
        <v>3.0053854440000001E-3</v>
      </c>
      <c r="BH48" s="74"/>
      <c r="BI48" s="24">
        <f t="shared" ref="BI48:BU48" si="88">SUM(BI29:BI34)</f>
        <v>5.7528557850000002E-3</v>
      </c>
      <c r="BJ48" s="24"/>
      <c r="BK48" s="24">
        <f t="shared" si="88"/>
        <v>3.6099023804999998E-2</v>
      </c>
      <c r="BL48" s="24"/>
      <c r="BM48" s="24">
        <f t="shared" si="88"/>
        <v>8.0925886819000009E-2</v>
      </c>
      <c r="BN48" s="24"/>
      <c r="BO48" s="24">
        <f t="shared" si="88"/>
        <v>8.107691801700001E-2</v>
      </c>
      <c r="BP48" s="24"/>
      <c r="BQ48" s="24">
        <f t="shared" si="88"/>
        <v>7.4110624074999992E-2</v>
      </c>
      <c r="BR48" s="24"/>
      <c r="BS48" s="24">
        <f t="shared" si="88"/>
        <v>4.9988373459000007E-2</v>
      </c>
      <c r="BT48" s="24"/>
      <c r="BU48" s="24">
        <f t="shared" si="88"/>
        <v>4.0272001610000005E-3</v>
      </c>
      <c r="BV48" s="74"/>
      <c r="BW48" s="24">
        <f t="shared" ref="BW48:CI48" si="89">SUM(BW29:BW34)</f>
        <v>5.3789192830000004E-3</v>
      </c>
      <c r="BX48" s="24"/>
      <c r="BY48" s="24">
        <f t="shared" si="89"/>
        <v>3.3788270107000001E-2</v>
      </c>
      <c r="BZ48" s="24"/>
      <c r="CA48" s="24">
        <f t="shared" si="89"/>
        <v>7.9109282414000004E-2</v>
      </c>
      <c r="CB48" s="24"/>
      <c r="CC48" s="24">
        <f t="shared" si="89"/>
        <v>7.9888160527999991E-2</v>
      </c>
      <c r="CD48" s="24"/>
      <c r="CE48" s="24">
        <f t="shared" si="89"/>
        <v>7.3989454443000008E-2</v>
      </c>
      <c r="CF48" s="24"/>
      <c r="CG48" s="24">
        <f t="shared" si="89"/>
        <v>5.1876016450999998E-2</v>
      </c>
      <c r="CH48" s="24"/>
      <c r="CI48" s="24">
        <f t="shared" si="89"/>
        <v>4.8956421649999993E-3</v>
      </c>
      <c r="CJ48" s="74"/>
      <c r="CK48" s="24">
        <f t="shared" ref="CK48:CW48" si="90">SUM(CK29:CK34)</f>
        <v>5.0540825939999999E-3</v>
      </c>
      <c r="CL48" s="24"/>
      <c r="CM48" s="24">
        <f t="shared" si="90"/>
        <v>3.1783824422E-2</v>
      </c>
      <c r="CN48" s="24"/>
      <c r="CO48" s="24">
        <f t="shared" si="90"/>
        <v>7.7487963485999997E-2</v>
      </c>
      <c r="CP48" s="24"/>
      <c r="CQ48" s="24">
        <f t="shared" si="90"/>
        <v>7.8816962117999989E-2</v>
      </c>
      <c r="CR48" s="24"/>
      <c r="CS48" s="24">
        <f t="shared" si="90"/>
        <v>7.3843896059000005E-2</v>
      </c>
      <c r="CT48" s="24"/>
      <c r="CU48" s="24">
        <f t="shared" si="90"/>
        <v>5.3443491048000002E-2</v>
      </c>
      <c r="CV48" s="24"/>
      <c r="CW48" s="24">
        <f t="shared" si="90"/>
        <v>5.5522964050000005E-3</v>
      </c>
      <c r="CX48" s="74"/>
      <c r="CY48" s="24">
        <f t="shared" ref="CY48:DK48" si="91">SUM(CY29:CY34)</f>
        <v>4.7708469149999998E-3</v>
      </c>
      <c r="CZ48" s="24"/>
      <c r="DA48" s="24">
        <f t="shared" si="91"/>
        <v>3.0037214048999998E-2</v>
      </c>
      <c r="DB48" s="24"/>
      <c r="DC48" s="24">
        <f t="shared" si="91"/>
        <v>7.6037488348999996E-2</v>
      </c>
      <c r="DD48" s="24"/>
      <c r="DE48" s="24">
        <f t="shared" si="91"/>
        <v>7.7854122141000001E-2</v>
      </c>
      <c r="DF48" s="24"/>
      <c r="DG48" s="24">
        <f t="shared" si="91"/>
        <v>7.3676923165999997E-2</v>
      </c>
      <c r="DH48" s="24"/>
      <c r="DI48" s="24">
        <f t="shared" si="91"/>
        <v>5.4706135579999995E-2</v>
      </c>
      <c r="DJ48" s="24"/>
      <c r="DK48" s="24">
        <f t="shared" si="91"/>
        <v>5.9959011989999993E-3</v>
      </c>
      <c r="DL48" s="74"/>
      <c r="DM48" s="24">
        <f t="shared" ref="DM48:DY48" si="92">SUM(DM29:DM34)</f>
        <v>4.5221941460000005E-3</v>
      </c>
      <c r="DN48" s="24"/>
      <c r="DO48" s="24">
        <f t="shared" si="92"/>
        <v>2.8504346996000001E-2</v>
      </c>
      <c r="DP48" s="24"/>
      <c r="DQ48" s="24">
        <f t="shared" si="92"/>
        <v>7.4734879431000004E-2</v>
      </c>
      <c r="DR48" s="24"/>
      <c r="DS48" s="24">
        <f t="shared" si="92"/>
        <v>7.6984858651000007E-2</v>
      </c>
      <c r="DT48" s="24"/>
      <c r="DU48" s="24">
        <f t="shared" si="92"/>
        <v>7.3481211236000002E-2</v>
      </c>
      <c r="DV48" s="24"/>
      <c r="DW48" s="24">
        <f t="shared" si="92"/>
        <v>5.5688449383000001E-2</v>
      </c>
      <c r="DX48" s="24"/>
      <c r="DY48" s="24">
        <f t="shared" si="92"/>
        <v>6.6273276250000002E-3</v>
      </c>
    </row>
    <row r="49" spans="2:129" ht="15.75" x14ac:dyDescent="0.3">
      <c r="B49" s="49"/>
      <c r="C49" s="29" t="s">
        <v>47</v>
      </c>
      <c r="D49" s="5"/>
      <c r="E49" s="66">
        <f t="shared" ref="E49" si="93">SUM(E26:E28)+SUM(E38:E42)</f>
        <v>1.2972890474E-2</v>
      </c>
      <c r="F49" s="66"/>
      <c r="G49" s="66">
        <f t="shared" ref="G49:Q49" si="94">SUM(G26:G28)+SUM(G38:G42)</f>
        <v>7.9303889909999994E-2</v>
      </c>
      <c r="H49" s="66"/>
      <c r="I49" s="66">
        <f t="shared" si="94"/>
        <v>0.165272975835</v>
      </c>
      <c r="J49" s="66"/>
      <c r="K49" s="66">
        <f t="shared" si="94"/>
        <v>0.168787648043</v>
      </c>
      <c r="L49" s="66"/>
      <c r="M49" s="66">
        <f t="shared" si="94"/>
        <v>0.16771494617900001</v>
      </c>
      <c r="N49" s="66"/>
      <c r="O49" s="66">
        <f t="shared" si="94"/>
        <v>0.15591508711499999</v>
      </c>
      <c r="P49" s="66"/>
      <c r="Q49" s="66">
        <f t="shared" si="94"/>
        <v>0.13486878055400001</v>
      </c>
      <c r="R49" s="74"/>
      <c r="S49" s="66">
        <f t="shared" ref="S49:AE49" si="95">SUM(S26:S28)+SUM(S38:S42)</f>
        <v>1.2476350476E-2</v>
      </c>
      <c r="T49" s="66"/>
      <c r="U49" s="66">
        <f t="shared" si="95"/>
        <v>7.6865026238999989E-2</v>
      </c>
      <c r="V49" s="66"/>
      <c r="W49" s="66">
        <f t="shared" si="95"/>
        <v>0.153178422806</v>
      </c>
      <c r="X49" s="66"/>
      <c r="Y49" s="66">
        <f t="shared" si="95"/>
        <v>0.15683549358099999</v>
      </c>
      <c r="Z49" s="66"/>
      <c r="AA49" s="66">
        <f t="shared" si="95"/>
        <v>0.15744029111000002</v>
      </c>
      <c r="AB49" s="66"/>
      <c r="AC49" s="66">
        <f t="shared" si="95"/>
        <v>0.15061284403699998</v>
      </c>
      <c r="AD49" s="66"/>
      <c r="AE49" s="66">
        <f t="shared" si="95"/>
        <v>0.13813088951299998</v>
      </c>
      <c r="AF49" s="74"/>
      <c r="AG49" s="66">
        <f t="shared" ref="AG49:BG49" si="96">SUM(AG26:AG28)+SUM(AG38:AG42)</f>
        <v>1.1479807238E-2</v>
      </c>
      <c r="AH49" s="66"/>
      <c r="AI49" s="66">
        <f t="shared" si="96"/>
        <v>7.1500112630000001E-2</v>
      </c>
      <c r="AJ49" s="66">
        <f t="shared" si="96"/>
        <v>0.13934452634299999</v>
      </c>
      <c r="AK49" s="66">
        <f t="shared" si="96"/>
        <v>0.147098448741</v>
      </c>
      <c r="AL49" s="66"/>
      <c r="AM49" s="66">
        <f t="shared" si="96"/>
        <v>0.15084469552500002</v>
      </c>
      <c r="AN49" s="66"/>
      <c r="AO49" s="66">
        <f t="shared" si="96"/>
        <v>0.15264619243100003</v>
      </c>
      <c r="AP49" s="66"/>
      <c r="AQ49" s="66">
        <f t="shared" si="96"/>
        <v>0.14948070911700001</v>
      </c>
      <c r="AR49" s="66"/>
      <c r="AS49" s="66">
        <f t="shared" si="96"/>
        <v>0.14119184325699999</v>
      </c>
      <c r="AT49" s="74"/>
      <c r="AU49" s="66">
        <f t="shared" si="96"/>
        <v>1.0602449315000002E-2</v>
      </c>
      <c r="AV49" s="66"/>
      <c r="AW49" s="66">
        <f t="shared" si="96"/>
        <v>6.6671539860999995E-2</v>
      </c>
      <c r="AX49" s="66"/>
      <c r="AY49" s="66">
        <f t="shared" si="96"/>
        <v>0.14334948102199999</v>
      </c>
      <c r="AZ49" s="66"/>
      <c r="BA49" s="66">
        <f t="shared" si="96"/>
        <v>0.14720440542800001</v>
      </c>
      <c r="BB49" s="66"/>
      <c r="BC49" s="66">
        <f t="shared" si="96"/>
        <v>0.14990008199800001</v>
      </c>
      <c r="BD49" s="66"/>
      <c r="BE49" s="66">
        <f t="shared" si="96"/>
        <v>0.14931898958099998</v>
      </c>
      <c r="BF49" s="66"/>
      <c r="BG49" s="66">
        <f t="shared" si="96"/>
        <v>0.14411773638299999</v>
      </c>
      <c r="BH49" s="74"/>
      <c r="BI49" s="66">
        <f t="shared" ref="BI49:BU49" si="97">SUM(BI26:BI28)+SUM(BI38:BI42)</f>
        <v>9.8747748460000003E-3</v>
      </c>
      <c r="BJ49" s="66"/>
      <c r="BK49" s="66">
        <f t="shared" si="97"/>
        <v>6.2604279824999998E-2</v>
      </c>
      <c r="BL49" s="66"/>
      <c r="BM49" s="66">
        <f t="shared" si="97"/>
        <v>0.14080733185799998</v>
      </c>
      <c r="BN49" s="66"/>
      <c r="BO49" s="66">
        <f t="shared" si="97"/>
        <v>0.14480868615199999</v>
      </c>
      <c r="BP49" s="66"/>
      <c r="BQ49" s="66">
        <f t="shared" si="97"/>
        <v>0.14823869213300001</v>
      </c>
      <c r="BR49" s="66"/>
      <c r="BS49" s="66">
        <f t="shared" si="97"/>
        <v>0.14953281308900002</v>
      </c>
      <c r="BT49" s="66"/>
      <c r="BU49" s="66">
        <f t="shared" si="97"/>
        <v>0.146787537223</v>
      </c>
      <c r="BV49" s="74"/>
      <c r="BW49" s="66">
        <f t="shared" ref="BW49:CI49" si="98">SUM(BW26:BW28)+SUM(BW38:BW42)</f>
        <v>9.2697566629999992E-3</v>
      </c>
      <c r="BX49" s="66"/>
      <c r="BY49" s="66">
        <f t="shared" si="98"/>
        <v>5.9182023767000005E-2</v>
      </c>
      <c r="BZ49" s="66"/>
      <c r="CA49" s="66">
        <f t="shared" si="98"/>
        <v>0.13899138214500001</v>
      </c>
      <c r="CB49" s="66"/>
      <c r="CC49" s="66">
        <f t="shared" si="98"/>
        <v>0.14317616118400001</v>
      </c>
      <c r="CD49" s="66"/>
      <c r="CE49" s="66">
        <f t="shared" si="98"/>
        <v>0.14721704604300001</v>
      </c>
      <c r="CF49" s="66"/>
      <c r="CG49" s="66">
        <f t="shared" si="98"/>
        <v>0.149894509895</v>
      </c>
      <c r="CH49" s="66"/>
      <c r="CI49" s="66">
        <f t="shared" si="98"/>
        <v>0.14907544860499999</v>
      </c>
      <c r="CJ49" s="74"/>
      <c r="CK49" s="66">
        <f t="shared" ref="CK49:CW49" si="99">SUM(CK26:CK28)+SUM(CK38:CK42)</f>
        <v>8.7600414380000005E-3</v>
      </c>
      <c r="CL49" s="66"/>
      <c r="CM49" s="66">
        <f t="shared" si="99"/>
        <v>5.6271208311999998E-2</v>
      </c>
      <c r="CN49" s="66"/>
      <c r="CO49" s="66">
        <f t="shared" si="99"/>
        <v>0.13765525197</v>
      </c>
      <c r="CP49" s="66"/>
      <c r="CQ49" s="66">
        <f t="shared" si="99"/>
        <v>0.14205194986399999</v>
      </c>
      <c r="CR49" s="66"/>
      <c r="CS49" s="66">
        <f t="shared" si="99"/>
        <v>0.14659678569999998</v>
      </c>
      <c r="CT49" s="66"/>
      <c r="CU49" s="66">
        <f t="shared" si="99"/>
        <v>0.15026452638900001</v>
      </c>
      <c r="CV49" s="66"/>
      <c r="CW49" s="66">
        <f t="shared" si="99"/>
        <v>0.15092015292500002</v>
      </c>
      <c r="CX49" s="74"/>
      <c r="CY49" s="66">
        <f t="shared" ref="CY49:DK49" si="100">SUM(CY26:CY28)+SUM(CY38:CY42)</f>
        <v>8.3244462999999998E-3</v>
      </c>
      <c r="CZ49" s="66"/>
      <c r="DA49" s="66">
        <f t="shared" si="100"/>
        <v>5.3764119634000004E-2</v>
      </c>
      <c r="DB49" s="66"/>
      <c r="DC49" s="66">
        <f t="shared" si="100"/>
        <v>0.136656928761</v>
      </c>
      <c r="DD49" s="66"/>
      <c r="DE49" s="66">
        <f t="shared" si="100"/>
        <v>0.14128218547400001</v>
      </c>
      <c r="DF49" s="66"/>
      <c r="DG49" s="66">
        <f t="shared" si="100"/>
        <v>0.146228370242</v>
      </c>
      <c r="DH49" s="66"/>
      <c r="DI49" s="66">
        <f t="shared" si="100"/>
        <v>0.15055119108099999</v>
      </c>
      <c r="DJ49" s="66"/>
      <c r="DK49" s="66">
        <f t="shared" si="100"/>
        <v>0.15233981201100003</v>
      </c>
      <c r="DL49" s="74"/>
      <c r="DM49" s="66">
        <f t="shared" ref="DM49:DY49" si="101">SUM(DM26:DM28)+SUM(DM38:DM42)</f>
        <v>7.9472721039999996E-3</v>
      </c>
      <c r="DN49" s="66"/>
      <c r="DO49" s="66">
        <f t="shared" si="101"/>
        <v>5.1579006395999993E-2</v>
      </c>
      <c r="DP49" s="66"/>
      <c r="DQ49" s="66">
        <f t="shared" si="101"/>
        <v>0.13590741078000002</v>
      </c>
      <c r="DR49" s="66"/>
      <c r="DS49" s="66">
        <f t="shared" si="101"/>
        <v>0.140764724023</v>
      </c>
      <c r="DT49" s="66"/>
      <c r="DU49" s="66">
        <f t="shared" si="101"/>
        <v>0.146003893601</v>
      </c>
      <c r="DV49" s="66"/>
      <c r="DW49" s="66">
        <f t="shared" si="101"/>
        <v>0.150704650834</v>
      </c>
      <c r="DX49" s="66"/>
      <c r="DY49" s="66">
        <f t="shared" si="101"/>
        <v>0.15340273421299999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102">(E10 - E15)/E10</f>
        <v>6.2033973687999913E-2</v>
      </c>
      <c r="F53" s="64"/>
      <c r="G53" s="64">
        <f t="shared" si="102"/>
        <v>0.3926948160942999</v>
      </c>
      <c r="H53" s="64"/>
      <c r="I53" s="64">
        <f t="shared" si="102"/>
        <v>0.81338623976242008</v>
      </c>
      <c r="J53" s="64"/>
      <c r="K53" s="64">
        <f t="shared" si="102"/>
        <v>0.81437173774444005</v>
      </c>
      <c r="L53" s="64"/>
      <c r="M53" s="64">
        <f t="shared" si="102"/>
        <v>0.8175354517432899</v>
      </c>
      <c r="N53" s="64"/>
      <c r="O53" s="64">
        <f t="shared" si="102"/>
        <v>0.82559359693701995</v>
      </c>
      <c r="P53" s="64"/>
      <c r="Q53" s="64">
        <f t="shared" si="102"/>
        <v>0.83767314212154997</v>
      </c>
      <c r="R53" s="74"/>
      <c r="S53" s="64">
        <f t="shared" ref="S53:AE53" si="103">(S10 - S15)/S10</f>
        <v>6.4703480525199863E-2</v>
      </c>
      <c r="T53" s="64"/>
      <c r="U53" s="64">
        <f t="shared" si="103"/>
        <v>0.41251607134929991</v>
      </c>
      <c r="V53" s="64"/>
      <c r="W53" s="64">
        <f t="shared" si="103"/>
        <v>0.81613882682569006</v>
      </c>
      <c r="X53" s="64"/>
      <c r="Y53" s="64">
        <f t="shared" si="103"/>
        <v>0.81875642300200002</v>
      </c>
      <c r="Z53" s="64"/>
      <c r="AA53" s="64">
        <f t="shared" si="103"/>
        <v>0.82460507483997991</v>
      </c>
      <c r="AB53" s="64"/>
      <c r="AC53" s="64">
        <f t="shared" si="103"/>
        <v>0.83676884829409004</v>
      </c>
      <c r="AD53" s="64"/>
      <c r="AE53" s="64">
        <f t="shared" si="103"/>
        <v>0.85385889339156995</v>
      </c>
      <c r="AF53" s="74"/>
      <c r="AG53" s="64">
        <f t="shared" ref="AG53:BG53" si="104">(AG10 - AG15)/AG10</f>
        <v>6.2164038171699861E-2</v>
      </c>
      <c r="AH53" s="64"/>
      <c r="AI53" s="64">
        <f t="shared" si="104"/>
        <v>0.40004410743279994</v>
      </c>
      <c r="AJ53" s="64">
        <f t="shared" si="104"/>
        <v>0.78540163381611994</v>
      </c>
      <c r="AK53" s="64">
        <f t="shared" si="104"/>
        <v>0.81933768402426999</v>
      </c>
      <c r="AL53" s="64"/>
      <c r="AM53" s="64">
        <f t="shared" si="104"/>
        <v>0.82483095401119</v>
      </c>
      <c r="AN53" s="64"/>
      <c r="AO53" s="64">
        <f t="shared" si="104"/>
        <v>0.83496307867965991</v>
      </c>
      <c r="AP53" s="64"/>
      <c r="AQ53" s="64">
        <f t="shared" si="104"/>
        <v>0.85292263250073996</v>
      </c>
      <c r="AR53" s="64"/>
      <c r="AS53" s="64">
        <f t="shared" si="104"/>
        <v>0.87791329256688999</v>
      </c>
      <c r="AT53" s="74"/>
      <c r="AU53" s="64">
        <f t="shared" si="104"/>
        <v>5.9056266303099937E-2</v>
      </c>
      <c r="AV53" s="64"/>
      <c r="AW53" s="64">
        <f t="shared" si="104"/>
        <v>0.38318791047579998</v>
      </c>
      <c r="AX53" s="64"/>
      <c r="AY53" s="64">
        <f t="shared" si="104"/>
        <v>0.82307952129816997</v>
      </c>
      <c r="AZ53" s="64"/>
      <c r="BA53" s="64">
        <f t="shared" si="104"/>
        <v>0.83255819505652007</v>
      </c>
      <c r="BB53" s="64"/>
      <c r="BC53" s="64">
        <f t="shared" si="104"/>
        <v>0.84828912727843009</v>
      </c>
      <c r="BD53" s="64"/>
      <c r="BE53" s="64">
        <f t="shared" si="104"/>
        <v>0.87312971650104998</v>
      </c>
      <c r="BF53" s="64"/>
      <c r="BG53" s="64">
        <f t="shared" si="104"/>
        <v>0.90571906804752988</v>
      </c>
      <c r="BH53" s="74"/>
      <c r="BI53" s="64">
        <f t="shared" ref="BI53:BU53" si="105">(BI10 - BI15)/BI10</f>
        <v>5.6138514842799941E-2</v>
      </c>
      <c r="BJ53" s="64"/>
      <c r="BK53" s="64">
        <f t="shared" si="105"/>
        <v>0.36685943349759997</v>
      </c>
      <c r="BL53" s="64"/>
      <c r="BM53" s="64">
        <f t="shared" si="105"/>
        <v>0.82738744917102991</v>
      </c>
      <c r="BN53" s="64"/>
      <c r="BO53" s="64">
        <f t="shared" si="105"/>
        <v>0.84178305701695</v>
      </c>
      <c r="BP53" s="64"/>
      <c r="BQ53" s="64">
        <f t="shared" si="105"/>
        <v>0.86390398072504004</v>
      </c>
      <c r="BR53" s="64"/>
      <c r="BS53" s="64">
        <f t="shared" si="105"/>
        <v>0.89549461029726996</v>
      </c>
      <c r="BT53" s="64"/>
      <c r="BU53" s="64">
        <f t="shared" si="105"/>
        <v>0.93298725331461996</v>
      </c>
      <c r="BV53" s="74"/>
      <c r="BW53" s="64">
        <f t="shared" ref="BW53:CI53" si="106">(BW10 - BW15)/BW10</f>
        <v>5.3536320763299935E-2</v>
      </c>
      <c r="BX53" s="64"/>
      <c r="BY53" s="64">
        <f t="shared" si="106"/>
        <v>0.35205625275039987</v>
      </c>
      <c r="BZ53" s="64"/>
      <c r="CA53" s="64">
        <f t="shared" si="106"/>
        <v>0.83224635437962002</v>
      </c>
      <c r="CB53" s="64"/>
      <c r="CC53" s="64">
        <f t="shared" si="106"/>
        <v>0.85227801634161993</v>
      </c>
      <c r="CD53" s="64"/>
      <c r="CE53" s="64">
        <f t="shared" si="106"/>
        <v>0.88097827175154997</v>
      </c>
      <c r="CF53" s="64"/>
      <c r="CG53" s="64">
        <f t="shared" si="106"/>
        <v>0.91797464376154003</v>
      </c>
      <c r="CH53" s="64"/>
      <c r="CI53" s="64">
        <f t="shared" si="106"/>
        <v>0.95632418355786997</v>
      </c>
      <c r="CJ53" s="74"/>
      <c r="CK53" s="64">
        <f t="shared" ref="CK53:CW53" si="107">(CK10 - CK15)/CK10</f>
        <v>5.1239387285199861E-2</v>
      </c>
      <c r="CL53" s="64"/>
      <c r="CM53" s="64">
        <f t="shared" si="107"/>
        <v>0.33886206174339994</v>
      </c>
      <c r="CN53" s="64"/>
      <c r="CO53" s="64">
        <f t="shared" si="107"/>
        <v>0.83762172589249007</v>
      </c>
      <c r="CP53" s="64"/>
      <c r="CQ53" s="64">
        <f t="shared" si="107"/>
        <v>0.86376882760749996</v>
      </c>
      <c r="CR53" s="64"/>
      <c r="CS53" s="64">
        <f t="shared" si="107"/>
        <v>0.89862531786370003</v>
      </c>
      <c r="CT53" s="64"/>
      <c r="CU53" s="64">
        <f t="shared" si="107"/>
        <v>0.93877057700344002</v>
      </c>
      <c r="CV53" s="64"/>
      <c r="CW53" s="64">
        <f t="shared" si="107"/>
        <v>0.97396206507513994</v>
      </c>
      <c r="CX53" s="74"/>
      <c r="CY53" s="64">
        <f t="shared" ref="CY53:DK53" si="108">(CY10 - CY15)/CY10</f>
        <v>4.9209084479799881E-2</v>
      </c>
      <c r="CZ53" s="64"/>
      <c r="DA53" s="64">
        <f t="shared" si="108"/>
        <v>0.32713171417089998</v>
      </c>
      <c r="DB53" s="64"/>
      <c r="DC53" s="64">
        <f t="shared" si="108"/>
        <v>0.84346817265261997</v>
      </c>
      <c r="DD53" s="64"/>
      <c r="DE53" s="64">
        <f t="shared" si="108"/>
        <v>0.87595254616060003</v>
      </c>
      <c r="DF53" s="64"/>
      <c r="DG53" s="64">
        <f t="shared" si="108"/>
        <v>0.91598796343</v>
      </c>
      <c r="DH53" s="64"/>
      <c r="DI53" s="64">
        <f t="shared" si="108"/>
        <v>0.95659701447304002</v>
      </c>
      <c r="DJ53" s="64"/>
      <c r="DK53" s="64">
        <f t="shared" si="108"/>
        <v>0.98581675065975993</v>
      </c>
      <c r="DL53" s="74"/>
      <c r="DM53" s="64">
        <f t="shared" ref="DM53:DY53" si="109">(DM10 - DM15)/DM10</f>
        <v>4.7405300355999928E-2</v>
      </c>
      <c r="DN53" s="64"/>
      <c r="DO53" s="64">
        <f t="shared" si="109"/>
        <v>0.31667735970369998</v>
      </c>
      <c r="DP53" s="64"/>
      <c r="DQ53" s="64">
        <f t="shared" si="109"/>
        <v>0.84973378193658999</v>
      </c>
      <c r="DR53" s="64"/>
      <c r="DS53" s="64">
        <f t="shared" si="109"/>
        <v>0.88851348345060999</v>
      </c>
      <c r="DT53" s="64"/>
      <c r="DU53" s="64">
        <f t="shared" si="109"/>
        <v>0.93231574191982003</v>
      </c>
      <c r="DV53" s="64"/>
      <c r="DW53" s="64">
        <f t="shared" si="109"/>
        <v>0.97081296615442003</v>
      </c>
      <c r="DX53" s="64"/>
      <c r="DY53" s="64">
        <f t="shared" si="109"/>
        <v>0.99293328261657998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110">E46/E45</f>
        <v>0.44092933458972888</v>
      </c>
      <c r="F55" s="69"/>
      <c r="G55" s="69">
        <f t="shared" si="110"/>
        <v>0.47055768396469866</v>
      </c>
      <c r="H55" s="69"/>
      <c r="I55" s="69">
        <f t="shared" si="110"/>
        <v>0.46765434501012876</v>
      </c>
      <c r="J55" s="69"/>
      <c r="K55" s="69">
        <f t="shared" si="110"/>
        <v>0.46856079859291605</v>
      </c>
      <c r="L55" s="69"/>
      <c r="M55" s="69">
        <f t="shared" si="110"/>
        <v>0.54655285163155132</v>
      </c>
      <c r="N55" s="69"/>
      <c r="O55" s="69">
        <f t="shared" si="110"/>
        <v>1.0109895820186858</v>
      </c>
      <c r="P55" s="69"/>
      <c r="Q55" s="69">
        <f t="shared" si="110"/>
        <v>15.04684569613125</v>
      </c>
      <c r="R55" s="74"/>
      <c r="S55" s="69">
        <f t="shared" ref="S55:AE55" si="111">S46/S45</f>
        <v>0.51917359392575735</v>
      </c>
      <c r="T55" s="69"/>
      <c r="U55" s="69">
        <f t="shared" si="111"/>
        <v>0.56430834467085778</v>
      </c>
      <c r="V55" s="69"/>
      <c r="W55" s="69">
        <f t="shared" si="111"/>
        <v>0.55604902531786016</v>
      </c>
      <c r="X55" s="69"/>
      <c r="Y55" s="69">
        <f t="shared" si="111"/>
        <v>0.54733590325324544</v>
      </c>
      <c r="Z55" s="69"/>
      <c r="AA55" s="69">
        <f t="shared" si="111"/>
        <v>0.62508491363059659</v>
      </c>
      <c r="AB55" s="69"/>
      <c r="AC55" s="69">
        <f t="shared" si="111"/>
        <v>1.1323964387523084</v>
      </c>
      <c r="AD55" s="69"/>
      <c r="AE55" s="69">
        <f t="shared" si="111"/>
        <v>9.9873644058188837</v>
      </c>
      <c r="AF55" s="74"/>
      <c r="AG55" s="69">
        <f t="shared" ref="AG55:BG55" si="112">AG46/AG45</f>
        <v>0.5777631771958246</v>
      </c>
      <c r="AH55" s="69"/>
      <c r="AI55" s="69">
        <f t="shared" si="112"/>
        <v>0.63305779648615668</v>
      </c>
      <c r="AJ55" s="69">
        <f t="shared" si="112"/>
        <v>0.64610743979537499</v>
      </c>
      <c r="AK55" s="69">
        <f t="shared" si="112"/>
        <v>0.6240626042953118</v>
      </c>
      <c r="AL55" s="69"/>
      <c r="AM55" s="69">
        <f t="shared" si="112"/>
        <v>0.60698331003942296</v>
      </c>
      <c r="AN55" s="69"/>
      <c r="AO55" s="69">
        <f t="shared" si="112"/>
        <v>0.67614722672504135</v>
      </c>
      <c r="AP55" s="69"/>
      <c r="AQ55" s="69">
        <f t="shared" si="112"/>
        <v>1.1350534460306252</v>
      </c>
      <c r="AR55" s="69"/>
      <c r="AS55" s="69">
        <f t="shared" si="112"/>
        <v>7.6657527904476925</v>
      </c>
      <c r="AT55" s="74"/>
      <c r="AU55" s="69">
        <f t="shared" si="112"/>
        <v>0.62520864474600912</v>
      </c>
      <c r="AV55" s="69"/>
      <c r="AW55" s="69">
        <f t="shared" si="112"/>
        <v>0.68838773750246118</v>
      </c>
      <c r="AX55" s="69"/>
      <c r="AY55" s="69">
        <f t="shared" si="112"/>
        <v>0.68062721391273839</v>
      </c>
      <c r="AZ55" s="69"/>
      <c r="BA55" s="69">
        <f t="shared" si="112"/>
        <v>0.65630773782790086</v>
      </c>
      <c r="BB55" s="69"/>
      <c r="BC55" s="69">
        <f t="shared" si="112"/>
        <v>0.71609281067010511</v>
      </c>
      <c r="BD55" s="69"/>
      <c r="BE55" s="69">
        <f t="shared" si="112"/>
        <v>1.1213770147044531</v>
      </c>
      <c r="BF55" s="69"/>
      <c r="BG55" s="69">
        <f t="shared" si="112"/>
        <v>6.3170636979074928</v>
      </c>
      <c r="BH55" s="74"/>
      <c r="BI55" s="69">
        <f t="shared" ref="BI55:BU55" si="113">BI46/BI45</f>
        <v>0.66554236556943758</v>
      </c>
      <c r="BJ55" s="69"/>
      <c r="BK55" s="69">
        <f t="shared" si="113"/>
        <v>0.73528531338871495</v>
      </c>
      <c r="BL55" s="69"/>
      <c r="BM55" s="69">
        <f t="shared" si="113"/>
        <v>0.72973387028735714</v>
      </c>
      <c r="BN55" s="69"/>
      <c r="BO55" s="69">
        <f t="shared" si="113"/>
        <v>0.69904599209248952</v>
      </c>
      <c r="BP55" s="69"/>
      <c r="BQ55" s="69">
        <f t="shared" si="113"/>
        <v>0.74974101708536445</v>
      </c>
      <c r="BR55" s="69"/>
      <c r="BS55" s="69">
        <f t="shared" si="113"/>
        <v>1.1090796724372329</v>
      </c>
      <c r="BT55" s="69"/>
      <c r="BU55" s="69">
        <f t="shared" si="113"/>
        <v>5.4651714184108489</v>
      </c>
      <c r="BV55" s="74"/>
      <c r="BW55" s="69">
        <f t="shared" ref="BW55:CI55" si="114">BW46/BW45</f>
        <v>0.7009089657982307</v>
      </c>
      <c r="BX55" s="69"/>
      <c r="BY55" s="69">
        <f t="shared" si="114"/>
        <v>0.77633596929894921</v>
      </c>
      <c r="BZ55" s="69"/>
      <c r="CA55" s="69">
        <f t="shared" si="114"/>
        <v>0.77350913558555201</v>
      </c>
      <c r="CB55" s="69"/>
      <c r="CC55" s="69">
        <f t="shared" si="114"/>
        <v>0.73712214971438383</v>
      </c>
      <c r="CD55" s="69"/>
      <c r="CE55" s="69">
        <f t="shared" si="114"/>
        <v>0.77946388361678709</v>
      </c>
      <c r="CF55" s="69"/>
      <c r="CG55" s="69">
        <f t="shared" si="114"/>
        <v>1.1006027207262952</v>
      </c>
      <c r="CH55" s="69"/>
      <c r="CI55" s="69">
        <f t="shared" si="114"/>
        <v>4.9063478023444764</v>
      </c>
      <c r="CJ55" s="74"/>
      <c r="CK55" s="69">
        <f t="shared" ref="CK55:CW55" si="115">CK46/CK45</f>
        <v>0.73258567523799178</v>
      </c>
      <c r="CL55" s="69"/>
      <c r="CM55" s="69">
        <f t="shared" si="115"/>
        <v>0.8130612790346341</v>
      </c>
      <c r="CN55" s="69"/>
      <c r="CO55" s="69">
        <f t="shared" si="115"/>
        <v>0.81323000165124804</v>
      </c>
      <c r="CP55" s="69"/>
      <c r="CQ55" s="69">
        <f t="shared" si="115"/>
        <v>0.77166471237857392</v>
      </c>
      <c r="CR55" s="69"/>
      <c r="CS55" s="69">
        <f t="shared" si="115"/>
        <v>0.80634701398454334</v>
      </c>
      <c r="CT55" s="69"/>
      <c r="CU55" s="69">
        <f t="shared" si="115"/>
        <v>1.0956940432873201</v>
      </c>
      <c r="CV55" s="69"/>
      <c r="CW55" s="69">
        <f t="shared" si="115"/>
        <v>4.532039345255308</v>
      </c>
      <c r="CX55" s="74"/>
      <c r="CY55" s="69">
        <f t="shared" ref="CY55:DK55" si="116">CY46/CY45</f>
        <v>0.76139784046701897</v>
      </c>
      <c r="CZ55" s="69"/>
      <c r="DA55" s="69">
        <f t="shared" si="116"/>
        <v>0.84643748854719159</v>
      </c>
      <c r="DB55" s="69"/>
      <c r="DC55" s="69">
        <f t="shared" si="116"/>
        <v>0.84972783471441893</v>
      </c>
      <c r="DD55" s="69"/>
      <c r="DE55" s="69">
        <f t="shared" si="116"/>
        <v>0.80339503446590876</v>
      </c>
      <c r="DF55" s="69"/>
      <c r="DG55" s="69">
        <f t="shared" si="116"/>
        <v>0.83091035851809913</v>
      </c>
      <c r="DH55" s="69"/>
      <c r="DI55" s="69">
        <f t="shared" si="116"/>
        <v>1.0937420341976003</v>
      </c>
      <c r="DJ55" s="69"/>
      <c r="DK55" s="69">
        <f t="shared" si="116"/>
        <v>4.2766704341890138</v>
      </c>
      <c r="DL55" s="74"/>
      <c r="DM55" s="69">
        <f t="shared" ref="DM55:DY55" si="117">DM46/DM45</f>
        <v>0.78791182866347875</v>
      </c>
      <c r="DN55" s="69"/>
      <c r="DO55" s="69">
        <f t="shared" si="117"/>
        <v>0.87713119005090523</v>
      </c>
      <c r="DP55" s="69"/>
      <c r="DQ55" s="69">
        <f t="shared" si="117"/>
        <v>0.88357598786568026</v>
      </c>
      <c r="DR55" s="69"/>
      <c r="DS55" s="69">
        <f t="shared" si="117"/>
        <v>0.83280381066181242</v>
      </c>
      <c r="DT55" s="69"/>
      <c r="DU55" s="69">
        <f t="shared" si="117"/>
        <v>0.85356054328141195</v>
      </c>
      <c r="DV55" s="69"/>
      <c r="DW55" s="69">
        <f t="shared" si="117"/>
        <v>1.0941987334409264</v>
      </c>
      <c r="DX55" s="69"/>
      <c r="DY55" s="69">
        <f t="shared" si="117"/>
        <v>4.0238758759369695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118">5*E26+6*E27+7*E28+8*E29+9*E30+10*E31+11*E32</f>
        <v>0.10517738977199999</v>
      </c>
      <c r="F57" s="63"/>
      <c r="G57" s="63">
        <f t="shared" si="118"/>
        <v>0.64867259458100002</v>
      </c>
      <c r="H57" s="63"/>
      <c r="I57" s="63">
        <f t="shared" si="118"/>
        <v>1.3432331483969999</v>
      </c>
      <c r="J57" s="63"/>
      <c r="K57" s="63">
        <f t="shared" si="118"/>
        <v>1.3208510968399998</v>
      </c>
      <c r="L57" s="63"/>
      <c r="M57" s="63">
        <f t="shared" si="118"/>
        <v>1.17295927303</v>
      </c>
      <c r="N57" s="63"/>
      <c r="O57" s="63">
        <f t="shared" si="118"/>
        <v>0.72407100901100008</v>
      </c>
      <c r="P57" s="63"/>
      <c r="Q57" s="63">
        <f t="shared" si="118"/>
        <v>4.5623337016000007E-2</v>
      </c>
      <c r="R57" s="74"/>
      <c r="S57" s="63">
        <f t="shared" ref="S57:AE57" si="119">5*S26+6*S27+7*S28+8*S29+9*S30+10*S31+11*S32</f>
        <v>0.10213089192500001</v>
      </c>
      <c r="T57" s="63"/>
      <c r="U57" s="63">
        <f t="shared" si="119"/>
        <v>0.62317266424899997</v>
      </c>
      <c r="V57" s="63"/>
      <c r="W57" s="63">
        <f t="shared" si="119"/>
        <v>1.2389031339009999</v>
      </c>
      <c r="X57" s="63"/>
      <c r="Y57" s="63">
        <f t="shared" si="119"/>
        <v>1.235114896589</v>
      </c>
      <c r="Z57" s="63"/>
      <c r="AA57" s="63">
        <f t="shared" si="119"/>
        <v>1.1064310508789998</v>
      </c>
      <c r="AB57" s="63"/>
      <c r="AC57" s="63">
        <f t="shared" si="119"/>
        <v>0.677663507552</v>
      </c>
      <c r="AD57" s="63"/>
      <c r="AE57" s="63">
        <f t="shared" si="119"/>
        <v>7.1012492114E-2</v>
      </c>
      <c r="AF57" s="74"/>
      <c r="AG57" s="63">
        <f t="shared" ref="AG57:BG57" si="120">5*AG26+6*AG27+7*AG28+8*AG29+9*AG30+10*AG31+11*AG32</f>
        <v>9.2717959283999993E-2</v>
      </c>
      <c r="AH57" s="63"/>
      <c r="AI57" s="63">
        <f t="shared" si="120"/>
        <v>0.56548856215999999</v>
      </c>
      <c r="AJ57" s="63">
        <f t="shared" si="120"/>
        <v>1.0956917607209999</v>
      </c>
      <c r="AK57" s="63">
        <f t="shared" si="120"/>
        <v>1.1634579577100002</v>
      </c>
      <c r="AL57" s="63"/>
      <c r="AM57" s="63">
        <f t="shared" si="120"/>
        <v>1.1728756300390002</v>
      </c>
      <c r="AN57" s="63"/>
      <c r="AO57" s="63">
        <f t="shared" si="120"/>
        <v>1.0683548669260001</v>
      </c>
      <c r="AP57" s="63"/>
      <c r="AQ57" s="63">
        <f t="shared" si="120"/>
        <v>0.68996544965400008</v>
      </c>
      <c r="AR57" s="63"/>
      <c r="AS57" s="63">
        <f t="shared" si="120"/>
        <v>9.5454049680000014E-2</v>
      </c>
      <c r="AT57" s="74"/>
      <c r="AU57" s="63">
        <f t="shared" si="120"/>
        <v>8.414324696400001E-2</v>
      </c>
      <c r="AV57" s="63"/>
      <c r="AW57" s="63">
        <f t="shared" si="120"/>
        <v>0.51391215911100008</v>
      </c>
      <c r="AX57" s="63"/>
      <c r="AY57" s="63">
        <f t="shared" si="120"/>
        <v>1.1057771255150002</v>
      </c>
      <c r="AZ57" s="63"/>
      <c r="BA57" s="63">
        <f t="shared" si="120"/>
        <v>1.1251780942239999</v>
      </c>
      <c r="BB57" s="63"/>
      <c r="BC57" s="63">
        <f t="shared" si="120"/>
        <v>1.0415798981869999</v>
      </c>
      <c r="BD57" s="63"/>
      <c r="BE57" s="63">
        <f t="shared" si="120"/>
        <v>0.70982652968700011</v>
      </c>
      <c r="BF57" s="63"/>
      <c r="BG57" s="63">
        <f t="shared" si="120"/>
        <v>0.11895652560200001</v>
      </c>
      <c r="BH57" s="74"/>
      <c r="BI57" s="63">
        <f t="shared" ref="BI57:BU57" si="121">5*BI26+6*BI27+7*BI28+8*BI29+9*BI30+10*BI31+11*BI32</f>
        <v>7.6971534187999999E-2</v>
      </c>
      <c r="BJ57" s="63"/>
      <c r="BK57" s="63">
        <f t="shared" si="121"/>
        <v>0.47095027028100001</v>
      </c>
      <c r="BL57" s="63"/>
      <c r="BM57" s="63">
        <f t="shared" si="121"/>
        <v>1.0596156708989999</v>
      </c>
      <c r="BN57" s="63"/>
      <c r="BO57" s="63">
        <f t="shared" si="121"/>
        <v>1.0870388875569998</v>
      </c>
      <c r="BP57" s="63"/>
      <c r="BQ57" s="63">
        <f t="shared" si="121"/>
        <v>1.0212116224500001</v>
      </c>
      <c r="BR57" s="63"/>
      <c r="BS57" s="63">
        <f t="shared" si="121"/>
        <v>0.72870867436800002</v>
      </c>
      <c r="BT57" s="63"/>
      <c r="BU57" s="63">
        <f t="shared" si="121"/>
        <v>0.14036779768199997</v>
      </c>
      <c r="BV57" s="74"/>
      <c r="BW57" s="63">
        <f t="shared" ref="BW57:CI57" si="122">5*BW26+6*BW27+7*BW28+8*BW29+9*BW30+10*BW31+11*BW32</f>
        <v>7.1005910475999995E-2</v>
      </c>
      <c r="BX57" s="63"/>
      <c r="BY57" s="63">
        <f t="shared" si="122"/>
        <v>0.43523941726600002</v>
      </c>
      <c r="BZ57" s="63"/>
      <c r="CA57" s="63">
        <f t="shared" si="122"/>
        <v>1.0214830735010001</v>
      </c>
      <c r="CB57" s="63"/>
      <c r="CC57" s="63">
        <f t="shared" si="122"/>
        <v>1.055644575526</v>
      </c>
      <c r="CD57" s="63"/>
      <c r="CE57" s="63">
        <f t="shared" si="122"/>
        <v>1.0047642963009999</v>
      </c>
      <c r="CF57" s="63"/>
      <c r="CG57" s="63">
        <f t="shared" si="122"/>
        <v>0.74489171050799996</v>
      </c>
      <c r="CH57" s="63"/>
      <c r="CI57" s="63">
        <f t="shared" si="122"/>
        <v>0.15862876793400002</v>
      </c>
      <c r="CJ57" s="74"/>
      <c r="CK57" s="63">
        <f t="shared" ref="CK57:CW57" si="123">5*CK26+6*CK27+7*CK28+8*CK29+9*CK30+10*CK31+11*CK32</f>
        <v>6.5994668137999993E-2</v>
      </c>
      <c r="CL57" s="63"/>
      <c r="CM57" s="63">
        <f t="shared" si="123"/>
        <v>0.405233333591</v>
      </c>
      <c r="CN57" s="63"/>
      <c r="CO57" s="63">
        <f t="shared" si="123"/>
        <v>0.98925712387800002</v>
      </c>
      <c r="CP57" s="63"/>
      <c r="CQ57" s="63">
        <f t="shared" si="123"/>
        <v>1.029239469792</v>
      </c>
      <c r="CR57" s="63"/>
      <c r="CS57" s="63">
        <f t="shared" si="123"/>
        <v>0.99093209749199995</v>
      </c>
      <c r="CT57" s="63"/>
      <c r="CU57" s="63">
        <f t="shared" si="123"/>
        <v>0.75800081456899993</v>
      </c>
      <c r="CV57" s="63"/>
      <c r="CW57" s="63">
        <f t="shared" si="123"/>
        <v>0.17323786970699998</v>
      </c>
      <c r="CX57" s="74"/>
      <c r="CY57" s="63">
        <f t="shared" ref="CY57:DK57" si="124">5*CY26+6*CY27+7*CY28+8*CY29+9*CY30+10*CY31+11*CY32</f>
        <v>6.1731763493000011E-2</v>
      </c>
      <c r="CZ57" s="63"/>
      <c r="DA57" s="63">
        <f t="shared" si="124"/>
        <v>0.37969334696400003</v>
      </c>
      <c r="DB57" s="63"/>
      <c r="DC57" s="63">
        <f t="shared" si="124"/>
        <v>0.96155445605799983</v>
      </c>
      <c r="DD57" s="63"/>
      <c r="DE57" s="63">
        <f t="shared" si="124"/>
        <v>1.006638639228</v>
      </c>
      <c r="DF57" s="63"/>
      <c r="DG57" s="63">
        <f t="shared" si="124"/>
        <v>0.97893175375099994</v>
      </c>
      <c r="DH57" s="63"/>
      <c r="DI57" s="63">
        <f t="shared" si="124"/>
        <v>0.76801240644499991</v>
      </c>
      <c r="DJ57" s="63"/>
      <c r="DK57" s="63">
        <f t="shared" si="124"/>
        <v>0.18434208372699998</v>
      </c>
      <c r="DL57" s="74"/>
      <c r="DM57" s="63">
        <f t="shared" ref="DM57:DY57" si="125">5*DM26+6*DM27+7*DM28+8*DM29+9*DM30+10*DM31+11*DM32</f>
        <v>5.806074110300001E-2</v>
      </c>
      <c r="DN57" s="63"/>
      <c r="DO57" s="63">
        <f t="shared" si="125"/>
        <v>0.35768543545199999</v>
      </c>
      <c r="DP57" s="63"/>
      <c r="DQ57" s="63">
        <f t="shared" si="125"/>
        <v>0.93742307726100005</v>
      </c>
      <c r="DR57" s="63"/>
      <c r="DS57" s="63">
        <f t="shared" si="125"/>
        <v>0.9869942081580001</v>
      </c>
      <c r="DT57" s="63"/>
      <c r="DU57" s="63">
        <f t="shared" si="125"/>
        <v>0.96813425597700009</v>
      </c>
      <c r="DV57" s="63"/>
      <c r="DW57" s="63">
        <f t="shared" si="125"/>
        <v>0.7750844555980001</v>
      </c>
      <c r="DX57" s="63"/>
      <c r="DY57" s="63">
        <f t="shared" si="125"/>
        <v>0.19687651441200002</v>
      </c>
    </row>
    <row r="58" spans="2:129" x14ac:dyDescent="0.2">
      <c r="B58" s="52"/>
      <c r="C58" s="58"/>
      <c r="D58" s="4" t="s">
        <v>30</v>
      </c>
      <c r="E58" s="63">
        <f t="shared" ref="E58:Q58" si="126">E10</f>
        <v>3.7037037037037033</v>
      </c>
      <c r="F58" s="63"/>
      <c r="G58" s="63">
        <f t="shared" si="126"/>
        <v>3.7037037037037033</v>
      </c>
      <c r="H58" s="63"/>
      <c r="I58" s="63">
        <f t="shared" si="126"/>
        <v>3.7037037037037033</v>
      </c>
      <c r="J58" s="63"/>
      <c r="K58" s="63">
        <f t="shared" si="126"/>
        <v>3.7037037037037033</v>
      </c>
      <c r="L58" s="63"/>
      <c r="M58" s="63">
        <f t="shared" si="126"/>
        <v>3.7037037037037033</v>
      </c>
      <c r="N58" s="63"/>
      <c r="O58" s="63">
        <f t="shared" si="126"/>
        <v>3.7037037037037033</v>
      </c>
      <c r="P58" s="63"/>
      <c r="Q58" s="63">
        <f t="shared" si="126"/>
        <v>3.7037037037037033</v>
      </c>
      <c r="R58" s="74"/>
      <c r="S58" s="63">
        <f t="shared" ref="S58:AE58" si="127">S10</f>
        <v>3.7037037037037033</v>
      </c>
      <c r="T58" s="63"/>
      <c r="U58" s="63">
        <f t="shared" si="127"/>
        <v>3.7037037037037033</v>
      </c>
      <c r="V58" s="63"/>
      <c r="W58" s="63">
        <f t="shared" si="127"/>
        <v>3.7037037037037033</v>
      </c>
      <c r="X58" s="63"/>
      <c r="Y58" s="63">
        <f t="shared" si="127"/>
        <v>3.7037037037037033</v>
      </c>
      <c r="Z58" s="63"/>
      <c r="AA58" s="63">
        <f t="shared" si="127"/>
        <v>3.7037037037037033</v>
      </c>
      <c r="AB58" s="63"/>
      <c r="AC58" s="63">
        <f t="shared" si="127"/>
        <v>3.7037037037037033</v>
      </c>
      <c r="AD58" s="63"/>
      <c r="AE58" s="63">
        <f t="shared" si="127"/>
        <v>3.7037037037037033</v>
      </c>
      <c r="AF58" s="74"/>
      <c r="AG58" s="63">
        <f t="shared" ref="AG58:AS58" si="128">AG10</f>
        <v>3.7037037037037033</v>
      </c>
      <c r="AH58" s="63"/>
      <c r="AI58" s="63">
        <f t="shared" si="128"/>
        <v>3.7037037037037033</v>
      </c>
      <c r="AJ58" s="63">
        <f t="shared" si="128"/>
        <v>3.7037037037037033</v>
      </c>
      <c r="AK58" s="63">
        <f t="shared" si="128"/>
        <v>3.7037037037037033</v>
      </c>
      <c r="AL58" s="63"/>
      <c r="AM58" s="63">
        <f t="shared" si="128"/>
        <v>3.7037037037037033</v>
      </c>
      <c r="AN58" s="63"/>
      <c r="AO58" s="63">
        <f t="shared" si="128"/>
        <v>3.7037037037037033</v>
      </c>
      <c r="AP58" s="63"/>
      <c r="AQ58" s="63">
        <f t="shared" si="128"/>
        <v>3.7037037037037033</v>
      </c>
      <c r="AR58" s="63"/>
      <c r="AS58" s="63">
        <f t="shared" si="128"/>
        <v>3.7037037037037033</v>
      </c>
      <c r="AT58" s="74"/>
      <c r="AU58" s="63">
        <f t="shared" ref="AU58:BG58" si="129">AU10</f>
        <v>3.7037037037037033</v>
      </c>
      <c r="AV58" s="63"/>
      <c r="AW58" s="63">
        <f t="shared" si="129"/>
        <v>3.7037037037037033</v>
      </c>
      <c r="AX58" s="63"/>
      <c r="AY58" s="63">
        <f t="shared" si="129"/>
        <v>3.7037037037037033</v>
      </c>
      <c r="AZ58" s="63"/>
      <c r="BA58" s="63">
        <f t="shared" si="129"/>
        <v>3.7037037037037033</v>
      </c>
      <c r="BB58" s="63"/>
      <c r="BC58" s="63">
        <f t="shared" si="129"/>
        <v>3.7037037037037033</v>
      </c>
      <c r="BD58" s="63"/>
      <c r="BE58" s="63">
        <f t="shared" si="129"/>
        <v>3.7037037037037033</v>
      </c>
      <c r="BF58" s="63"/>
      <c r="BG58" s="63">
        <f t="shared" si="129"/>
        <v>3.7037037037037033</v>
      </c>
      <c r="BH58" s="74"/>
      <c r="BI58" s="63">
        <f t="shared" ref="BI58:BU58" si="130">BI10</f>
        <v>3.7037037037037033</v>
      </c>
      <c r="BJ58" s="63"/>
      <c r="BK58" s="63">
        <f t="shared" si="130"/>
        <v>3.7037037037037033</v>
      </c>
      <c r="BL58" s="63"/>
      <c r="BM58" s="63">
        <f t="shared" si="130"/>
        <v>3.7037037037037033</v>
      </c>
      <c r="BN58" s="63"/>
      <c r="BO58" s="63">
        <f t="shared" si="130"/>
        <v>3.7037037037037033</v>
      </c>
      <c r="BP58" s="63"/>
      <c r="BQ58" s="63">
        <f t="shared" si="130"/>
        <v>3.7037037037037033</v>
      </c>
      <c r="BR58" s="63"/>
      <c r="BS58" s="63">
        <f t="shared" si="130"/>
        <v>3.7037037037037033</v>
      </c>
      <c r="BT58" s="63"/>
      <c r="BU58" s="63">
        <f t="shared" si="130"/>
        <v>3.7037037037037033</v>
      </c>
      <c r="BV58" s="74"/>
      <c r="BW58" s="63">
        <f t="shared" ref="BW58:CI58" si="131">BW10</f>
        <v>3.7037037037037033</v>
      </c>
      <c r="BX58" s="63"/>
      <c r="BY58" s="63">
        <f t="shared" si="131"/>
        <v>3.7037037037037033</v>
      </c>
      <c r="BZ58" s="63"/>
      <c r="CA58" s="63">
        <f t="shared" si="131"/>
        <v>3.7037037037037033</v>
      </c>
      <c r="CB58" s="63"/>
      <c r="CC58" s="63">
        <f t="shared" si="131"/>
        <v>3.7037037037037033</v>
      </c>
      <c r="CD58" s="63"/>
      <c r="CE58" s="63">
        <f t="shared" si="131"/>
        <v>3.7037037037037033</v>
      </c>
      <c r="CF58" s="63"/>
      <c r="CG58" s="63">
        <f t="shared" si="131"/>
        <v>3.7037037037037033</v>
      </c>
      <c r="CH58" s="63"/>
      <c r="CI58" s="63">
        <f t="shared" si="131"/>
        <v>3.7037037037037033</v>
      </c>
      <c r="CJ58" s="74"/>
      <c r="CK58" s="63">
        <f t="shared" ref="CK58:CW58" si="132">CK10</f>
        <v>3.7037037037037033</v>
      </c>
      <c r="CL58" s="63"/>
      <c r="CM58" s="63">
        <f t="shared" si="132"/>
        <v>3.7037037037037033</v>
      </c>
      <c r="CN58" s="63"/>
      <c r="CO58" s="63">
        <f t="shared" si="132"/>
        <v>3.7037037037037033</v>
      </c>
      <c r="CP58" s="63"/>
      <c r="CQ58" s="63">
        <f t="shared" si="132"/>
        <v>3.7037037037037033</v>
      </c>
      <c r="CR58" s="63"/>
      <c r="CS58" s="63">
        <f t="shared" si="132"/>
        <v>3.7037037037037033</v>
      </c>
      <c r="CT58" s="63"/>
      <c r="CU58" s="63">
        <f t="shared" si="132"/>
        <v>3.7037037037037033</v>
      </c>
      <c r="CV58" s="63"/>
      <c r="CW58" s="63">
        <f t="shared" si="132"/>
        <v>3.7037037037037033</v>
      </c>
      <c r="CX58" s="74"/>
      <c r="CY58" s="63">
        <f t="shared" ref="CY58:DK58" si="133">CY10</f>
        <v>3.7037037037037033</v>
      </c>
      <c r="CZ58" s="63"/>
      <c r="DA58" s="63">
        <f t="shared" si="133"/>
        <v>3.7037037037037033</v>
      </c>
      <c r="DB58" s="63"/>
      <c r="DC58" s="63">
        <f t="shared" si="133"/>
        <v>3.7037037037037033</v>
      </c>
      <c r="DD58" s="63"/>
      <c r="DE58" s="63">
        <f t="shared" si="133"/>
        <v>3.7037037037037033</v>
      </c>
      <c r="DF58" s="63"/>
      <c r="DG58" s="63">
        <f t="shared" si="133"/>
        <v>3.7037037037037033</v>
      </c>
      <c r="DH58" s="63"/>
      <c r="DI58" s="63">
        <f t="shared" si="133"/>
        <v>3.7037037037037033</v>
      </c>
      <c r="DJ58" s="63"/>
      <c r="DK58" s="63">
        <f t="shared" si="133"/>
        <v>3.7037037037037033</v>
      </c>
      <c r="DL58" s="74"/>
      <c r="DM58" s="63">
        <f t="shared" ref="DM58:DY58" si="134">DM10</f>
        <v>3.7037037037037033</v>
      </c>
      <c r="DN58" s="63"/>
      <c r="DO58" s="63">
        <f t="shared" si="134"/>
        <v>3.7037037037037033</v>
      </c>
      <c r="DP58" s="63"/>
      <c r="DQ58" s="63">
        <f t="shared" si="134"/>
        <v>3.7037037037037033</v>
      </c>
      <c r="DR58" s="63"/>
      <c r="DS58" s="63">
        <f t="shared" si="134"/>
        <v>3.7037037037037033</v>
      </c>
      <c r="DT58" s="63"/>
      <c r="DU58" s="63">
        <f t="shared" si="134"/>
        <v>3.7037037037037033</v>
      </c>
      <c r="DV58" s="63"/>
      <c r="DW58" s="63">
        <f t="shared" si="134"/>
        <v>3.7037037037037033</v>
      </c>
      <c r="DX58" s="63"/>
      <c r="DY58" s="63">
        <f t="shared" si="134"/>
        <v>3.7037037037037033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135">E57/E58</f>
        <v>2.839789523844E-2</v>
      </c>
      <c r="F59" s="67"/>
      <c r="G59" s="67">
        <f t="shared" si="135"/>
        <v>0.17514160053687003</v>
      </c>
      <c r="H59" s="67"/>
      <c r="I59" s="67">
        <f t="shared" si="135"/>
        <v>0.36267295006719003</v>
      </c>
      <c r="J59" s="67"/>
      <c r="K59" s="67">
        <f t="shared" si="135"/>
        <v>0.35662979614679996</v>
      </c>
      <c r="L59" s="67"/>
      <c r="M59" s="67">
        <f t="shared" si="135"/>
        <v>0.31669900371810006</v>
      </c>
      <c r="N59" s="67"/>
      <c r="O59" s="67">
        <f t="shared" si="135"/>
        <v>0.19549917243297005</v>
      </c>
      <c r="P59" s="67"/>
      <c r="Q59" s="67">
        <f t="shared" si="135"/>
        <v>1.2318300994320004E-2</v>
      </c>
      <c r="R59" s="74"/>
      <c r="S59" s="67">
        <f t="shared" ref="S59:AE59" si="136">S57/S58</f>
        <v>2.7575340819750004E-2</v>
      </c>
      <c r="T59" s="67"/>
      <c r="U59" s="67">
        <f t="shared" si="136"/>
        <v>0.16825661934723002</v>
      </c>
      <c r="V59" s="67"/>
      <c r="W59" s="67">
        <f t="shared" si="136"/>
        <v>0.33450384615327</v>
      </c>
      <c r="X59" s="67"/>
      <c r="Y59" s="67">
        <f t="shared" si="136"/>
        <v>0.33348102207903002</v>
      </c>
      <c r="Z59" s="67"/>
      <c r="AA59" s="67">
        <f t="shared" si="136"/>
        <v>0.29873638373732997</v>
      </c>
      <c r="AB59" s="67"/>
      <c r="AC59" s="67">
        <f t="shared" si="136"/>
        <v>0.18296914703904002</v>
      </c>
      <c r="AD59" s="67"/>
      <c r="AE59" s="67">
        <f t="shared" si="136"/>
        <v>1.9173372870780001E-2</v>
      </c>
      <c r="AF59" s="74"/>
      <c r="AG59" s="67">
        <f t="shared" ref="AG59:BG59" si="137">AG57/AG58</f>
        <v>2.5033849006680001E-2</v>
      </c>
      <c r="AH59" s="67"/>
      <c r="AI59" s="67">
        <f t="shared" si="137"/>
        <v>0.15268191178320001</v>
      </c>
      <c r="AJ59" s="67">
        <f t="shared" si="137"/>
        <v>0.29583677539467002</v>
      </c>
      <c r="AK59" s="67">
        <f t="shared" si="137"/>
        <v>0.31413364858170006</v>
      </c>
      <c r="AL59" s="67"/>
      <c r="AM59" s="67">
        <f t="shared" si="137"/>
        <v>0.3166764201105301</v>
      </c>
      <c r="AN59" s="67"/>
      <c r="AO59" s="67">
        <f t="shared" si="137"/>
        <v>0.28845581407002008</v>
      </c>
      <c r="AP59" s="67"/>
      <c r="AQ59" s="67">
        <f t="shared" si="137"/>
        <v>0.18629067140658004</v>
      </c>
      <c r="AR59" s="67"/>
      <c r="AS59" s="67">
        <f t="shared" si="137"/>
        <v>2.5772593413600008E-2</v>
      </c>
      <c r="AT59" s="74"/>
      <c r="AU59" s="67">
        <f t="shared" si="137"/>
        <v>2.2718676680280006E-2</v>
      </c>
      <c r="AV59" s="67"/>
      <c r="AW59" s="67">
        <f t="shared" si="137"/>
        <v>0.13875628295997003</v>
      </c>
      <c r="AX59" s="67"/>
      <c r="AY59" s="67">
        <f t="shared" si="137"/>
        <v>0.29855982388905006</v>
      </c>
      <c r="AZ59" s="67"/>
      <c r="BA59" s="67">
        <f t="shared" si="137"/>
        <v>0.30379808544048004</v>
      </c>
      <c r="BB59" s="67"/>
      <c r="BC59" s="67">
        <f t="shared" si="137"/>
        <v>0.28122657251048999</v>
      </c>
      <c r="BD59" s="67"/>
      <c r="BE59" s="67">
        <f t="shared" si="137"/>
        <v>0.19165316301549004</v>
      </c>
      <c r="BF59" s="67"/>
      <c r="BG59" s="67">
        <f t="shared" si="137"/>
        <v>3.2118261912540004E-2</v>
      </c>
      <c r="BH59" s="74"/>
      <c r="BI59" s="67">
        <f t="shared" ref="BI59:BU59" si="138">BI57/BI58</f>
        <v>2.0782314230760001E-2</v>
      </c>
      <c r="BJ59" s="67"/>
      <c r="BK59" s="67">
        <f t="shared" si="138"/>
        <v>0.12715657297587002</v>
      </c>
      <c r="BL59" s="67"/>
      <c r="BM59" s="67">
        <f t="shared" si="138"/>
        <v>0.28609623114273003</v>
      </c>
      <c r="BN59" s="67"/>
      <c r="BO59" s="67">
        <f t="shared" si="138"/>
        <v>0.29350049964038999</v>
      </c>
      <c r="BP59" s="67"/>
      <c r="BQ59" s="67">
        <f t="shared" si="138"/>
        <v>0.27572713806150007</v>
      </c>
      <c r="BR59" s="67"/>
      <c r="BS59" s="67">
        <f t="shared" si="138"/>
        <v>0.19675134207936001</v>
      </c>
      <c r="BT59" s="67"/>
      <c r="BU59" s="67">
        <f t="shared" si="138"/>
        <v>3.7899305374139998E-2</v>
      </c>
      <c r="BV59" s="74"/>
      <c r="BW59" s="67">
        <f t="shared" ref="BW59:CI59" si="139">BW57/BW58</f>
        <v>1.9171595828520002E-2</v>
      </c>
      <c r="BX59" s="67"/>
      <c r="BY59" s="67">
        <f t="shared" si="139"/>
        <v>0.11751464266182002</v>
      </c>
      <c r="BZ59" s="67"/>
      <c r="CA59" s="67">
        <f t="shared" si="139"/>
        <v>0.27580042984527003</v>
      </c>
      <c r="CB59" s="67"/>
      <c r="CC59" s="67">
        <f t="shared" si="139"/>
        <v>0.28502403539202004</v>
      </c>
      <c r="CD59" s="67"/>
      <c r="CE59" s="67">
        <f t="shared" si="139"/>
        <v>0.27128636000127004</v>
      </c>
      <c r="CF59" s="67"/>
      <c r="CG59" s="67">
        <f t="shared" si="139"/>
        <v>0.20112076183716002</v>
      </c>
      <c r="CH59" s="67"/>
      <c r="CI59" s="67">
        <f t="shared" si="139"/>
        <v>4.2829767342180011E-2</v>
      </c>
      <c r="CJ59" s="74"/>
      <c r="CK59" s="67">
        <f t="shared" ref="CK59:CW59" si="140">CK57/CK58</f>
        <v>1.781856039726E-2</v>
      </c>
      <c r="CL59" s="67"/>
      <c r="CM59" s="67">
        <f t="shared" si="140"/>
        <v>0.10941300006957001</v>
      </c>
      <c r="CN59" s="67"/>
      <c r="CO59" s="67">
        <f t="shared" si="140"/>
        <v>0.26709942344706006</v>
      </c>
      <c r="CP59" s="67"/>
      <c r="CQ59" s="67">
        <f t="shared" si="140"/>
        <v>0.27789465684384002</v>
      </c>
      <c r="CR59" s="67"/>
      <c r="CS59" s="67">
        <f t="shared" si="140"/>
        <v>0.26755166632284</v>
      </c>
      <c r="CT59" s="67"/>
      <c r="CU59" s="67">
        <f t="shared" si="140"/>
        <v>0.20466021993363001</v>
      </c>
      <c r="CV59" s="67"/>
      <c r="CW59" s="67">
        <f t="shared" si="140"/>
        <v>4.6774224820889998E-2</v>
      </c>
      <c r="CX59" s="74"/>
      <c r="CY59" s="67">
        <f t="shared" ref="CY59:DK59" si="141">CY57/CY58</f>
        <v>1.6667576143110006E-2</v>
      </c>
      <c r="CZ59" s="67"/>
      <c r="DA59" s="67">
        <f t="shared" si="141"/>
        <v>0.10251720368028001</v>
      </c>
      <c r="DB59" s="67"/>
      <c r="DC59" s="67">
        <f t="shared" si="141"/>
        <v>0.25961970313565996</v>
      </c>
      <c r="DD59" s="67"/>
      <c r="DE59" s="67">
        <f t="shared" si="141"/>
        <v>0.27179243259156005</v>
      </c>
      <c r="DF59" s="67"/>
      <c r="DG59" s="67">
        <f t="shared" si="141"/>
        <v>0.26431157351277001</v>
      </c>
      <c r="DH59" s="67"/>
      <c r="DI59" s="67">
        <f t="shared" si="141"/>
        <v>0.20736334974015</v>
      </c>
      <c r="DJ59" s="67"/>
      <c r="DK59" s="67">
        <f t="shared" si="141"/>
        <v>4.9772362606289998E-2</v>
      </c>
      <c r="DL59" s="74"/>
      <c r="DM59" s="67">
        <f t="shared" ref="DM59:DY59" si="142">DM57/DM58</f>
        <v>1.5676400097810003E-2</v>
      </c>
      <c r="DN59" s="67"/>
      <c r="DO59" s="67">
        <f t="shared" si="142"/>
        <v>9.6575067572040013E-2</v>
      </c>
      <c r="DP59" s="67"/>
      <c r="DQ59" s="67">
        <f t="shared" si="142"/>
        <v>0.25310423086047007</v>
      </c>
      <c r="DR59" s="67"/>
      <c r="DS59" s="67">
        <f t="shared" si="142"/>
        <v>0.26648843620266005</v>
      </c>
      <c r="DT59" s="67"/>
      <c r="DU59" s="67">
        <f t="shared" si="142"/>
        <v>0.26139624911379006</v>
      </c>
      <c r="DV59" s="67"/>
      <c r="DW59" s="67">
        <f t="shared" si="142"/>
        <v>0.20927280301146006</v>
      </c>
      <c r="DX59" s="67"/>
      <c r="DY59" s="67">
        <f t="shared" si="142"/>
        <v>5.3156658891240015E-2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143">E57</f>
        <v>0.10517738977199999</v>
      </c>
      <c r="F61" s="63"/>
      <c r="G61" s="63">
        <f t="shared" si="143"/>
        <v>0.64867259458100002</v>
      </c>
      <c r="H61" s="63"/>
      <c r="I61" s="63">
        <f t="shared" si="143"/>
        <v>1.3432331483969999</v>
      </c>
      <c r="J61" s="63"/>
      <c r="K61" s="63">
        <f t="shared" si="143"/>
        <v>1.3208510968399998</v>
      </c>
      <c r="L61" s="63"/>
      <c r="M61" s="63">
        <f t="shared" si="143"/>
        <v>1.17295927303</v>
      </c>
      <c r="N61" s="63"/>
      <c r="O61" s="63">
        <f t="shared" si="143"/>
        <v>0.72407100901100008</v>
      </c>
      <c r="P61" s="63"/>
      <c r="Q61" s="63">
        <f t="shared" si="143"/>
        <v>4.5623337016000007E-2</v>
      </c>
      <c r="R61" s="74"/>
      <c r="S61" s="63">
        <f t="shared" ref="S61:AE61" si="144">S57</f>
        <v>0.10213089192500001</v>
      </c>
      <c r="T61" s="63"/>
      <c r="U61" s="63">
        <f t="shared" si="144"/>
        <v>0.62317266424899997</v>
      </c>
      <c r="V61" s="63"/>
      <c r="W61" s="63">
        <f t="shared" si="144"/>
        <v>1.2389031339009999</v>
      </c>
      <c r="X61" s="63"/>
      <c r="Y61" s="63">
        <f t="shared" si="144"/>
        <v>1.235114896589</v>
      </c>
      <c r="Z61" s="63"/>
      <c r="AA61" s="63">
        <f t="shared" si="144"/>
        <v>1.1064310508789998</v>
      </c>
      <c r="AB61" s="63"/>
      <c r="AC61" s="63">
        <f t="shared" si="144"/>
        <v>0.677663507552</v>
      </c>
      <c r="AD61" s="63"/>
      <c r="AE61" s="63">
        <f t="shared" si="144"/>
        <v>7.1012492114E-2</v>
      </c>
      <c r="AF61" s="74"/>
      <c r="AG61" s="63">
        <f t="shared" ref="AG61:AS61" si="145">AG57</f>
        <v>9.2717959283999993E-2</v>
      </c>
      <c r="AH61" s="63"/>
      <c r="AI61" s="63">
        <f t="shared" si="145"/>
        <v>0.56548856215999999</v>
      </c>
      <c r="AJ61" s="63">
        <f t="shared" si="145"/>
        <v>1.0956917607209999</v>
      </c>
      <c r="AK61" s="63">
        <f t="shared" si="145"/>
        <v>1.1634579577100002</v>
      </c>
      <c r="AL61" s="63"/>
      <c r="AM61" s="63">
        <f t="shared" si="145"/>
        <v>1.1728756300390002</v>
      </c>
      <c r="AN61" s="63"/>
      <c r="AO61" s="63">
        <f t="shared" si="145"/>
        <v>1.0683548669260001</v>
      </c>
      <c r="AP61" s="63"/>
      <c r="AQ61" s="63">
        <f t="shared" si="145"/>
        <v>0.68996544965400008</v>
      </c>
      <c r="AR61" s="63"/>
      <c r="AS61" s="63">
        <f t="shared" si="145"/>
        <v>9.5454049680000014E-2</v>
      </c>
      <c r="AT61" s="74"/>
      <c r="AU61" s="63">
        <f t="shared" ref="AU61:BG61" si="146">AU57</f>
        <v>8.414324696400001E-2</v>
      </c>
      <c r="AV61" s="63"/>
      <c r="AW61" s="63">
        <f t="shared" si="146"/>
        <v>0.51391215911100008</v>
      </c>
      <c r="AX61" s="63"/>
      <c r="AY61" s="63">
        <f t="shared" si="146"/>
        <v>1.1057771255150002</v>
      </c>
      <c r="AZ61" s="63"/>
      <c r="BA61" s="63">
        <f t="shared" si="146"/>
        <v>1.1251780942239999</v>
      </c>
      <c r="BB61" s="63"/>
      <c r="BC61" s="63">
        <f t="shared" si="146"/>
        <v>1.0415798981869999</v>
      </c>
      <c r="BD61" s="63"/>
      <c r="BE61" s="63">
        <f t="shared" si="146"/>
        <v>0.70982652968700011</v>
      </c>
      <c r="BF61" s="63"/>
      <c r="BG61" s="63">
        <f t="shared" si="146"/>
        <v>0.11895652560200001</v>
      </c>
      <c r="BH61" s="74"/>
      <c r="BI61" s="63">
        <f t="shared" ref="BI61:BU61" si="147">BI57</f>
        <v>7.6971534187999999E-2</v>
      </c>
      <c r="BJ61" s="63"/>
      <c r="BK61" s="63">
        <f t="shared" si="147"/>
        <v>0.47095027028100001</v>
      </c>
      <c r="BL61" s="63"/>
      <c r="BM61" s="63">
        <f t="shared" si="147"/>
        <v>1.0596156708989999</v>
      </c>
      <c r="BN61" s="63"/>
      <c r="BO61" s="63">
        <f t="shared" si="147"/>
        <v>1.0870388875569998</v>
      </c>
      <c r="BP61" s="63"/>
      <c r="BQ61" s="63">
        <f t="shared" si="147"/>
        <v>1.0212116224500001</v>
      </c>
      <c r="BR61" s="63"/>
      <c r="BS61" s="63">
        <f t="shared" si="147"/>
        <v>0.72870867436800002</v>
      </c>
      <c r="BT61" s="63"/>
      <c r="BU61" s="63">
        <f t="shared" si="147"/>
        <v>0.14036779768199997</v>
      </c>
      <c r="BV61" s="74"/>
      <c r="BW61" s="63">
        <f t="shared" ref="BW61:CI61" si="148">BW57</f>
        <v>7.1005910475999995E-2</v>
      </c>
      <c r="BX61" s="63"/>
      <c r="BY61" s="63">
        <f t="shared" si="148"/>
        <v>0.43523941726600002</v>
      </c>
      <c r="BZ61" s="63"/>
      <c r="CA61" s="63">
        <f t="shared" si="148"/>
        <v>1.0214830735010001</v>
      </c>
      <c r="CB61" s="63"/>
      <c r="CC61" s="63">
        <f t="shared" si="148"/>
        <v>1.055644575526</v>
      </c>
      <c r="CD61" s="63"/>
      <c r="CE61" s="63">
        <f t="shared" si="148"/>
        <v>1.0047642963009999</v>
      </c>
      <c r="CF61" s="63"/>
      <c r="CG61" s="63">
        <f t="shared" si="148"/>
        <v>0.74489171050799996</v>
      </c>
      <c r="CH61" s="63"/>
      <c r="CI61" s="63">
        <f t="shared" si="148"/>
        <v>0.15862876793400002</v>
      </c>
      <c r="CJ61" s="74"/>
      <c r="CK61" s="63">
        <f t="shared" ref="CK61:CW61" si="149">CK57</f>
        <v>6.5994668137999993E-2</v>
      </c>
      <c r="CL61" s="63"/>
      <c r="CM61" s="63">
        <f t="shared" si="149"/>
        <v>0.405233333591</v>
      </c>
      <c r="CN61" s="63"/>
      <c r="CO61" s="63">
        <f t="shared" si="149"/>
        <v>0.98925712387800002</v>
      </c>
      <c r="CP61" s="63"/>
      <c r="CQ61" s="63">
        <f t="shared" si="149"/>
        <v>1.029239469792</v>
      </c>
      <c r="CR61" s="63"/>
      <c r="CS61" s="63">
        <f t="shared" si="149"/>
        <v>0.99093209749199995</v>
      </c>
      <c r="CT61" s="63"/>
      <c r="CU61" s="63">
        <f t="shared" si="149"/>
        <v>0.75800081456899993</v>
      </c>
      <c r="CV61" s="63"/>
      <c r="CW61" s="63">
        <f t="shared" si="149"/>
        <v>0.17323786970699998</v>
      </c>
      <c r="CX61" s="74"/>
      <c r="CY61" s="63">
        <f t="shared" ref="CY61:DK61" si="150">CY57</f>
        <v>6.1731763493000011E-2</v>
      </c>
      <c r="CZ61" s="63"/>
      <c r="DA61" s="63">
        <f t="shared" si="150"/>
        <v>0.37969334696400003</v>
      </c>
      <c r="DB61" s="63"/>
      <c r="DC61" s="63">
        <f t="shared" si="150"/>
        <v>0.96155445605799983</v>
      </c>
      <c r="DD61" s="63"/>
      <c r="DE61" s="63">
        <f t="shared" si="150"/>
        <v>1.006638639228</v>
      </c>
      <c r="DF61" s="63"/>
      <c r="DG61" s="63">
        <f t="shared" si="150"/>
        <v>0.97893175375099994</v>
      </c>
      <c r="DH61" s="63"/>
      <c r="DI61" s="63">
        <f t="shared" si="150"/>
        <v>0.76801240644499991</v>
      </c>
      <c r="DJ61" s="63"/>
      <c r="DK61" s="63">
        <f t="shared" si="150"/>
        <v>0.18434208372699998</v>
      </c>
      <c r="DL61" s="74"/>
      <c r="DM61" s="63">
        <f t="shared" ref="DM61:DY61" si="151">DM57</f>
        <v>5.806074110300001E-2</v>
      </c>
      <c r="DN61" s="63"/>
      <c r="DO61" s="63">
        <f t="shared" si="151"/>
        <v>0.35768543545199999</v>
      </c>
      <c r="DP61" s="63"/>
      <c r="DQ61" s="63">
        <f t="shared" si="151"/>
        <v>0.93742307726100005</v>
      </c>
      <c r="DR61" s="63"/>
      <c r="DS61" s="63">
        <f t="shared" si="151"/>
        <v>0.9869942081580001</v>
      </c>
      <c r="DT61" s="63"/>
      <c r="DU61" s="63">
        <f t="shared" si="151"/>
        <v>0.96813425597700009</v>
      </c>
      <c r="DV61" s="63"/>
      <c r="DW61" s="63">
        <f t="shared" si="151"/>
        <v>0.7750844555980001</v>
      </c>
      <c r="DX61" s="63"/>
      <c r="DY61" s="63">
        <f t="shared" si="151"/>
        <v>0.19687651441200002</v>
      </c>
    </row>
    <row r="62" spans="2:129" x14ac:dyDescent="0.2">
      <c r="B62" s="47"/>
      <c r="C62" s="58"/>
      <c r="D62" s="4" t="s">
        <v>30</v>
      </c>
      <c r="E62" s="63">
        <f t="shared" ref="E62:Q62" si="152">E10-E15</f>
        <v>0.22975545810370335</v>
      </c>
      <c r="F62" s="63"/>
      <c r="G62" s="63">
        <f t="shared" si="152"/>
        <v>1.4544252447937032</v>
      </c>
      <c r="H62" s="63"/>
      <c r="I62" s="63">
        <f t="shared" si="152"/>
        <v>3.0125416287497035</v>
      </c>
      <c r="J62" s="63"/>
      <c r="K62" s="63">
        <f t="shared" si="152"/>
        <v>3.0161916212757034</v>
      </c>
      <c r="L62" s="63"/>
      <c r="M62" s="63">
        <f t="shared" si="152"/>
        <v>3.0279090805307032</v>
      </c>
      <c r="N62" s="63"/>
      <c r="O62" s="63">
        <f t="shared" si="152"/>
        <v>3.0577540627297033</v>
      </c>
      <c r="P62" s="63"/>
      <c r="Q62" s="63">
        <f t="shared" si="152"/>
        <v>3.1024931189687033</v>
      </c>
      <c r="R62" s="74"/>
      <c r="S62" s="63">
        <f t="shared" ref="S62:AE62" si="153">S10-S15</f>
        <v>0.23964252046370316</v>
      </c>
      <c r="T62" s="63"/>
      <c r="U62" s="63">
        <f t="shared" si="153"/>
        <v>1.5278373012937032</v>
      </c>
      <c r="V62" s="63"/>
      <c r="W62" s="63">
        <f t="shared" si="153"/>
        <v>3.0227363956507034</v>
      </c>
      <c r="X62" s="63"/>
      <c r="Y62" s="63">
        <f t="shared" si="153"/>
        <v>3.0324311963037034</v>
      </c>
      <c r="Z62" s="63"/>
      <c r="AA62" s="63">
        <f t="shared" si="153"/>
        <v>3.054092869777703</v>
      </c>
      <c r="AB62" s="63"/>
      <c r="AC62" s="63">
        <f t="shared" si="153"/>
        <v>3.0991438825707034</v>
      </c>
      <c r="AD62" s="63"/>
      <c r="AE62" s="63">
        <f t="shared" si="153"/>
        <v>3.1624403458947032</v>
      </c>
      <c r="AF62" s="74"/>
      <c r="AG62" s="63">
        <f t="shared" ref="AG62:AS62" si="154">AG10-AG15</f>
        <v>0.23023717841370317</v>
      </c>
      <c r="AH62" s="63"/>
      <c r="AI62" s="63">
        <f t="shared" si="154"/>
        <v>1.4816448423437034</v>
      </c>
      <c r="AJ62" s="63">
        <f t="shared" si="154"/>
        <v>2.9088949400597031</v>
      </c>
      <c r="AK62" s="63">
        <f t="shared" si="154"/>
        <v>3.0345840149047034</v>
      </c>
      <c r="AL62" s="63"/>
      <c r="AM62" s="63">
        <f t="shared" si="154"/>
        <v>3.0549294593007033</v>
      </c>
      <c r="AN62" s="63"/>
      <c r="AO62" s="63">
        <f t="shared" si="154"/>
        <v>3.0924558469617032</v>
      </c>
      <c r="AP62" s="63"/>
      <c r="AQ62" s="63">
        <f t="shared" si="154"/>
        <v>3.1589727129657033</v>
      </c>
      <c r="AR62" s="63"/>
      <c r="AS62" s="63">
        <f t="shared" si="154"/>
        <v>3.2515307132107032</v>
      </c>
      <c r="AT62" s="74"/>
      <c r="AU62" s="63">
        <f t="shared" ref="AU62:BG62" si="155">AU10-AU15</f>
        <v>0.21872691223370344</v>
      </c>
      <c r="AV62" s="63"/>
      <c r="AW62" s="63">
        <f t="shared" si="155"/>
        <v>1.4192144832437035</v>
      </c>
      <c r="AX62" s="63"/>
      <c r="AY62" s="63">
        <f t="shared" si="155"/>
        <v>3.048442671474703</v>
      </c>
      <c r="AZ62" s="63"/>
      <c r="BA62" s="63">
        <f t="shared" si="155"/>
        <v>3.0835488705797034</v>
      </c>
      <c r="BB62" s="63"/>
      <c r="BC62" s="63">
        <f t="shared" si="155"/>
        <v>3.1418115825127035</v>
      </c>
      <c r="BD62" s="63"/>
      <c r="BE62" s="63">
        <f t="shared" si="155"/>
        <v>3.2338137648187031</v>
      </c>
      <c r="BF62" s="63"/>
      <c r="BG62" s="63">
        <f t="shared" si="155"/>
        <v>3.3545150668427031</v>
      </c>
      <c r="BH62" s="74"/>
      <c r="BI62" s="63">
        <f t="shared" ref="BI62:BU62" si="156">BI10-BI15</f>
        <v>0.20792042534370347</v>
      </c>
      <c r="BJ62" s="63"/>
      <c r="BK62" s="63">
        <f t="shared" si="156"/>
        <v>1.3587386425837034</v>
      </c>
      <c r="BL62" s="63"/>
      <c r="BM62" s="63">
        <f t="shared" si="156"/>
        <v>3.0643979598927031</v>
      </c>
      <c r="BN62" s="63"/>
      <c r="BO62" s="63">
        <f t="shared" si="156"/>
        <v>3.1177150259887032</v>
      </c>
      <c r="BP62" s="63"/>
      <c r="BQ62" s="63">
        <f t="shared" si="156"/>
        <v>3.1996443730557034</v>
      </c>
      <c r="BR62" s="63"/>
      <c r="BS62" s="63">
        <f t="shared" si="156"/>
        <v>3.316646704804703</v>
      </c>
      <c r="BT62" s="63"/>
      <c r="BU62" s="63">
        <f t="shared" si="156"/>
        <v>3.4555083456097031</v>
      </c>
      <c r="BV62" s="74"/>
      <c r="BW62" s="63">
        <f t="shared" ref="BW62:CI62" si="157">BW10-BW15</f>
        <v>0.19828266949370343</v>
      </c>
      <c r="BX62" s="63"/>
      <c r="BY62" s="63">
        <f t="shared" si="157"/>
        <v>1.3039120472237031</v>
      </c>
      <c r="BZ62" s="63"/>
      <c r="CA62" s="63">
        <f t="shared" si="157"/>
        <v>3.0823939051097033</v>
      </c>
      <c r="CB62" s="63"/>
      <c r="CC62" s="63">
        <f t="shared" si="157"/>
        <v>3.156585245709703</v>
      </c>
      <c r="CD62" s="63"/>
      <c r="CE62" s="63">
        <f t="shared" si="157"/>
        <v>3.2628824879687031</v>
      </c>
      <c r="CF62" s="63"/>
      <c r="CG62" s="63">
        <f t="shared" si="157"/>
        <v>3.3999060880057033</v>
      </c>
      <c r="CH62" s="63"/>
      <c r="CI62" s="63">
        <f t="shared" si="157"/>
        <v>3.5419414205847031</v>
      </c>
      <c r="CJ62" s="74"/>
      <c r="CK62" s="63">
        <f t="shared" ref="CK62:CW62" si="158">CK10-CK15</f>
        <v>0.18977550846370317</v>
      </c>
      <c r="CL62" s="63"/>
      <c r="CM62" s="63">
        <f t="shared" si="158"/>
        <v>1.2550446731237033</v>
      </c>
      <c r="CN62" s="63"/>
      <c r="CO62" s="63">
        <f t="shared" si="158"/>
        <v>3.1023026884907035</v>
      </c>
      <c r="CP62" s="63"/>
      <c r="CQ62" s="63">
        <f t="shared" si="158"/>
        <v>3.1991438059537032</v>
      </c>
      <c r="CR62" s="63"/>
      <c r="CS62" s="63">
        <f t="shared" si="158"/>
        <v>3.3282419180137035</v>
      </c>
      <c r="CT62" s="63"/>
      <c r="CU62" s="63">
        <f t="shared" si="158"/>
        <v>3.4769280629757033</v>
      </c>
      <c r="CV62" s="63"/>
      <c r="CW62" s="63">
        <f t="shared" si="158"/>
        <v>3.6072669076857031</v>
      </c>
      <c r="CX62" s="74"/>
      <c r="CY62" s="63">
        <f t="shared" ref="CY62:DK62" si="159">CY10-CY15</f>
        <v>0.18225586844370323</v>
      </c>
      <c r="CZ62" s="63"/>
      <c r="DA62" s="63">
        <f t="shared" si="159"/>
        <v>1.2115989413737034</v>
      </c>
      <c r="DB62" s="63"/>
      <c r="DC62" s="63">
        <f t="shared" si="159"/>
        <v>3.1239561950097032</v>
      </c>
      <c r="DD62" s="63"/>
      <c r="DE62" s="63">
        <f t="shared" si="159"/>
        <v>3.2442686894837034</v>
      </c>
      <c r="DF62" s="63"/>
      <c r="DG62" s="63">
        <f t="shared" si="159"/>
        <v>3.3925480127037031</v>
      </c>
      <c r="DH62" s="63"/>
      <c r="DI62" s="63">
        <f t="shared" si="159"/>
        <v>3.5429519054557033</v>
      </c>
      <c r="DJ62" s="63"/>
      <c r="DK62" s="63">
        <f t="shared" si="159"/>
        <v>3.6511731505917031</v>
      </c>
      <c r="DL62" s="74"/>
      <c r="DM62" s="63">
        <f t="shared" ref="DM62:DY62" si="160">DM10-DM15</f>
        <v>0.17557518650370341</v>
      </c>
      <c r="DN62" s="63"/>
      <c r="DO62" s="63">
        <f t="shared" si="160"/>
        <v>1.1728791100137035</v>
      </c>
      <c r="DP62" s="63"/>
      <c r="DQ62" s="63">
        <f t="shared" si="160"/>
        <v>3.1471621553207032</v>
      </c>
      <c r="DR62" s="63"/>
      <c r="DS62" s="63">
        <f t="shared" si="160"/>
        <v>3.2907906794467032</v>
      </c>
      <c r="DT62" s="63"/>
      <c r="DU62" s="63">
        <f t="shared" si="160"/>
        <v>3.4530212663697033</v>
      </c>
      <c r="DV62" s="63"/>
      <c r="DW62" s="63">
        <f t="shared" si="160"/>
        <v>3.5956035783497033</v>
      </c>
      <c r="DX62" s="63"/>
      <c r="DY62" s="63">
        <f t="shared" si="160"/>
        <v>3.6775306763577031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161">E61/E62</f>
        <v>0.45777972214495422</v>
      </c>
      <c r="F63" s="70"/>
      <c r="G63" s="70">
        <f t="shared" si="161"/>
        <v>0.44599926802907514</v>
      </c>
      <c r="H63" s="70"/>
      <c r="I63" s="70">
        <f t="shared" si="161"/>
        <v>0.4458803608149583</v>
      </c>
      <c r="J63" s="70"/>
      <c r="K63" s="70">
        <f t="shared" si="161"/>
        <v>0.43792015319018213</v>
      </c>
      <c r="L63" s="70"/>
      <c r="M63" s="70">
        <f t="shared" si="161"/>
        <v>0.38738259367563799</v>
      </c>
      <c r="N63" s="70"/>
      <c r="O63" s="70">
        <f t="shared" si="161"/>
        <v>0.23679831476198282</v>
      </c>
      <c r="P63" s="70"/>
      <c r="Q63" s="70">
        <f t="shared" si="161"/>
        <v>1.4705378953802681E-2</v>
      </c>
      <c r="R63" s="74"/>
      <c r="S63" s="70">
        <f t="shared" ref="S63:AE63" si="162">S61/S62</f>
        <v>0.42618017757190552</v>
      </c>
      <c r="T63" s="70"/>
      <c r="U63" s="70">
        <f t="shared" si="162"/>
        <v>0.40787894347213915</v>
      </c>
      <c r="V63" s="70"/>
      <c r="W63" s="70">
        <f t="shared" si="162"/>
        <v>0.40986145390766093</v>
      </c>
      <c r="X63" s="70"/>
      <c r="Y63" s="70">
        <f t="shared" si="162"/>
        <v>0.40730186989716649</v>
      </c>
      <c r="Z63" s="70"/>
      <c r="AA63" s="70">
        <f t="shared" si="162"/>
        <v>0.36227812907324364</v>
      </c>
      <c r="AB63" s="70"/>
      <c r="AC63" s="70">
        <f t="shared" si="162"/>
        <v>0.21866151854488475</v>
      </c>
      <c r="AD63" s="70"/>
      <c r="AE63" s="70">
        <f t="shared" si="162"/>
        <v>2.2454966528043543E-2</v>
      </c>
      <c r="AF63" s="74"/>
      <c r="AG63" s="70">
        <f t="shared" ref="AG63:AS63" si="163">AG61/AG62</f>
        <v>0.40270628715488826</v>
      </c>
      <c r="AH63" s="70"/>
      <c r="AI63" s="70">
        <f t="shared" si="163"/>
        <v>0.38166269405392445</v>
      </c>
      <c r="AJ63" s="70">
        <f t="shared" si="163"/>
        <v>0.37666941683996041</v>
      </c>
      <c r="AK63" s="70">
        <f t="shared" si="163"/>
        <v>0.38339948803379459</v>
      </c>
      <c r="AL63" s="70"/>
      <c r="AM63" s="70">
        <f t="shared" si="163"/>
        <v>0.38392887484461929</v>
      </c>
      <c r="AN63" s="70"/>
      <c r="AO63" s="70">
        <f t="shared" si="163"/>
        <v>0.34547134051263645</v>
      </c>
      <c r="AP63" s="70"/>
      <c r="AQ63" s="70">
        <f t="shared" si="163"/>
        <v>0.2184145012782486</v>
      </c>
      <c r="AR63" s="70"/>
      <c r="AS63" s="70">
        <f t="shared" si="163"/>
        <v>2.9356650174694035E-2</v>
      </c>
      <c r="AT63" s="74"/>
      <c r="AU63" s="70">
        <f t="shared" ref="AU63:BG63" si="164">AU61/AU62</f>
        <v>0.3846954455887685</v>
      </c>
      <c r="AV63" s="70"/>
      <c r="AW63" s="70">
        <f t="shared" si="164"/>
        <v>0.36211028366651227</v>
      </c>
      <c r="AX63" s="70"/>
      <c r="AY63" s="70">
        <f t="shared" si="164"/>
        <v>0.36273508957938633</v>
      </c>
      <c r="AZ63" s="70"/>
      <c r="BA63" s="70">
        <f t="shared" si="164"/>
        <v>0.36489711739592695</v>
      </c>
      <c r="BB63" s="70"/>
      <c r="BC63" s="70">
        <f t="shared" si="164"/>
        <v>0.33152207598457678</v>
      </c>
      <c r="BD63" s="70"/>
      <c r="BE63" s="70">
        <f t="shared" si="164"/>
        <v>0.21950136319207456</v>
      </c>
      <c r="BF63" s="70"/>
      <c r="BG63" s="70">
        <f t="shared" si="164"/>
        <v>3.5461616129798118E-2</v>
      </c>
      <c r="BH63" s="74"/>
      <c r="BI63" s="70">
        <f t="shared" ref="BI63:BU63" si="165">BI61/BI62</f>
        <v>0.37019707929493689</v>
      </c>
      <c r="BJ63" s="70"/>
      <c r="BK63" s="70">
        <f t="shared" si="165"/>
        <v>0.3466084319096619</v>
      </c>
      <c r="BL63" s="70"/>
      <c r="BM63" s="70">
        <f t="shared" si="165"/>
        <v>0.34578265772507605</v>
      </c>
      <c r="BN63" s="70"/>
      <c r="BO63" s="70">
        <f t="shared" si="165"/>
        <v>0.3486652495483526</v>
      </c>
      <c r="BP63" s="70"/>
      <c r="BQ63" s="70">
        <f t="shared" si="165"/>
        <v>0.31916410181383043</v>
      </c>
      <c r="BR63" s="70"/>
      <c r="BS63" s="70">
        <f t="shared" si="165"/>
        <v>0.21971248047383124</v>
      </c>
      <c r="BT63" s="70"/>
      <c r="BU63" s="70">
        <f t="shared" si="165"/>
        <v>4.0621461053723183E-2</v>
      </c>
      <c r="BV63" s="74"/>
      <c r="BW63" s="70">
        <f t="shared" ref="BW63:CI63" si="166">BW61/BW62</f>
        <v>0.35810447104281506</v>
      </c>
      <c r="BX63" s="70"/>
      <c r="BY63" s="70">
        <f t="shared" si="166"/>
        <v>0.33379507321273261</v>
      </c>
      <c r="BZ63" s="70"/>
      <c r="CA63" s="70">
        <f t="shared" si="166"/>
        <v>0.33139277618207114</v>
      </c>
      <c r="CB63" s="70"/>
      <c r="CC63" s="70">
        <f t="shared" si="166"/>
        <v>0.33442612613132733</v>
      </c>
      <c r="CD63" s="70"/>
      <c r="CE63" s="70">
        <f t="shared" si="166"/>
        <v>0.30793762877023279</v>
      </c>
      <c r="CF63" s="70"/>
      <c r="CG63" s="70">
        <f t="shared" si="166"/>
        <v>0.21909184878248625</v>
      </c>
      <c r="CH63" s="70"/>
      <c r="CI63" s="70">
        <f t="shared" si="166"/>
        <v>4.4785824805598735E-2</v>
      </c>
      <c r="CJ63" s="74"/>
      <c r="CK63" s="70">
        <f t="shared" ref="CK63:CW63" si="167">CK61/CK62</f>
        <v>0.34775123867273033</v>
      </c>
      <c r="CL63" s="70"/>
      <c r="CM63" s="70">
        <f t="shared" si="167"/>
        <v>0.32288359312534071</v>
      </c>
      <c r="CN63" s="70"/>
      <c r="CO63" s="70">
        <f t="shared" si="167"/>
        <v>0.31887833754844919</v>
      </c>
      <c r="CP63" s="70"/>
      <c r="CQ63" s="70">
        <f t="shared" si="167"/>
        <v>0.32172341483260436</v>
      </c>
      <c r="CR63" s="70"/>
      <c r="CS63" s="70">
        <f t="shared" si="167"/>
        <v>0.29773439608722574</v>
      </c>
      <c r="CT63" s="70"/>
      <c r="CU63" s="70">
        <f t="shared" si="167"/>
        <v>0.21800877120255127</v>
      </c>
      <c r="CV63" s="70"/>
      <c r="CW63" s="70">
        <f t="shared" si="167"/>
        <v>4.8024688535771076E-2</v>
      </c>
      <c r="CX63" s="74"/>
      <c r="CY63" s="70">
        <f t="shared" ref="CY63:DK63" si="168">CY61/CY62</f>
        <v>0.33870933221592397</v>
      </c>
      <c r="CZ63" s="70"/>
      <c r="DA63" s="70">
        <f t="shared" si="168"/>
        <v>0.31338203921960023</v>
      </c>
      <c r="DB63" s="70"/>
      <c r="DC63" s="70">
        <f t="shared" si="168"/>
        <v>0.30780023663392408</v>
      </c>
      <c r="DD63" s="70"/>
      <c r="DE63" s="70">
        <f t="shared" si="168"/>
        <v>0.31028214231793411</v>
      </c>
      <c r="DF63" s="70"/>
      <c r="DG63" s="70">
        <f t="shared" si="168"/>
        <v>0.28855354444072756</v>
      </c>
      <c r="DH63" s="70"/>
      <c r="DI63" s="70">
        <f t="shared" si="168"/>
        <v>0.21677189725955825</v>
      </c>
      <c r="DJ63" s="70"/>
      <c r="DK63" s="70">
        <f t="shared" si="168"/>
        <v>5.0488452922898441E-2</v>
      </c>
      <c r="DL63" s="74"/>
      <c r="DM63" s="70">
        <f t="shared" ref="DM63:DY63" si="169">DM61/DM62</f>
        <v>0.33068876222879784</v>
      </c>
      <c r="DN63" s="70"/>
      <c r="DO63" s="70">
        <f t="shared" si="169"/>
        <v>0.30496359974202364</v>
      </c>
      <c r="DP63" s="70"/>
      <c r="DQ63" s="70">
        <f t="shared" si="169"/>
        <v>0.29786297336988488</v>
      </c>
      <c r="DR63" s="70"/>
      <c r="DS63" s="70">
        <f t="shared" si="169"/>
        <v>0.29992615887800811</v>
      </c>
      <c r="DT63" s="70"/>
      <c r="DU63" s="70">
        <f t="shared" si="169"/>
        <v>0.28037309396441618</v>
      </c>
      <c r="DV63" s="70"/>
      <c r="DW63" s="70">
        <f t="shared" si="169"/>
        <v>0.21556449110937459</v>
      </c>
      <c r="DX63" s="70"/>
      <c r="DY63" s="70">
        <f t="shared" si="169"/>
        <v>5.3534975432751604E-2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170">E27/E26</f>
        <v>0.79806165856183753</v>
      </c>
      <c r="F65" s="77"/>
      <c r="G65" s="77">
        <f t="shared" si="170"/>
        <v>0.81046293264825786</v>
      </c>
      <c r="H65" s="77"/>
      <c r="I65" s="77">
        <f t="shared" si="170"/>
        <v>0.80718651455153267</v>
      </c>
      <c r="J65" s="77"/>
      <c r="K65" s="77">
        <f t="shared" si="170"/>
        <v>0.7934079531087187</v>
      </c>
      <c r="L65" s="77"/>
      <c r="M65" s="77">
        <f t="shared" si="170"/>
        <v>0.77429705525454418</v>
      </c>
      <c r="N65" s="77"/>
      <c r="O65" s="77">
        <f t="shared" si="170"/>
        <v>0.72245190849852903</v>
      </c>
      <c r="P65" s="77"/>
      <c r="Q65" s="77">
        <f t="shared" si="170"/>
        <v>0.2525328523905967</v>
      </c>
      <c r="R65" s="74"/>
      <c r="S65" s="77">
        <f t="shared" ref="S65:AE71" si="171">S27/S26</f>
        <v>0.82588774670963838</v>
      </c>
      <c r="T65" s="77"/>
      <c r="U65" s="77">
        <f t="shared" si="171"/>
        <v>0.83698276239966551</v>
      </c>
      <c r="V65" s="77"/>
      <c r="W65" s="77">
        <f t="shared" si="171"/>
        <v>0.83288891102063467</v>
      </c>
      <c r="X65" s="77"/>
      <c r="Y65" s="77">
        <f t="shared" si="171"/>
        <v>0.81809969485220513</v>
      </c>
      <c r="Z65" s="77"/>
      <c r="AA65" s="77">
        <f t="shared" si="171"/>
        <v>0.79323370066947008</v>
      </c>
      <c r="AB65" s="77"/>
      <c r="AC65" s="77">
        <f t="shared" si="171"/>
        <v>0.71649367144841203</v>
      </c>
      <c r="AD65" s="77"/>
      <c r="AE65" s="77">
        <f t="shared" si="171"/>
        <v>0.2907448644695983</v>
      </c>
      <c r="AF65" s="74"/>
      <c r="AG65" s="77">
        <f t="shared" ref="AG65:BG71" si="172">AG27/AG26</f>
        <v>0.83978659700666458</v>
      </c>
      <c r="AH65" s="77"/>
      <c r="AI65" s="77">
        <f t="shared" si="172"/>
        <v>0.85022123142615658</v>
      </c>
      <c r="AJ65" s="77">
        <f t="shared" si="172"/>
        <v>0.85229113083751873</v>
      </c>
      <c r="AK65" s="77">
        <f t="shared" si="172"/>
        <v>0.84643799605675984</v>
      </c>
      <c r="AL65" s="77"/>
      <c r="AM65" s="77">
        <f t="shared" si="172"/>
        <v>0.83094082291272664</v>
      </c>
      <c r="AN65" s="77"/>
      <c r="AO65" s="77">
        <f t="shared" si="172"/>
        <v>0.80285264283760838</v>
      </c>
      <c r="AP65" s="77"/>
      <c r="AQ65" s="77">
        <f t="shared" si="172"/>
        <v>0.71803953686008959</v>
      </c>
      <c r="AR65" s="77"/>
      <c r="AS65" s="77">
        <f t="shared" si="172"/>
        <v>0.32006390245121669</v>
      </c>
      <c r="AT65" s="74"/>
      <c r="AU65" s="77">
        <f t="shared" si="172"/>
        <v>0.84875547972674259</v>
      </c>
      <c r="AV65" s="77"/>
      <c r="AW65" s="77">
        <f t="shared" si="172"/>
        <v>0.85875132694005096</v>
      </c>
      <c r="AX65" s="77"/>
      <c r="AY65" s="77">
        <f t="shared" si="172"/>
        <v>0.85542846684067553</v>
      </c>
      <c r="AZ65" s="77"/>
      <c r="BA65" s="77">
        <f t="shared" si="172"/>
        <v>0.83944066465779865</v>
      </c>
      <c r="BB65" s="77"/>
      <c r="BC65" s="77">
        <f t="shared" si="172"/>
        <v>0.80935866859090566</v>
      </c>
      <c r="BD65" s="77"/>
      <c r="BE65" s="77">
        <f t="shared" si="172"/>
        <v>0.72218564115100459</v>
      </c>
      <c r="BF65" s="77"/>
      <c r="BG65" s="77">
        <f t="shared" si="172"/>
        <v>0.34330689849342683</v>
      </c>
      <c r="BH65" s="74"/>
      <c r="BI65" s="77">
        <f t="shared" ref="BI65:BU71" si="173">BI27/BI26</f>
        <v>0.85525649428852579</v>
      </c>
      <c r="BJ65" s="77"/>
      <c r="BK65" s="77">
        <f t="shared" si="173"/>
        <v>0.8649235533858084</v>
      </c>
      <c r="BL65" s="77"/>
      <c r="BM65" s="77">
        <f t="shared" si="173"/>
        <v>0.86206126127872862</v>
      </c>
      <c r="BN65" s="77"/>
      <c r="BO65" s="77">
        <f t="shared" si="173"/>
        <v>0.8457215924451954</v>
      </c>
      <c r="BP65" s="77"/>
      <c r="BQ65" s="77">
        <f t="shared" si="173"/>
        <v>0.81429638177040509</v>
      </c>
      <c r="BR65" s="77"/>
      <c r="BS65" s="77">
        <f t="shared" si="173"/>
        <v>0.72683682186848964</v>
      </c>
      <c r="BT65" s="77"/>
      <c r="BU65" s="77">
        <f t="shared" si="173"/>
        <v>0.36109466400388729</v>
      </c>
      <c r="BV65" s="74"/>
      <c r="BW65" s="77">
        <f t="shared" ref="BW65:CI71" si="174">BW27/BW26</f>
        <v>0.86029545148866915</v>
      </c>
      <c r="BX65" s="77"/>
      <c r="BY65" s="77">
        <f t="shared" si="174"/>
        <v>0.86969943893588464</v>
      </c>
      <c r="BZ65" s="77"/>
      <c r="CA65" s="77">
        <f t="shared" si="174"/>
        <v>0.86726611889668748</v>
      </c>
      <c r="CB65" s="77"/>
      <c r="CC65" s="77">
        <f t="shared" si="174"/>
        <v>0.85066714451992709</v>
      </c>
      <c r="CD65" s="77"/>
      <c r="CE65" s="77">
        <f t="shared" si="174"/>
        <v>0.81830455555260895</v>
      </c>
      <c r="CF65" s="77"/>
      <c r="CG65" s="77">
        <f t="shared" si="174"/>
        <v>0.731302339853795</v>
      </c>
      <c r="CH65" s="77"/>
      <c r="CI65" s="77">
        <f t="shared" si="174"/>
        <v>0.37394269978752259</v>
      </c>
      <c r="CJ65" s="74"/>
      <c r="CK65" s="77">
        <f t="shared" ref="CK65:CW71" si="175">CK27/CK26</f>
        <v>0.86437577321208325</v>
      </c>
      <c r="CL65" s="77"/>
      <c r="CM65" s="77">
        <f t="shared" si="175"/>
        <v>0.87356045576511088</v>
      </c>
      <c r="CN65" s="77"/>
      <c r="CO65" s="77">
        <f t="shared" si="175"/>
        <v>0.87151910904017493</v>
      </c>
      <c r="CP65" s="77"/>
      <c r="CQ65" s="77">
        <f t="shared" si="175"/>
        <v>0.85472499536145718</v>
      </c>
      <c r="CR65" s="77"/>
      <c r="CS65" s="77">
        <f t="shared" si="175"/>
        <v>0.82167768247219863</v>
      </c>
      <c r="CT65" s="77"/>
      <c r="CU65" s="77">
        <f t="shared" si="175"/>
        <v>0.73534686329586463</v>
      </c>
      <c r="CV65" s="77"/>
      <c r="CW65" s="77">
        <f t="shared" si="175"/>
        <v>0.38258463804879111</v>
      </c>
      <c r="CX65" s="74"/>
      <c r="CY65" s="77">
        <f t="shared" ref="CY65:DK71" si="176">CY27/CY26</f>
        <v>0.8677832165875623</v>
      </c>
      <c r="CZ65" s="77"/>
      <c r="DA65" s="77">
        <f t="shared" si="176"/>
        <v>0.87677986859687007</v>
      </c>
      <c r="DB65" s="77"/>
      <c r="DC65" s="77">
        <f t="shared" si="176"/>
        <v>0.87509497738194564</v>
      </c>
      <c r="DD65" s="77"/>
      <c r="DE65" s="77">
        <f t="shared" si="176"/>
        <v>0.85815107465531026</v>
      </c>
      <c r="DF65" s="77"/>
      <c r="DG65" s="77">
        <f t="shared" si="176"/>
        <v>0.82457292715782027</v>
      </c>
      <c r="DH65" s="77"/>
      <c r="DI65" s="77">
        <f t="shared" si="176"/>
        <v>0.73890060807374425</v>
      </c>
      <c r="DJ65" s="77"/>
      <c r="DK65" s="77">
        <f t="shared" si="176"/>
        <v>0.38793981000626065</v>
      </c>
      <c r="DL65" s="74"/>
      <c r="DM65" s="77">
        <f t="shared" ref="DM65:DY71" si="177">DM27/DM26</f>
        <v>0.87069461707771389</v>
      </c>
      <c r="DN65" s="77"/>
      <c r="DO65" s="77">
        <f t="shared" si="177"/>
        <v>0.87952670612628092</v>
      </c>
      <c r="DP65" s="77"/>
      <c r="DQ65" s="77">
        <f t="shared" si="177"/>
        <v>0.87816587536494961</v>
      </c>
      <c r="DR65" s="77"/>
      <c r="DS65" s="77">
        <f t="shared" si="177"/>
        <v>0.86110426469296752</v>
      </c>
      <c r="DT65" s="77"/>
      <c r="DU65" s="77">
        <f t="shared" si="177"/>
        <v>0.82709116365397595</v>
      </c>
      <c r="DV65" s="77"/>
      <c r="DW65" s="77">
        <f t="shared" si="177"/>
        <v>0.74196871858629998</v>
      </c>
      <c r="DX65" s="77"/>
      <c r="DY65" s="77">
        <f t="shared" si="177"/>
        <v>0.39512273207040599</v>
      </c>
    </row>
    <row r="66" spans="2:129" x14ac:dyDescent="0.2">
      <c r="D66" s="75" t="s">
        <v>66</v>
      </c>
      <c r="E66" s="77">
        <f t="shared" si="170"/>
        <v>0.79882853542778209</v>
      </c>
      <c r="F66" s="77"/>
      <c r="G66" s="77">
        <f t="shared" si="170"/>
        <v>0.81122556899670495</v>
      </c>
      <c r="H66" s="77"/>
      <c r="I66" s="77">
        <f t="shared" si="170"/>
        <v>0.808421800993262</v>
      </c>
      <c r="J66" s="77"/>
      <c r="K66" s="77">
        <f t="shared" si="170"/>
        <v>0.79699619693170876</v>
      </c>
      <c r="L66" s="77"/>
      <c r="M66" s="77">
        <f t="shared" si="170"/>
        <v>0.785297310880259</v>
      </c>
      <c r="N66" s="77"/>
      <c r="O66" s="77">
        <f t="shared" si="170"/>
        <v>0.76359206866609119</v>
      </c>
      <c r="P66" s="77"/>
      <c r="Q66" s="77">
        <f t="shared" si="170"/>
        <v>0.2753196363010299</v>
      </c>
      <c r="R66" s="74"/>
      <c r="S66" s="77">
        <f t="shared" si="171"/>
        <v>0.82678638750171007</v>
      </c>
      <c r="T66" s="77"/>
      <c r="U66" s="77">
        <f t="shared" si="171"/>
        <v>0.83790223566855937</v>
      </c>
      <c r="V66" s="77"/>
      <c r="W66" s="77">
        <f t="shared" si="171"/>
        <v>0.83462065567558053</v>
      </c>
      <c r="X66" s="77"/>
      <c r="Y66" s="77">
        <f t="shared" si="171"/>
        <v>0.82354416150077514</v>
      </c>
      <c r="Z66" s="77"/>
      <c r="AA66" s="77">
        <f t="shared" si="171"/>
        <v>0.81016674953126855</v>
      </c>
      <c r="AB66" s="77"/>
      <c r="AC66" s="77">
        <f t="shared" si="171"/>
        <v>0.77740520304263061</v>
      </c>
      <c r="AD66" s="77"/>
      <c r="AE66" s="77">
        <f t="shared" si="171"/>
        <v>0.33852752969853106</v>
      </c>
      <c r="AF66" s="74"/>
      <c r="AG66" s="77">
        <f t="shared" si="172"/>
        <v>0.84079862635547575</v>
      </c>
      <c r="AH66" s="77"/>
      <c r="AI66" s="77">
        <f t="shared" si="172"/>
        <v>0.85127175113919584</v>
      </c>
      <c r="AJ66" s="77">
        <f t="shared" si="172"/>
        <v>0.85345276987019902</v>
      </c>
      <c r="AK66" s="77">
        <f t="shared" si="172"/>
        <v>0.84846771864185588</v>
      </c>
      <c r="AL66" s="77"/>
      <c r="AM66" s="77">
        <f t="shared" si="172"/>
        <v>0.8374634401932195</v>
      </c>
      <c r="AN66" s="77"/>
      <c r="AO66" s="77">
        <f t="shared" si="172"/>
        <v>0.82293770290490309</v>
      </c>
      <c r="AP66" s="77"/>
      <c r="AQ66" s="77">
        <f t="shared" si="172"/>
        <v>0.78535344839944621</v>
      </c>
      <c r="AR66" s="77"/>
      <c r="AS66" s="77">
        <f t="shared" si="172"/>
        <v>0.38680678848547806</v>
      </c>
      <c r="AT66" s="74"/>
      <c r="AU66" s="77">
        <f t="shared" si="172"/>
        <v>0.84986557352214787</v>
      </c>
      <c r="AV66" s="77"/>
      <c r="AW66" s="77">
        <f t="shared" si="172"/>
        <v>0.85991396286112431</v>
      </c>
      <c r="AX66" s="77"/>
      <c r="AY66" s="77">
        <f t="shared" si="172"/>
        <v>0.85765927564277444</v>
      </c>
      <c r="AZ66" s="77"/>
      <c r="BA66" s="77">
        <f t="shared" si="172"/>
        <v>0.84667407119753646</v>
      </c>
      <c r="BB66" s="77"/>
      <c r="BC66" s="77">
        <f t="shared" si="172"/>
        <v>0.83135905690020839</v>
      </c>
      <c r="BD66" s="77"/>
      <c r="BE66" s="77">
        <f t="shared" si="172"/>
        <v>0.79171362994439987</v>
      </c>
      <c r="BF66" s="77"/>
      <c r="BG66" s="77">
        <f t="shared" si="172"/>
        <v>0.4225809678433779</v>
      </c>
      <c r="BH66" s="74"/>
      <c r="BI66" s="77">
        <f t="shared" si="173"/>
        <v>0.85645324906780451</v>
      </c>
      <c r="BJ66" s="77"/>
      <c r="BK66" s="77">
        <f t="shared" si="173"/>
        <v>0.8661847545405239</v>
      </c>
      <c r="BL66" s="77"/>
      <c r="BM66" s="77">
        <f t="shared" si="173"/>
        <v>0.86443797746697615</v>
      </c>
      <c r="BN66" s="77"/>
      <c r="BO66" s="77">
        <f t="shared" si="173"/>
        <v>0.85345973288174892</v>
      </c>
      <c r="BP66" s="77"/>
      <c r="BQ66" s="77">
        <f t="shared" si="173"/>
        <v>0.83754849919586882</v>
      </c>
      <c r="BR66" s="77"/>
      <c r="BS66" s="77">
        <f t="shared" si="173"/>
        <v>0.79702646374791519</v>
      </c>
      <c r="BT66" s="77"/>
      <c r="BU66" s="77">
        <f t="shared" si="173"/>
        <v>0.44759041346326539</v>
      </c>
      <c r="BV66" s="74"/>
      <c r="BW66" s="77">
        <f t="shared" si="174"/>
        <v>0.86157014107389052</v>
      </c>
      <c r="BX66" s="77"/>
      <c r="BY66" s="77">
        <f t="shared" si="174"/>
        <v>0.87104901686450564</v>
      </c>
      <c r="BZ66" s="77"/>
      <c r="CA66" s="77">
        <f t="shared" si="174"/>
        <v>0.86975369722878781</v>
      </c>
      <c r="CB66" s="77"/>
      <c r="CC66" s="77">
        <f t="shared" si="174"/>
        <v>0.8587804228139293</v>
      </c>
      <c r="CD66" s="77"/>
      <c r="CE66" s="77">
        <f t="shared" si="174"/>
        <v>0.84242018593787782</v>
      </c>
      <c r="CF66" s="77"/>
      <c r="CG66" s="77">
        <f t="shared" si="174"/>
        <v>0.80149296627595379</v>
      </c>
      <c r="CH66" s="77"/>
      <c r="CI66" s="77">
        <f t="shared" si="174"/>
        <v>0.46368971688015442</v>
      </c>
      <c r="CJ66" s="74"/>
      <c r="CK66" s="77">
        <f t="shared" si="175"/>
        <v>0.86572149592177783</v>
      </c>
      <c r="CL66" s="77"/>
      <c r="CM66" s="77">
        <f t="shared" si="175"/>
        <v>0.87499042065475541</v>
      </c>
      <c r="CN66" s="77"/>
      <c r="CO66" s="77">
        <f t="shared" si="175"/>
        <v>0.87409352556934317</v>
      </c>
      <c r="CP66" s="77"/>
      <c r="CQ66" s="77">
        <f t="shared" si="175"/>
        <v>0.86312542736559306</v>
      </c>
      <c r="CR66" s="77"/>
      <c r="CS66" s="77">
        <f t="shared" si="175"/>
        <v>0.84640917643613423</v>
      </c>
      <c r="CT66" s="77"/>
      <c r="CU66" s="77">
        <f t="shared" si="175"/>
        <v>0.80525340212463792</v>
      </c>
      <c r="CV66" s="77"/>
      <c r="CW66" s="77">
        <f t="shared" si="175"/>
        <v>0.47279355551980012</v>
      </c>
      <c r="CX66" s="74"/>
      <c r="CY66" s="77">
        <f t="shared" si="176"/>
        <v>0.86919435979909032</v>
      </c>
      <c r="CZ66" s="77"/>
      <c r="DA66" s="77">
        <f t="shared" si="176"/>
        <v>0.87828374734456294</v>
      </c>
      <c r="DB66" s="77"/>
      <c r="DC66" s="77">
        <f t="shared" si="176"/>
        <v>0.87773881872356097</v>
      </c>
      <c r="DD66" s="77"/>
      <c r="DE66" s="77">
        <f t="shared" si="176"/>
        <v>0.86677573643853423</v>
      </c>
      <c r="DF66" s="77"/>
      <c r="DG66" s="77">
        <f t="shared" si="176"/>
        <v>0.84975170898019203</v>
      </c>
      <c r="DH66" s="77"/>
      <c r="DI66" s="77">
        <f t="shared" si="176"/>
        <v>0.80842145727676185</v>
      </c>
      <c r="DJ66" s="77"/>
      <c r="DK66" s="77">
        <f t="shared" si="176"/>
        <v>0.4767749749606629</v>
      </c>
      <c r="DL66" s="74"/>
      <c r="DM66" s="77">
        <f t="shared" si="177"/>
        <v>0.87216650841331467</v>
      </c>
      <c r="DN66" s="77"/>
      <c r="DO66" s="77">
        <f t="shared" si="177"/>
        <v>0.88109912055785944</v>
      </c>
      <c r="DP66" s="77"/>
      <c r="DQ66" s="77">
        <f t="shared" si="177"/>
        <v>0.88086597586538573</v>
      </c>
      <c r="DR66" s="77"/>
      <c r="DS66" s="77">
        <f t="shared" si="177"/>
        <v>0.86990654364286391</v>
      </c>
      <c r="DT66" s="77"/>
      <c r="DU66" s="77">
        <f t="shared" si="177"/>
        <v>0.85260191026621057</v>
      </c>
      <c r="DV66" s="77"/>
      <c r="DW66" s="77">
        <f t="shared" si="177"/>
        <v>0.81109698496894378</v>
      </c>
      <c r="DX66" s="77"/>
      <c r="DY66" s="77">
        <f t="shared" si="177"/>
        <v>0.48473130833384448</v>
      </c>
    </row>
    <row r="67" spans="2:129" x14ac:dyDescent="0.2">
      <c r="C67" s="10"/>
      <c r="D67" s="76" t="s">
        <v>67</v>
      </c>
      <c r="E67" s="77">
        <f t="shared" si="170"/>
        <v>0.79932074720018498</v>
      </c>
      <c r="F67" s="77"/>
      <c r="G67" s="77">
        <f t="shared" si="170"/>
        <v>0.81168960198547613</v>
      </c>
      <c r="H67" s="77"/>
      <c r="I67" s="77">
        <f t="shared" si="170"/>
        <v>0.80901382223745155</v>
      </c>
      <c r="J67" s="77"/>
      <c r="K67" s="77">
        <f t="shared" si="170"/>
        <v>0.79835250456125539</v>
      </c>
      <c r="L67" s="77"/>
      <c r="M67" s="77">
        <f t="shared" si="170"/>
        <v>0.78909496708994908</v>
      </c>
      <c r="N67" s="77"/>
      <c r="O67" s="77">
        <f t="shared" si="170"/>
        <v>0.77827882637426093</v>
      </c>
      <c r="P67" s="77"/>
      <c r="Q67" s="77">
        <f t="shared" si="170"/>
        <v>0.33689570210327935</v>
      </c>
      <c r="R67" s="74"/>
      <c r="S67" s="77">
        <f t="shared" si="171"/>
        <v>0.82730922731728362</v>
      </c>
      <c r="T67" s="77"/>
      <c r="U67" s="77">
        <f t="shared" si="171"/>
        <v>0.83840201025070582</v>
      </c>
      <c r="V67" s="77"/>
      <c r="W67" s="77">
        <f t="shared" si="171"/>
        <v>0.83538741550471496</v>
      </c>
      <c r="X67" s="77"/>
      <c r="Y67" s="77">
        <f t="shared" si="171"/>
        <v>0.82561986686344546</v>
      </c>
      <c r="Z67" s="77"/>
      <c r="AA67" s="77">
        <f t="shared" si="171"/>
        <v>0.81635735590963687</v>
      </c>
      <c r="AB67" s="77"/>
      <c r="AC67" s="77">
        <f t="shared" si="171"/>
        <v>0.80178021048549797</v>
      </c>
      <c r="AD67" s="77"/>
      <c r="AE67" s="77">
        <f t="shared" si="171"/>
        <v>0.4418421783394072</v>
      </c>
      <c r="AF67" s="74"/>
      <c r="AG67" s="77">
        <f t="shared" si="172"/>
        <v>0.84136258835301192</v>
      </c>
      <c r="AH67" s="77"/>
      <c r="AI67" s="77">
        <f t="shared" si="172"/>
        <v>0.85181643011737818</v>
      </c>
      <c r="AJ67" s="77">
        <f t="shared" si="172"/>
        <v>0.85401778768967829</v>
      </c>
      <c r="AK67" s="77">
        <f t="shared" si="172"/>
        <v>0.84935395912995637</v>
      </c>
      <c r="AL67" s="77"/>
      <c r="AM67" s="77">
        <f t="shared" si="172"/>
        <v>0.84000129302285664</v>
      </c>
      <c r="AN67" s="77"/>
      <c r="AO67" s="77">
        <f t="shared" si="172"/>
        <v>0.83056128466397217</v>
      </c>
      <c r="AP67" s="77"/>
      <c r="AQ67" s="77">
        <f t="shared" si="172"/>
        <v>0.81383756634077009</v>
      </c>
      <c r="AR67" s="77"/>
      <c r="AS67" s="77">
        <f t="shared" si="172"/>
        <v>0.50959747911937547</v>
      </c>
      <c r="AT67" s="74"/>
      <c r="AU67" s="77">
        <f t="shared" si="172"/>
        <v>0.85047028243828582</v>
      </c>
      <c r="AV67" s="77"/>
      <c r="AW67" s="77">
        <f t="shared" si="172"/>
        <v>0.86050248458112244</v>
      </c>
      <c r="AX67" s="77"/>
      <c r="AY67" s="77">
        <f t="shared" si="172"/>
        <v>0.85863256857779624</v>
      </c>
      <c r="AZ67" s="77"/>
      <c r="BA67" s="77">
        <f t="shared" si="172"/>
        <v>0.84953889101433866</v>
      </c>
      <c r="BB67" s="77"/>
      <c r="BC67" s="77">
        <f t="shared" si="172"/>
        <v>0.83993775669080173</v>
      </c>
      <c r="BD67" s="77"/>
      <c r="BE67" s="77">
        <f t="shared" si="172"/>
        <v>0.82212066031465014</v>
      </c>
      <c r="BF67" s="77"/>
      <c r="BG67" s="77">
        <f t="shared" si="172"/>
        <v>0.55282277440435323</v>
      </c>
      <c r="BH67" s="74"/>
      <c r="BI67" s="77">
        <f t="shared" si="173"/>
        <v>0.85709667577602733</v>
      </c>
      <c r="BJ67" s="77"/>
      <c r="BK67" s="77">
        <f t="shared" si="173"/>
        <v>0.86681469039387327</v>
      </c>
      <c r="BL67" s="77"/>
      <c r="BM67" s="77">
        <f t="shared" si="173"/>
        <v>0.86547818888797501</v>
      </c>
      <c r="BN67" s="77"/>
      <c r="BO67" s="77">
        <f t="shared" si="173"/>
        <v>0.85657063653968235</v>
      </c>
      <c r="BP67" s="77"/>
      <c r="BQ67" s="77">
        <f t="shared" si="173"/>
        <v>0.84680577737606055</v>
      </c>
      <c r="BR67" s="77"/>
      <c r="BS67" s="77">
        <f t="shared" si="173"/>
        <v>0.82841589374855606</v>
      </c>
      <c r="BT67" s="77"/>
      <c r="BU67" s="77">
        <f t="shared" si="173"/>
        <v>0.57946842794306685</v>
      </c>
      <c r="BV67" s="74"/>
      <c r="BW67" s="77">
        <f t="shared" si="174"/>
        <v>0.86225007496523898</v>
      </c>
      <c r="BX67" s="77"/>
      <c r="BY67" s="77">
        <f t="shared" si="174"/>
        <v>0.87171788918369075</v>
      </c>
      <c r="BZ67" s="77"/>
      <c r="CA67" s="77">
        <f t="shared" si="174"/>
        <v>0.87084726759684372</v>
      </c>
      <c r="CB67" s="77"/>
      <c r="CC67" s="77">
        <f t="shared" si="174"/>
        <v>0.86208400713993238</v>
      </c>
      <c r="CD67" s="77"/>
      <c r="CE67" s="77">
        <f t="shared" si="174"/>
        <v>0.85218421907122643</v>
      </c>
      <c r="CF67" s="77"/>
      <c r="CG67" s="77">
        <f t="shared" si="174"/>
        <v>0.83340960046047952</v>
      </c>
      <c r="CH67" s="77"/>
      <c r="CI67" s="77">
        <f t="shared" si="174"/>
        <v>0.59458034096219159</v>
      </c>
      <c r="CJ67" s="74"/>
      <c r="CK67" s="77">
        <f t="shared" si="175"/>
        <v>0.86643586547692897</v>
      </c>
      <c r="CL67" s="77"/>
      <c r="CM67" s="77">
        <f t="shared" si="175"/>
        <v>0.87569595972213266</v>
      </c>
      <c r="CN67" s="77"/>
      <c r="CO67" s="77">
        <f t="shared" si="175"/>
        <v>0.87523072754637798</v>
      </c>
      <c r="CP67" s="77"/>
      <c r="CQ67" s="77">
        <f t="shared" si="175"/>
        <v>0.86658397299192236</v>
      </c>
      <c r="CR67" s="77"/>
      <c r="CS67" s="77">
        <f t="shared" si="175"/>
        <v>0.85656478082840282</v>
      </c>
      <c r="CT67" s="77"/>
      <c r="CU67" s="77">
        <f t="shared" si="175"/>
        <v>0.83746770510967294</v>
      </c>
      <c r="CV67" s="77"/>
      <c r="CW67" s="77">
        <f t="shared" si="175"/>
        <v>0.60159426521405168</v>
      </c>
      <c r="CX67" s="74"/>
      <c r="CY67" s="77">
        <f t="shared" si="176"/>
        <v>0.86994129915894669</v>
      </c>
      <c r="CZ67" s="77"/>
      <c r="DA67" s="77">
        <f t="shared" si="176"/>
        <v>0.87902392593766288</v>
      </c>
      <c r="DB67" s="77"/>
      <c r="DC67" s="77">
        <f t="shared" si="176"/>
        <v>0.87891233185361706</v>
      </c>
      <c r="DD67" s="77"/>
      <c r="DE67" s="77">
        <f t="shared" si="176"/>
        <v>0.87036134535769183</v>
      </c>
      <c r="DF67" s="77"/>
      <c r="DG67" s="77">
        <f t="shared" si="176"/>
        <v>0.86021718287027427</v>
      </c>
      <c r="DH67" s="77"/>
      <c r="DI67" s="77">
        <f t="shared" si="176"/>
        <v>0.84082272952439063</v>
      </c>
      <c r="DJ67" s="77"/>
      <c r="DK67" s="77">
        <f t="shared" si="176"/>
        <v>0.60305916353464029</v>
      </c>
      <c r="DL67" s="74"/>
      <c r="DM67" s="77">
        <f t="shared" si="177"/>
        <v>0.87294435279463822</v>
      </c>
      <c r="DN67" s="77"/>
      <c r="DO67" s="77">
        <f t="shared" si="177"/>
        <v>0.88187213440676926</v>
      </c>
      <c r="DP67" s="77"/>
      <c r="DQ67" s="77">
        <f t="shared" si="177"/>
        <v>0.88207008514052654</v>
      </c>
      <c r="DR67" s="77"/>
      <c r="DS67" s="77">
        <f t="shared" si="177"/>
        <v>0.87359793378575745</v>
      </c>
      <c r="DT67" s="77"/>
      <c r="DU67" s="77">
        <f t="shared" si="177"/>
        <v>0.86331904760785272</v>
      </c>
      <c r="DV67" s="77"/>
      <c r="DW67" s="77">
        <f t="shared" si="177"/>
        <v>0.84364002619873424</v>
      </c>
      <c r="DX67" s="77"/>
      <c r="DY67" s="77">
        <f t="shared" si="177"/>
        <v>0.60987712699901653</v>
      </c>
    </row>
    <row r="68" spans="2:129" x14ac:dyDescent="0.2">
      <c r="B68" s="10"/>
      <c r="D68" s="76" t="s">
        <v>68</v>
      </c>
      <c r="E68" s="77">
        <f t="shared" si="170"/>
        <v>0.79969383252249782</v>
      </c>
      <c r="F68" s="77"/>
      <c r="G68" s="77">
        <f t="shared" si="170"/>
        <v>0.81203487612478686</v>
      </c>
      <c r="H68" s="77"/>
      <c r="I68" s="77">
        <f t="shared" si="170"/>
        <v>0.80937094684077437</v>
      </c>
      <c r="J68" s="77"/>
      <c r="K68" s="77">
        <f t="shared" si="170"/>
        <v>0.7989321062377952</v>
      </c>
      <c r="L68" s="77"/>
      <c r="M68" s="77">
        <f t="shared" si="170"/>
        <v>0.790420304433885</v>
      </c>
      <c r="N68" s="77"/>
      <c r="O68" s="77">
        <f t="shared" si="170"/>
        <v>0.78314658549748428</v>
      </c>
      <c r="P68" s="77"/>
      <c r="Q68" s="77">
        <f t="shared" si="170"/>
        <v>0.46162351418334324</v>
      </c>
      <c r="R68" s="74"/>
      <c r="S68" s="77">
        <f t="shared" si="171"/>
        <v>0.8276665012860499</v>
      </c>
      <c r="T68" s="77"/>
      <c r="U68" s="77">
        <f t="shared" si="171"/>
        <v>0.83873129764633947</v>
      </c>
      <c r="V68" s="77"/>
      <c r="W68" s="77">
        <f t="shared" si="171"/>
        <v>0.83578723737104665</v>
      </c>
      <c r="X68" s="77"/>
      <c r="Y68" s="77">
        <f t="shared" si="171"/>
        <v>0.8264569149201979</v>
      </c>
      <c r="Z68" s="77"/>
      <c r="AA68" s="77">
        <f t="shared" si="171"/>
        <v>0.8185841287908634</v>
      </c>
      <c r="AB68" s="77"/>
      <c r="AC68" s="77">
        <f t="shared" si="171"/>
        <v>0.81049681390724415</v>
      </c>
      <c r="AD68" s="77"/>
      <c r="AE68" s="77">
        <f t="shared" si="171"/>
        <v>0.58883605056408961</v>
      </c>
      <c r="AF68" s="74"/>
      <c r="AG68" s="77">
        <f t="shared" si="172"/>
        <v>0.84172546115097513</v>
      </c>
      <c r="AH68" s="77"/>
      <c r="AI68" s="77">
        <f t="shared" si="172"/>
        <v>0.85215112274851934</v>
      </c>
      <c r="AJ68" s="77">
        <f t="shared" si="172"/>
        <v>0.85434340288597299</v>
      </c>
      <c r="AK68" s="77">
        <f t="shared" si="172"/>
        <v>0.84979285297903939</v>
      </c>
      <c r="AL68" s="77"/>
      <c r="AM68" s="77">
        <f t="shared" si="172"/>
        <v>0.84102316528073362</v>
      </c>
      <c r="AN68" s="77"/>
      <c r="AO68" s="77">
        <f t="shared" si="172"/>
        <v>0.83338226980531993</v>
      </c>
      <c r="AP68" s="77"/>
      <c r="AQ68" s="77">
        <f t="shared" si="172"/>
        <v>0.82447214046265749</v>
      </c>
      <c r="AR68" s="77"/>
      <c r="AS68" s="77">
        <f t="shared" si="172"/>
        <v>0.65148367305988242</v>
      </c>
      <c r="AT68" s="74"/>
      <c r="AU68" s="77">
        <f t="shared" si="172"/>
        <v>0.85084457833874116</v>
      </c>
      <c r="AV68" s="77"/>
      <c r="AW68" s="77">
        <f t="shared" si="172"/>
        <v>0.86084837151175309</v>
      </c>
      <c r="AX68" s="77"/>
      <c r="AY68" s="77">
        <f t="shared" si="172"/>
        <v>0.85910336976263491</v>
      </c>
      <c r="AZ68" s="77"/>
      <c r="BA68" s="77">
        <f t="shared" si="172"/>
        <v>0.85070031722054096</v>
      </c>
      <c r="BB68" s="77"/>
      <c r="BC68" s="77">
        <f t="shared" si="172"/>
        <v>0.84318297475276272</v>
      </c>
      <c r="BD68" s="77"/>
      <c r="BE68" s="77">
        <f t="shared" si="172"/>
        <v>0.83380321342069352</v>
      </c>
      <c r="BF68" s="77"/>
      <c r="BG68" s="77">
        <f t="shared" si="172"/>
        <v>0.68570976227102165</v>
      </c>
      <c r="BH68" s="74"/>
      <c r="BI68" s="77">
        <f t="shared" si="173"/>
        <v>0.85748445141927132</v>
      </c>
      <c r="BJ68" s="77"/>
      <c r="BK68" s="77">
        <f t="shared" si="173"/>
        <v>0.86717382867505555</v>
      </c>
      <c r="BL68" s="77"/>
      <c r="BM68" s="77">
        <f t="shared" si="173"/>
        <v>0.86597529515085758</v>
      </c>
      <c r="BN68" s="77"/>
      <c r="BO68" s="77">
        <f t="shared" si="173"/>
        <v>0.85784233482384042</v>
      </c>
      <c r="BP68" s="77"/>
      <c r="BQ68" s="77">
        <f t="shared" si="173"/>
        <v>0.85037022832298548</v>
      </c>
      <c r="BR68" s="77"/>
      <c r="BS68" s="77">
        <f t="shared" si="173"/>
        <v>0.84073440281511369</v>
      </c>
      <c r="BT68" s="77"/>
      <c r="BU68" s="77">
        <f t="shared" si="173"/>
        <v>0.70477763286879314</v>
      </c>
      <c r="BV68" s="74"/>
      <c r="BW68" s="77">
        <f t="shared" si="174"/>
        <v>0.86265205740603446</v>
      </c>
      <c r="BX68" s="77"/>
      <c r="BY68" s="77">
        <f t="shared" si="174"/>
        <v>0.87209102289392759</v>
      </c>
      <c r="BZ68" s="77"/>
      <c r="CA68" s="77">
        <f t="shared" si="174"/>
        <v>0.87136643645579415</v>
      </c>
      <c r="CB68" s="77"/>
      <c r="CC68" s="77">
        <f t="shared" si="174"/>
        <v>0.86344561079023729</v>
      </c>
      <c r="CD68" s="77"/>
      <c r="CE68" s="77">
        <f t="shared" si="174"/>
        <v>0.85599964381228244</v>
      </c>
      <c r="CF68" s="77"/>
      <c r="CG68" s="77">
        <f t="shared" si="174"/>
        <v>0.84614811417132763</v>
      </c>
      <c r="CH68" s="77"/>
      <c r="CI68" s="77">
        <f t="shared" si="174"/>
        <v>0.71466297320663896</v>
      </c>
      <c r="CJ68" s="74"/>
      <c r="CK68" s="77">
        <f t="shared" si="175"/>
        <v>0.86685222362562886</v>
      </c>
      <c r="CL68" s="77"/>
      <c r="CM68" s="77">
        <f t="shared" si="175"/>
        <v>0.87608327505621675</v>
      </c>
      <c r="CN68" s="77"/>
      <c r="CO68" s="77">
        <f t="shared" si="175"/>
        <v>0.87576867006906378</v>
      </c>
      <c r="CP68" s="77"/>
      <c r="CQ68" s="77">
        <f t="shared" si="175"/>
        <v>0.86802051843056593</v>
      </c>
      <c r="CR68" s="77"/>
      <c r="CS68" s="77">
        <f t="shared" si="175"/>
        <v>0.86058368139166341</v>
      </c>
      <c r="CT68" s="77"/>
      <c r="CU68" s="77">
        <f t="shared" si="175"/>
        <v>0.85050815839424676</v>
      </c>
      <c r="CV68" s="77"/>
      <c r="CW68" s="77">
        <f t="shared" si="175"/>
        <v>0.71859076418851653</v>
      </c>
      <c r="CX68" s="74"/>
      <c r="CY68" s="77">
        <f t="shared" si="176"/>
        <v>0.87037193775992061</v>
      </c>
      <c r="CZ68" s="77"/>
      <c r="DA68" s="77">
        <f t="shared" si="176"/>
        <v>0.87942534622586843</v>
      </c>
      <c r="DB68" s="77"/>
      <c r="DC68" s="77">
        <f t="shared" si="176"/>
        <v>0.87946642607291114</v>
      </c>
      <c r="DD68" s="77"/>
      <c r="DE68" s="77">
        <f t="shared" si="176"/>
        <v>0.87186141225472669</v>
      </c>
      <c r="DF68" s="77"/>
      <c r="DG68" s="77">
        <f t="shared" si="176"/>
        <v>0.86440481810772807</v>
      </c>
      <c r="DH68" s="77"/>
      <c r="DI68" s="77">
        <f t="shared" si="176"/>
        <v>0.8541016382331974</v>
      </c>
      <c r="DJ68" s="77"/>
      <c r="DK68" s="77">
        <f t="shared" si="176"/>
        <v>0.71861101826446006</v>
      </c>
      <c r="DL68" s="74"/>
      <c r="DM68" s="77">
        <f t="shared" si="177"/>
        <v>0.87338905190230776</v>
      </c>
      <c r="DN68" s="77"/>
      <c r="DO68" s="77">
        <f t="shared" si="177"/>
        <v>0.88228745307893519</v>
      </c>
      <c r="DP68" s="77"/>
      <c r="DQ68" s="77">
        <f t="shared" si="177"/>
        <v>0.8826381880372336</v>
      </c>
      <c r="DR68" s="77"/>
      <c r="DS68" s="77">
        <f t="shared" si="177"/>
        <v>0.87515258617100278</v>
      </c>
      <c r="DT68" s="77"/>
      <c r="DU68" s="77">
        <f t="shared" si="177"/>
        <v>0.86765002704918992</v>
      </c>
      <c r="DV68" s="77"/>
      <c r="DW68" s="77">
        <f t="shared" si="177"/>
        <v>0.85712544512112177</v>
      </c>
      <c r="DX68" s="77"/>
      <c r="DY68" s="77">
        <f t="shared" si="177"/>
        <v>0.72321052774648287</v>
      </c>
    </row>
    <row r="69" spans="2:129" ht="12.75" customHeight="1" x14ac:dyDescent="0.2">
      <c r="B69" s="10"/>
      <c r="D69" s="76" t="s">
        <v>69</v>
      </c>
      <c r="E69" s="77">
        <f t="shared" si="170"/>
        <v>0.80001203858974546</v>
      </c>
      <c r="F69" s="77"/>
      <c r="G69" s="77">
        <f t="shared" si="170"/>
        <v>0.81232968600737099</v>
      </c>
      <c r="H69" s="77"/>
      <c r="I69" s="77">
        <f t="shared" si="170"/>
        <v>0.8096397446987722</v>
      </c>
      <c r="J69" s="77"/>
      <c r="K69" s="77">
        <f t="shared" si="170"/>
        <v>0.79924207836056427</v>
      </c>
      <c r="L69" s="77"/>
      <c r="M69" s="77">
        <f t="shared" si="170"/>
        <v>0.79091779710647614</v>
      </c>
      <c r="N69" s="77"/>
      <c r="O69" s="77">
        <f t="shared" si="170"/>
        <v>0.78472044843141053</v>
      </c>
      <c r="P69" s="77"/>
      <c r="Q69" s="77">
        <f t="shared" si="170"/>
        <v>0.61230643197447765</v>
      </c>
      <c r="R69" s="74"/>
      <c r="S69" s="77">
        <f t="shared" si="171"/>
        <v>0.82794873689717685</v>
      </c>
      <c r="T69" s="77"/>
      <c r="U69" s="77">
        <f t="shared" si="171"/>
        <v>0.83898925173312333</v>
      </c>
      <c r="V69" s="77"/>
      <c r="W69" s="77">
        <f t="shared" si="171"/>
        <v>0.83604625858197978</v>
      </c>
      <c r="X69" s="77"/>
      <c r="Y69" s="77">
        <f t="shared" si="171"/>
        <v>0.82684313202505655</v>
      </c>
      <c r="Z69" s="77"/>
      <c r="AA69" s="77">
        <f t="shared" si="171"/>
        <v>0.81940417528974407</v>
      </c>
      <c r="AB69" s="77"/>
      <c r="AC69" s="77">
        <f t="shared" si="171"/>
        <v>0.81348664565008078</v>
      </c>
      <c r="AD69" s="77"/>
      <c r="AE69" s="77">
        <f t="shared" si="171"/>
        <v>0.70907292527076626</v>
      </c>
      <c r="AF69" s="74"/>
      <c r="AG69" s="77">
        <f t="shared" si="172"/>
        <v>0.84199652612645848</v>
      </c>
      <c r="AH69" s="77"/>
      <c r="AI69" s="77">
        <f t="shared" si="172"/>
        <v>0.85239710987336237</v>
      </c>
      <c r="AJ69" s="77">
        <f t="shared" si="172"/>
        <v>0.85457155119461725</v>
      </c>
      <c r="AK69" s="77">
        <f t="shared" si="172"/>
        <v>0.85005611260254477</v>
      </c>
      <c r="AL69" s="77"/>
      <c r="AM69" s="77">
        <f t="shared" si="172"/>
        <v>0.84147598623325137</v>
      </c>
      <c r="AN69" s="77"/>
      <c r="AO69" s="77">
        <f t="shared" si="172"/>
        <v>0.83443670527263014</v>
      </c>
      <c r="AP69" s="77"/>
      <c r="AQ69" s="77">
        <f t="shared" si="172"/>
        <v>0.8282544010755708</v>
      </c>
      <c r="AR69" s="77"/>
      <c r="AS69" s="77">
        <f t="shared" si="172"/>
        <v>0.74882880255619166</v>
      </c>
      <c r="AT69" s="74"/>
      <c r="AU69" s="77">
        <f t="shared" si="172"/>
        <v>0.85111260643583897</v>
      </c>
      <c r="AV69" s="77"/>
      <c r="AW69" s="77">
        <f t="shared" si="172"/>
        <v>0.86109052491566762</v>
      </c>
      <c r="AX69" s="77"/>
      <c r="AY69" s="77">
        <f t="shared" si="172"/>
        <v>0.85937318618987357</v>
      </c>
      <c r="AZ69" s="77"/>
      <c r="BA69" s="77">
        <f t="shared" si="172"/>
        <v>0.85120772554502167</v>
      </c>
      <c r="BB69" s="77"/>
      <c r="BC69" s="77">
        <f t="shared" si="172"/>
        <v>0.84441508531244069</v>
      </c>
      <c r="BD69" s="77"/>
      <c r="BE69" s="77">
        <f t="shared" si="172"/>
        <v>0.83806612347591991</v>
      </c>
      <c r="BF69" s="77"/>
      <c r="BG69" s="77">
        <f t="shared" si="172"/>
        <v>0.76927299217390899</v>
      </c>
      <c r="BH69" s="74"/>
      <c r="BI69" s="77">
        <f t="shared" si="173"/>
        <v>0.85775314145882042</v>
      </c>
      <c r="BJ69" s="77"/>
      <c r="BK69" s="77">
        <f t="shared" si="173"/>
        <v>0.86741586400742876</v>
      </c>
      <c r="BL69" s="77"/>
      <c r="BM69" s="77">
        <f t="shared" si="173"/>
        <v>0.86625183307122333</v>
      </c>
      <c r="BN69" s="77"/>
      <c r="BO69" s="77">
        <f t="shared" si="173"/>
        <v>0.85839518524315117</v>
      </c>
      <c r="BP69" s="77"/>
      <c r="BQ69" s="77">
        <f t="shared" si="173"/>
        <v>0.85174222906589925</v>
      </c>
      <c r="BR69" s="77"/>
      <c r="BS69" s="77">
        <f t="shared" si="173"/>
        <v>0.84531954307319912</v>
      </c>
      <c r="BT69" s="77"/>
      <c r="BU69" s="77">
        <f t="shared" si="173"/>
        <v>0.78040931291207194</v>
      </c>
      <c r="BV69" s="74"/>
      <c r="BW69" s="77">
        <f t="shared" si="174"/>
        <v>0.86292337594669399</v>
      </c>
      <c r="BX69" s="77"/>
      <c r="BY69" s="77">
        <f t="shared" si="174"/>
        <v>0.87233493342469715</v>
      </c>
      <c r="BZ69" s="77"/>
      <c r="CA69" s="77">
        <f t="shared" si="174"/>
        <v>0.87164930767515769</v>
      </c>
      <c r="CB69" s="77"/>
      <c r="CC69" s="77">
        <f t="shared" si="174"/>
        <v>0.86403697795161849</v>
      </c>
      <c r="CD69" s="77"/>
      <c r="CE69" s="77">
        <f t="shared" si="174"/>
        <v>0.85748608056302145</v>
      </c>
      <c r="CF69" s="77"/>
      <c r="CG69" s="77">
        <f t="shared" si="174"/>
        <v>0.85096767713672372</v>
      </c>
      <c r="CH69" s="77"/>
      <c r="CI69" s="77">
        <f t="shared" si="174"/>
        <v>0.78617050178012116</v>
      </c>
      <c r="CJ69" s="74"/>
      <c r="CK69" s="77">
        <f t="shared" si="175"/>
        <v>0.86712730926356318</v>
      </c>
      <c r="CL69" s="77"/>
      <c r="CM69" s="77">
        <f t="shared" si="175"/>
        <v>0.87633023276029132</v>
      </c>
      <c r="CN69" s="77"/>
      <c r="CO69" s="77">
        <f t="shared" si="175"/>
        <v>0.87605734100501798</v>
      </c>
      <c r="CP69" s="77"/>
      <c r="CQ69" s="77">
        <f t="shared" si="175"/>
        <v>0.86864502465472548</v>
      </c>
      <c r="CR69" s="77"/>
      <c r="CS69" s="77">
        <f t="shared" si="175"/>
        <v>0.86216628635988535</v>
      </c>
      <c r="CT69" s="77"/>
      <c r="CU69" s="77">
        <f t="shared" si="175"/>
        <v>0.85551179163909585</v>
      </c>
      <c r="CV69" s="77"/>
      <c r="CW69" s="77">
        <f t="shared" si="175"/>
        <v>0.78856389282671024</v>
      </c>
      <c r="CX69" s="74"/>
      <c r="CY69" s="77">
        <f t="shared" si="176"/>
        <v>0.87065148816755666</v>
      </c>
      <c r="CZ69" s="77"/>
      <c r="DA69" s="77">
        <f t="shared" si="176"/>
        <v>0.87967607855752805</v>
      </c>
      <c r="DB69" s="77"/>
      <c r="DC69" s="77">
        <f t="shared" si="176"/>
        <v>0.87976034346923981</v>
      </c>
      <c r="DD69" s="77"/>
      <c r="DE69" s="77">
        <f t="shared" si="176"/>
        <v>0.87251479108694441</v>
      </c>
      <c r="DF69" s="77"/>
      <c r="DG69" s="77">
        <f t="shared" si="176"/>
        <v>0.86606988208095548</v>
      </c>
      <c r="DH69" s="77"/>
      <c r="DI69" s="77">
        <f t="shared" si="176"/>
        <v>0.85926093882199406</v>
      </c>
      <c r="DJ69" s="77"/>
      <c r="DK69" s="77">
        <f t="shared" si="176"/>
        <v>0.78884013194788383</v>
      </c>
      <c r="DL69" s="74"/>
      <c r="DM69" s="77">
        <f t="shared" si="177"/>
        <v>0.87367350417479384</v>
      </c>
      <c r="DN69" s="77"/>
      <c r="DO69" s="77">
        <f t="shared" si="177"/>
        <v>0.88254242605576694</v>
      </c>
      <c r="DP69" s="77"/>
      <c r="DQ69" s="77">
        <f t="shared" si="177"/>
        <v>0.88293682163830678</v>
      </c>
      <c r="DR69" s="77"/>
      <c r="DS69" s="77">
        <f t="shared" si="177"/>
        <v>0.87583140770826995</v>
      </c>
      <c r="DT69" s="77"/>
      <c r="DU69" s="77">
        <f t="shared" si="177"/>
        <v>0.86938740750812638</v>
      </c>
      <c r="DV69" s="77"/>
      <c r="DW69" s="77">
        <f t="shared" si="177"/>
        <v>0.86242512511576541</v>
      </c>
      <c r="DX69" s="77"/>
      <c r="DY69" s="77">
        <f t="shared" si="177"/>
        <v>0.7921167185583623</v>
      </c>
    </row>
    <row r="70" spans="2:129" ht="12.75" customHeight="1" x14ac:dyDescent="0.2">
      <c r="B70" s="10"/>
      <c r="D70" s="76" t="s">
        <v>70</v>
      </c>
      <c r="E70" s="77">
        <f t="shared" si="170"/>
        <v>0.80030199732973717</v>
      </c>
      <c r="F70" s="77"/>
      <c r="G70" s="77">
        <f t="shared" si="170"/>
        <v>0.81260005479162378</v>
      </c>
      <c r="H70" s="77"/>
      <c r="I70" s="77">
        <f t="shared" si="170"/>
        <v>0.80987273165843565</v>
      </c>
      <c r="J70" s="77"/>
      <c r="K70" s="77">
        <f t="shared" si="170"/>
        <v>0.79945724996151013</v>
      </c>
      <c r="L70" s="77"/>
      <c r="M70" s="77">
        <f t="shared" si="170"/>
        <v>0.79114010386947431</v>
      </c>
      <c r="N70" s="77"/>
      <c r="O70" s="77">
        <f t="shared" si="170"/>
        <v>0.78522592630338472</v>
      </c>
      <c r="P70" s="77"/>
      <c r="Q70" s="77">
        <f t="shared" si="170"/>
        <v>0.71246580281175831</v>
      </c>
      <c r="R70" s="74"/>
      <c r="S70" s="77">
        <f t="shared" si="171"/>
        <v>0.82819489907935606</v>
      </c>
      <c r="T70" s="77"/>
      <c r="U70" s="77">
        <f t="shared" si="171"/>
        <v>0.83921530127040578</v>
      </c>
      <c r="V70" s="77"/>
      <c r="W70" s="77">
        <f t="shared" si="171"/>
        <v>0.83624960216896582</v>
      </c>
      <c r="X70" s="77"/>
      <c r="Y70" s="77">
        <f t="shared" si="171"/>
        <v>0.82706508907513465</v>
      </c>
      <c r="Z70" s="77"/>
      <c r="AA70" s="77">
        <f t="shared" si="171"/>
        <v>0.81973167145183679</v>
      </c>
      <c r="AB70" s="77"/>
      <c r="AC70" s="77">
        <f t="shared" si="171"/>
        <v>0.81449741822747279</v>
      </c>
      <c r="AD70" s="77"/>
      <c r="AE70" s="77">
        <f t="shared" si="171"/>
        <v>0.77035815152716836</v>
      </c>
      <c r="AF70" s="74"/>
      <c r="AG70" s="77">
        <f t="shared" si="172"/>
        <v>0.84222405149018198</v>
      </c>
      <c r="AH70" s="77"/>
      <c r="AI70" s="77">
        <f t="shared" si="172"/>
        <v>0.85260401300872091</v>
      </c>
      <c r="AJ70" s="77">
        <f t="shared" si="172"/>
        <v>0.85475849003031135</v>
      </c>
      <c r="AK70" s="77">
        <f t="shared" si="172"/>
        <v>0.85024918010132733</v>
      </c>
      <c r="AL70" s="77"/>
      <c r="AM70" s="77">
        <f t="shared" si="172"/>
        <v>0.84171567139942849</v>
      </c>
      <c r="AN70" s="77"/>
      <c r="AO70" s="77">
        <f t="shared" si="172"/>
        <v>0.83485221614915806</v>
      </c>
      <c r="AP70" s="77"/>
      <c r="AQ70" s="77">
        <f t="shared" si="172"/>
        <v>0.82957639102082792</v>
      </c>
      <c r="AR70" s="77"/>
      <c r="AS70" s="77">
        <f t="shared" si="172"/>
        <v>0.7942808862173224</v>
      </c>
      <c r="AT70" s="74"/>
      <c r="AU70" s="77">
        <f t="shared" si="172"/>
        <v>0.85133026723935679</v>
      </c>
      <c r="AV70" s="77"/>
      <c r="AW70" s="77">
        <f t="shared" si="172"/>
        <v>0.86128699056479785</v>
      </c>
      <c r="AX70" s="77"/>
      <c r="AY70" s="77">
        <f t="shared" si="172"/>
        <v>0.85956162808344871</v>
      </c>
      <c r="AZ70" s="77"/>
      <c r="BA70" s="77">
        <f t="shared" si="172"/>
        <v>0.85146499195523262</v>
      </c>
      <c r="BB70" s="77"/>
      <c r="BC70" s="77">
        <f t="shared" si="172"/>
        <v>0.84490174867502765</v>
      </c>
      <c r="BD70" s="77"/>
      <c r="BE70" s="77">
        <f t="shared" si="172"/>
        <v>0.8395930317221405</v>
      </c>
      <c r="BF70" s="77"/>
      <c r="BG70" s="77">
        <f t="shared" si="172"/>
        <v>0.80704130018548592</v>
      </c>
      <c r="BH70" s="74"/>
      <c r="BI70" s="77">
        <f t="shared" si="173"/>
        <v>0.85796519419724238</v>
      </c>
      <c r="BJ70" s="77"/>
      <c r="BK70" s="77">
        <f t="shared" si="173"/>
        <v>0.86760611084131145</v>
      </c>
      <c r="BL70" s="77"/>
      <c r="BM70" s="77">
        <f t="shared" si="173"/>
        <v>0.86643798302955111</v>
      </c>
      <c r="BN70" s="77"/>
      <c r="BO70" s="77">
        <f t="shared" si="173"/>
        <v>0.85866845998191033</v>
      </c>
      <c r="BP70" s="77"/>
      <c r="BQ70" s="77">
        <f t="shared" si="173"/>
        <v>0.8522872010741297</v>
      </c>
      <c r="BR70" s="77"/>
      <c r="BS70" s="77">
        <f t="shared" si="173"/>
        <v>0.84699425875416678</v>
      </c>
      <c r="BT70" s="77"/>
      <c r="BU70" s="77">
        <f t="shared" si="173"/>
        <v>0.81431916907120772</v>
      </c>
      <c r="BV70" s="74"/>
      <c r="BW70" s="77">
        <f t="shared" si="174"/>
        <v>0.86313224380162468</v>
      </c>
      <c r="BX70" s="77"/>
      <c r="BY70" s="77">
        <f t="shared" si="174"/>
        <v>0.8725213744561745</v>
      </c>
      <c r="BZ70" s="77"/>
      <c r="CA70" s="77">
        <f t="shared" si="174"/>
        <v>0.87183429485766795</v>
      </c>
      <c r="CB70" s="77"/>
      <c r="CC70" s="77">
        <f t="shared" si="174"/>
        <v>0.86432459022917196</v>
      </c>
      <c r="CD70" s="77"/>
      <c r="CE70" s="77">
        <f t="shared" si="174"/>
        <v>0.85808049740250025</v>
      </c>
      <c r="CF70" s="77"/>
      <c r="CG70" s="77">
        <f t="shared" si="174"/>
        <v>0.85275722806124854</v>
      </c>
      <c r="CH70" s="77"/>
      <c r="CI70" s="77">
        <f t="shared" si="174"/>
        <v>0.81840537820987413</v>
      </c>
      <c r="CJ70" s="74"/>
      <c r="CK70" s="77">
        <f t="shared" si="175"/>
        <v>0.86733451602567846</v>
      </c>
      <c r="CL70" s="77"/>
      <c r="CM70" s="77">
        <f t="shared" si="175"/>
        <v>0.87651439168933643</v>
      </c>
      <c r="CN70" s="77"/>
      <c r="CO70" s="77">
        <f t="shared" si="175"/>
        <v>0.8762417546830793</v>
      </c>
      <c r="CP70" s="77"/>
      <c r="CQ70" s="77">
        <f t="shared" si="175"/>
        <v>0.86894546351842494</v>
      </c>
      <c r="CR70" s="77"/>
      <c r="CS70" s="77">
        <f t="shared" si="175"/>
        <v>0.8628036101935378</v>
      </c>
      <c r="CT70" s="77"/>
      <c r="CU70" s="77">
        <f t="shared" si="175"/>
        <v>0.85739688581653861</v>
      </c>
      <c r="CV70" s="77"/>
      <c r="CW70" s="77">
        <f t="shared" si="175"/>
        <v>0.82054415409095649</v>
      </c>
      <c r="CX70" s="74"/>
      <c r="CY70" s="77">
        <f t="shared" si="176"/>
        <v>0.87085805420267259</v>
      </c>
      <c r="CZ70" s="77"/>
      <c r="DA70" s="77">
        <f t="shared" si="176"/>
        <v>0.87985898307819421</v>
      </c>
      <c r="DB70" s="77"/>
      <c r="DC70" s="77">
        <f t="shared" si="176"/>
        <v>0.87994449797317387</v>
      </c>
      <c r="DD70" s="77"/>
      <c r="DE70" s="77">
        <f t="shared" si="176"/>
        <v>0.87282675276627009</v>
      </c>
      <c r="DF70" s="77"/>
      <c r="DG70" s="77">
        <f t="shared" si="176"/>
        <v>0.86674508242685633</v>
      </c>
      <c r="DH70" s="77"/>
      <c r="DI70" s="77">
        <f t="shared" si="176"/>
        <v>0.86123074027043489</v>
      </c>
      <c r="DJ70" s="77"/>
      <c r="DK70" s="77">
        <f t="shared" si="176"/>
        <v>0.82155467003206961</v>
      </c>
      <c r="DL70" s="74"/>
      <c r="DM70" s="77">
        <f t="shared" si="177"/>
        <v>0.87388014513931278</v>
      </c>
      <c r="DN70" s="77"/>
      <c r="DO70" s="77">
        <f t="shared" si="177"/>
        <v>0.8827248022297538</v>
      </c>
      <c r="DP70" s="77"/>
      <c r="DQ70" s="77">
        <f t="shared" si="177"/>
        <v>0.88312087979155474</v>
      </c>
      <c r="DR70" s="77"/>
      <c r="DS70" s="77">
        <f t="shared" si="177"/>
        <v>0.87615379631780266</v>
      </c>
      <c r="DT70" s="77"/>
      <c r="DU70" s="77">
        <f t="shared" si="177"/>
        <v>0.8700968048354657</v>
      </c>
      <c r="DV70" s="77"/>
      <c r="DW70" s="77">
        <f t="shared" si="177"/>
        <v>0.86447394135232536</v>
      </c>
      <c r="DX70" s="77"/>
      <c r="DY70" s="77">
        <f t="shared" si="177"/>
        <v>0.82449196961300841</v>
      </c>
    </row>
    <row r="71" spans="2:129" x14ac:dyDescent="0.2">
      <c r="B71" s="10"/>
      <c r="D71" s="76" t="s">
        <v>71</v>
      </c>
      <c r="E71" s="77">
        <f t="shared" si="170"/>
        <v>0.80057488126838006</v>
      </c>
      <c r="F71" s="77"/>
      <c r="G71" s="77">
        <f t="shared" si="170"/>
        <v>0.81285601977847055</v>
      </c>
      <c r="H71" s="77"/>
      <c r="I71" s="77">
        <f t="shared" si="170"/>
        <v>0.81008878385222516</v>
      </c>
      <c r="J71" s="77"/>
      <c r="K71" s="77">
        <f t="shared" si="170"/>
        <v>0.799637687555249</v>
      </c>
      <c r="L71" s="77"/>
      <c r="M71" s="77">
        <f t="shared" si="170"/>
        <v>0.79127086635064281</v>
      </c>
      <c r="N71" s="77"/>
      <c r="O71" s="77">
        <f t="shared" si="170"/>
        <v>0.78538863100930156</v>
      </c>
      <c r="P71" s="77"/>
      <c r="Q71" s="77">
        <f t="shared" si="170"/>
        <v>0.75560212367603563</v>
      </c>
      <c r="R71" s="74"/>
      <c r="S71" s="77">
        <f t="shared" si="171"/>
        <v>0.82842181963908423</v>
      </c>
      <c r="T71" s="77"/>
      <c r="U71" s="77">
        <f t="shared" si="171"/>
        <v>0.83942518250388687</v>
      </c>
      <c r="V71" s="77"/>
      <c r="W71" s="77">
        <f t="shared" si="171"/>
        <v>0.836429291589047</v>
      </c>
      <c r="X71" s="77"/>
      <c r="Y71" s="77">
        <f t="shared" si="171"/>
        <v>0.827226398596837</v>
      </c>
      <c r="Z71" s="77"/>
      <c r="AA71" s="77">
        <f t="shared" si="171"/>
        <v>0.81988736018633424</v>
      </c>
      <c r="AB71" s="77"/>
      <c r="AC71" s="77">
        <f t="shared" si="171"/>
        <v>0.81483745712945799</v>
      </c>
      <c r="AD71" s="77"/>
      <c r="AE71" s="77">
        <f t="shared" si="171"/>
        <v>0.79423543340943958</v>
      </c>
      <c r="AF71" s="74"/>
      <c r="AG71" s="77">
        <f t="shared" si="172"/>
        <v>0.84242937912367688</v>
      </c>
      <c r="AH71" s="77"/>
      <c r="AI71" s="77">
        <f t="shared" si="172"/>
        <v>0.85279216128753699</v>
      </c>
      <c r="AJ71" s="77">
        <f t="shared" si="172"/>
        <v>0.85492653495746795</v>
      </c>
      <c r="AK71" s="77">
        <f t="shared" si="172"/>
        <v>0.85041290641276435</v>
      </c>
      <c r="AL71" s="77"/>
      <c r="AM71" s="77">
        <f t="shared" si="172"/>
        <v>0.84187498518161907</v>
      </c>
      <c r="AN71" s="77"/>
      <c r="AO71" s="77">
        <f t="shared" si="172"/>
        <v>0.8350379176459507</v>
      </c>
      <c r="AP71" s="77"/>
      <c r="AQ71" s="77">
        <f t="shared" si="172"/>
        <v>0.83003583323509189</v>
      </c>
      <c r="AR71" s="77"/>
      <c r="AS71" s="77">
        <f t="shared" si="172"/>
        <v>0.81169008681866317</v>
      </c>
      <c r="AT71" s="74"/>
      <c r="AU71" s="77">
        <f t="shared" si="172"/>
        <v>0.85152273882516916</v>
      </c>
      <c r="AV71" s="77"/>
      <c r="AW71" s="77">
        <f t="shared" si="172"/>
        <v>0.86146203066685678</v>
      </c>
      <c r="AX71" s="77"/>
      <c r="AY71" s="77">
        <f t="shared" si="172"/>
        <v>0.85971604058912432</v>
      </c>
      <c r="AZ71" s="77"/>
      <c r="BA71" s="77">
        <f t="shared" si="172"/>
        <v>0.85162621134471739</v>
      </c>
      <c r="BB71" s="77"/>
      <c r="BC71" s="77">
        <f t="shared" si="172"/>
        <v>0.845114204831658</v>
      </c>
      <c r="BD71" s="77"/>
      <c r="BE71" s="77">
        <f t="shared" si="172"/>
        <v>0.84013716633099089</v>
      </c>
      <c r="BF71" s="77"/>
      <c r="BG71" s="77">
        <f t="shared" si="172"/>
        <v>0.82155180764228253</v>
      </c>
      <c r="BH71" s="74"/>
      <c r="BI71" s="77">
        <f t="shared" si="173"/>
        <v>0.85814915233003042</v>
      </c>
      <c r="BJ71" s="77"/>
      <c r="BK71" s="77">
        <f t="shared" si="173"/>
        <v>0.86777231343096173</v>
      </c>
      <c r="BL71" s="77"/>
      <c r="BM71" s="77">
        <f t="shared" si="173"/>
        <v>0.86658615103210201</v>
      </c>
      <c r="BN71" s="77"/>
      <c r="BO71" s="77">
        <f t="shared" si="173"/>
        <v>0.85883275303361351</v>
      </c>
      <c r="BP71" s="77"/>
      <c r="BQ71" s="77">
        <f t="shared" si="173"/>
        <v>0.85252252373172188</v>
      </c>
      <c r="BR71" s="77"/>
      <c r="BS71" s="77">
        <f t="shared" si="173"/>
        <v>0.847603613451819</v>
      </c>
      <c r="BT71" s="77"/>
      <c r="BU71" s="77">
        <f t="shared" si="173"/>
        <v>0.82749313761212751</v>
      </c>
      <c r="BV71" s="74"/>
      <c r="BW71" s="77">
        <f t="shared" si="174"/>
        <v>0.86331023148953789</v>
      </c>
      <c r="BX71" s="77"/>
      <c r="BY71" s="77">
        <f t="shared" si="174"/>
        <v>0.87268123741354586</v>
      </c>
      <c r="BZ71" s="77"/>
      <c r="CA71" s="77">
        <f t="shared" si="174"/>
        <v>0.87197789788446156</v>
      </c>
      <c r="CB71" s="77"/>
      <c r="CC71" s="77">
        <f t="shared" si="174"/>
        <v>0.86449226739214946</v>
      </c>
      <c r="CD71" s="77"/>
      <c r="CE71" s="77">
        <f t="shared" si="174"/>
        <v>0.85833601897960088</v>
      </c>
      <c r="CF71" s="77"/>
      <c r="CG71" s="77">
        <f t="shared" si="174"/>
        <v>0.85342026752871847</v>
      </c>
      <c r="CH71" s="77"/>
      <c r="CI71" s="77">
        <f t="shared" si="174"/>
        <v>0.83112543968831076</v>
      </c>
      <c r="CJ71" s="74"/>
      <c r="CK71" s="77">
        <f t="shared" si="175"/>
        <v>0.86750816945047937</v>
      </c>
      <c r="CL71" s="77"/>
      <c r="CM71" s="77">
        <f t="shared" si="175"/>
        <v>0.87666952908240292</v>
      </c>
      <c r="CN71" s="77"/>
      <c r="CO71" s="77">
        <f t="shared" si="175"/>
        <v>0.87638180872009663</v>
      </c>
      <c r="CP71" s="77"/>
      <c r="CQ71" s="77">
        <f t="shared" si="175"/>
        <v>0.86911651849206062</v>
      </c>
      <c r="CR71" s="77"/>
      <c r="CS71" s="77">
        <f t="shared" si="175"/>
        <v>0.86307731010825095</v>
      </c>
      <c r="CT71" s="77"/>
      <c r="CU71" s="77">
        <f t="shared" si="175"/>
        <v>0.8581070434557766</v>
      </c>
      <c r="CV71" s="77"/>
      <c r="CW71" s="77">
        <f t="shared" si="175"/>
        <v>0.8333983548910463</v>
      </c>
      <c r="CX71" s="74"/>
      <c r="CY71" s="77">
        <f t="shared" si="176"/>
        <v>0.87102850373055585</v>
      </c>
      <c r="CZ71" s="77"/>
      <c r="DA71" s="77">
        <f t="shared" si="176"/>
        <v>0.88001051076000703</v>
      </c>
      <c r="DB71" s="77"/>
      <c r="DC71" s="77">
        <f t="shared" si="176"/>
        <v>0.88008165928337601</v>
      </c>
      <c r="DD71" s="77"/>
      <c r="DE71" s="77">
        <f t="shared" si="176"/>
        <v>0.87300106498470731</v>
      </c>
      <c r="DF71" s="77"/>
      <c r="DG71" s="77">
        <f t="shared" si="176"/>
        <v>0.86703535314497349</v>
      </c>
      <c r="DH71" s="77"/>
      <c r="DI71" s="77">
        <f t="shared" si="176"/>
        <v>0.86198474924567847</v>
      </c>
      <c r="DJ71" s="77"/>
      <c r="DK71" s="77">
        <f t="shared" si="176"/>
        <v>0.83496879167652582</v>
      </c>
      <c r="DL71" s="74"/>
      <c r="DM71" s="77">
        <f t="shared" si="177"/>
        <v>0.87404820638848124</v>
      </c>
      <c r="DN71" s="77"/>
      <c r="DO71" s="77">
        <f t="shared" si="177"/>
        <v>0.88287352838896227</v>
      </c>
      <c r="DP71" s="77"/>
      <c r="DQ71" s="77">
        <f t="shared" si="177"/>
        <v>0.88325559186178415</v>
      </c>
      <c r="DR71" s="77"/>
      <c r="DS71" s="77">
        <f t="shared" si="177"/>
        <v>0.87633122276995246</v>
      </c>
      <c r="DT71" s="77"/>
      <c r="DU71" s="77">
        <f t="shared" si="177"/>
        <v>0.87040256936920557</v>
      </c>
      <c r="DV71" s="77"/>
      <c r="DW71" s="77">
        <f t="shared" si="177"/>
        <v>0.86527051807707445</v>
      </c>
      <c r="DX71" s="77"/>
      <c r="DY71" s="77">
        <f t="shared" si="177"/>
        <v>0.83795373644802584</v>
      </c>
    </row>
    <row r="72" spans="2:129" x14ac:dyDescent="0.2">
      <c r="B72" s="10"/>
      <c r="D72" s="76" t="s">
        <v>72</v>
      </c>
      <c r="E72" s="77">
        <f t="shared" ref="E72:Q72" si="178">E35/E33</f>
        <v>0.80083550685483273</v>
      </c>
      <c r="F72" s="77"/>
      <c r="G72" s="77">
        <f t="shared" si="178"/>
        <v>0.81310157714133613</v>
      </c>
      <c r="H72" s="77"/>
      <c r="I72" s="77">
        <f t="shared" si="178"/>
        <v>0.81029476591486838</v>
      </c>
      <c r="J72" s="77"/>
      <c r="K72" s="77">
        <f t="shared" si="178"/>
        <v>0.79980401832020542</v>
      </c>
      <c r="L72" s="77"/>
      <c r="M72" s="77">
        <f t="shared" si="178"/>
        <v>0.79137087130776052</v>
      </c>
      <c r="N72" s="77"/>
      <c r="O72" s="77">
        <f t="shared" si="178"/>
        <v>0.78544174972657577</v>
      </c>
      <c r="P72" s="77"/>
      <c r="Q72" s="77">
        <f t="shared" si="178"/>
        <v>0.77065685942141482</v>
      </c>
      <c r="R72" s="74"/>
      <c r="S72" s="77">
        <f t="shared" ref="S72:AE72" si="179">S35/S33</f>
        <v>0.82863684594997344</v>
      </c>
      <c r="T72" s="77"/>
      <c r="U72" s="77">
        <f t="shared" si="179"/>
        <v>0.83962524470453415</v>
      </c>
      <c r="V72" s="77"/>
      <c r="W72" s="77">
        <f t="shared" si="179"/>
        <v>0.83659740951747052</v>
      </c>
      <c r="X72" s="77"/>
      <c r="Y72" s="77">
        <f t="shared" si="179"/>
        <v>0.82736444583368063</v>
      </c>
      <c r="Z72" s="77"/>
      <c r="AA72" s="77">
        <f t="shared" si="179"/>
        <v>0.81998303535929995</v>
      </c>
      <c r="AB72" s="77"/>
      <c r="AC72" s="77">
        <f t="shared" si="179"/>
        <v>0.81495166699700272</v>
      </c>
      <c r="AD72" s="77"/>
      <c r="AE72" s="77">
        <f t="shared" si="179"/>
        <v>0.80254124222245149</v>
      </c>
      <c r="AF72" s="74"/>
      <c r="AG72" s="77">
        <f t="shared" ref="AG72:BG72" si="180">AG35/AG33</f>
        <v>0.84262200252727304</v>
      </c>
      <c r="AH72" s="77"/>
      <c r="AI72" s="77">
        <f t="shared" si="180"/>
        <v>0.85296993013074118</v>
      </c>
      <c r="AJ72" s="77">
        <f t="shared" si="180"/>
        <v>0.85508457981027552</v>
      </c>
      <c r="AK72" s="77">
        <f t="shared" si="180"/>
        <v>0.85056313467905253</v>
      </c>
      <c r="AL72" s="77"/>
      <c r="AM72" s="77">
        <f t="shared" si="180"/>
        <v>0.84200331435905684</v>
      </c>
      <c r="AN72" s="77"/>
      <c r="AO72" s="77">
        <f t="shared" si="180"/>
        <v>0.83514099137226383</v>
      </c>
      <c r="AP72" s="77"/>
      <c r="AQ72" s="77">
        <f t="shared" si="180"/>
        <v>0.83019538313448082</v>
      </c>
      <c r="AR72" s="77"/>
      <c r="AS72" s="77">
        <f t="shared" si="180"/>
        <v>0.81784406968118173</v>
      </c>
      <c r="AT72" s="74"/>
      <c r="AU72" s="77">
        <f t="shared" si="180"/>
        <v>0.85170139219828578</v>
      </c>
      <c r="AV72" s="77"/>
      <c r="AW72" s="77">
        <f t="shared" si="180"/>
        <v>0.8616258198710246</v>
      </c>
      <c r="AX72" s="77"/>
      <c r="AY72" s="77">
        <f t="shared" si="180"/>
        <v>0.85985516843829446</v>
      </c>
      <c r="AZ72" s="77"/>
      <c r="BA72" s="77">
        <f t="shared" si="180"/>
        <v>0.85174998367543087</v>
      </c>
      <c r="BB72" s="77"/>
      <c r="BC72" s="77">
        <f t="shared" si="180"/>
        <v>0.84522592154202569</v>
      </c>
      <c r="BD72" s="77"/>
      <c r="BE72" s="77">
        <f t="shared" si="180"/>
        <v>0.84033159175906169</v>
      </c>
      <c r="BF72" s="77"/>
      <c r="BG72" s="77">
        <f t="shared" si="180"/>
        <v>0.82677863559399478</v>
      </c>
      <c r="BH72" s="74"/>
      <c r="BI72" s="77">
        <f t="shared" ref="BI72:BU72" si="181">BI35/BI33</f>
        <v>0.85831808611151039</v>
      </c>
      <c r="BJ72" s="77"/>
      <c r="BK72" s="77">
        <f t="shared" si="181"/>
        <v>0.86792628125386717</v>
      </c>
      <c r="BL72" s="77"/>
      <c r="BM72" s="77">
        <f t="shared" si="181"/>
        <v>0.86671742841866051</v>
      </c>
      <c r="BN72" s="77"/>
      <c r="BO72" s="77">
        <f t="shared" si="181"/>
        <v>0.8589540714535342</v>
      </c>
      <c r="BP72" s="77"/>
      <c r="BQ72" s="77">
        <f t="shared" si="181"/>
        <v>0.85264212118885085</v>
      </c>
      <c r="BR72" s="77"/>
      <c r="BS72" s="77">
        <f t="shared" si="181"/>
        <v>0.84782692162305695</v>
      </c>
      <c r="BT72" s="77"/>
      <c r="BU72" s="77">
        <f t="shared" si="181"/>
        <v>0.8323355843094199</v>
      </c>
      <c r="BV72" s="74"/>
      <c r="BW72" s="77">
        <f t="shared" ref="BW72:CI72" si="182">BW35/BW33</f>
        <v>0.86347195704765933</v>
      </c>
      <c r="BX72" s="77"/>
      <c r="BY72" s="77">
        <f t="shared" si="182"/>
        <v>0.87282783908029804</v>
      </c>
      <c r="BZ72" s="77"/>
      <c r="CA72" s="77">
        <f t="shared" si="182"/>
        <v>0.87210316716714797</v>
      </c>
      <c r="CB72" s="77"/>
      <c r="CC72" s="77">
        <f t="shared" si="182"/>
        <v>0.86461215438415417</v>
      </c>
      <c r="CD72" s="77"/>
      <c r="CE72" s="77">
        <f t="shared" si="182"/>
        <v>0.85846307771421004</v>
      </c>
      <c r="CF72" s="77"/>
      <c r="CG72" s="77">
        <f t="shared" si="182"/>
        <v>0.85366892166472097</v>
      </c>
      <c r="CH72" s="77"/>
      <c r="CI72" s="77">
        <f t="shared" si="182"/>
        <v>0.83590431702894241</v>
      </c>
      <c r="CJ72" s="74"/>
      <c r="CK72" s="77">
        <f t="shared" ref="CK72:CW72" si="183">CK35/CK33</f>
        <v>0.86766432988604558</v>
      </c>
      <c r="CL72" s="77"/>
      <c r="CM72" s="77">
        <f t="shared" si="183"/>
        <v>0.87681036714584093</v>
      </c>
      <c r="CN72" s="77"/>
      <c r="CO72" s="77">
        <f t="shared" si="183"/>
        <v>0.87650222502520203</v>
      </c>
      <c r="CP72" s="77"/>
      <c r="CQ72" s="77">
        <f t="shared" si="183"/>
        <v>0.86923552908213175</v>
      </c>
      <c r="CR72" s="77"/>
      <c r="CS72" s="77">
        <f t="shared" si="183"/>
        <v>0.86321149653665574</v>
      </c>
      <c r="CT72" s="77"/>
      <c r="CU72" s="77">
        <f t="shared" si="183"/>
        <v>0.85837938357641186</v>
      </c>
      <c r="CV72" s="77"/>
      <c r="CW72" s="77">
        <f t="shared" si="183"/>
        <v>0.83834100283116642</v>
      </c>
      <c r="CX72" s="74"/>
      <c r="CY72" s="77">
        <f t="shared" ref="CY72:DK72" si="184">CY35/CY33</f>
        <v>0.8711802393939847</v>
      </c>
      <c r="CZ72" s="77"/>
      <c r="DA72" s="77">
        <f t="shared" si="184"/>
        <v>0.88014670263960471</v>
      </c>
      <c r="DB72" s="77"/>
      <c r="DC72" s="77">
        <f t="shared" si="184"/>
        <v>0.88019799754502492</v>
      </c>
      <c r="DD72" s="77"/>
      <c r="DE72" s="77">
        <f t="shared" si="184"/>
        <v>0.87311953308577228</v>
      </c>
      <c r="DF72" s="77"/>
      <c r="DG72" s="77">
        <f t="shared" si="184"/>
        <v>0.86717636610524873</v>
      </c>
      <c r="DH72" s="77"/>
      <c r="DI72" s="77">
        <f t="shared" si="184"/>
        <v>0.86228051017365281</v>
      </c>
      <c r="DJ72" s="77"/>
      <c r="DK72" s="77">
        <f t="shared" si="184"/>
        <v>0.84024870660607986</v>
      </c>
      <c r="DL72" s="74"/>
      <c r="DM72" s="77">
        <f t="shared" ref="DM72:DY72" si="185">DM35/DM33</f>
        <v>0.87419635442413057</v>
      </c>
      <c r="DN72" s="77"/>
      <c r="DO72" s="77">
        <f t="shared" si="185"/>
        <v>0.88300589243713734</v>
      </c>
      <c r="DP72" s="77"/>
      <c r="DQ72" s="77">
        <f t="shared" si="185"/>
        <v>0.8833683981244852</v>
      </c>
      <c r="DR72" s="77"/>
      <c r="DS72" s="77">
        <f t="shared" si="185"/>
        <v>0.87644938011059692</v>
      </c>
      <c r="DT72" s="77"/>
      <c r="DU72" s="77">
        <f t="shared" si="185"/>
        <v>0.87055034122447339</v>
      </c>
      <c r="DV72" s="77"/>
      <c r="DW72" s="77">
        <f t="shared" si="185"/>
        <v>0.86559020355369432</v>
      </c>
      <c r="DX72" s="77"/>
      <c r="DY72" s="77">
        <f t="shared" si="185"/>
        <v>0.84336154651708584</v>
      </c>
    </row>
    <row r="73" spans="2:129" x14ac:dyDescent="0.2">
      <c r="B73" s="10"/>
      <c r="D73" s="76" t="s">
        <v>73</v>
      </c>
      <c r="E73" s="77">
        <f t="shared" ref="E73:Q74" si="186">E36/E35</f>
        <v>0.80108607891986061</v>
      </c>
      <c r="F73" s="77"/>
      <c r="G73" s="77">
        <f t="shared" si="186"/>
        <v>0.81333843492525737</v>
      </c>
      <c r="H73" s="77"/>
      <c r="I73" s="77">
        <f t="shared" si="186"/>
        <v>0.81049325563701857</v>
      </c>
      <c r="J73" s="77"/>
      <c r="K73" s="77">
        <f t="shared" si="186"/>
        <v>0.79996334176812012</v>
      </c>
      <c r="L73" s="77"/>
      <c r="M73" s="77">
        <f t="shared" si="186"/>
        <v>0.79146020994978761</v>
      </c>
      <c r="N73" s="77"/>
      <c r="O73" s="77">
        <f t="shared" si="186"/>
        <v>0.78545987578014098</v>
      </c>
      <c r="P73" s="77"/>
      <c r="Q73" s="77">
        <f t="shared" si="186"/>
        <v>0.77551427507519743</v>
      </c>
      <c r="R73" s="74"/>
      <c r="S73" s="77">
        <f t="shared" ref="S73:AE74" si="187">S36/S35</f>
        <v>0.82884325624549937</v>
      </c>
      <c r="T73" s="77"/>
      <c r="U73" s="77">
        <f t="shared" si="187"/>
        <v>0.83981811924890282</v>
      </c>
      <c r="V73" s="77"/>
      <c r="W73" s="77">
        <f t="shared" si="187"/>
        <v>0.83675855772955543</v>
      </c>
      <c r="X73" s="77"/>
      <c r="Y73" s="77">
        <f t="shared" si="187"/>
        <v>0.82749271701589333</v>
      </c>
      <c r="Z73" s="77"/>
      <c r="AA73" s="77">
        <f t="shared" si="187"/>
        <v>0.82005757005549751</v>
      </c>
      <c r="AB73" s="77"/>
      <c r="AC73" s="77">
        <f t="shared" si="187"/>
        <v>0.81499001131432036</v>
      </c>
      <c r="AD73" s="77"/>
      <c r="AE73" s="77">
        <f t="shared" si="187"/>
        <v>0.80531511001462108</v>
      </c>
      <c r="AF73" s="74"/>
      <c r="AG73" s="77">
        <f t="shared" ref="AG73:BG74" si="188">AG36/AG35</f>
        <v>0.84280619311426475</v>
      </c>
      <c r="AH73" s="77"/>
      <c r="AI73" s="77">
        <f t="shared" si="188"/>
        <v>0.85314081961979904</v>
      </c>
      <c r="AJ73" s="77">
        <f t="shared" si="188"/>
        <v>0.8552362147865703</v>
      </c>
      <c r="AK73" s="77">
        <f t="shared" si="188"/>
        <v>0.85070603879246465</v>
      </c>
      <c r="AL73" s="77"/>
      <c r="AM73" s="77">
        <f t="shared" si="188"/>
        <v>0.84211901550865709</v>
      </c>
      <c r="AN73" s="77"/>
      <c r="AO73" s="77">
        <f t="shared" si="188"/>
        <v>0.83521422378291266</v>
      </c>
      <c r="AP73" s="77"/>
      <c r="AQ73" s="77">
        <f t="shared" si="188"/>
        <v>0.83025096743761218</v>
      </c>
      <c r="AR73" s="77"/>
      <c r="AS73" s="77">
        <f t="shared" si="188"/>
        <v>0.81995904017222965</v>
      </c>
      <c r="AT73" s="74"/>
      <c r="AU73" s="77">
        <f t="shared" si="188"/>
        <v>0.85187141327793681</v>
      </c>
      <c r="AV73" s="77"/>
      <c r="AW73" s="77">
        <f t="shared" si="188"/>
        <v>0.86178266426187455</v>
      </c>
      <c r="AX73" s="77"/>
      <c r="AY73" s="77">
        <f t="shared" si="188"/>
        <v>0.85998645547138797</v>
      </c>
      <c r="AZ73" s="77"/>
      <c r="BA73" s="77">
        <f t="shared" si="188"/>
        <v>0.85185856941112481</v>
      </c>
      <c r="BB73" s="77"/>
      <c r="BC73" s="77">
        <f t="shared" si="188"/>
        <v>0.84530052151562973</v>
      </c>
      <c r="BD73" s="77"/>
      <c r="BE73" s="77">
        <f t="shared" si="188"/>
        <v>0.84040199449262121</v>
      </c>
      <c r="BF73" s="77"/>
      <c r="BG73" s="77">
        <f t="shared" si="188"/>
        <v>0.82862312947764727</v>
      </c>
      <c r="BH73" s="74"/>
      <c r="BI73" s="77">
        <f t="shared" ref="BI73:BU74" si="189">BI36/BI35</f>
        <v>0.85847801812791891</v>
      </c>
      <c r="BJ73" s="77"/>
      <c r="BK73" s="77">
        <f t="shared" si="189"/>
        <v>0.86807307310360327</v>
      </c>
      <c r="BL73" s="77"/>
      <c r="BM73" s="77">
        <f t="shared" si="189"/>
        <v>0.8668403217731746</v>
      </c>
      <c r="BN73" s="77"/>
      <c r="BO73" s="77">
        <f t="shared" si="189"/>
        <v>0.85905792138015158</v>
      </c>
      <c r="BP73" s="77"/>
      <c r="BQ73" s="77">
        <f t="shared" si="189"/>
        <v>0.85271838354015528</v>
      </c>
      <c r="BR73" s="77"/>
      <c r="BS73" s="77">
        <f t="shared" si="189"/>
        <v>0.84791085688872214</v>
      </c>
      <c r="BT73" s="77"/>
      <c r="BU73" s="77">
        <f t="shared" si="189"/>
        <v>0.83409258944072551</v>
      </c>
      <c r="BV73" s="74"/>
      <c r="BW73" s="77">
        <f t="shared" ref="BW73:CI74" si="190">BW36/BW35</f>
        <v>0.86362423087892182</v>
      </c>
      <c r="BX73" s="77"/>
      <c r="BY73" s="77">
        <f t="shared" si="190"/>
        <v>0.87296694725951951</v>
      </c>
      <c r="BZ73" s="77"/>
      <c r="CA73" s="77">
        <f t="shared" si="190"/>
        <v>0.87221952048574203</v>
      </c>
      <c r="CB73" s="77"/>
      <c r="CC73" s="77">
        <f t="shared" si="190"/>
        <v>0.86471252404319154</v>
      </c>
      <c r="CD73" s="77"/>
      <c r="CE73" s="77">
        <f t="shared" si="190"/>
        <v>0.85854137418127685</v>
      </c>
      <c r="CF73" s="77"/>
      <c r="CG73" s="77">
        <f t="shared" si="190"/>
        <v>0.85376573927054589</v>
      </c>
      <c r="CH73" s="77"/>
      <c r="CI73" s="77">
        <f t="shared" si="190"/>
        <v>0.8376929180974757</v>
      </c>
      <c r="CJ73" s="74"/>
      <c r="CK73" s="77">
        <f t="shared" ref="CK73:CW74" si="191">CK36/CK35</f>
        <v>0.86781053777422545</v>
      </c>
      <c r="CL73" s="77"/>
      <c r="CM73" s="77">
        <f t="shared" si="191"/>
        <v>0.87694334419234199</v>
      </c>
      <c r="CN73" s="77"/>
      <c r="CO73" s="77">
        <f t="shared" si="191"/>
        <v>0.87661321771249923</v>
      </c>
      <c r="CP73" s="77"/>
      <c r="CQ73" s="77">
        <f t="shared" si="191"/>
        <v>0.86933316856334897</v>
      </c>
      <c r="CR73" s="77"/>
      <c r="CS73" s="77">
        <f t="shared" si="191"/>
        <v>0.86329210621426633</v>
      </c>
      <c r="CT73" s="77"/>
      <c r="CU73" s="77">
        <f t="shared" si="191"/>
        <v>0.85848922913774262</v>
      </c>
      <c r="CV73" s="77"/>
      <c r="CW73" s="77">
        <f t="shared" si="191"/>
        <v>0.84025444930295157</v>
      </c>
      <c r="CX73" s="74"/>
      <c r="CY73" s="77">
        <f t="shared" ref="CY73:DK74" si="192">CY36/CY35</f>
        <v>0.87132150300635858</v>
      </c>
      <c r="CZ73" s="77"/>
      <c r="DA73" s="77">
        <f t="shared" si="192"/>
        <v>0.88027463704236009</v>
      </c>
      <c r="DB73" s="77"/>
      <c r="DC73" s="77">
        <f t="shared" si="192"/>
        <v>0.88030443193996499</v>
      </c>
      <c r="DD73" s="77"/>
      <c r="DE73" s="77">
        <f t="shared" si="192"/>
        <v>0.87321494121090615</v>
      </c>
      <c r="DF73" s="77"/>
      <c r="DG73" s="77">
        <f t="shared" si="192"/>
        <v>0.86725947127952774</v>
      </c>
      <c r="DH73" s="77"/>
      <c r="DI73" s="77">
        <f t="shared" si="192"/>
        <v>0.86240422416978824</v>
      </c>
      <c r="DJ73" s="77"/>
      <c r="DK73" s="77">
        <f t="shared" si="192"/>
        <v>0.8423623445168108</v>
      </c>
      <c r="DL73" s="74"/>
      <c r="DM73" s="77">
        <f t="shared" ref="DM73:DY74" si="193">DM36/DM35</f>
        <v>0.87433349410957995</v>
      </c>
      <c r="DN73" s="77"/>
      <c r="DO73" s="77">
        <f t="shared" si="193"/>
        <v>0.88312958500222227</v>
      </c>
      <c r="DP73" s="77"/>
      <c r="DQ73" s="77">
        <f t="shared" si="193"/>
        <v>0.88347084791517527</v>
      </c>
      <c r="DR73" s="77"/>
      <c r="DS73" s="77">
        <f t="shared" si="193"/>
        <v>0.87654292820527835</v>
      </c>
      <c r="DT73" s="77"/>
      <c r="DU73" s="77">
        <f t="shared" si="193"/>
        <v>0.87063625165862946</v>
      </c>
      <c r="DV73" s="77"/>
      <c r="DW73" s="77">
        <f t="shared" si="193"/>
        <v>0.86572892824777781</v>
      </c>
      <c r="DX73" s="77"/>
      <c r="DY73" s="77">
        <f t="shared" si="193"/>
        <v>0.84559781569526893</v>
      </c>
    </row>
    <row r="74" spans="2:129" x14ac:dyDescent="0.2">
      <c r="B74" s="10"/>
      <c r="D74" s="76" t="s">
        <v>74</v>
      </c>
      <c r="E74" s="77">
        <f t="shared" si="186"/>
        <v>0.80132771691083726</v>
      </c>
      <c r="F74" s="77"/>
      <c r="G74" s="77">
        <f t="shared" si="186"/>
        <v>0.81356743182746361</v>
      </c>
      <c r="H74" s="77"/>
      <c r="I74" s="77">
        <f t="shared" si="186"/>
        <v>0.8106852994257423</v>
      </c>
      <c r="J74" s="77"/>
      <c r="K74" s="77">
        <f t="shared" si="186"/>
        <v>0.80011812180601205</v>
      </c>
      <c r="L74" s="77"/>
      <c r="M74" s="77">
        <f t="shared" si="186"/>
        <v>0.79154551621121494</v>
      </c>
      <c r="N74" s="77"/>
      <c r="O74" s="77">
        <f t="shared" si="186"/>
        <v>0.78546683485154078</v>
      </c>
      <c r="P74" s="77"/>
      <c r="Q74" s="77">
        <f t="shared" si="186"/>
        <v>0.7770413653689493</v>
      </c>
      <c r="R74" s="74"/>
      <c r="S74" s="77">
        <f t="shared" si="187"/>
        <v>0.82904258958963839</v>
      </c>
      <c r="T74" s="77"/>
      <c r="U74" s="77">
        <f t="shared" si="187"/>
        <v>0.84000496245552281</v>
      </c>
      <c r="V74" s="77"/>
      <c r="W74" s="77">
        <f t="shared" si="187"/>
        <v>0.83691453285706296</v>
      </c>
      <c r="X74" s="77"/>
      <c r="Y74" s="77">
        <f t="shared" si="187"/>
        <v>0.82761608530194986</v>
      </c>
      <c r="Z74" s="77"/>
      <c r="AA74" s="77">
        <f t="shared" si="187"/>
        <v>0.82012446722826304</v>
      </c>
      <c r="AB74" s="77"/>
      <c r="AC74" s="77">
        <f t="shared" si="187"/>
        <v>0.81500288799698561</v>
      </c>
      <c r="AD74" s="77"/>
      <c r="AE74" s="77">
        <f t="shared" si="187"/>
        <v>0.80622925700091375</v>
      </c>
      <c r="AF74" s="74"/>
      <c r="AG74" s="77">
        <f t="shared" si="188"/>
        <v>0.84298392838531322</v>
      </c>
      <c r="AH74" s="77"/>
      <c r="AI74" s="77">
        <f t="shared" si="188"/>
        <v>0.85330634112230708</v>
      </c>
      <c r="AJ74" s="77">
        <f t="shared" si="188"/>
        <v>0.85538293403515142</v>
      </c>
      <c r="AK74" s="77">
        <f t="shared" si="188"/>
        <v>0.85084405695699716</v>
      </c>
      <c r="AL74" s="77"/>
      <c r="AM74" s="77">
        <f t="shared" si="188"/>
        <v>0.84222891544375711</v>
      </c>
      <c r="AN74" s="77"/>
      <c r="AO74" s="77">
        <f t="shared" si="188"/>
        <v>0.83527652300313726</v>
      </c>
      <c r="AP74" s="77"/>
      <c r="AQ74" s="77">
        <f t="shared" si="188"/>
        <v>0.83027054644747467</v>
      </c>
      <c r="AR74" s="77"/>
      <c r="AS74" s="77">
        <f t="shared" si="188"/>
        <v>0.8206808521910276</v>
      </c>
      <c r="AT74" s="74"/>
      <c r="AU74" s="77">
        <f t="shared" si="188"/>
        <v>0.85203520111218678</v>
      </c>
      <c r="AV74" s="77"/>
      <c r="AW74" s="77">
        <f t="shared" si="188"/>
        <v>0.86193442498291473</v>
      </c>
      <c r="AX74" s="77"/>
      <c r="AY74" s="77">
        <f t="shared" si="188"/>
        <v>0.86011288263419872</v>
      </c>
      <c r="AZ74" s="77"/>
      <c r="BA74" s="77">
        <f t="shared" si="188"/>
        <v>0.85196042577750342</v>
      </c>
      <c r="BB74" s="77"/>
      <c r="BC74" s="77">
        <f t="shared" si="188"/>
        <v>0.84536130633382867</v>
      </c>
      <c r="BD74" s="77"/>
      <c r="BE74" s="77">
        <f t="shared" si="188"/>
        <v>0.84042846870048238</v>
      </c>
      <c r="BF74" s="77"/>
      <c r="BG74" s="77">
        <f t="shared" si="188"/>
        <v>0.82927515134113061</v>
      </c>
      <c r="BH74" s="74"/>
      <c r="BI74" s="77">
        <f t="shared" si="189"/>
        <v>0.85863175373510181</v>
      </c>
      <c r="BJ74" s="77"/>
      <c r="BK74" s="77">
        <f t="shared" si="189"/>
        <v>0.86821488802822833</v>
      </c>
      <c r="BL74" s="77"/>
      <c r="BM74" s="77">
        <f t="shared" si="189"/>
        <v>0.86695828212713633</v>
      </c>
      <c r="BN74" s="77"/>
      <c r="BO74" s="77">
        <f t="shared" si="189"/>
        <v>0.85915415785811167</v>
      </c>
      <c r="BP74" s="77"/>
      <c r="BQ74" s="77">
        <f t="shared" si="189"/>
        <v>0.85277828990525706</v>
      </c>
      <c r="BR74" s="77"/>
      <c r="BS74" s="77">
        <f t="shared" si="189"/>
        <v>0.84794454634016581</v>
      </c>
      <c r="BT74" s="77"/>
      <c r="BU74" s="77">
        <f t="shared" si="189"/>
        <v>0.83474050827438173</v>
      </c>
      <c r="BV74" s="74"/>
      <c r="BW74" s="77">
        <f t="shared" si="190"/>
        <v>0.86377024159914073</v>
      </c>
      <c r="BX74" s="77"/>
      <c r="BY74" s="77">
        <f t="shared" si="190"/>
        <v>0.87310108676942011</v>
      </c>
      <c r="BZ74" s="77"/>
      <c r="CA74" s="77">
        <f t="shared" si="190"/>
        <v>0.87233082394786654</v>
      </c>
      <c r="CB74" s="77"/>
      <c r="CC74" s="77">
        <f t="shared" si="190"/>
        <v>0.86480445337137635</v>
      </c>
      <c r="CD74" s="77"/>
      <c r="CE74" s="77">
        <f t="shared" si="190"/>
        <v>0.85860104213466337</v>
      </c>
      <c r="CF74" s="77"/>
      <c r="CG74" s="77">
        <f t="shared" si="190"/>
        <v>0.85380700125681908</v>
      </c>
      <c r="CH74" s="77"/>
      <c r="CI74" s="77">
        <f t="shared" si="190"/>
        <v>0.8383874343374097</v>
      </c>
      <c r="CJ74" s="74"/>
      <c r="CK74" s="77">
        <f t="shared" si="191"/>
        <v>0.86795036008151771</v>
      </c>
      <c r="CL74" s="77"/>
      <c r="CM74" s="77">
        <f t="shared" si="191"/>
        <v>0.87707130129330435</v>
      </c>
      <c r="CN74" s="77"/>
      <c r="CO74" s="77">
        <f t="shared" si="191"/>
        <v>0.8767190228314915</v>
      </c>
      <c r="CP74" s="77"/>
      <c r="CQ74" s="77">
        <f t="shared" si="191"/>
        <v>0.86942159791339169</v>
      </c>
      <c r="CR74" s="77"/>
      <c r="CS74" s="77">
        <f t="shared" si="191"/>
        <v>0.86335202990402959</v>
      </c>
      <c r="CT74" s="77"/>
      <c r="CU74" s="77">
        <f t="shared" si="191"/>
        <v>0.85853883687001031</v>
      </c>
      <c r="CV74" s="77"/>
      <c r="CW74" s="77">
        <f t="shared" si="191"/>
        <v>0.84104104252997802</v>
      </c>
      <c r="CX74" s="74"/>
      <c r="CY74" s="77">
        <f t="shared" si="192"/>
        <v>0.87145621070441881</v>
      </c>
      <c r="CZ74" s="77"/>
      <c r="DA74" s="77">
        <f t="shared" si="192"/>
        <v>0.88039746045964085</v>
      </c>
      <c r="DB74" s="77"/>
      <c r="DC74" s="77">
        <f t="shared" si="192"/>
        <v>0.88040553253130727</v>
      </c>
      <c r="DD74" s="77"/>
      <c r="DE74" s="77">
        <f t="shared" si="192"/>
        <v>0.87330042136122443</v>
      </c>
      <c r="DF74" s="77"/>
      <c r="DG74" s="77">
        <f t="shared" si="192"/>
        <v>0.86732000635658002</v>
      </c>
      <c r="DH74" s="77"/>
      <c r="DI74" s="77">
        <f t="shared" si="192"/>
        <v>0.86246338009144008</v>
      </c>
      <c r="DJ74" s="77"/>
      <c r="DK74" s="77">
        <f t="shared" si="192"/>
        <v>0.84327944264313692</v>
      </c>
      <c r="DL74" s="74"/>
      <c r="DM74" s="77">
        <f t="shared" si="193"/>
        <v>0.87446388570271461</v>
      </c>
      <c r="DN74" s="77"/>
      <c r="DO74" s="77">
        <f t="shared" si="193"/>
        <v>0.88324804694858794</v>
      </c>
      <c r="DP74" s="77"/>
      <c r="DQ74" s="77">
        <f t="shared" si="193"/>
        <v>0.88356781516675331</v>
      </c>
      <c r="DR74" s="77"/>
      <c r="DS74" s="77">
        <f t="shared" si="193"/>
        <v>0.87662587845129158</v>
      </c>
      <c r="DT74" s="77"/>
      <c r="DU74" s="77">
        <f t="shared" si="193"/>
        <v>0.87069784199784872</v>
      </c>
      <c r="DV74" s="77"/>
      <c r="DW74" s="77">
        <f t="shared" si="193"/>
        <v>0.86579894891715536</v>
      </c>
      <c r="DX74" s="77"/>
      <c r="DY74" s="77">
        <f t="shared" si="193"/>
        <v>0.84662019974804548</v>
      </c>
    </row>
    <row r="75" spans="2:129" x14ac:dyDescent="0.2">
      <c r="B75" s="10"/>
      <c r="D75" s="76" t="s">
        <v>75</v>
      </c>
      <c r="E75" s="77">
        <f t="shared" ref="E75:Q75" si="194">E34/E37</f>
        <v>0.80156109493825867</v>
      </c>
      <c r="F75" s="77"/>
      <c r="G75" s="77">
        <f t="shared" si="194"/>
        <v>0.81378906956397046</v>
      </c>
      <c r="H75" s="77"/>
      <c r="I75" s="77">
        <f t="shared" si="194"/>
        <v>0.81087139499664862</v>
      </c>
      <c r="J75" s="77"/>
      <c r="K75" s="77">
        <f t="shared" si="194"/>
        <v>0.80026923483593571</v>
      </c>
      <c r="L75" s="77"/>
      <c r="M75" s="77">
        <f t="shared" si="194"/>
        <v>0.79162897877174609</v>
      </c>
      <c r="N75" s="77"/>
      <c r="O75" s="77">
        <f t="shared" si="194"/>
        <v>0.78547023418911166</v>
      </c>
      <c r="P75" s="77"/>
      <c r="Q75" s="77">
        <f t="shared" si="194"/>
        <v>0.77751754557299313</v>
      </c>
      <c r="R75" s="74"/>
      <c r="S75" s="77">
        <f t="shared" ref="S75:AE75" si="195">S34/S37</f>
        <v>0.82923563187116811</v>
      </c>
      <c r="T75" s="77"/>
      <c r="U75" s="77">
        <f t="shared" si="195"/>
        <v>0.84018634478666376</v>
      </c>
      <c r="V75" s="77"/>
      <c r="W75" s="77">
        <f t="shared" si="195"/>
        <v>0.83706607942637312</v>
      </c>
      <c r="X75" s="77"/>
      <c r="Y75" s="77">
        <f t="shared" si="195"/>
        <v>0.82773632133746611</v>
      </c>
      <c r="Z75" s="77"/>
      <c r="AA75" s="77">
        <f t="shared" si="195"/>
        <v>0.82018841466308767</v>
      </c>
      <c r="AB75" s="77"/>
      <c r="AC75" s="77">
        <f t="shared" si="195"/>
        <v>0.81500721710277424</v>
      </c>
      <c r="AD75" s="77"/>
      <c r="AE75" s="77">
        <f t="shared" si="195"/>
        <v>0.80652966654817637</v>
      </c>
      <c r="AF75" s="74"/>
      <c r="AG75" s="77">
        <f t="shared" ref="AG75:BG75" si="196">AG34/AG37</f>
        <v>0.84315617310412505</v>
      </c>
      <c r="AH75" s="77"/>
      <c r="AI75" s="77">
        <f t="shared" si="196"/>
        <v>0.85346719405095361</v>
      </c>
      <c r="AJ75" s="77">
        <f t="shared" si="196"/>
        <v>0.85552540234881391</v>
      </c>
      <c r="AK75" s="77">
        <f t="shared" si="196"/>
        <v>0.85097818289189708</v>
      </c>
      <c r="AL75" s="77"/>
      <c r="AM75" s="77">
        <f t="shared" si="196"/>
        <v>0.84233556044360214</v>
      </c>
      <c r="AN75" s="77"/>
      <c r="AO75" s="77">
        <f t="shared" si="196"/>
        <v>0.83533465825581898</v>
      </c>
      <c r="AP75" s="77"/>
      <c r="AQ75" s="77">
        <f t="shared" si="196"/>
        <v>0.83027766070397191</v>
      </c>
      <c r="AR75" s="77"/>
      <c r="AS75" s="77">
        <f t="shared" si="196"/>
        <v>0.8209286273417673</v>
      </c>
      <c r="AT75" s="74"/>
      <c r="AU75" s="77">
        <f t="shared" si="196"/>
        <v>0.85219390894308966</v>
      </c>
      <c r="AV75" s="77"/>
      <c r="AW75" s="77">
        <f t="shared" si="196"/>
        <v>0.86208194288642914</v>
      </c>
      <c r="AX75" s="77"/>
      <c r="AY75" s="77">
        <f t="shared" si="196"/>
        <v>0.86023566955684905</v>
      </c>
      <c r="AZ75" s="77"/>
      <c r="BA75" s="77">
        <f t="shared" si="196"/>
        <v>0.85205877122138152</v>
      </c>
      <c r="BB75" s="77"/>
      <c r="BC75" s="77">
        <f t="shared" si="196"/>
        <v>0.8454168050039661</v>
      </c>
      <c r="BD75" s="77"/>
      <c r="BE75" s="77">
        <f t="shared" si="196"/>
        <v>0.8404393927745446</v>
      </c>
      <c r="BF75" s="77"/>
      <c r="BG75" s="77">
        <f t="shared" si="196"/>
        <v>0.82951157680932541</v>
      </c>
      <c r="BH75" s="74"/>
      <c r="BI75" s="77">
        <f t="shared" ref="BI75:BU75" si="197">BI34/BI37</f>
        <v>0.85878063732689247</v>
      </c>
      <c r="BJ75" s="77"/>
      <c r="BK75" s="77">
        <f t="shared" si="197"/>
        <v>0.86835271328960117</v>
      </c>
      <c r="BL75" s="77"/>
      <c r="BM75" s="77">
        <f t="shared" si="197"/>
        <v>0.86707273192579948</v>
      </c>
      <c r="BN75" s="77"/>
      <c r="BO75" s="77">
        <f t="shared" si="197"/>
        <v>0.85924659286158234</v>
      </c>
      <c r="BP75" s="77"/>
      <c r="BQ75" s="77">
        <f t="shared" si="197"/>
        <v>0.85283188870311943</v>
      </c>
      <c r="BR75" s="77"/>
      <c r="BS75" s="77">
        <f t="shared" si="197"/>
        <v>0.84796013382919133</v>
      </c>
      <c r="BT75" s="77"/>
      <c r="BU75" s="77">
        <f t="shared" si="197"/>
        <v>0.83499396393226533</v>
      </c>
      <c r="BV75" s="74"/>
      <c r="BW75" s="77">
        <f t="shared" ref="BW75:CI75" si="198">BW34/BW37</f>
        <v>0.863911524048247</v>
      </c>
      <c r="BX75" s="77"/>
      <c r="BY75" s="77">
        <f t="shared" si="198"/>
        <v>0.87323139102372205</v>
      </c>
      <c r="BZ75" s="77"/>
      <c r="CA75" s="77">
        <f t="shared" si="198"/>
        <v>0.87243868347139009</v>
      </c>
      <c r="CB75" s="77"/>
      <c r="CC75" s="77">
        <f t="shared" si="198"/>
        <v>0.86489228619098224</v>
      </c>
      <c r="CD75" s="77"/>
      <c r="CE75" s="77">
        <f t="shared" si="198"/>
        <v>0.858653466492729</v>
      </c>
      <c r="CF75" s="77"/>
      <c r="CG75" s="77">
        <f t="shared" si="198"/>
        <v>0.85382794472715939</v>
      </c>
      <c r="CH75" s="77"/>
      <c r="CI75" s="77">
        <f t="shared" si="198"/>
        <v>0.83868567857258836</v>
      </c>
      <c r="CJ75" s="74"/>
      <c r="CK75" s="77">
        <f t="shared" ref="CK75:CW75" si="199">CK34/CK37</f>
        <v>0.86808550959837272</v>
      </c>
      <c r="CL75" s="77"/>
      <c r="CM75" s="77">
        <f t="shared" si="199"/>
        <v>0.8771955149825138</v>
      </c>
      <c r="CN75" s="77"/>
      <c r="CO75" s="77">
        <f t="shared" si="199"/>
        <v>0.87682141449264328</v>
      </c>
      <c r="CP75" s="77"/>
      <c r="CQ75" s="77">
        <f t="shared" si="199"/>
        <v>0.8695056410572114</v>
      </c>
      <c r="CR75" s="77"/>
      <c r="CS75" s="77">
        <f t="shared" si="199"/>
        <v>0.86340384647470525</v>
      </c>
      <c r="CT75" s="77"/>
      <c r="CU75" s="77">
        <f t="shared" si="199"/>
        <v>0.85856610458357052</v>
      </c>
      <c r="CV75" s="77"/>
      <c r="CW75" s="77">
        <f t="shared" si="199"/>
        <v>0.84141246813006154</v>
      </c>
      <c r="CX75" s="74"/>
      <c r="CY75" s="77">
        <f t="shared" ref="CY75:DK75" si="200">CY34/CY37</f>
        <v>0.87158626324304478</v>
      </c>
      <c r="CZ75" s="77"/>
      <c r="DA75" s="77">
        <f t="shared" si="200"/>
        <v>0.88051659011589778</v>
      </c>
      <c r="DB75" s="77"/>
      <c r="DC75" s="77">
        <f t="shared" si="200"/>
        <v>0.88050322744399823</v>
      </c>
      <c r="DD75" s="77"/>
      <c r="DE75" s="77">
        <f t="shared" si="200"/>
        <v>0.87338123655369637</v>
      </c>
      <c r="DF75" s="77"/>
      <c r="DG75" s="77">
        <f t="shared" si="200"/>
        <v>0.86737163024373998</v>
      </c>
      <c r="DH75" s="77"/>
      <c r="DI75" s="77">
        <f t="shared" si="200"/>
        <v>0.86249825958095161</v>
      </c>
      <c r="DJ75" s="77"/>
      <c r="DK75" s="77">
        <f t="shared" si="200"/>
        <v>0.84374824846042018</v>
      </c>
      <c r="DL75" s="74"/>
      <c r="DM75" s="77">
        <f t="shared" ref="DM75:DY75" si="201">DM34/DM37</f>
        <v>0.87458960120812779</v>
      </c>
      <c r="DN75" s="77"/>
      <c r="DO75" s="77">
        <f t="shared" si="201"/>
        <v>0.88336283596360021</v>
      </c>
      <c r="DP75" s="77"/>
      <c r="DQ75" s="77">
        <f t="shared" si="201"/>
        <v>0.88366137053202787</v>
      </c>
      <c r="DR75" s="77"/>
      <c r="DS75" s="77">
        <f t="shared" si="201"/>
        <v>0.8767038962739816</v>
      </c>
      <c r="DT75" s="77"/>
      <c r="DU75" s="77">
        <f t="shared" si="201"/>
        <v>0.87074975967520574</v>
      </c>
      <c r="DV75" s="77"/>
      <c r="DW75" s="77">
        <f t="shared" si="201"/>
        <v>0.86584275130729749</v>
      </c>
      <c r="DX75" s="77"/>
      <c r="DY75" s="77">
        <f t="shared" si="201"/>
        <v>0.84718062108466663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R76" s="74"/>
      <c r="AF76" s="74"/>
      <c r="AM76" s="10"/>
      <c r="AN76" s="10"/>
      <c r="AO76" s="10"/>
      <c r="AP76" s="10"/>
      <c r="AQ76" s="10"/>
      <c r="AR76" s="10"/>
      <c r="AS76" s="10"/>
      <c r="AT76" s="74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74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74"/>
      <c r="CJ76" s="74"/>
      <c r="CX76" s="74"/>
      <c r="DL76" s="74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R77" s="74"/>
      <c r="AF77" s="74"/>
      <c r="AM77" s="10"/>
      <c r="AN77" s="10"/>
      <c r="AO77" s="10"/>
      <c r="AP77" s="10"/>
      <c r="AQ77" s="10"/>
      <c r="AR77" s="10"/>
      <c r="AS77" s="10"/>
      <c r="AT77" s="74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74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74"/>
      <c r="CJ77" s="74"/>
      <c r="CX77" s="74"/>
      <c r="DL77" s="74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R78" s="74"/>
      <c r="AF78" s="74"/>
      <c r="AM78" s="10"/>
      <c r="AN78" s="10"/>
      <c r="AO78" s="10"/>
      <c r="AP78" s="10"/>
      <c r="AQ78" s="10"/>
      <c r="AR78" s="10"/>
      <c r="AS78" s="10"/>
      <c r="AT78" s="74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74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74"/>
      <c r="CJ78" s="74"/>
      <c r="CX78" s="74"/>
      <c r="DL78" s="74"/>
    </row>
    <row r="79" spans="2:129" x14ac:dyDescent="0.2">
      <c r="B79" s="10"/>
      <c r="C79" s="19" t="s">
        <v>76</v>
      </c>
      <c r="D79" s="72" t="s">
        <v>64</v>
      </c>
      <c r="E79" s="73">
        <f t="shared" ref="E79:Q79" si="202">SUM(E65:E70)/6</f>
        <v>0.79936980160529758</v>
      </c>
      <c r="F79" s="73"/>
      <c r="G79" s="73">
        <f t="shared" si="202"/>
        <v>0.81172378675903667</v>
      </c>
      <c r="H79" s="73"/>
      <c r="I79" s="73">
        <f t="shared" si="202"/>
        <v>0.80891759349670467</v>
      </c>
      <c r="J79" s="73"/>
      <c r="K79" s="73">
        <f t="shared" si="202"/>
        <v>0.79773134819359204</v>
      </c>
      <c r="L79" s="73"/>
      <c r="M79" s="73">
        <f t="shared" si="202"/>
        <v>0.78686125643909788</v>
      </c>
      <c r="N79" s="73"/>
      <c r="O79" s="73">
        <f t="shared" si="202"/>
        <v>0.76956929396186002</v>
      </c>
      <c r="P79" s="73"/>
      <c r="Q79" s="73">
        <f t="shared" si="202"/>
        <v>0.44185732329408084</v>
      </c>
      <c r="R79" s="74"/>
      <c r="S79" s="73">
        <f t="shared" ref="S79:AE79" si="203">SUM(S65:S70)/6</f>
        <v>0.82729891646520237</v>
      </c>
      <c r="T79" s="73"/>
      <c r="U79" s="73">
        <f t="shared" si="203"/>
        <v>0.83837047649479979</v>
      </c>
      <c r="V79" s="73"/>
      <c r="W79" s="73">
        <f t="shared" si="203"/>
        <v>0.83516334672048709</v>
      </c>
      <c r="X79" s="73"/>
      <c r="Y79" s="73">
        <f t="shared" si="203"/>
        <v>0.8246048098728026</v>
      </c>
      <c r="Z79" s="73"/>
      <c r="AA79" s="73">
        <f t="shared" si="203"/>
        <v>0.81291296360713672</v>
      </c>
      <c r="AB79" s="73"/>
      <c r="AC79" s="73">
        <f t="shared" si="203"/>
        <v>0.78902666046022307</v>
      </c>
      <c r="AD79" s="73"/>
      <c r="AE79" s="73">
        <f t="shared" si="203"/>
        <v>0.52323028331159349</v>
      </c>
      <c r="AF79" s="74"/>
      <c r="AG79" s="73">
        <f t="shared" ref="AG79:AS79" si="204">SUM(AG65:AG70)/6</f>
        <v>0.84131564174712803</v>
      </c>
      <c r="AH79" s="73"/>
      <c r="AI79" s="73">
        <f t="shared" si="204"/>
        <v>0.85174360971888896</v>
      </c>
      <c r="AJ79" s="73">
        <f t="shared" si="204"/>
        <v>0.85390585541804975</v>
      </c>
      <c r="AK79" s="73">
        <f t="shared" si="204"/>
        <v>0.84905963658524719</v>
      </c>
      <c r="AL79" s="73"/>
      <c r="AM79" s="73">
        <f t="shared" si="204"/>
        <v>0.83877006317370262</v>
      </c>
      <c r="AN79" s="73"/>
      <c r="AO79" s="73">
        <f t="shared" si="204"/>
        <v>0.82650380360559861</v>
      </c>
      <c r="AP79" s="73"/>
      <c r="AQ79" s="73">
        <f t="shared" si="204"/>
        <v>0.79992224735989359</v>
      </c>
      <c r="AR79" s="73"/>
      <c r="AS79" s="73">
        <f t="shared" si="204"/>
        <v>0.56851025531491117</v>
      </c>
      <c r="AT79" s="74"/>
      <c r="AU79" s="73">
        <f t="shared" ref="AU79:BG79" si="205">SUM(AU65:AU70)/6</f>
        <v>0.85039646461685214</v>
      </c>
      <c r="AV79" s="73"/>
      <c r="AW79" s="73">
        <f t="shared" si="205"/>
        <v>0.86039894356241942</v>
      </c>
      <c r="AX79" s="73"/>
      <c r="AY79" s="73">
        <f t="shared" si="205"/>
        <v>0.85829308251620062</v>
      </c>
      <c r="AZ79" s="73"/>
      <c r="BA79" s="73">
        <f t="shared" si="205"/>
        <v>0.84817111026507819</v>
      </c>
      <c r="BB79" s="73"/>
      <c r="BC79" s="73">
        <f t="shared" si="205"/>
        <v>0.83552588182035781</v>
      </c>
      <c r="BD79" s="73"/>
      <c r="BE79" s="73">
        <f t="shared" si="205"/>
        <v>0.80791371667146805</v>
      </c>
      <c r="BF79" s="73"/>
      <c r="BG79" s="73">
        <f t="shared" si="205"/>
        <v>0.59678911589526251</v>
      </c>
      <c r="BH79" s="74"/>
      <c r="BI79" s="73">
        <f t="shared" ref="BI79:BU79" si="206">SUM(BI65:BI70)/6</f>
        <v>0.85700153436794857</v>
      </c>
      <c r="BJ79" s="73"/>
      <c r="BK79" s="73">
        <f t="shared" si="206"/>
        <v>0.86668646697400031</v>
      </c>
      <c r="BL79" s="73"/>
      <c r="BM79" s="73">
        <f t="shared" si="206"/>
        <v>0.86510708981421869</v>
      </c>
      <c r="BN79" s="73"/>
      <c r="BO79" s="73">
        <f t="shared" si="206"/>
        <v>0.85510965698592134</v>
      </c>
      <c r="BP79" s="73"/>
      <c r="BQ79" s="73">
        <f t="shared" si="206"/>
        <v>0.84217505280089144</v>
      </c>
      <c r="BR79" s="73"/>
      <c r="BS79" s="73">
        <f t="shared" si="206"/>
        <v>0.81422123066790675</v>
      </c>
      <c r="BT79" s="73"/>
      <c r="BU79" s="73">
        <f t="shared" si="206"/>
        <v>0.614609936710382</v>
      </c>
      <c r="BV79" s="74"/>
      <c r="BW79" s="73">
        <f t="shared" ref="BW79:CI79" si="207">SUM(BW65:BW70)/6</f>
        <v>0.86213722411369187</v>
      </c>
      <c r="BX79" s="73"/>
      <c r="BY79" s="73">
        <f t="shared" si="207"/>
        <v>0.87156894595981338</v>
      </c>
      <c r="BZ79" s="73"/>
      <c r="CA79" s="73">
        <f t="shared" si="207"/>
        <v>0.87045285378515647</v>
      </c>
      <c r="CB79" s="73"/>
      <c r="CC79" s="73">
        <f t="shared" si="207"/>
        <v>0.86055645890746957</v>
      </c>
      <c r="CD79" s="73"/>
      <c r="CE79" s="73">
        <f t="shared" si="207"/>
        <v>0.84741253038991948</v>
      </c>
      <c r="CF79" s="73"/>
      <c r="CG79" s="73">
        <f t="shared" si="207"/>
        <v>0.81934632099325466</v>
      </c>
      <c r="CH79" s="73"/>
      <c r="CI79" s="73">
        <f t="shared" si="207"/>
        <v>0.62524193513775039</v>
      </c>
      <c r="CJ79" s="74"/>
      <c r="CK79" s="73">
        <f t="shared" ref="CK79:CW79" si="208">SUM(CK65:CK70)/6</f>
        <v>0.8663078639209435</v>
      </c>
      <c r="CL79" s="73"/>
      <c r="CM79" s="73">
        <f t="shared" si="208"/>
        <v>0.87552912260797389</v>
      </c>
      <c r="CN79" s="73"/>
      <c r="CO79" s="73">
        <f t="shared" si="208"/>
        <v>0.87481852131884275</v>
      </c>
      <c r="CP79" s="73"/>
      <c r="CQ79" s="73">
        <f t="shared" si="208"/>
        <v>0.86500756705378146</v>
      </c>
      <c r="CR79" s="73"/>
      <c r="CS79" s="73">
        <f t="shared" si="208"/>
        <v>0.85170086961363711</v>
      </c>
      <c r="CT79" s="73"/>
      <c r="CU79" s="73">
        <f t="shared" si="208"/>
        <v>0.82358080106334286</v>
      </c>
      <c r="CV79" s="73"/>
      <c r="CW79" s="73">
        <f t="shared" si="208"/>
        <v>0.63077854498147101</v>
      </c>
      <c r="CX79" s="74"/>
      <c r="CY79" s="73">
        <f t="shared" ref="CY79:DK79" si="209">SUM(CY65:CY70)/6</f>
        <v>0.86980005927929149</v>
      </c>
      <c r="CZ79" s="73"/>
      <c r="DA79" s="73">
        <f t="shared" si="209"/>
        <v>0.87884132495678113</v>
      </c>
      <c r="DB79" s="73"/>
      <c r="DC79" s="73">
        <f t="shared" si="209"/>
        <v>0.87848623257907477</v>
      </c>
      <c r="DD79" s="73"/>
      <c r="DE79" s="73">
        <f t="shared" si="209"/>
        <v>0.86874851875991299</v>
      </c>
      <c r="DF79" s="73"/>
      <c r="DG79" s="73">
        <f t="shared" si="209"/>
        <v>0.85529360027063783</v>
      </c>
      <c r="DH79" s="73"/>
      <c r="DI79" s="73">
        <f t="shared" si="209"/>
        <v>0.8271230187000872</v>
      </c>
      <c r="DJ79" s="73"/>
      <c r="DK79" s="73">
        <f t="shared" si="209"/>
        <v>0.63279662812432957</v>
      </c>
      <c r="DL79" s="74"/>
      <c r="DM79" s="73">
        <f t="shared" ref="DM79:DY79" si="210">SUM(DM65:DM70)/6</f>
        <v>0.8727913632503469</v>
      </c>
      <c r="DN79" s="73"/>
      <c r="DO79" s="73">
        <f t="shared" si="210"/>
        <v>0.88167544040922741</v>
      </c>
      <c r="DP79" s="73"/>
      <c r="DQ79" s="73">
        <f t="shared" si="210"/>
        <v>0.88163297097299287</v>
      </c>
      <c r="DR79" s="73"/>
      <c r="DS79" s="73">
        <f t="shared" si="210"/>
        <v>0.87195775538644404</v>
      </c>
      <c r="DT79" s="73"/>
      <c r="DU79" s="73">
        <f t="shared" si="210"/>
        <v>0.85835772682013689</v>
      </c>
      <c r="DV79" s="73"/>
      <c r="DW79" s="73">
        <f t="shared" si="210"/>
        <v>0.83012170689053166</v>
      </c>
      <c r="DX79" s="73"/>
      <c r="DY79" s="73">
        <f t="shared" si="210"/>
        <v>0.63825839722018685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211">SUM(E67:E75)/9</f>
        <v>0.80052376605937048</v>
      </c>
      <c r="F80" s="74"/>
      <c r="G80" s="74">
        <f t="shared" si="211"/>
        <v>0.81281186134952843</v>
      </c>
      <c r="H80" s="74"/>
      <c r="I80" s="74">
        <f t="shared" si="211"/>
        <v>0.81003674947354842</v>
      </c>
      <c r="J80" s="74"/>
      <c r="K80" s="74">
        <f t="shared" si="211"/>
        <v>0.79953070482296085</v>
      </c>
      <c r="L80" s="74"/>
      <c r="M80" s="74">
        <f t="shared" si="211"/>
        <v>0.79098329056565952</v>
      </c>
      <c r="N80" s="74"/>
      <c r="O80" s="74">
        <f t="shared" si="211"/>
        <v>0.78428879024035691</v>
      </c>
      <c r="P80" s="74"/>
      <c r="Q80" s="74">
        <f t="shared" si="211"/>
        <v>0.6644026244652721</v>
      </c>
      <c r="R80" s="74"/>
      <c r="S80" s="74">
        <f t="shared" ref="S80:AE80" si="212">SUM(S67:S75)/9</f>
        <v>0.82836661198613681</v>
      </c>
      <c r="T80" s="74"/>
      <c r="U80" s="74">
        <f t="shared" si="212"/>
        <v>0.83937752384445374</v>
      </c>
      <c r="V80" s="74"/>
      <c r="W80" s="74">
        <f t="shared" si="212"/>
        <v>0.83635959830513518</v>
      </c>
      <c r="X80" s="74"/>
      <c r="Y80" s="74">
        <f t="shared" si="212"/>
        <v>0.82704677455218456</v>
      </c>
      <c r="Z80" s="74"/>
      <c r="AA80" s="74">
        <f t="shared" si="212"/>
        <v>0.81936868654828487</v>
      </c>
      <c r="AB80" s="74"/>
      <c r="AC80" s="74">
        <f t="shared" si="212"/>
        <v>0.81278336986787081</v>
      </c>
      <c r="AD80" s="74"/>
      <c r="AE80" s="74">
        <f t="shared" si="212"/>
        <v>0.72499555721078146</v>
      </c>
      <c r="AF80" s="74"/>
      <c r="AG80" s="74">
        <f t="shared" ref="AG80:AS80" si="213">SUM(AG67:AG75)/9</f>
        <v>0.84236736704169779</v>
      </c>
      <c r="AH80" s="74"/>
      <c r="AI80" s="74">
        <f t="shared" si="213"/>
        <v>0.85273834688436878</v>
      </c>
      <c r="AJ80" s="74">
        <f t="shared" si="213"/>
        <v>0.85487187752653993</v>
      </c>
      <c r="AK80" s="74">
        <f t="shared" si="213"/>
        <v>0.85032849161622703</v>
      </c>
      <c r="AL80" s="74"/>
      <c r="AM80" s="74">
        <f t="shared" si="213"/>
        <v>0.84164198965255133</v>
      </c>
      <c r="AN80" s="74"/>
      <c r="AO80" s="74">
        <f t="shared" si="213"/>
        <v>0.83435964332790713</v>
      </c>
      <c r="AP80" s="74"/>
      <c r="AQ80" s="74">
        <f t="shared" si="213"/>
        <v>0.82746343220649521</v>
      </c>
      <c r="AR80" s="74"/>
      <c r="AS80" s="74">
        <f t="shared" si="213"/>
        <v>0.75503261301751567</v>
      </c>
      <c r="AT80" s="74"/>
      <c r="AU80" s="74">
        <f t="shared" ref="AU80:BG80" si="214">SUM(AU67:AU75)/9</f>
        <v>0.85145359875654336</v>
      </c>
      <c r="AV80" s="74"/>
      <c r="AW80" s="74">
        <f t="shared" si="214"/>
        <v>0.86140169491582674</v>
      </c>
      <c r="AX80" s="74"/>
      <c r="AY80" s="74">
        <f t="shared" si="214"/>
        <v>0.8596196632559564</v>
      </c>
      <c r="AZ80" s="74"/>
      <c r="BA80" s="74">
        <f t="shared" si="214"/>
        <v>0.85135176524058798</v>
      </c>
      <c r="BB80" s="74"/>
      <c r="BC80" s="74">
        <f t="shared" si="214"/>
        <v>0.84431736940646018</v>
      </c>
      <c r="BD80" s="74"/>
      <c r="BE80" s="74">
        <f t="shared" si="214"/>
        <v>0.8372579603323449</v>
      </c>
      <c r="BF80" s="74"/>
      <c r="BG80" s="74">
        <f t="shared" si="214"/>
        <v>0.77228745887768335</v>
      </c>
      <c r="BH80" s="74"/>
      <c r="BI80" s="74">
        <f t="shared" ref="BI80:BU80" si="215">SUM(BI67:BI75)/9</f>
        <v>0.85807301227586841</v>
      </c>
      <c r="BJ80" s="74"/>
      <c r="BK80" s="74">
        <f t="shared" si="215"/>
        <v>0.8677055292248812</v>
      </c>
      <c r="BL80" s="74"/>
      <c r="BM80" s="74">
        <f t="shared" si="215"/>
        <v>0.86647980171294225</v>
      </c>
      <c r="BN80" s="74"/>
      <c r="BO80" s="74">
        <f t="shared" si="215"/>
        <v>0.85852467924173093</v>
      </c>
      <c r="BP80" s="74"/>
      <c r="BQ80" s="74">
        <f t="shared" si="215"/>
        <v>0.85163318254535325</v>
      </c>
      <c r="BR80" s="74"/>
      <c r="BS80" s="74">
        <f t="shared" si="215"/>
        <v>0.8445233522804434</v>
      </c>
      <c r="BT80" s="74"/>
      <c r="BU80" s="74">
        <f t="shared" si="215"/>
        <v>0.78251448070711782</v>
      </c>
      <c r="BV80" s="74"/>
      <c r="BW80" s="74">
        <f t="shared" ref="BW80:CI80" si="216">SUM(BW67:BW75)/9</f>
        <v>0.86322732635367772</v>
      </c>
      <c r="BX80" s="74"/>
      <c r="BY80" s="74">
        <f t="shared" si="216"/>
        <v>0.87260819127833278</v>
      </c>
      <c r="BZ80" s="74"/>
      <c r="CA80" s="74">
        <f t="shared" si="216"/>
        <v>0.87186304439356344</v>
      </c>
      <c r="CB80" s="74"/>
      <c r="CC80" s="74">
        <f t="shared" si="216"/>
        <v>0.86415609683253491</v>
      </c>
      <c r="CD80" s="74"/>
      <c r="CE80" s="74">
        <f t="shared" si="216"/>
        <v>0.85737171337239004</v>
      </c>
      <c r="CF80" s="74"/>
      <c r="CG80" s="74">
        <f t="shared" si="216"/>
        <v>0.85019694380863831</v>
      </c>
      <c r="CH80" s="74"/>
      <c r="CI80" s="74">
        <f t="shared" si="216"/>
        <v>0.78840166465372818</v>
      </c>
      <c r="CJ80" s="74"/>
      <c r="CK80" s="74">
        <f t="shared" ref="CK80:CW80" si="217">SUM(CK67:CK75)/9</f>
        <v>0.86741875790916001</v>
      </c>
      <c r="CL80" s="74"/>
      <c r="CM80" s="74">
        <f t="shared" si="217"/>
        <v>0.87659043510270906</v>
      </c>
      <c r="CN80" s="74"/>
      <c r="CO80" s="74">
        <f t="shared" si="217"/>
        <v>0.87625957578727476</v>
      </c>
      <c r="CP80" s="74"/>
      <c r="CQ80" s="74">
        <f t="shared" si="217"/>
        <v>0.86875638163375368</v>
      </c>
      <c r="CR80" s="74"/>
      <c r="CS80" s="74">
        <f t="shared" si="217"/>
        <v>0.86205057200126634</v>
      </c>
      <c r="CT80" s="74"/>
      <c r="CU80" s="74">
        <f t="shared" si="217"/>
        <v>0.85477390428700728</v>
      </c>
      <c r="CV80" s="74"/>
      <c r="CW80" s="74">
        <f t="shared" si="217"/>
        <v>0.79152671044504874</v>
      </c>
      <c r="CX80" s="74"/>
      <c r="CY80" s="74">
        <f t="shared" ref="CY80:DK80" si="218">SUM(CY67:CY75)/9</f>
        <v>0.87093283326305093</v>
      </c>
      <c r="CZ80" s="74"/>
      <c r="DA80" s="74">
        <f t="shared" si="218"/>
        <v>0.87992558164630708</v>
      </c>
      <c r="DB80" s="74"/>
      <c r="DC80" s="74">
        <f t="shared" si="218"/>
        <v>0.87995293867917934</v>
      </c>
      <c r="DD80" s="74"/>
      <c r="DE80" s="74">
        <f t="shared" si="218"/>
        <v>0.87262016651799335</v>
      </c>
      <c r="DF80" s="74"/>
      <c r="DG80" s="74">
        <f t="shared" si="218"/>
        <v>0.86595553251287605</v>
      </c>
      <c r="DH80" s="74"/>
      <c r="DI80" s="74">
        <f t="shared" si="218"/>
        <v>0.85856079667905871</v>
      </c>
      <c r="DJ80" s="74"/>
      <c r="DK80" s="74">
        <f t="shared" si="218"/>
        <v>0.79296361307578089</v>
      </c>
      <c r="DL80" s="74"/>
      <c r="DM80" s="74">
        <f t="shared" ref="DM80:DY80" si="219">SUM(DM67:DM75)/9</f>
        <v>0.87394651064934292</v>
      </c>
      <c r="DN80" s="74"/>
      <c r="DO80" s="74">
        <f t="shared" si="219"/>
        <v>0.88278296716797067</v>
      </c>
      <c r="DP80" s="74"/>
      <c r="DQ80" s="74">
        <f t="shared" si="219"/>
        <v>0.88312111091198309</v>
      </c>
      <c r="DR80" s="74"/>
      <c r="DS80" s="74">
        <f t="shared" si="219"/>
        <v>0.87593211442154828</v>
      </c>
      <c r="DT80" s="74"/>
      <c r="DU80" s="74">
        <f t="shared" si="219"/>
        <v>0.86927667232511086</v>
      </c>
      <c r="DV80" s="74"/>
      <c r="DW80" s="74">
        <f t="shared" si="219"/>
        <v>0.86176620976566065</v>
      </c>
      <c r="DX80" s="74"/>
      <c r="DY80" s="74">
        <f t="shared" si="219"/>
        <v>0.79671225137888468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220">E41/E48</f>
        <v>0.48067882737956047</v>
      </c>
      <c r="G82">
        <f t="shared" si="220"/>
        <v>0.46870771299174069</v>
      </c>
      <c r="I82">
        <f t="shared" si="220"/>
        <v>0.47990172057888236</v>
      </c>
      <c r="K82">
        <f t="shared" si="220"/>
        <v>0.54886795798631172</v>
      </c>
      <c r="M82">
        <f t="shared" si="220"/>
        <v>0.78618765199757701</v>
      </c>
      <c r="O82">
        <f t="shared" si="220"/>
        <v>1.985067386799185</v>
      </c>
      <c r="Q82">
        <f t="shared" si="220"/>
        <v>407.8277172308222</v>
      </c>
      <c r="R82" s="74"/>
      <c r="S82">
        <f t="shared" ref="S82:AE82" si="221">S41/S48</f>
        <v>0.46888346915694101</v>
      </c>
      <c r="U82">
        <f t="shared" si="221"/>
        <v>0.48361663319076831</v>
      </c>
      <c r="W82">
        <f t="shared" si="221"/>
        <v>0.48855905343711742</v>
      </c>
      <c r="Y82">
        <f t="shared" si="221"/>
        <v>0.53698839324772829</v>
      </c>
      <c r="AA82">
        <f t="shared" si="221"/>
        <v>0.76042210681927747</v>
      </c>
      <c r="AC82">
        <f t="shared" si="221"/>
        <v>1.9972176939756419</v>
      </c>
      <c r="AE82">
        <f t="shared" si="221"/>
        <v>126.8020579519396</v>
      </c>
      <c r="AF82" s="74"/>
      <c r="AG82">
        <f t="shared" ref="AG82:AS82" si="222">AG41/AG48</f>
        <v>0.48896039085521192</v>
      </c>
      <c r="AI82">
        <f t="shared" si="222"/>
        <v>0.51912523021335111</v>
      </c>
      <c r="AJ82">
        <f t="shared" si="222"/>
        <v>0.52752216769147386</v>
      </c>
      <c r="AK82">
        <f t="shared" si="222"/>
        <v>0.5204495050576825</v>
      </c>
      <c r="AM82">
        <f t="shared" si="222"/>
        <v>0.55381748727982216</v>
      </c>
      <c r="AO82">
        <f t="shared" si="222"/>
        <v>0.75515760345286975</v>
      </c>
      <c r="AQ82">
        <f t="shared" si="222"/>
        <v>1.8548719312910023</v>
      </c>
      <c r="AS82">
        <f t="shared" si="222"/>
        <v>64.830813914609365</v>
      </c>
      <c r="AT82" s="74"/>
      <c r="AU82">
        <f t="shared" ref="AU82:BG82" si="223">AU41/AU48</f>
        <v>0.51403340109886408</v>
      </c>
      <c r="AW82">
        <f t="shared" si="223"/>
        <v>0.555624618975469</v>
      </c>
      <c r="AY82">
        <f t="shared" si="223"/>
        <v>0.55581309991685801</v>
      </c>
      <c r="BA82">
        <f t="shared" si="223"/>
        <v>0.57708338468673759</v>
      </c>
      <c r="BC82">
        <f t="shared" si="223"/>
        <v>0.75818093757989224</v>
      </c>
      <c r="BE82">
        <f t="shared" si="223"/>
        <v>1.7237879032675707</v>
      </c>
      <c r="BG82">
        <f t="shared" si="223"/>
        <v>41.959004887960049</v>
      </c>
      <c r="BH82" s="74"/>
      <c r="BI82">
        <f t="shared" ref="BI82:BU82" si="224">BI41/BI48</f>
        <v>0.53954194351492857</v>
      </c>
      <c r="BK82">
        <f t="shared" si="224"/>
        <v>0.59042105983619131</v>
      </c>
      <c r="BM82">
        <f t="shared" si="224"/>
        <v>0.59100867627156883</v>
      </c>
      <c r="BO82">
        <f t="shared" si="224"/>
        <v>0.60210496488981258</v>
      </c>
      <c r="BQ82">
        <f t="shared" si="224"/>
        <v>0.76545758133935948</v>
      </c>
      <c r="BS82">
        <f t="shared" si="224"/>
        <v>1.6215961191152863</v>
      </c>
      <c r="BU82">
        <f t="shared" si="224"/>
        <v>31.333781284580155</v>
      </c>
      <c r="BV82" s="74"/>
      <c r="BW82">
        <f t="shared" ref="BW82:CI82" si="225">BW41/BW48</f>
        <v>0.56433756806757418</v>
      </c>
      <c r="BY82">
        <f t="shared" si="225"/>
        <v>0.62314390323398039</v>
      </c>
      <c r="CA82">
        <f t="shared" si="225"/>
        <v>0.6250869958624321</v>
      </c>
      <c r="CC82">
        <f t="shared" si="225"/>
        <v>0.62736061513688135</v>
      </c>
      <c r="CE82">
        <f t="shared" si="225"/>
        <v>0.77527401070635826</v>
      </c>
      <c r="CG82">
        <f t="shared" si="225"/>
        <v>1.5441128784948537</v>
      </c>
      <c r="CI82">
        <f t="shared" si="225"/>
        <v>25.790347552086669</v>
      </c>
      <c r="CJ82" s="74"/>
      <c r="CK82">
        <f t="shared" ref="CK82:CW82" si="226">CK41/CK48</f>
        <v>0.58812105059951458</v>
      </c>
      <c r="CM82">
        <f t="shared" si="226"/>
        <v>0.65389946700731871</v>
      </c>
      <c r="CO82">
        <f t="shared" si="226"/>
        <v>0.65780280674442093</v>
      </c>
      <c r="CQ82">
        <f t="shared" si="226"/>
        <v>0.65225383580547103</v>
      </c>
      <c r="CS82">
        <f t="shared" si="226"/>
        <v>0.78662373477137759</v>
      </c>
      <c r="CU82">
        <f t="shared" si="226"/>
        <v>1.4855823578345966</v>
      </c>
      <c r="CW82">
        <f t="shared" si="226"/>
        <v>22.743608953996397</v>
      </c>
      <c r="CX82" s="74"/>
      <c r="CY82">
        <f t="shared" ref="CY82:DK82" si="227">CY41/CY48</f>
        <v>0.61085358761715802</v>
      </c>
      <c r="DA82">
        <f t="shared" si="227"/>
        <v>0.6828897879323429</v>
      </c>
      <c r="DC82">
        <f t="shared" si="227"/>
        <v>0.68913280985153869</v>
      </c>
      <c r="DE82">
        <f t="shared" si="227"/>
        <v>0.67652950738574047</v>
      </c>
      <c r="DG82">
        <f t="shared" si="227"/>
        <v>0.79881091034973584</v>
      </c>
      <c r="DI82">
        <f t="shared" si="227"/>
        <v>1.441447534539964</v>
      </c>
      <c r="DK82">
        <f t="shared" si="227"/>
        <v>21.053414933030158</v>
      </c>
      <c r="DL82" s="74"/>
      <c r="DM82">
        <f t="shared" ref="DM82:DY82" si="228">DM41/DM48</f>
        <v>0.63258220802623621</v>
      </c>
      <c r="DO82">
        <f t="shared" si="228"/>
        <v>0.71031766561224041</v>
      </c>
      <c r="DQ82">
        <f t="shared" si="228"/>
        <v>0.71912725799764998</v>
      </c>
      <c r="DS82">
        <f t="shared" si="228"/>
        <v>0.70007725093484885</v>
      </c>
      <c r="DU82">
        <f t="shared" si="228"/>
        <v>0.81145368327553724</v>
      </c>
      <c r="DW82">
        <f t="shared" si="228"/>
        <v>1.4083306494962602</v>
      </c>
      <c r="DY82">
        <f t="shared" si="228"/>
        <v>18.981474719834754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229">8*E29+9*E30+10*E31+11*E32+12*E33+13*E35+14*E36+15*E37+16*E34</f>
        <v>8.7578600871000001E-2</v>
      </c>
      <c r="G84">
        <f t="shared" si="229"/>
        <v>0.56989078690200001</v>
      </c>
      <c r="I84">
        <f t="shared" si="229"/>
        <v>1.165986279517</v>
      </c>
      <c r="K84">
        <f t="shared" si="229"/>
        <v>1.0940895211419999</v>
      </c>
      <c r="M84">
        <f t="shared" si="229"/>
        <v>0.93213734108699997</v>
      </c>
      <c r="O84">
        <f t="shared" si="229"/>
        <v>0.54719855441599996</v>
      </c>
      <c r="Q84">
        <f t="shared" si="229"/>
        <v>3.4289462990000001E-3</v>
      </c>
      <c r="R84" s="74"/>
      <c r="S84">
        <f t="shared" ref="S84:AE84" si="230">8*S29+9*S30+10*S31+11*S32+12*S33+13*S35+14*S36+15*S37+16*S34</f>
        <v>9.5981526533999995E-2</v>
      </c>
      <c r="U84">
        <f t="shared" si="230"/>
        <v>0.61414344266499998</v>
      </c>
      <c r="W84">
        <f t="shared" si="230"/>
        <v>1.2049610130369999</v>
      </c>
      <c r="Y84">
        <f t="shared" si="230"/>
        <v>1.1519319081420003</v>
      </c>
      <c r="AA84">
        <f t="shared" si="230"/>
        <v>0.99185889789000004</v>
      </c>
      <c r="AC84">
        <f t="shared" si="230"/>
        <v>0.571846427948</v>
      </c>
      <c r="AE84">
        <f t="shared" si="230"/>
        <v>1.2123701154000001E-2</v>
      </c>
      <c r="AF84" s="74"/>
      <c r="AG84">
        <f t="shared" ref="AG84:AS84" si="231">8*AG29+9*AG30+10*AG31+11*AG32+12*AG33+13*AG35+14*AG36+15*AG37+16*AG34</f>
        <v>9.2549430378999986E-2</v>
      </c>
      <c r="AI84">
        <f t="shared" si="231"/>
        <v>0.59014865352500001</v>
      </c>
      <c r="AJ84">
        <f t="shared" si="231"/>
        <v>1.1540202534090001</v>
      </c>
      <c r="AK84">
        <f t="shared" si="231"/>
        <v>1.2013619702629998</v>
      </c>
      <c r="AM84">
        <f t="shared" si="231"/>
        <v>1.1642417867479999</v>
      </c>
      <c r="AO84">
        <f t="shared" si="231"/>
        <v>1.020100909156</v>
      </c>
      <c r="AQ84">
        <f t="shared" si="231"/>
        <v>0.61758668087099988</v>
      </c>
      <c r="AS84">
        <f t="shared" si="231"/>
        <v>2.4735320688000002E-2</v>
      </c>
      <c r="AT84" s="74"/>
      <c r="AU84">
        <f t="shared" ref="AU84:BG84" si="232">8*AU29+9*AU30+10*AU31+11*AU32+12*AU33+13*AU35+14*AU36+15*AU37+16*AU34</f>
        <v>8.7323949297999998E-2</v>
      </c>
      <c r="AW84">
        <f t="shared" si="232"/>
        <v>0.55651968798700002</v>
      </c>
      <c r="AY84">
        <f t="shared" si="232"/>
        <v>1.1879484363119999</v>
      </c>
      <c r="BA84">
        <f t="shared" si="232"/>
        <v>1.1639682633280002</v>
      </c>
      <c r="BC84">
        <f t="shared" si="232"/>
        <v>1.0370104207389998</v>
      </c>
      <c r="BE84">
        <f t="shared" si="232"/>
        <v>0.66183877894800014</v>
      </c>
      <c r="BG84">
        <f t="shared" si="232"/>
        <v>3.9129141498000002E-2</v>
      </c>
      <c r="BH84" s="74"/>
      <c r="BI84">
        <f t="shared" ref="BI84:BU84" si="233">8*BI29+9*BI30+10*BI31+11*BI32+12*BI33+13*BI35+14*BI36+15*BI37+16*BI34</f>
        <v>8.2170704705E-2</v>
      </c>
      <c r="BK84">
        <f t="shared" si="233"/>
        <v>0.523854658912</v>
      </c>
      <c r="BM84">
        <f t="shared" si="233"/>
        <v>1.172047229398</v>
      </c>
      <c r="BO84">
        <f t="shared" si="233"/>
        <v>1.1592388692510001</v>
      </c>
      <c r="BQ84">
        <f t="shared" si="233"/>
        <v>1.0484476953750002</v>
      </c>
      <c r="BS84">
        <f t="shared" si="233"/>
        <v>0.70083472444700001</v>
      </c>
      <c r="BU84">
        <f t="shared" si="233"/>
        <v>5.3141969816000008E-2</v>
      </c>
      <c r="BV84" s="74"/>
      <c r="BW84">
        <f t="shared" ref="BW84:CI84" si="234">8*BW29+9*BW30+10*BW31+11*BW32+12*BW33+13*BW35+14*BW36+15*BW37+16*BW34</f>
        <v>7.7484199707000004E-2</v>
      </c>
      <c r="BY84">
        <f t="shared" si="234"/>
        <v>0.49430836887499996</v>
      </c>
      <c r="CA84">
        <f t="shared" si="234"/>
        <v>1.1559688544020001</v>
      </c>
      <c r="CC84">
        <f t="shared" si="234"/>
        <v>1.1529111206779998</v>
      </c>
      <c r="CE84">
        <f t="shared" si="234"/>
        <v>1.0567267633140001</v>
      </c>
      <c r="CG84">
        <f t="shared" si="234"/>
        <v>0.7342030816970001</v>
      </c>
      <c r="CI84">
        <f t="shared" si="234"/>
        <v>6.5099069236999998E-2</v>
      </c>
      <c r="CJ84" s="74"/>
      <c r="CK84">
        <f t="shared" ref="CK84:CW84" si="235">8*CK29+9*CK30+10*CK31+11*CK32+12*CK33+13*CK35+14*CK36+15*CK37+16*CK34</f>
        <v>7.3309909888999991E-2</v>
      </c>
      <c r="CM84">
        <f t="shared" si="235"/>
        <v>0.46805684067699999</v>
      </c>
      <c r="CO84">
        <f t="shared" si="235"/>
        <v>1.1405410185730001</v>
      </c>
      <c r="CQ84">
        <f t="shared" si="235"/>
        <v>1.146141935328</v>
      </c>
      <c r="CS84">
        <f t="shared" si="235"/>
        <v>1.0628715138870002</v>
      </c>
      <c r="CU84">
        <f t="shared" si="235"/>
        <v>0.76218474224300004</v>
      </c>
      <c r="CW84">
        <f t="shared" si="235"/>
        <v>7.4140127880000004E-2</v>
      </c>
      <c r="CX84" s="74"/>
      <c r="CY84">
        <f t="shared" ref="CY84:DK84" si="236">8*CY29+9*CY30+10*CY31+11*CY32+12*CY33+13*CY35+14*CY36+15*CY37+16*CY34</f>
        <v>6.9604378610999995E-2</v>
      </c>
      <c r="DA84">
        <f t="shared" si="236"/>
        <v>0.44478497726899996</v>
      </c>
      <c r="DC84">
        <f t="shared" si="236"/>
        <v>1.1260559232790002</v>
      </c>
      <c r="DE84">
        <f t="shared" si="236"/>
        <v>1.1394114021939998</v>
      </c>
      <c r="DG84">
        <f t="shared" si="236"/>
        <v>1.0673781304749999</v>
      </c>
      <c r="DI84">
        <f t="shared" si="236"/>
        <v>0.78514552232400003</v>
      </c>
      <c r="DK84">
        <f t="shared" si="236"/>
        <v>8.0237308824E-2</v>
      </c>
      <c r="DL84" s="74"/>
      <c r="DM84">
        <f t="shared" ref="DM84:DY84" si="237">8*DM29+9*DM30+10*DM31+11*DM32+12*DM33+13*DM35+14*DM36+15*DM37+16*DM34</f>
        <v>6.6306251423000007E-2</v>
      </c>
      <c r="DO84">
        <f t="shared" si="237"/>
        <v>0.424089550413</v>
      </c>
      <c r="DQ84">
        <f t="shared" si="237"/>
        <v>1.1125896516120002</v>
      </c>
      <c r="DS84">
        <f t="shared" si="237"/>
        <v>1.1328958372010001</v>
      </c>
      <c r="DU84">
        <f t="shared" si="237"/>
        <v>1.07044802286</v>
      </c>
      <c r="DW84">
        <f t="shared" si="237"/>
        <v>0.80354646327299994</v>
      </c>
      <c r="DY84">
        <f t="shared" si="237"/>
        <v>8.9168451785000005E-2</v>
      </c>
    </row>
    <row r="85" spans="2:129" x14ac:dyDescent="0.2">
      <c r="B85" s="10"/>
      <c r="C85" s="58"/>
      <c r="D85" s="4" t="s">
        <v>30</v>
      </c>
      <c r="E85">
        <f t="shared" ref="E85:Q85" si="238">E10</f>
        <v>3.7037037037037033</v>
      </c>
      <c r="G85">
        <f t="shared" si="238"/>
        <v>3.7037037037037033</v>
      </c>
      <c r="I85">
        <f t="shared" si="238"/>
        <v>3.7037037037037033</v>
      </c>
      <c r="K85">
        <f t="shared" si="238"/>
        <v>3.7037037037037033</v>
      </c>
      <c r="M85">
        <f t="shared" si="238"/>
        <v>3.7037037037037033</v>
      </c>
      <c r="O85">
        <f t="shared" si="238"/>
        <v>3.7037037037037033</v>
      </c>
      <c r="Q85">
        <f t="shared" si="238"/>
        <v>3.7037037037037033</v>
      </c>
      <c r="R85" s="74"/>
      <c r="S85">
        <f t="shared" ref="S85:AE85" si="239">S10</f>
        <v>3.7037037037037033</v>
      </c>
      <c r="U85">
        <f t="shared" si="239"/>
        <v>3.7037037037037033</v>
      </c>
      <c r="W85">
        <f t="shared" si="239"/>
        <v>3.7037037037037033</v>
      </c>
      <c r="Y85">
        <f t="shared" si="239"/>
        <v>3.7037037037037033</v>
      </c>
      <c r="AA85">
        <f t="shared" si="239"/>
        <v>3.7037037037037033</v>
      </c>
      <c r="AC85">
        <f t="shared" si="239"/>
        <v>3.7037037037037033</v>
      </c>
      <c r="AE85">
        <f t="shared" si="239"/>
        <v>3.7037037037037033</v>
      </c>
      <c r="AF85" s="74"/>
      <c r="AG85">
        <f t="shared" ref="AG85:AS85" si="240">AG10</f>
        <v>3.7037037037037033</v>
      </c>
      <c r="AI85">
        <f t="shared" si="240"/>
        <v>3.7037037037037033</v>
      </c>
      <c r="AJ85">
        <f t="shared" si="240"/>
        <v>3.7037037037037033</v>
      </c>
      <c r="AK85">
        <f t="shared" si="240"/>
        <v>3.7037037037037033</v>
      </c>
      <c r="AM85">
        <f t="shared" si="240"/>
        <v>3.7037037037037033</v>
      </c>
      <c r="AO85">
        <f t="shared" si="240"/>
        <v>3.7037037037037033</v>
      </c>
      <c r="AQ85">
        <f t="shared" si="240"/>
        <v>3.7037037037037033</v>
      </c>
      <c r="AS85">
        <f t="shared" si="240"/>
        <v>3.7037037037037033</v>
      </c>
      <c r="AT85" s="74"/>
      <c r="AU85">
        <f t="shared" ref="AU85:BG85" si="241">AU10</f>
        <v>3.7037037037037033</v>
      </c>
      <c r="AW85">
        <f t="shared" si="241"/>
        <v>3.7037037037037033</v>
      </c>
      <c r="AY85">
        <f t="shared" si="241"/>
        <v>3.7037037037037033</v>
      </c>
      <c r="BA85">
        <f t="shared" si="241"/>
        <v>3.7037037037037033</v>
      </c>
      <c r="BC85">
        <f t="shared" si="241"/>
        <v>3.7037037037037033</v>
      </c>
      <c r="BE85">
        <f t="shared" si="241"/>
        <v>3.7037037037037033</v>
      </c>
      <c r="BG85">
        <f t="shared" si="241"/>
        <v>3.7037037037037033</v>
      </c>
      <c r="BH85" s="74"/>
      <c r="BI85">
        <f t="shared" ref="BI85:BU85" si="242">BI10</f>
        <v>3.7037037037037033</v>
      </c>
      <c r="BK85">
        <f t="shared" si="242"/>
        <v>3.7037037037037033</v>
      </c>
      <c r="BM85">
        <f t="shared" si="242"/>
        <v>3.7037037037037033</v>
      </c>
      <c r="BO85">
        <f t="shared" si="242"/>
        <v>3.7037037037037033</v>
      </c>
      <c r="BQ85">
        <f t="shared" si="242"/>
        <v>3.7037037037037033</v>
      </c>
      <c r="BS85">
        <f t="shared" si="242"/>
        <v>3.7037037037037033</v>
      </c>
      <c r="BU85">
        <f t="shared" si="242"/>
        <v>3.7037037037037033</v>
      </c>
      <c r="BV85" s="74"/>
      <c r="BW85">
        <f t="shared" ref="BW85:CI85" si="243">BW10</f>
        <v>3.7037037037037033</v>
      </c>
      <c r="BY85">
        <f t="shared" si="243"/>
        <v>3.7037037037037033</v>
      </c>
      <c r="CA85">
        <f t="shared" si="243"/>
        <v>3.7037037037037033</v>
      </c>
      <c r="CC85">
        <f t="shared" si="243"/>
        <v>3.7037037037037033</v>
      </c>
      <c r="CE85">
        <f t="shared" si="243"/>
        <v>3.7037037037037033</v>
      </c>
      <c r="CG85">
        <f t="shared" si="243"/>
        <v>3.7037037037037033</v>
      </c>
      <c r="CI85">
        <f t="shared" si="243"/>
        <v>3.7037037037037033</v>
      </c>
      <c r="CJ85" s="74"/>
      <c r="CK85">
        <f t="shared" ref="CK85:CW85" si="244">CK10</f>
        <v>3.7037037037037033</v>
      </c>
      <c r="CM85">
        <f t="shared" si="244"/>
        <v>3.7037037037037033</v>
      </c>
      <c r="CO85">
        <f t="shared" si="244"/>
        <v>3.7037037037037033</v>
      </c>
      <c r="CQ85">
        <f t="shared" si="244"/>
        <v>3.7037037037037033</v>
      </c>
      <c r="CS85">
        <f t="shared" si="244"/>
        <v>3.7037037037037033</v>
      </c>
      <c r="CU85">
        <f t="shared" si="244"/>
        <v>3.7037037037037033</v>
      </c>
      <c r="CW85">
        <f t="shared" si="244"/>
        <v>3.7037037037037033</v>
      </c>
      <c r="CX85" s="74"/>
      <c r="CY85">
        <f t="shared" ref="CY85:DK85" si="245">CY10</f>
        <v>3.7037037037037033</v>
      </c>
      <c r="DA85">
        <f t="shared" si="245"/>
        <v>3.7037037037037033</v>
      </c>
      <c r="DC85">
        <f t="shared" si="245"/>
        <v>3.7037037037037033</v>
      </c>
      <c r="DE85">
        <f t="shared" si="245"/>
        <v>3.7037037037037033</v>
      </c>
      <c r="DG85">
        <f t="shared" si="245"/>
        <v>3.7037037037037033</v>
      </c>
      <c r="DI85">
        <f t="shared" si="245"/>
        <v>3.7037037037037033</v>
      </c>
      <c r="DK85">
        <f t="shared" si="245"/>
        <v>3.7037037037037033</v>
      </c>
      <c r="DL85" s="74"/>
      <c r="DM85">
        <f t="shared" ref="DM85:DY85" si="246">DM10</f>
        <v>3.7037037037037033</v>
      </c>
      <c r="DO85">
        <f t="shared" si="246"/>
        <v>3.7037037037037033</v>
      </c>
      <c r="DQ85">
        <f t="shared" si="246"/>
        <v>3.7037037037037033</v>
      </c>
      <c r="DS85">
        <f t="shared" si="246"/>
        <v>3.7037037037037033</v>
      </c>
      <c r="DU85">
        <f t="shared" si="246"/>
        <v>3.7037037037037033</v>
      </c>
      <c r="DW85">
        <f t="shared" si="246"/>
        <v>3.7037037037037033</v>
      </c>
      <c r="DY85">
        <f t="shared" si="246"/>
        <v>3.7037037037037033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247">E84/E85</f>
        <v>2.3646222235170003E-2</v>
      </c>
      <c r="F86" s="71"/>
      <c r="G86" s="71">
        <f t="shared" si="247"/>
        <v>0.15387051246354003</v>
      </c>
      <c r="H86" s="71"/>
      <c r="I86" s="71">
        <f t="shared" si="247"/>
        <v>0.31481629546959</v>
      </c>
      <c r="J86" s="71"/>
      <c r="K86" s="71">
        <f t="shared" si="247"/>
        <v>0.29540417070834002</v>
      </c>
      <c r="L86" s="71"/>
      <c r="M86" s="71">
        <f t="shared" si="247"/>
        <v>0.25167708209349005</v>
      </c>
      <c r="N86" s="71"/>
      <c r="O86" s="71">
        <f t="shared" si="247"/>
        <v>0.14774360969232</v>
      </c>
      <c r="P86" s="71"/>
      <c r="Q86" s="71">
        <f t="shared" si="247"/>
        <v>9.2581550073000019E-4</v>
      </c>
      <c r="R86" s="74"/>
      <c r="S86" s="71">
        <f t="shared" ref="S86:AE86" si="248">S84/S85</f>
        <v>2.5915012164180001E-2</v>
      </c>
      <c r="T86" s="71"/>
      <c r="U86" s="71">
        <f t="shared" si="248"/>
        <v>0.16581872951955001</v>
      </c>
      <c r="V86" s="71"/>
      <c r="W86" s="71">
        <f t="shared" si="248"/>
        <v>0.32533947351998999</v>
      </c>
      <c r="X86" s="71"/>
      <c r="Y86" s="71">
        <f t="shared" si="248"/>
        <v>0.3110216151983401</v>
      </c>
      <c r="Z86" s="71"/>
      <c r="AA86" s="71">
        <f t="shared" si="248"/>
        <v>0.26780190243030005</v>
      </c>
      <c r="AB86" s="71"/>
      <c r="AC86" s="71">
        <f t="shared" si="248"/>
        <v>0.15439853554596003</v>
      </c>
      <c r="AD86" s="71"/>
      <c r="AE86" s="71">
        <f t="shared" si="248"/>
        <v>3.2733993115800007E-3</v>
      </c>
      <c r="AF86" s="74"/>
      <c r="AG86" s="71">
        <f t="shared" ref="AG86:AS86" si="249">AG84/AG85</f>
        <v>2.4988346202329998E-2</v>
      </c>
      <c r="AH86" s="71"/>
      <c r="AI86" s="71">
        <f t="shared" si="249"/>
        <v>0.15934013645175002</v>
      </c>
      <c r="AJ86" s="71">
        <f t="shared" si="249"/>
        <v>0.31158546842043006</v>
      </c>
      <c r="AK86" s="71">
        <f t="shared" si="249"/>
        <v>0.32436773197100999</v>
      </c>
      <c r="AL86" s="71"/>
      <c r="AM86" s="71">
        <f t="shared" si="249"/>
        <v>0.31434528242196003</v>
      </c>
      <c r="AN86" s="71"/>
      <c r="AO86" s="71">
        <f t="shared" si="249"/>
        <v>0.27542724547212005</v>
      </c>
      <c r="AP86" s="71"/>
      <c r="AQ86" s="71">
        <f t="shared" si="249"/>
        <v>0.16674840383516998</v>
      </c>
      <c r="AR86" s="71"/>
      <c r="AS86" s="71">
        <f t="shared" si="249"/>
        <v>6.6785365857600018E-3</v>
      </c>
      <c r="AT86" s="74"/>
      <c r="AU86" s="71">
        <f t="shared" ref="AU86:BG86" si="250">AU84/AU85</f>
        <v>2.3577466310460003E-2</v>
      </c>
      <c r="AV86" s="71"/>
      <c r="AW86" s="71">
        <f t="shared" si="250"/>
        <v>0.15026031575649001</v>
      </c>
      <c r="AX86" s="71"/>
      <c r="AY86" s="71">
        <f t="shared" si="250"/>
        <v>0.32074607780424003</v>
      </c>
      <c r="AZ86" s="71"/>
      <c r="BA86" s="71">
        <f t="shared" si="250"/>
        <v>0.31427143109856009</v>
      </c>
      <c r="BB86" s="71"/>
      <c r="BC86" s="71">
        <f t="shared" si="250"/>
        <v>0.27999281359952999</v>
      </c>
      <c r="BD86" s="71"/>
      <c r="BE86" s="71">
        <f t="shared" si="250"/>
        <v>0.17869647031596006</v>
      </c>
      <c r="BF86" s="71"/>
      <c r="BG86" s="71">
        <f t="shared" si="250"/>
        <v>1.0564868204460001E-2</v>
      </c>
      <c r="BH86" s="74"/>
      <c r="BI86" s="71">
        <f t="shared" ref="BI86:BU86" si="251">BI84/BI85</f>
        <v>2.2186090270350001E-2</v>
      </c>
      <c r="BJ86" s="71"/>
      <c r="BK86" s="71">
        <f t="shared" si="251"/>
        <v>0.14144075790624003</v>
      </c>
      <c r="BL86" s="71"/>
      <c r="BM86" s="71">
        <f t="shared" si="251"/>
        <v>0.31645275193746003</v>
      </c>
      <c r="BN86" s="71"/>
      <c r="BO86" s="71">
        <f t="shared" si="251"/>
        <v>0.31299449469777008</v>
      </c>
      <c r="BP86" s="71"/>
      <c r="BQ86" s="71">
        <f t="shared" si="251"/>
        <v>0.28308087775125007</v>
      </c>
      <c r="BR86" s="71"/>
      <c r="BS86" s="71">
        <f t="shared" si="251"/>
        <v>0.18922537560069003</v>
      </c>
      <c r="BT86" s="71"/>
      <c r="BU86" s="71">
        <f t="shared" si="251"/>
        <v>1.4348331850320004E-2</v>
      </c>
      <c r="BV86" s="74"/>
      <c r="BW86" s="71">
        <f t="shared" ref="BW86:CI86" si="252">BW84/BW85</f>
        <v>2.0920733920890004E-2</v>
      </c>
      <c r="BX86" s="71"/>
      <c r="BY86" s="71">
        <f t="shared" si="252"/>
        <v>0.13346325959624999</v>
      </c>
      <c r="BZ86" s="71"/>
      <c r="CA86" s="71">
        <f t="shared" si="252"/>
        <v>0.31211159068854005</v>
      </c>
      <c r="CB86" s="71"/>
      <c r="CC86" s="71">
        <f t="shared" si="252"/>
        <v>0.31128600258306</v>
      </c>
      <c r="CD86" s="71"/>
      <c r="CE86" s="71">
        <f t="shared" si="252"/>
        <v>0.28531622609478002</v>
      </c>
      <c r="CF86" s="71"/>
      <c r="CG86" s="71">
        <f t="shared" si="252"/>
        <v>0.19823483205819006</v>
      </c>
      <c r="CH86" s="71"/>
      <c r="CI86" s="71">
        <f t="shared" si="252"/>
        <v>1.7576748693990001E-2</v>
      </c>
      <c r="CJ86" s="74"/>
      <c r="CK86" s="71">
        <f t="shared" ref="CK86:CW86" si="253">CK84/CK85</f>
        <v>1.979367567003E-2</v>
      </c>
      <c r="CL86" s="71"/>
      <c r="CM86" s="71">
        <f t="shared" si="253"/>
        <v>0.12637534698279002</v>
      </c>
      <c r="CN86" s="71"/>
      <c r="CO86" s="71">
        <f t="shared" si="253"/>
        <v>0.30794607501471005</v>
      </c>
      <c r="CP86" s="71"/>
      <c r="CQ86" s="71">
        <f t="shared" si="253"/>
        <v>0.30945832253856004</v>
      </c>
      <c r="CR86" s="71"/>
      <c r="CS86" s="71">
        <f t="shared" si="253"/>
        <v>0.28697530874949007</v>
      </c>
      <c r="CT86" s="71"/>
      <c r="CU86" s="71">
        <f t="shared" si="253"/>
        <v>0.20578988040561003</v>
      </c>
      <c r="CV86" s="71"/>
      <c r="CW86" s="71">
        <f t="shared" si="253"/>
        <v>2.0017834527600004E-2</v>
      </c>
      <c r="CX86" s="74"/>
      <c r="CY86" s="71">
        <f t="shared" ref="CY86:DK86" si="254">CY84/CY85</f>
        <v>1.879318222497E-2</v>
      </c>
      <c r="CZ86" s="71"/>
      <c r="DA86" s="71">
        <f t="shared" si="254"/>
        <v>0.12009194386263</v>
      </c>
      <c r="DB86" s="71"/>
      <c r="DC86" s="71">
        <f t="shared" si="254"/>
        <v>0.30403509928533007</v>
      </c>
      <c r="DD86" s="71"/>
      <c r="DE86" s="71">
        <f t="shared" si="254"/>
        <v>0.30764107859237999</v>
      </c>
      <c r="DF86" s="71"/>
      <c r="DG86" s="71">
        <f t="shared" si="254"/>
        <v>0.28819209522825001</v>
      </c>
      <c r="DH86" s="71"/>
      <c r="DI86" s="71">
        <f t="shared" si="254"/>
        <v>0.21198929102748004</v>
      </c>
      <c r="DJ86" s="71"/>
      <c r="DK86" s="71">
        <f t="shared" si="254"/>
        <v>2.1664073382480002E-2</v>
      </c>
      <c r="DL86" s="74"/>
      <c r="DM86" s="71">
        <f t="shared" ref="DM86:DY86" si="255">DM84/DM85</f>
        <v>1.7902687884210004E-2</v>
      </c>
      <c r="DN86" s="71"/>
      <c r="DO86" s="71">
        <f t="shared" si="255"/>
        <v>0.11450417861151002</v>
      </c>
      <c r="DP86" s="71"/>
      <c r="DQ86" s="71">
        <f t="shared" si="255"/>
        <v>0.30039920593524011</v>
      </c>
      <c r="DR86" s="71"/>
      <c r="DS86" s="71">
        <f t="shared" si="255"/>
        <v>0.30588187604427003</v>
      </c>
      <c r="DT86" s="71"/>
      <c r="DU86" s="71">
        <f t="shared" si="255"/>
        <v>0.28902096617220002</v>
      </c>
      <c r="DV86" s="71"/>
      <c r="DW86" s="71">
        <f t="shared" si="255"/>
        <v>0.21695754508371001</v>
      </c>
      <c r="DX86" s="71"/>
      <c r="DY86" s="71">
        <f t="shared" si="255"/>
        <v>2.4075481981950003E-2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256">E84</f>
        <v>8.7578600871000001E-2</v>
      </c>
      <c r="G88">
        <f t="shared" si="256"/>
        <v>0.56989078690200001</v>
      </c>
      <c r="I88">
        <f t="shared" si="256"/>
        <v>1.165986279517</v>
      </c>
      <c r="K88">
        <f t="shared" si="256"/>
        <v>1.0940895211419999</v>
      </c>
      <c r="M88">
        <f t="shared" si="256"/>
        <v>0.93213734108699997</v>
      </c>
      <c r="O88">
        <f t="shared" si="256"/>
        <v>0.54719855441599996</v>
      </c>
      <c r="Q88">
        <f t="shared" si="256"/>
        <v>3.4289462990000001E-3</v>
      </c>
      <c r="R88" s="83"/>
      <c r="S88">
        <f t="shared" ref="S88:AE88" si="257">S84</f>
        <v>9.5981526533999995E-2</v>
      </c>
      <c r="U88">
        <f t="shared" si="257"/>
        <v>0.61414344266499998</v>
      </c>
      <c r="W88">
        <f t="shared" si="257"/>
        <v>1.2049610130369999</v>
      </c>
      <c r="Y88">
        <f t="shared" si="257"/>
        <v>1.1519319081420003</v>
      </c>
      <c r="AA88">
        <f t="shared" si="257"/>
        <v>0.99185889789000004</v>
      </c>
      <c r="AC88">
        <f t="shared" si="257"/>
        <v>0.571846427948</v>
      </c>
      <c r="AE88">
        <f t="shared" si="257"/>
        <v>1.2123701154000001E-2</v>
      </c>
      <c r="AF88" s="83"/>
      <c r="AG88">
        <f t="shared" ref="AG88:AS88" si="258">AG84</f>
        <v>9.2549430378999986E-2</v>
      </c>
      <c r="AI88">
        <f t="shared" si="258"/>
        <v>0.59014865352500001</v>
      </c>
      <c r="AJ88">
        <f t="shared" si="258"/>
        <v>1.1540202534090001</v>
      </c>
      <c r="AK88">
        <f t="shared" si="258"/>
        <v>1.2013619702629998</v>
      </c>
      <c r="AM88">
        <f t="shared" si="258"/>
        <v>1.1642417867479999</v>
      </c>
      <c r="AO88">
        <f t="shared" si="258"/>
        <v>1.020100909156</v>
      </c>
      <c r="AQ88">
        <f t="shared" si="258"/>
        <v>0.61758668087099988</v>
      </c>
      <c r="AS88">
        <f t="shared" si="258"/>
        <v>2.4735320688000002E-2</v>
      </c>
      <c r="AT88" s="83"/>
      <c r="AU88">
        <f t="shared" ref="AU88:BG88" si="259">AU84</f>
        <v>8.7323949297999998E-2</v>
      </c>
      <c r="AW88">
        <f t="shared" si="259"/>
        <v>0.55651968798700002</v>
      </c>
      <c r="AY88">
        <f t="shared" si="259"/>
        <v>1.1879484363119999</v>
      </c>
      <c r="BA88">
        <f t="shared" si="259"/>
        <v>1.1639682633280002</v>
      </c>
      <c r="BC88">
        <f t="shared" si="259"/>
        <v>1.0370104207389998</v>
      </c>
      <c r="BE88">
        <f t="shared" si="259"/>
        <v>0.66183877894800014</v>
      </c>
      <c r="BG88">
        <f t="shared" si="259"/>
        <v>3.9129141498000002E-2</v>
      </c>
      <c r="BH88" s="83"/>
      <c r="BI88">
        <f t="shared" ref="BI88:BU88" si="260">BI84</f>
        <v>8.2170704705E-2</v>
      </c>
      <c r="BK88">
        <f t="shared" si="260"/>
        <v>0.523854658912</v>
      </c>
      <c r="BM88">
        <f t="shared" si="260"/>
        <v>1.172047229398</v>
      </c>
      <c r="BO88">
        <f t="shared" si="260"/>
        <v>1.1592388692510001</v>
      </c>
      <c r="BQ88">
        <f t="shared" si="260"/>
        <v>1.0484476953750002</v>
      </c>
      <c r="BS88">
        <f t="shared" si="260"/>
        <v>0.70083472444700001</v>
      </c>
      <c r="BU88">
        <f t="shared" si="260"/>
        <v>5.3141969816000008E-2</v>
      </c>
      <c r="BV88" s="83"/>
      <c r="BW88">
        <f t="shared" ref="BW88:CI88" si="261">BW84</f>
        <v>7.7484199707000004E-2</v>
      </c>
      <c r="BY88">
        <f t="shared" si="261"/>
        <v>0.49430836887499996</v>
      </c>
      <c r="CA88">
        <f t="shared" si="261"/>
        <v>1.1559688544020001</v>
      </c>
      <c r="CC88">
        <f t="shared" si="261"/>
        <v>1.1529111206779998</v>
      </c>
      <c r="CE88">
        <f t="shared" si="261"/>
        <v>1.0567267633140001</v>
      </c>
      <c r="CG88">
        <f t="shared" si="261"/>
        <v>0.7342030816970001</v>
      </c>
      <c r="CI88">
        <f t="shared" si="261"/>
        <v>6.5099069236999998E-2</v>
      </c>
      <c r="CJ88" s="83"/>
      <c r="CK88">
        <f t="shared" ref="CK88:CW88" si="262">CK84</f>
        <v>7.3309909888999991E-2</v>
      </c>
      <c r="CM88">
        <f t="shared" si="262"/>
        <v>0.46805684067699999</v>
      </c>
      <c r="CO88">
        <f t="shared" si="262"/>
        <v>1.1405410185730001</v>
      </c>
      <c r="CQ88">
        <f t="shared" si="262"/>
        <v>1.146141935328</v>
      </c>
      <c r="CS88">
        <f t="shared" si="262"/>
        <v>1.0628715138870002</v>
      </c>
      <c r="CU88">
        <f t="shared" si="262"/>
        <v>0.76218474224300004</v>
      </c>
      <c r="CW88">
        <f t="shared" si="262"/>
        <v>7.4140127880000004E-2</v>
      </c>
      <c r="CX88" s="83"/>
      <c r="CY88">
        <f t="shared" ref="CY88:DK88" si="263">CY84</f>
        <v>6.9604378610999995E-2</v>
      </c>
      <c r="DA88">
        <f t="shared" si="263"/>
        <v>0.44478497726899996</v>
      </c>
      <c r="DC88">
        <f t="shared" si="263"/>
        <v>1.1260559232790002</v>
      </c>
      <c r="DE88">
        <f t="shared" si="263"/>
        <v>1.1394114021939998</v>
      </c>
      <c r="DG88">
        <f t="shared" si="263"/>
        <v>1.0673781304749999</v>
      </c>
      <c r="DI88">
        <f t="shared" si="263"/>
        <v>0.78514552232400003</v>
      </c>
      <c r="DK88">
        <f t="shared" si="263"/>
        <v>8.0237308824E-2</v>
      </c>
      <c r="DL88" s="83"/>
      <c r="DM88">
        <f t="shared" ref="DM88:DY88" si="264">DM84</f>
        <v>6.6306251423000007E-2</v>
      </c>
      <c r="DO88">
        <f t="shared" si="264"/>
        <v>0.424089550413</v>
      </c>
      <c r="DQ88">
        <f t="shared" si="264"/>
        <v>1.1125896516120002</v>
      </c>
      <c r="DS88">
        <f t="shared" si="264"/>
        <v>1.1328958372010001</v>
      </c>
      <c r="DU88">
        <f t="shared" si="264"/>
        <v>1.07044802286</v>
      </c>
      <c r="DW88">
        <f t="shared" si="264"/>
        <v>0.80354646327299994</v>
      </c>
      <c r="DY88">
        <f t="shared" si="264"/>
        <v>8.9168451785000005E-2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265">E10-E15</f>
        <v>0.22975545810370335</v>
      </c>
      <c r="G89">
        <f t="shared" si="265"/>
        <v>1.4544252447937032</v>
      </c>
      <c r="I89">
        <f t="shared" si="265"/>
        <v>3.0125416287497035</v>
      </c>
      <c r="K89">
        <f t="shared" si="265"/>
        <v>3.0161916212757034</v>
      </c>
      <c r="M89">
        <f t="shared" si="265"/>
        <v>3.0279090805307032</v>
      </c>
      <c r="O89">
        <f t="shared" si="265"/>
        <v>3.0577540627297033</v>
      </c>
      <c r="Q89">
        <f t="shared" si="265"/>
        <v>3.1024931189687033</v>
      </c>
      <c r="R89" s="83"/>
      <c r="S89">
        <f t="shared" ref="S89:AE89" si="266">S10-S15</f>
        <v>0.23964252046370316</v>
      </c>
      <c r="U89">
        <f t="shared" si="266"/>
        <v>1.5278373012937032</v>
      </c>
      <c r="W89">
        <f t="shared" si="266"/>
        <v>3.0227363956507034</v>
      </c>
      <c r="Y89">
        <f t="shared" si="266"/>
        <v>3.0324311963037034</v>
      </c>
      <c r="AA89">
        <f t="shared" si="266"/>
        <v>3.054092869777703</v>
      </c>
      <c r="AC89">
        <f t="shared" si="266"/>
        <v>3.0991438825707034</v>
      </c>
      <c r="AE89">
        <f t="shared" si="266"/>
        <v>3.1624403458947032</v>
      </c>
      <c r="AF89" s="83"/>
      <c r="AG89">
        <f t="shared" ref="AG89:AS89" si="267">AG10-AG15</f>
        <v>0.23023717841370317</v>
      </c>
      <c r="AI89">
        <f t="shared" si="267"/>
        <v>1.4816448423437034</v>
      </c>
      <c r="AJ89">
        <f t="shared" si="267"/>
        <v>2.9088949400597031</v>
      </c>
      <c r="AK89">
        <f t="shared" si="267"/>
        <v>3.0345840149047034</v>
      </c>
      <c r="AM89">
        <f t="shared" si="267"/>
        <v>3.0549294593007033</v>
      </c>
      <c r="AO89">
        <f t="shared" si="267"/>
        <v>3.0924558469617032</v>
      </c>
      <c r="AQ89">
        <f t="shared" si="267"/>
        <v>3.1589727129657033</v>
      </c>
      <c r="AS89">
        <f t="shared" si="267"/>
        <v>3.2515307132107032</v>
      </c>
      <c r="AT89" s="83"/>
      <c r="AU89">
        <f t="shared" ref="AU89:BG89" si="268">AU10-AU15</f>
        <v>0.21872691223370344</v>
      </c>
      <c r="AW89">
        <f t="shared" si="268"/>
        <v>1.4192144832437035</v>
      </c>
      <c r="AY89">
        <f t="shared" si="268"/>
        <v>3.048442671474703</v>
      </c>
      <c r="BA89">
        <f t="shared" si="268"/>
        <v>3.0835488705797034</v>
      </c>
      <c r="BC89">
        <f t="shared" si="268"/>
        <v>3.1418115825127035</v>
      </c>
      <c r="BE89">
        <f t="shared" si="268"/>
        <v>3.2338137648187031</v>
      </c>
      <c r="BG89">
        <f t="shared" si="268"/>
        <v>3.3545150668427031</v>
      </c>
      <c r="BH89" s="83"/>
      <c r="BI89">
        <f t="shared" ref="BI89:BU89" si="269">BI10-BI15</f>
        <v>0.20792042534370347</v>
      </c>
      <c r="BK89">
        <f t="shared" si="269"/>
        <v>1.3587386425837034</v>
      </c>
      <c r="BM89">
        <f t="shared" si="269"/>
        <v>3.0643979598927031</v>
      </c>
      <c r="BO89">
        <f t="shared" si="269"/>
        <v>3.1177150259887032</v>
      </c>
      <c r="BQ89">
        <f t="shared" si="269"/>
        <v>3.1996443730557034</v>
      </c>
      <c r="BS89">
        <f t="shared" si="269"/>
        <v>3.316646704804703</v>
      </c>
      <c r="BU89">
        <f t="shared" si="269"/>
        <v>3.4555083456097031</v>
      </c>
      <c r="BV89" s="83"/>
      <c r="BW89">
        <f t="shared" ref="BW89:CI89" si="270">BW10-BW15</f>
        <v>0.19828266949370343</v>
      </c>
      <c r="BY89">
        <f t="shared" si="270"/>
        <v>1.3039120472237031</v>
      </c>
      <c r="CA89">
        <f t="shared" si="270"/>
        <v>3.0823939051097033</v>
      </c>
      <c r="CC89">
        <f t="shared" si="270"/>
        <v>3.156585245709703</v>
      </c>
      <c r="CE89">
        <f t="shared" si="270"/>
        <v>3.2628824879687031</v>
      </c>
      <c r="CG89">
        <f t="shared" si="270"/>
        <v>3.3999060880057033</v>
      </c>
      <c r="CI89">
        <f t="shared" si="270"/>
        <v>3.5419414205847031</v>
      </c>
      <c r="CJ89" s="83"/>
      <c r="CK89">
        <f t="shared" ref="CK89:CW89" si="271">CK10-CK15</f>
        <v>0.18977550846370317</v>
      </c>
      <c r="CM89">
        <f t="shared" si="271"/>
        <v>1.2550446731237033</v>
      </c>
      <c r="CO89">
        <f t="shared" si="271"/>
        <v>3.1023026884907035</v>
      </c>
      <c r="CQ89">
        <f t="shared" si="271"/>
        <v>3.1991438059537032</v>
      </c>
      <c r="CS89">
        <f t="shared" si="271"/>
        <v>3.3282419180137035</v>
      </c>
      <c r="CU89">
        <f t="shared" si="271"/>
        <v>3.4769280629757033</v>
      </c>
      <c r="CW89">
        <f t="shared" si="271"/>
        <v>3.6072669076857031</v>
      </c>
      <c r="CX89" s="83"/>
      <c r="CY89">
        <f t="shared" ref="CY89:DK89" si="272">CY10-CY15</f>
        <v>0.18225586844370323</v>
      </c>
      <c r="DA89">
        <f t="shared" si="272"/>
        <v>1.2115989413737034</v>
      </c>
      <c r="DC89">
        <f t="shared" si="272"/>
        <v>3.1239561950097032</v>
      </c>
      <c r="DE89">
        <f t="shared" si="272"/>
        <v>3.2442686894837034</v>
      </c>
      <c r="DG89">
        <f t="shared" si="272"/>
        <v>3.3925480127037031</v>
      </c>
      <c r="DI89">
        <f t="shared" si="272"/>
        <v>3.5429519054557033</v>
      </c>
      <c r="DK89">
        <f t="shared" si="272"/>
        <v>3.6511731505917031</v>
      </c>
      <c r="DL89" s="83"/>
      <c r="DM89">
        <f t="shared" ref="DM89:DY89" si="273">DM10-DM15</f>
        <v>0.17557518650370341</v>
      </c>
      <c r="DO89">
        <f t="shared" si="273"/>
        <v>1.1728791100137035</v>
      </c>
      <c r="DQ89">
        <f t="shared" si="273"/>
        <v>3.1471621553207032</v>
      </c>
      <c r="DS89">
        <f t="shared" si="273"/>
        <v>3.2907906794467032</v>
      </c>
      <c r="DU89">
        <f t="shared" si="273"/>
        <v>3.4530212663697033</v>
      </c>
      <c r="DW89">
        <f t="shared" si="273"/>
        <v>3.5956035783497033</v>
      </c>
      <c r="DY89">
        <f t="shared" si="273"/>
        <v>3.6775306763577031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274">E88/E89</f>
        <v>0.38118180779614025</v>
      </c>
      <c r="F90" s="71"/>
      <c r="G90" s="71">
        <f t="shared" si="274"/>
        <v>0.39183229866367852</v>
      </c>
      <c r="H90" s="71"/>
      <c r="I90" s="71">
        <f t="shared" si="274"/>
        <v>0.38704403895687234</v>
      </c>
      <c r="J90" s="71"/>
      <c r="K90" s="71">
        <f t="shared" si="274"/>
        <v>0.36273873099589504</v>
      </c>
      <c r="L90" s="71"/>
      <c r="M90" s="71">
        <f t="shared" si="274"/>
        <v>0.30784852394696866</v>
      </c>
      <c r="N90" s="71"/>
      <c r="O90" s="71">
        <f t="shared" si="274"/>
        <v>0.17895440352305755</v>
      </c>
      <c r="P90" s="71"/>
      <c r="Q90" s="71">
        <f t="shared" si="274"/>
        <v>1.105222853851103E-3</v>
      </c>
      <c r="R90" s="86"/>
      <c r="S90" s="71">
        <f t="shared" ref="S90:AE90" si="275">S88/S89</f>
        <v>0.40051960039594725</v>
      </c>
      <c r="T90" s="71"/>
      <c r="U90" s="71">
        <f t="shared" si="275"/>
        <v>0.40196913777728244</v>
      </c>
      <c r="V90" s="71"/>
      <c r="W90" s="71">
        <f t="shared" si="275"/>
        <v>0.39863251548192258</v>
      </c>
      <c r="X90" s="71"/>
      <c r="Y90" s="71">
        <f t="shared" si="275"/>
        <v>0.37987074844306945</v>
      </c>
      <c r="Z90" s="71"/>
      <c r="AA90" s="71">
        <f t="shared" si="275"/>
        <v>0.32476383010651344</v>
      </c>
      <c r="AB90" s="71"/>
      <c r="AC90" s="71">
        <f t="shared" si="275"/>
        <v>0.18451754730201816</v>
      </c>
      <c r="AD90" s="71"/>
      <c r="AE90" s="71">
        <f t="shared" si="275"/>
        <v>3.8336537066187785E-3</v>
      </c>
      <c r="AF90" s="86"/>
      <c r="AG90" s="71">
        <f t="shared" ref="AG90:AS90" si="276">AG88/AG89</f>
        <v>0.40197430761031105</v>
      </c>
      <c r="AH90" s="71"/>
      <c r="AI90" s="71">
        <f t="shared" si="276"/>
        <v>0.3983064204451911</v>
      </c>
      <c r="AJ90" s="71">
        <f t="shared" si="276"/>
        <v>0.39672118697601177</v>
      </c>
      <c r="AK90" s="71">
        <f t="shared" si="276"/>
        <v>0.39589016628387097</v>
      </c>
      <c r="AL90" s="71"/>
      <c r="AM90" s="71">
        <f t="shared" si="276"/>
        <v>0.38110267430348582</v>
      </c>
      <c r="AN90" s="71"/>
      <c r="AO90" s="71">
        <f t="shared" si="276"/>
        <v>0.32986757439341796</v>
      </c>
      <c r="AP90" s="71"/>
      <c r="AQ90" s="71">
        <f t="shared" si="276"/>
        <v>0.19550237909184023</v>
      </c>
      <c r="AR90" s="71"/>
      <c r="AS90" s="71">
        <f t="shared" si="276"/>
        <v>7.6072849588971802E-3</v>
      </c>
      <c r="AT90" s="86"/>
      <c r="AU90" s="71">
        <f t="shared" ref="AU90:BG90" si="277">AU88/AU89</f>
        <v>0.3992373339257716</v>
      </c>
      <c r="AV90" s="71"/>
      <c r="AW90" s="71">
        <f t="shared" si="277"/>
        <v>0.39213219323624676</v>
      </c>
      <c r="AX90" s="71"/>
      <c r="AY90" s="71">
        <f t="shared" si="277"/>
        <v>0.38969026625562964</v>
      </c>
      <c r="AZ90" s="71"/>
      <c r="BA90" s="71">
        <f t="shared" si="277"/>
        <v>0.37747683340889471</v>
      </c>
      <c r="BB90" s="71"/>
      <c r="BC90" s="71">
        <f t="shared" si="277"/>
        <v>0.33006766749189892</v>
      </c>
      <c r="BD90" s="71"/>
      <c r="BE90" s="71">
        <f t="shared" si="277"/>
        <v>0.20466199573651228</v>
      </c>
      <c r="BF90" s="71"/>
      <c r="BG90" s="71">
        <f t="shared" si="277"/>
        <v>1.1664619391567875E-2</v>
      </c>
      <c r="BH90" s="86"/>
      <c r="BI90" s="71">
        <f t="shared" ref="BI90:BU90" si="278">BI88/BI89</f>
        <v>0.3952026577916406</v>
      </c>
      <c r="BJ90" s="71"/>
      <c r="BK90" s="71">
        <f t="shared" si="278"/>
        <v>0.38554482995778094</v>
      </c>
      <c r="BL90" s="71"/>
      <c r="BM90" s="71">
        <f t="shared" si="278"/>
        <v>0.38247226526643363</v>
      </c>
      <c r="BN90" s="71"/>
      <c r="BO90" s="71">
        <f t="shared" si="278"/>
        <v>0.37182322938042656</v>
      </c>
      <c r="BP90" s="71"/>
      <c r="BQ90" s="71">
        <f t="shared" si="278"/>
        <v>0.32767632059487867</v>
      </c>
      <c r="BR90" s="71"/>
      <c r="BS90" s="71">
        <f t="shared" si="278"/>
        <v>0.21130822388520512</v>
      </c>
      <c r="BT90" s="71"/>
      <c r="BU90" s="71">
        <f t="shared" si="278"/>
        <v>1.5378915198835509E-2</v>
      </c>
      <c r="BV90" s="86"/>
      <c r="BW90" s="71">
        <f t="shared" ref="BW90:CI90" si="279">BW88/BW89</f>
        <v>0.39077646021636075</v>
      </c>
      <c r="BX90" s="71"/>
      <c r="BY90" s="71">
        <f t="shared" si="279"/>
        <v>0.37909640449099624</v>
      </c>
      <c r="BZ90" s="71"/>
      <c r="CA90" s="71">
        <f t="shared" si="279"/>
        <v>0.37502307945968344</v>
      </c>
      <c r="CB90" s="71"/>
      <c r="CC90" s="71">
        <f t="shared" si="279"/>
        <v>0.36523997640963057</v>
      </c>
      <c r="CD90" s="71"/>
      <c r="CE90" s="71">
        <f t="shared" si="279"/>
        <v>0.32386295467596254</v>
      </c>
      <c r="CF90" s="71"/>
      <c r="CG90" s="71">
        <f t="shared" si="279"/>
        <v>0.21594804759082761</v>
      </c>
      <c r="CH90" s="71"/>
      <c r="CI90" s="71">
        <f t="shared" si="279"/>
        <v>1.8379487830787855E-2</v>
      </c>
      <c r="CJ90" s="86"/>
      <c r="CK90" s="71">
        <f t="shared" ref="CK90:CW90" si="280">CK88/CK89</f>
        <v>0.38629805543649159</v>
      </c>
      <c r="CL90" s="71"/>
      <c r="CM90" s="71">
        <f t="shared" si="280"/>
        <v>0.37294038268139484</v>
      </c>
      <c r="CN90" s="71"/>
      <c r="CO90" s="71">
        <f t="shared" si="280"/>
        <v>0.36764337110118772</v>
      </c>
      <c r="CP90" s="71"/>
      <c r="CQ90" s="71">
        <f t="shared" si="280"/>
        <v>0.35826521245934467</v>
      </c>
      <c r="CR90" s="71"/>
      <c r="CS90" s="71">
        <f t="shared" si="280"/>
        <v>0.31934923604391185</v>
      </c>
      <c r="CT90" s="71"/>
      <c r="CU90" s="71">
        <f t="shared" si="280"/>
        <v>0.21921211150704389</v>
      </c>
      <c r="CV90" s="71"/>
      <c r="CW90" s="71">
        <f t="shared" si="280"/>
        <v>2.0552991995695082E-2</v>
      </c>
      <c r="CX90" s="86"/>
      <c r="CY90" s="71">
        <f t="shared" ref="CY90:DK90" si="281">CY88/CY89</f>
        <v>0.3819047320964592</v>
      </c>
      <c r="CZ90" s="71"/>
      <c r="DA90" s="71">
        <f t="shared" si="281"/>
        <v>0.36710578235129976</v>
      </c>
      <c r="DB90" s="71"/>
      <c r="DC90" s="71">
        <f t="shared" si="281"/>
        <v>0.36045829486271097</v>
      </c>
      <c r="DD90" s="71"/>
      <c r="DE90" s="71">
        <f t="shared" si="281"/>
        <v>0.35120747115903245</v>
      </c>
      <c r="DF90" s="71"/>
      <c r="DG90" s="71">
        <f t="shared" si="281"/>
        <v>0.31462432557420139</v>
      </c>
      <c r="DH90" s="71"/>
      <c r="DI90" s="71">
        <f t="shared" si="281"/>
        <v>0.22160772804027457</v>
      </c>
      <c r="DJ90" s="71"/>
      <c r="DK90" s="71">
        <f t="shared" si="281"/>
        <v>2.1975761081338165E-2</v>
      </c>
      <c r="DL90" s="86"/>
      <c r="DM90" s="71">
        <f t="shared" ref="DM90:DY90" si="282">DM88/DM89</f>
        <v>0.37765160751574317</v>
      </c>
      <c r="DN90" s="71"/>
      <c r="DO90" s="71">
        <f t="shared" si="282"/>
        <v>0.36157993333860733</v>
      </c>
      <c r="DP90" s="71"/>
      <c r="DQ90" s="71">
        <f t="shared" si="282"/>
        <v>0.35352155265689661</v>
      </c>
      <c r="DR90" s="71"/>
      <c r="DS90" s="71">
        <f t="shared" si="282"/>
        <v>0.34426250331773744</v>
      </c>
      <c r="DT90" s="71"/>
      <c r="DU90" s="71">
        <f t="shared" si="282"/>
        <v>0.31000331022733724</v>
      </c>
      <c r="DV90" s="71"/>
      <c r="DW90" s="71">
        <f t="shared" si="282"/>
        <v>0.22348027132674306</v>
      </c>
      <c r="DX90" s="71"/>
      <c r="DY90" s="71">
        <f t="shared" si="282"/>
        <v>2.4246827459047642E-2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7:38" x14ac:dyDescent="0.2">
      <c r="AK97" s="10"/>
      <c r="AL97" s="10"/>
    </row>
    <row r="98" spans="37:38" x14ac:dyDescent="0.2">
      <c r="AK98" s="10"/>
      <c r="AL98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415F-E91B-45FB-B847-BCFF0C490713}">
  <dimension ref="B1:DY134"/>
  <sheetViews>
    <sheetView topLeftCell="A4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1.75</v>
      </c>
      <c r="F7" s="89">
        <f>$E$7</f>
        <v>1.75</v>
      </c>
      <c r="G7" s="89">
        <f>$E$7</f>
        <v>1.75</v>
      </c>
      <c r="H7" s="89">
        <f>$E$7</f>
        <v>1.75</v>
      </c>
      <c r="I7" s="89">
        <f>$E$7</f>
        <v>1.75</v>
      </c>
      <c r="J7" s="89">
        <f t="shared" ref="J7:BW7" si="9">$E$7</f>
        <v>1.75</v>
      </c>
      <c r="K7" s="89">
        <f t="shared" si="9"/>
        <v>1.75</v>
      </c>
      <c r="L7" s="89">
        <f t="shared" si="9"/>
        <v>1.75</v>
      </c>
      <c r="M7" s="89">
        <f t="shared" si="9"/>
        <v>1.75</v>
      </c>
      <c r="N7" s="89">
        <f t="shared" si="9"/>
        <v>1.75</v>
      </c>
      <c r="O7" s="89">
        <f t="shared" si="9"/>
        <v>1.75</v>
      </c>
      <c r="P7" s="89">
        <f t="shared" si="9"/>
        <v>1.75</v>
      </c>
      <c r="Q7" s="89">
        <f t="shared" si="9"/>
        <v>1.75</v>
      </c>
      <c r="R7" s="90"/>
      <c r="S7" s="89">
        <f t="shared" si="9"/>
        <v>1.75</v>
      </c>
      <c r="T7" s="89">
        <f t="shared" si="9"/>
        <v>1.75</v>
      </c>
      <c r="U7" s="89">
        <f t="shared" si="9"/>
        <v>1.75</v>
      </c>
      <c r="V7" s="89">
        <f t="shared" si="9"/>
        <v>1.75</v>
      </c>
      <c r="W7" s="89">
        <f t="shared" si="9"/>
        <v>1.75</v>
      </c>
      <c r="X7" s="89">
        <f t="shared" si="9"/>
        <v>1.75</v>
      </c>
      <c r="Y7" s="89">
        <f t="shared" si="9"/>
        <v>1.75</v>
      </c>
      <c r="Z7" s="89">
        <f t="shared" si="9"/>
        <v>1.75</v>
      </c>
      <c r="AA7" s="89">
        <f t="shared" si="9"/>
        <v>1.75</v>
      </c>
      <c r="AB7" s="89">
        <f t="shared" si="9"/>
        <v>1.75</v>
      </c>
      <c r="AC7" s="89">
        <f t="shared" si="9"/>
        <v>1.75</v>
      </c>
      <c r="AD7" s="89">
        <f t="shared" si="9"/>
        <v>1.75</v>
      </c>
      <c r="AE7" s="89">
        <f t="shared" si="9"/>
        <v>1.75</v>
      </c>
      <c r="AF7" s="90"/>
      <c r="AG7" s="89">
        <f t="shared" si="9"/>
        <v>1.75</v>
      </c>
      <c r="AH7" s="89">
        <f t="shared" si="9"/>
        <v>1.75</v>
      </c>
      <c r="AI7" s="89">
        <f t="shared" si="9"/>
        <v>1.75</v>
      </c>
      <c r="AJ7" s="89">
        <f t="shared" si="9"/>
        <v>1.75</v>
      </c>
      <c r="AK7" s="89">
        <f t="shared" si="9"/>
        <v>1.75</v>
      </c>
      <c r="AL7" s="89">
        <f t="shared" si="9"/>
        <v>1.75</v>
      </c>
      <c r="AM7" s="89">
        <f t="shared" si="9"/>
        <v>1.75</v>
      </c>
      <c r="AN7" s="89">
        <f t="shared" si="9"/>
        <v>1.75</v>
      </c>
      <c r="AO7" s="89">
        <f t="shared" si="9"/>
        <v>1.75</v>
      </c>
      <c r="AP7" s="89">
        <f t="shared" si="9"/>
        <v>1.75</v>
      </c>
      <c r="AQ7" s="89">
        <f t="shared" si="9"/>
        <v>1.75</v>
      </c>
      <c r="AR7" s="89">
        <f t="shared" si="9"/>
        <v>1.75</v>
      </c>
      <c r="AS7" s="89">
        <f t="shared" si="9"/>
        <v>1.75</v>
      </c>
      <c r="AT7" s="90"/>
      <c r="AU7" s="89">
        <f t="shared" si="9"/>
        <v>1.75</v>
      </c>
      <c r="AV7" s="89">
        <f t="shared" si="9"/>
        <v>1.75</v>
      </c>
      <c r="AW7" s="89">
        <f t="shared" si="9"/>
        <v>1.75</v>
      </c>
      <c r="AX7" s="89">
        <f t="shared" si="9"/>
        <v>1.75</v>
      </c>
      <c r="AY7" s="89">
        <f t="shared" si="9"/>
        <v>1.75</v>
      </c>
      <c r="AZ7" s="89">
        <f t="shared" si="9"/>
        <v>1.75</v>
      </c>
      <c r="BA7" s="89">
        <f t="shared" si="9"/>
        <v>1.75</v>
      </c>
      <c r="BB7" s="89">
        <f t="shared" si="9"/>
        <v>1.75</v>
      </c>
      <c r="BC7" s="89">
        <f t="shared" si="9"/>
        <v>1.75</v>
      </c>
      <c r="BD7" s="89">
        <f t="shared" si="9"/>
        <v>1.75</v>
      </c>
      <c r="BE7" s="89">
        <f t="shared" si="9"/>
        <v>1.75</v>
      </c>
      <c r="BF7" s="89">
        <f t="shared" si="9"/>
        <v>1.75</v>
      </c>
      <c r="BG7" s="89">
        <f t="shared" si="9"/>
        <v>1.75</v>
      </c>
      <c r="BH7" s="90"/>
      <c r="BI7" s="89">
        <f t="shared" si="9"/>
        <v>1.75</v>
      </c>
      <c r="BJ7" s="89">
        <f t="shared" si="9"/>
        <v>1.75</v>
      </c>
      <c r="BK7" s="89">
        <f t="shared" si="9"/>
        <v>1.75</v>
      </c>
      <c r="BL7" s="89">
        <f t="shared" si="9"/>
        <v>1.75</v>
      </c>
      <c r="BM7" s="89">
        <f t="shared" si="9"/>
        <v>1.75</v>
      </c>
      <c r="BN7" s="89">
        <f t="shared" si="9"/>
        <v>1.75</v>
      </c>
      <c r="BO7" s="89">
        <f t="shared" si="9"/>
        <v>1.75</v>
      </c>
      <c r="BP7" s="89">
        <f t="shared" si="9"/>
        <v>1.75</v>
      </c>
      <c r="BQ7" s="89">
        <f t="shared" si="9"/>
        <v>1.75</v>
      </c>
      <c r="BR7" s="89">
        <f t="shared" si="9"/>
        <v>1.75</v>
      </c>
      <c r="BS7" s="89">
        <f t="shared" si="9"/>
        <v>1.75</v>
      </c>
      <c r="BT7" s="89">
        <f t="shared" si="9"/>
        <v>1.75</v>
      </c>
      <c r="BU7" s="89">
        <f t="shared" si="9"/>
        <v>1.75</v>
      </c>
      <c r="BV7" s="90"/>
      <c r="BW7" s="89">
        <f t="shared" si="9"/>
        <v>1.75</v>
      </c>
      <c r="BX7" s="89">
        <f t="shared" ref="BX7:CI7" si="10">$E$7</f>
        <v>1.75</v>
      </c>
      <c r="BY7" s="89">
        <f t="shared" si="10"/>
        <v>1.75</v>
      </c>
      <c r="BZ7" s="89">
        <f t="shared" si="10"/>
        <v>1.75</v>
      </c>
      <c r="CA7" s="89">
        <f t="shared" si="10"/>
        <v>1.75</v>
      </c>
      <c r="CB7" s="89">
        <f t="shared" si="10"/>
        <v>1.75</v>
      </c>
      <c r="CC7" s="89">
        <f t="shared" si="10"/>
        <v>1.75</v>
      </c>
      <c r="CD7" s="89">
        <f t="shared" si="10"/>
        <v>1.75</v>
      </c>
      <c r="CE7" s="89">
        <f t="shared" si="10"/>
        <v>1.75</v>
      </c>
      <c r="CF7" s="89">
        <f t="shared" si="10"/>
        <v>1.75</v>
      </c>
      <c r="CG7" s="89">
        <f t="shared" si="10"/>
        <v>1.75</v>
      </c>
      <c r="CH7" s="89">
        <f t="shared" si="10"/>
        <v>1.75</v>
      </c>
      <c r="CI7" s="89">
        <f t="shared" si="10"/>
        <v>1.75</v>
      </c>
      <c r="CJ7" s="90">
        <v>5.0000000000000001E-3</v>
      </c>
      <c r="CK7" s="89">
        <f t="shared" ref="CK7:CW7" si="11">$E$7</f>
        <v>1.75</v>
      </c>
      <c r="CL7" s="89">
        <f t="shared" si="11"/>
        <v>1.75</v>
      </c>
      <c r="CM7" s="89">
        <f t="shared" si="11"/>
        <v>1.75</v>
      </c>
      <c r="CN7" s="89">
        <f t="shared" si="11"/>
        <v>1.75</v>
      </c>
      <c r="CO7" s="89">
        <f t="shared" si="11"/>
        <v>1.75</v>
      </c>
      <c r="CP7" s="89">
        <f t="shared" si="11"/>
        <v>1.75</v>
      </c>
      <c r="CQ7" s="89">
        <f t="shared" si="11"/>
        <v>1.75</v>
      </c>
      <c r="CR7" s="89">
        <f t="shared" si="11"/>
        <v>1.75</v>
      </c>
      <c r="CS7" s="89">
        <f t="shared" si="11"/>
        <v>1.75</v>
      </c>
      <c r="CT7" s="89">
        <f t="shared" si="11"/>
        <v>1.75</v>
      </c>
      <c r="CU7" s="89">
        <f t="shared" si="11"/>
        <v>1.75</v>
      </c>
      <c r="CV7" s="89">
        <f t="shared" si="11"/>
        <v>1.75</v>
      </c>
      <c r="CW7" s="89">
        <f t="shared" si="11"/>
        <v>1.75</v>
      </c>
      <c r="CX7" s="90"/>
      <c r="CY7" s="89">
        <f t="shared" ref="CY7:DK7" si="12">$E$7</f>
        <v>1.75</v>
      </c>
      <c r="CZ7" s="89">
        <f t="shared" si="12"/>
        <v>1.75</v>
      </c>
      <c r="DA7" s="89">
        <f t="shared" si="12"/>
        <v>1.75</v>
      </c>
      <c r="DB7" s="89">
        <f t="shared" si="12"/>
        <v>1.75</v>
      </c>
      <c r="DC7" s="89">
        <f t="shared" si="12"/>
        <v>1.75</v>
      </c>
      <c r="DD7" s="89">
        <f t="shared" si="12"/>
        <v>1.75</v>
      </c>
      <c r="DE7" s="89">
        <f t="shared" si="12"/>
        <v>1.75</v>
      </c>
      <c r="DF7" s="89">
        <f t="shared" si="12"/>
        <v>1.75</v>
      </c>
      <c r="DG7" s="89">
        <f t="shared" si="12"/>
        <v>1.75</v>
      </c>
      <c r="DH7" s="89">
        <f t="shared" si="12"/>
        <v>1.75</v>
      </c>
      <c r="DI7" s="89">
        <f t="shared" si="12"/>
        <v>1.75</v>
      </c>
      <c r="DJ7" s="89">
        <f t="shared" si="12"/>
        <v>1.75</v>
      </c>
      <c r="DK7" s="89">
        <f t="shared" si="12"/>
        <v>1.75</v>
      </c>
      <c r="DL7" s="90"/>
      <c r="DM7" s="89">
        <f t="shared" ref="DM7:DY7" si="13">$E$7</f>
        <v>1.75</v>
      </c>
      <c r="DN7" s="89">
        <f t="shared" si="13"/>
        <v>1.75</v>
      </c>
      <c r="DO7" s="89">
        <f t="shared" si="13"/>
        <v>1.75</v>
      </c>
      <c r="DP7" s="89">
        <f t="shared" si="13"/>
        <v>1.75</v>
      </c>
      <c r="DQ7" s="89">
        <f t="shared" si="13"/>
        <v>1.75</v>
      </c>
      <c r="DR7" s="89">
        <f t="shared" si="13"/>
        <v>1.75</v>
      </c>
      <c r="DS7" s="89">
        <f t="shared" si="13"/>
        <v>1.75</v>
      </c>
      <c r="DT7" s="89">
        <f t="shared" si="13"/>
        <v>1.75</v>
      </c>
      <c r="DU7" s="89">
        <f t="shared" si="13"/>
        <v>1.75</v>
      </c>
      <c r="DV7" s="89">
        <f t="shared" si="13"/>
        <v>1.75</v>
      </c>
      <c r="DW7" s="89">
        <f t="shared" si="13"/>
        <v>1.75</v>
      </c>
      <c r="DX7" s="89">
        <f t="shared" si="13"/>
        <v>1.75</v>
      </c>
      <c r="DY7" s="89">
        <f t="shared" si="13"/>
        <v>1.75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0.63636363636363635</v>
      </c>
      <c r="F8">
        <f t="shared" si="14"/>
        <v>0.63636363636363635</v>
      </c>
      <c r="G8">
        <f t="shared" si="14"/>
        <v>0.63636363636363635</v>
      </c>
      <c r="H8">
        <f t="shared" si="14"/>
        <v>0.63636363636363635</v>
      </c>
      <c r="I8">
        <f t="shared" si="14"/>
        <v>0.63636363636363635</v>
      </c>
      <c r="J8">
        <f t="shared" si="14"/>
        <v>0.63636363636363635</v>
      </c>
      <c r="K8">
        <f t="shared" si="14"/>
        <v>0.63636363636363635</v>
      </c>
      <c r="L8">
        <f t="shared" si="14"/>
        <v>0.63636363636363635</v>
      </c>
      <c r="M8">
        <f t="shared" si="14"/>
        <v>0.63636363636363635</v>
      </c>
      <c r="N8">
        <f t="shared" si="14"/>
        <v>0.63636363636363635</v>
      </c>
      <c r="O8">
        <f t="shared" si="14"/>
        <v>0.63636363636363635</v>
      </c>
      <c r="P8">
        <f t="shared" si="14"/>
        <v>0.63636363636363635</v>
      </c>
      <c r="Q8">
        <f t="shared" si="14"/>
        <v>0.63636363636363635</v>
      </c>
      <c r="R8" s="74"/>
      <c r="S8">
        <f t="shared" ref="S8:AE8" si="15">S7/(1+S7)</f>
        <v>0.63636363636363635</v>
      </c>
      <c r="T8">
        <f t="shared" si="15"/>
        <v>0.63636363636363635</v>
      </c>
      <c r="U8">
        <f t="shared" si="15"/>
        <v>0.63636363636363635</v>
      </c>
      <c r="V8">
        <f t="shared" si="15"/>
        <v>0.63636363636363635</v>
      </c>
      <c r="W8">
        <f t="shared" si="15"/>
        <v>0.63636363636363635</v>
      </c>
      <c r="X8">
        <f t="shared" si="15"/>
        <v>0.63636363636363635</v>
      </c>
      <c r="Y8">
        <f t="shared" si="15"/>
        <v>0.63636363636363635</v>
      </c>
      <c r="Z8">
        <f t="shared" si="15"/>
        <v>0.63636363636363635</v>
      </c>
      <c r="AA8">
        <f t="shared" si="15"/>
        <v>0.63636363636363635</v>
      </c>
      <c r="AB8">
        <f t="shared" si="15"/>
        <v>0.63636363636363635</v>
      </c>
      <c r="AC8">
        <f t="shared" si="15"/>
        <v>0.63636363636363635</v>
      </c>
      <c r="AD8">
        <f t="shared" si="15"/>
        <v>0.63636363636363635</v>
      </c>
      <c r="AE8">
        <f t="shared" si="15"/>
        <v>0.63636363636363635</v>
      </c>
      <c r="AF8" s="74"/>
      <c r="AG8">
        <f t="shared" ref="AG8:AS8" si="16">AG7/(1+AG7)</f>
        <v>0.63636363636363635</v>
      </c>
      <c r="AH8">
        <f t="shared" si="16"/>
        <v>0.63636363636363635</v>
      </c>
      <c r="AI8">
        <f t="shared" si="16"/>
        <v>0.63636363636363635</v>
      </c>
      <c r="AJ8">
        <f t="shared" si="16"/>
        <v>0.63636363636363635</v>
      </c>
      <c r="AK8">
        <f t="shared" si="16"/>
        <v>0.63636363636363635</v>
      </c>
      <c r="AL8">
        <f t="shared" si="16"/>
        <v>0.63636363636363635</v>
      </c>
      <c r="AM8">
        <f t="shared" si="16"/>
        <v>0.63636363636363635</v>
      </c>
      <c r="AN8">
        <f t="shared" si="16"/>
        <v>0.63636363636363635</v>
      </c>
      <c r="AO8">
        <f t="shared" si="16"/>
        <v>0.63636363636363635</v>
      </c>
      <c r="AP8">
        <f t="shared" si="16"/>
        <v>0.63636363636363635</v>
      </c>
      <c r="AQ8">
        <f t="shared" si="16"/>
        <v>0.63636363636363635</v>
      </c>
      <c r="AR8">
        <f t="shared" si="16"/>
        <v>0.63636363636363635</v>
      </c>
      <c r="AS8">
        <f t="shared" si="16"/>
        <v>0.63636363636363635</v>
      </c>
      <c r="AT8" s="74"/>
      <c r="AU8">
        <f t="shared" ref="AU8:BG8" si="17">AU7/(1+AU7)</f>
        <v>0.63636363636363635</v>
      </c>
      <c r="AV8">
        <f t="shared" si="17"/>
        <v>0.63636363636363635</v>
      </c>
      <c r="AW8">
        <f t="shared" si="17"/>
        <v>0.63636363636363635</v>
      </c>
      <c r="AX8">
        <f t="shared" si="17"/>
        <v>0.63636363636363635</v>
      </c>
      <c r="AY8">
        <f t="shared" si="17"/>
        <v>0.63636363636363635</v>
      </c>
      <c r="AZ8">
        <f t="shared" si="17"/>
        <v>0.63636363636363635</v>
      </c>
      <c r="BA8">
        <f t="shared" si="17"/>
        <v>0.63636363636363635</v>
      </c>
      <c r="BB8">
        <f t="shared" si="17"/>
        <v>0.63636363636363635</v>
      </c>
      <c r="BC8">
        <f t="shared" si="17"/>
        <v>0.63636363636363635</v>
      </c>
      <c r="BD8">
        <f t="shared" si="17"/>
        <v>0.63636363636363635</v>
      </c>
      <c r="BE8">
        <f t="shared" si="17"/>
        <v>0.63636363636363635</v>
      </c>
      <c r="BF8">
        <f t="shared" si="17"/>
        <v>0.63636363636363635</v>
      </c>
      <c r="BG8">
        <f t="shared" si="17"/>
        <v>0.63636363636363635</v>
      </c>
      <c r="BH8" s="74"/>
      <c r="BI8">
        <f t="shared" ref="BI8:BU8" si="18">BI7/(1+BI7)</f>
        <v>0.63636363636363635</v>
      </c>
      <c r="BJ8">
        <f t="shared" si="18"/>
        <v>0.63636363636363635</v>
      </c>
      <c r="BK8">
        <f t="shared" si="18"/>
        <v>0.63636363636363635</v>
      </c>
      <c r="BL8">
        <f t="shared" si="18"/>
        <v>0.63636363636363635</v>
      </c>
      <c r="BM8">
        <f t="shared" si="18"/>
        <v>0.63636363636363635</v>
      </c>
      <c r="BN8">
        <f t="shared" si="18"/>
        <v>0.63636363636363635</v>
      </c>
      <c r="BO8">
        <f t="shared" si="18"/>
        <v>0.63636363636363635</v>
      </c>
      <c r="BP8">
        <f t="shared" si="18"/>
        <v>0.63636363636363635</v>
      </c>
      <c r="BQ8">
        <f t="shared" si="18"/>
        <v>0.63636363636363635</v>
      </c>
      <c r="BR8">
        <f t="shared" si="18"/>
        <v>0.63636363636363635</v>
      </c>
      <c r="BS8">
        <f t="shared" si="18"/>
        <v>0.63636363636363635</v>
      </c>
      <c r="BT8">
        <f t="shared" si="18"/>
        <v>0.63636363636363635</v>
      </c>
      <c r="BU8">
        <f t="shared" si="18"/>
        <v>0.63636363636363635</v>
      </c>
      <c r="BV8" s="74"/>
      <c r="BW8">
        <f t="shared" ref="BW8:CI8" si="19">BW7/(1+BW7)</f>
        <v>0.63636363636363635</v>
      </c>
      <c r="BX8">
        <f t="shared" si="19"/>
        <v>0.63636363636363635</v>
      </c>
      <c r="BY8">
        <f t="shared" si="19"/>
        <v>0.63636363636363635</v>
      </c>
      <c r="BZ8">
        <f t="shared" si="19"/>
        <v>0.63636363636363635</v>
      </c>
      <c r="CA8">
        <f t="shared" si="19"/>
        <v>0.63636363636363635</v>
      </c>
      <c r="CB8">
        <f t="shared" si="19"/>
        <v>0.63636363636363635</v>
      </c>
      <c r="CC8">
        <f t="shared" si="19"/>
        <v>0.63636363636363635</v>
      </c>
      <c r="CD8">
        <f t="shared" si="19"/>
        <v>0.63636363636363635</v>
      </c>
      <c r="CE8">
        <f t="shared" si="19"/>
        <v>0.63636363636363635</v>
      </c>
      <c r="CF8">
        <f t="shared" si="19"/>
        <v>0.63636363636363635</v>
      </c>
      <c r="CG8">
        <f t="shared" si="19"/>
        <v>0.63636363636363635</v>
      </c>
      <c r="CH8">
        <f t="shared" si="19"/>
        <v>0.63636363636363635</v>
      </c>
      <c r="CI8">
        <f t="shared" si="19"/>
        <v>0.63636363636363635</v>
      </c>
      <c r="CJ8" s="74"/>
      <c r="CK8">
        <f t="shared" ref="CK8:CW8" si="20">CK7/(1+CK7)</f>
        <v>0.63636363636363635</v>
      </c>
      <c r="CL8">
        <f t="shared" si="20"/>
        <v>0.63636363636363635</v>
      </c>
      <c r="CM8">
        <f t="shared" si="20"/>
        <v>0.63636363636363635</v>
      </c>
      <c r="CN8">
        <f t="shared" si="20"/>
        <v>0.63636363636363635</v>
      </c>
      <c r="CO8">
        <f t="shared" si="20"/>
        <v>0.63636363636363635</v>
      </c>
      <c r="CP8">
        <f t="shared" si="20"/>
        <v>0.63636363636363635</v>
      </c>
      <c r="CQ8">
        <f t="shared" si="20"/>
        <v>0.63636363636363635</v>
      </c>
      <c r="CR8">
        <f t="shared" si="20"/>
        <v>0.63636363636363635</v>
      </c>
      <c r="CS8">
        <f t="shared" si="20"/>
        <v>0.63636363636363635</v>
      </c>
      <c r="CT8">
        <f t="shared" si="20"/>
        <v>0.63636363636363635</v>
      </c>
      <c r="CU8">
        <f t="shared" si="20"/>
        <v>0.63636363636363635</v>
      </c>
      <c r="CV8">
        <f t="shared" si="20"/>
        <v>0.63636363636363635</v>
      </c>
      <c r="CW8">
        <f t="shared" si="20"/>
        <v>0.63636363636363635</v>
      </c>
      <c r="CX8" s="74"/>
      <c r="CY8">
        <f t="shared" ref="CY8:DK8" si="21">CY7/(1+CY7)</f>
        <v>0.63636363636363635</v>
      </c>
      <c r="CZ8">
        <f t="shared" si="21"/>
        <v>0.63636363636363635</v>
      </c>
      <c r="DA8">
        <f t="shared" si="21"/>
        <v>0.63636363636363635</v>
      </c>
      <c r="DB8">
        <f t="shared" si="21"/>
        <v>0.63636363636363635</v>
      </c>
      <c r="DC8">
        <f t="shared" si="21"/>
        <v>0.63636363636363635</v>
      </c>
      <c r="DD8">
        <f t="shared" si="21"/>
        <v>0.63636363636363635</v>
      </c>
      <c r="DE8">
        <f t="shared" si="21"/>
        <v>0.63636363636363635</v>
      </c>
      <c r="DF8">
        <f t="shared" si="21"/>
        <v>0.63636363636363635</v>
      </c>
      <c r="DG8">
        <f t="shared" si="21"/>
        <v>0.63636363636363635</v>
      </c>
      <c r="DH8">
        <f t="shared" si="21"/>
        <v>0.63636363636363635</v>
      </c>
      <c r="DI8">
        <f t="shared" si="21"/>
        <v>0.63636363636363635</v>
      </c>
      <c r="DJ8">
        <f t="shared" si="21"/>
        <v>0.63636363636363635</v>
      </c>
      <c r="DK8">
        <f t="shared" si="21"/>
        <v>0.63636363636363635</v>
      </c>
      <c r="DL8" s="74"/>
      <c r="DM8">
        <f t="shared" ref="DM8:DY8" si="22">DM7/(1+DM7)</f>
        <v>0.63636363636363635</v>
      </c>
      <c r="DN8">
        <f t="shared" si="22"/>
        <v>0.63636363636363635</v>
      </c>
      <c r="DO8">
        <f t="shared" si="22"/>
        <v>0.63636363636363635</v>
      </c>
      <c r="DP8">
        <f t="shared" si="22"/>
        <v>0.63636363636363635</v>
      </c>
      <c r="DQ8">
        <f t="shared" si="22"/>
        <v>0.63636363636363635</v>
      </c>
      <c r="DR8">
        <f t="shared" si="22"/>
        <v>0.63636363636363635</v>
      </c>
      <c r="DS8">
        <f t="shared" si="22"/>
        <v>0.63636363636363635</v>
      </c>
      <c r="DT8">
        <f t="shared" si="22"/>
        <v>0.63636363636363635</v>
      </c>
      <c r="DU8">
        <f t="shared" si="22"/>
        <v>0.63636363636363635</v>
      </c>
      <c r="DV8">
        <f t="shared" si="22"/>
        <v>0.63636363636363635</v>
      </c>
      <c r="DW8">
        <f t="shared" si="22"/>
        <v>0.63636363636363635</v>
      </c>
      <c r="DX8">
        <f t="shared" si="22"/>
        <v>0.63636363636363635</v>
      </c>
      <c r="DY8">
        <f t="shared" si="22"/>
        <v>0.63636363636363635</v>
      </c>
    </row>
    <row r="9" spans="2:129" x14ac:dyDescent="0.2">
      <c r="B9" s="33"/>
      <c r="C9" s="28" t="s">
        <v>1</v>
      </c>
      <c r="D9" s="5"/>
      <c r="E9">
        <f t="shared" ref="E9:Q9" si="23">1/(1+E7)</f>
        <v>0.36363636363636365</v>
      </c>
      <c r="F9">
        <f t="shared" si="23"/>
        <v>0.36363636363636365</v>
      </c>
      <c r="G9">
        <f t="shared" si="23"/>
        <v>0.36363636363636365</v>
      </c>
      <c r="H9">
        <f t="shared" si="23"/>
        <v>0.36363636363636365</v>
      </c>
      <c r="I9">
        <f t="shared" si="23"/>
        <v>0.36363636363636365</v>
      </c>
      <c r="J9">
        <f t="shared" si="23"/>
        <v>0.36363636363636365</v>
      </c>
      <c r="K9">
        <f t="shared" si="23"/>
        <v>0.36363636363636365</v>
      </c>
      <c r="L9">
        <f t="shared" si="23"/>
        <v>0.36363636363636365</v>
      </c>
      <c r="M9">
        <f t="shared" si="23"/>
        <v>0.36363636363636365</v>
      </c>
      <c r="N9">
        <f t="shared" si="23"/>
        <v>0.36363636363636365</v>
      </c>
      <c r="O9">
        <f t="shared" si="23"/>
        <v>0.36363636363636365</v>
      </c>
      <c r="P9">
        <f t="shared" si="23"/>
        <v>0.36363636363636365</v>
      </c>
      <c r="Q9">
        <f t="shared" si="23"/>
        <v>0.36363636363636365</v>
      </c>
      <c r="R9" s="74"/>
      <c r="S9">
        <f t="shared" ref="S9:AE9" si="24">1/(1+S7)</f>
        <v>0.36363636363636365</v>
      </c>
      <c r="T9">
        <f t="shared" si="24"/>
        <v>0.36363636363636365</v>
      </c>
      <c r="U9">
        <f t="shared" si="24"/>
        <v>0.36363636363636365</v>
      </c>
      <c r="V9">
        <f t="shared" si="24"/>
        <v>0.36363636363636365</v>
      </c>
      <c r="W9">
        <f t="shared" si="24"/>
        <v>0.36363636363636365</v>
      </c>
      <c r="X9">
        <f t="shared" si="24"/>
        <v>0.36363636363636365</v>
      </c>
      <c r="Y9">
        <f t="shared" si="24"/>
        <v>0.36363636363636365</v>
      </c>
      <c r="Z9">
        <f t="shared" si="24"/>
        <v>0.36363636363636365</v>
      </c>
      <c r="AA9">
        <f t="shared" si="24"/>
        <v>0.36363636363636365</v>
      </c>
      <c r="AB9">
        <f t="shared" si="24"/>
        <v>0.36363636363636365</v>
      </c>
      <c r="AC9">
        <f t="shared" si="24"/>
        <v>0.36363636363636365</v>
      </c>
      <c r="AD9">
        <f t="shared" si="24"/>
        <v>0.36363636363636365</v>
      </c>
      <c r="AE9">
        <f t="shared" si="24"/>
        <v>0.36363636363636365</v>
      </c>
      <c r="AF9" s="74"/>
      <c r="AG9">
        <f t="shared" ref="AG9:AS9" si="25">1/(1+AG7)</f>
        <v>0.36363636363636365</v>
      </c>
      <c r="AH9">
        <f t="shared" si="25"/>
        <v>0.36363636363636365</v>
      </c>
      <c r="AI9">
        <f t="shared" si="25"/>
        <v>0.36363636363636365</v>
      </c>
      <c r="AJ9">
        <f t="shared" si="25"/>
        <v>0.36363636363636365</v>
      </c>
      <c r="AK9">
        <f t="shared" si="25"/>
        <v>0.36363636363636365</v>
      </c>
      <c r="AL9">
        <f t="shared" si="25"/>
        <v>0.36363636363636365</v>
      </c>
      <c r="AM9">
        <f t="shared" si="25"/>
        <v>0.36363636363636365</v>
      </c>
      <c r="AN9">
        <f t="shared" si="25"/>
        <v>0.36363636363636365</v>
      </c>
      <c r="AO9">
        <f t="shared" si="25"/>
        <v>0.36363636363636365</v>
      </c>
      <c r="AP9">
        <f t="shared" si="25"/>
        <v>0.36363636363636365</v>
      </c>
      <c r="AQ9">
        <f t="shared" si="25"/>
        <v>0.36363636363636365</v>
      </c>
      <c r="AR9">
        <f t="shared" si="25"/>
        <v>0.36363636363636365</v>
      </c>
      <c r="AS9">
        <f t="shared" si="25"/>
        <v>0.36363636363636365</v>
      </c>
      <c r="AT9" s="74"/>
      <c r="AU9">
        <f t="shared" ref="AU9:BG9" si="26">1/(1+AU7)</f>
        <v>0.36363636363636365</v>
      </c>
      <c r="AV9">
        <f t="shared" si="26"/>
        <v>0.36363636363636365</v>
      </c>
      <c r="AW9">
        <f t="shared" si="26"/>
        <v>0.36363636363636365</v>
      </c>
      <c r="AX9">
        <f t="shared" si="26"/>
        <v>0.36363636363636365</v>
      </c>
      <c r="AY9">
        <f t="shared" si="26"/>
        <v>0.36363636363636365</v>
      </c>
      <c r="AZ9">
        <f t="shared" si="26"/>
        <v>0.36363636363636365</v>
      </c>
      <c r="BA9">
        <f t="shared" si="26"/>
        <v>0.36363636363636365</v>
      </c>
      <c r="BB9">
        <f t="shared" si="26"/>
        <v>0.36363636363636365</v>
      </c>
      <c r="BC9">
        <f t="shared" si="26"/>
        <v>0.36363636363636365</v>
      </c>
      <c r="BD9">
        <f t="shared" si="26"/>
        <v>0.36363636363636365</v>
      </c>
      <c r="BE9">
        <f t="shared" si="26"/>
        <v>0.36363636363636365</v>
      </c>
      <c r="BF9">
        <f t="shared" si="26"/>
        <v>0.36363636363636365</v>
      </c>
      <c r="BG9">
        <f t="shared" si="26"/>
        <v>0.36363636363636365</v>
      </c>
      <c r="BH9" s="74"/>
      <c r="BI9">
        <f t="shared" ref="BI9:BU9" si="27">1/(1+BI7)</f>
        <v>0.36363636363636365</v>
      </c>
      <c r="BJ9">
        <f t="shared" si="27"/>
        <v>0.36363636363636365</v>
      </c>
      <c r="BK9">
        <f t="shared" si="27"/>
        <v>0.36363636363636365</v>
      </c>
      <c r="BL9">
        <f t="shared" si="27"/>
        <v>0.36363636363636365</v>
      </c>
      <c r="BM9">
        <f t="shared" si="27"/>
        <v>0.36363636363636365</v>
      </c>
      <c r="BN9">
        <f t="shared" si="27"/>
        <v>0.36363636363636365</v>
      </c>
      <c r="BO9">
        <f t="shared" si="27"/>
        <v>0.36363636363636365</v>
      </c>
      <c r="BP9">
        <f t="shared" si="27"/>
        <v>0.36363636363636365</v>
      </c>
      <c r="BQ9">
        <f t="shared" si="27"/>
        <v>0.36363636363636365</v>
      </c>
      <c r="BR9">
        <f t="shared" si="27"/>
        <v>0.36363636363636365</v>
      </c>
      <c r="BS9">
        <f t="shared" si="27"/>
        <v>0.36363636363636365</v>
      </c>
      <c r="BT9">
        <f t="shared" si="27"/>
        <v>0.36363636363636365</v>
      </c>
      <c r="BU9">
        <f t="shared" si="27"/>
        <v>0.36363636363636365</v>
      </c>
      <c r="BV9" s="74"/>
      <c r="BW9">
        <f t="shared" ref="BW9:CI9" si="28">1/(1+BW7)</f>
        <v>0.36363636363636365</v>
      </c>
      <c r="BX9">
        <f t="shared" si="28"/>
        <v>0.36363636363636365</v>
      </c>
      <c r="BY9">
        <f t="shared" si="28"/>
        <v>0.36363636363636365</v>
      </c>
      <c r="BZ9">
        <f t="shared" si="28"/>
        <v>0.36363636363636365</v>
      </c>
      <c r="CA9">
        <f t="shared" si="28"/>
        <v>0.36363636363636365</v>
      </c>
      <c r="CB9">
        <f t="shared" si="28"/>
        <v>0.36363636363636365</v>
      </c>
      <c r="CC9">
        <f t="shared" si="28"/>
        <v>0.36363636363636365</v>
      </c>
      <c r="CD9">
        <f t="shared" si="28"/>
        <v>0.36363636363636365</v>
      </c>
      <c r="CE9">
        <f t="shared" si="28"/>
        <v>0.36363636363636365</v>
      </c>
      <c r="CF9">
        <f t="shared" si="28"/>
        <v>0.36363636363636365</v>
      </c>
      <c r="CG9">
        <f t="shared" si="28"/>
        <v>0.36363636363636365</v>
      </c>
      <c r="CH9">
        <f t="shared" si="28"/>
        <v>0.36363636363636365</v>
      </c>
      <c r="CI9">
        <f t="shared" si="28"/>
        <v>0.36363636363636365</v>
      </c>
      <c r="CJ9" s="74"/>
      <c r="CK9">
        <f t="shared" ref="CK9:CW9" si="29">1/(1+CK7)</f>
        <v>0.36363636363636365</v>
      </c>
      <c r="CL9">
        <f t="shared" si="29"/>
        <v>0.36363636363636365</v>
      </c>
      <c r="CM9">
        <f t="shared" si="29"/>
        <v>0.36363636363636365</v>
      </c>
      <c r="CN9">
        <f t="shared" si="29"/>
        <v>0.36363636363636365</v>
      </c>
      <c r="CO9">
        <f t="shared" si="29"/>
        <v>0.36363636363636365</v>
      </c>
      <c r="CP9">
        <f t="shared" si="29"/>
        <v>0.36363636363636365</v>
      </c>
      <c r="CQ9">
        <f t="shared" si="29"/>
        <v>0.36363636363636365</v>
      </c>
      <c r="CR9">
        <f t="shared" si="29"/>
        <v>0.36363636363636365</v>
      </c>
      <c r="CS9">
        <f t="shared" si="29"/>
        <v>0.36363636363636365</v>
      </c>
      <c r="CT9">
        <f t="shared" si="29"/>
        <v>0.36363636363636365</v>
      </c>
      <c r="CU9">
        <f t="shared" si="29"/>
        <v>0.36363636363636365</v>
      </c>
      <c r="CV9">
        <f t="shared" si="29"/>
        <v>0.36363636363636365</v>
      </c>
      <c r="CW9">
        <f t="shared" si="29"/>
        <v>0.36363636363636365</v>
      </c>
      <c r="CX9" s="74"/>
      <c r="CY9">
        <f t="shared" ref="CY9:DK9" si="30">1/(1+CY7)</f>
        <v>0.36363636363636365</v>
      </c>
      <c r="CZ9">
        <f t="shared" si="30"/>
        <v>0.36363636363636365</v>
      </c>
      <c r="DA9">
        <f t="shared" si="30"/>
        <v>0.36363636363636365</v>
      </c>
      <c r="DB9">
        <f t="shared" si="30"/>
        <v>0.36363636363636365</v>
      </c>
      <c r="DC9">
        <f t="shared" si="30"/>
        <v>0.36363636363636365</v>
      </c>
      <c r="DD9">
        <f t="shared" si="30"/>
        <v>0.36363636363636365</v>
      </c>
      <c r="DE9">
        <f t="shared" si="30"/>
        <v>0.36363636363636365</v>
      </c>
      <c r="DF9">
        <f t="shared" si="30"/>
        <v>0.36363636363636365</v>
      </c>
      <c r="DG9">
        <f t="shared" si="30"/>
        <v>0.36363636363636365</v>
      </c>
      <c r="DH9">
        <f t="shared" si="30"/>
        <v>0.36363636363636365</v>
      </c>
      <c r="DI9">
        <f t="shared" si="30"/>
        <v>0.36363636363636365</v>
      </c>
      <c r="DJ9">
        <f t="shared" si="30"/>
        <v>0.36363636363636365</v>
      </c>
      <c r="DK9">
        <f t="shared" si="30"/>
        <v>0.36363636363636365</v>
      </c>
      <c r="DL9" s="74"/>
      <c r="DM9">
        <f t="shared" ref="DM9:DY9" si="31">1/(1+DM7)</f>
        <v>0.36363636363636365</v>
      </c>
      <c r="DN9">
        <f t="shared" si="31"/>
        <v>0.36363636363636365</v>
      </c>
      <c r="DO9">
        <f t="shared" si="31"/>
        <v>0.36363636363636365</v>
      </c>
      <c r="DP9">
        <f t="shared" si="31"/>
        <v>0.36363636363636365</v>
      </c>
      <c r="DQ9">
        <f t="shared" si="31"/>
        <v>0.36363636363636365</v>
      </c>
      <c r="DR9">
        <f t="shared" si="31"/>
        <v>0.36363636363636365</v>
      </c>
      <c r="DS9">
        <f t="shared" si="31"/>
        <v>0.36363636363636365</v>
      </c>
      <c r="DT9">
        <f t="shared" si="31"/>
        <v>0.36363636363636365</v>
      </c>
      <c r="DU9">
        <f t="shared" si="31"/>
        <v>0.36363636363636365</v>
      </c>
      <c r="DV9">
        <f t="shared" si="31"/>
        <v>0.36363636363636365</v>
      </c>
      <c r="DW9">
        <f t="shared" si="31"/>
        <v>0.36363636363636365</v>
      </c>
      <c r="DX9">
        <f t="shared" si="31"/>
        <v>0.36363636363636365</v>
      </c>
      <c r="DY9">
        <f t="shared" si="31"/>
        <v>0.36363636363636365</v>
      </c>
    </row>
    <row r="10" spans="2:129" ht="15.75" x14ac:dyDescent="0.3">
      <c r="B10" s="34"/>
      <c r="C10" s="29" t="s">
        <v>56</v>
      </c>
      <c r="E10">
        <f t="shared" ref="E10:Q10" si="32">E4*E9</f>
        <v>3.6363636363636367</v>
      </c>
      <c r="F10">
        <f t="shared" si="32"/>
        <v>3.6363636363636367</v>
      </c>
      <c r="G10">
        <f t="shared" si="32"/>
        <v>3.6363636363636367</v>
      </c>
      <c r="H10">
        <f t="shared" si="32"/>
        <v>3.6363636363636367</v>
      </c>
      <c r="I10">
        <f t="shared" si="32"/>
        <v>3.6363636363636367</v>
      </c>
      <c r="J10">
        <f t="shared" si="32"/>
        <v>3.6363636363636367</v>
      </c>
      <c r="K10">
        <f t="shared" si="32"/>
        <v>3.6363636363636367</v>
      </c>
      <c r="L10">
        <f t="shared" si="32"/>
        <v>3.6363636363636367</v>
      </c>
      <c r="M10">
        <f t="shared" si="32"/>
        <v>3.6363636363636367</v>
      </c>
      <c r="N10">
        <f t="shared" si="32"/>
        <v>3.6363636363636367</v>
      </c>
      <c r="O10">
        <f t="shared" si="32"/>
        <v>3.6363636363636367</v>
      </c>
      <c r="P10">
        <f t="shared" si="32"/>
        <v>3.6363636363636367</v>
      </c>
      <c r="Q10">
        <f t="shared" si="32"/>
        <v>3.6363636363636367</v>
      </c>
      <c r="R10" s="74"/>
      <c r="S10">
        <f t="shared" ref="S10:AE10" si="33">S4*S9</f>
        <v>3.6363636363636367</v>
      </c>
      <c r="T10">
        <f t="shared" si="33"/>
        <v>3.6363636363636367</v>
      </c>
      <c r="U10">
        <f t="shared" si="33"/>
        <v>3.6363636363636367</v>
      </c>
      <c r="V10">
        <f t="shared" si="33"/>
        <v>3.6363636363636367</v>
      </c>
      <c r="W10">
        <f t="shared" si="33"/>
        <v>3.6363636363636367</v>
      </c>
      <c r="X10">
        <f t="shared" si="33"/>
        <v>3.6363636363636367</v>
      </c>
      <c r="Y10">
        <f t="shared" si="33"/>
        <v>3.6363636363636367</v>
      </c>
      <c r="Z10">
        <f t="shared" si="33"/>
        <v>3.6363636363636367</v>
      </c>
      <c r="AA10">
        <f t="shared" si="33"/>
        <v>3.6363636363636367</v>
      </c>
      <c r="AB10">
        <f t="shared" si="33"/>
        <v>3.6363636363636367</v>
      </c>
      <c r="AC10">
        <f t="shared" si="33"/>
        <v>3.6363636363636367</v>
      </c>
      <c r="AD10">
        <f t="shared" si="33"/>
        <v>3.6363636363636367</v>
      </c>
      <c r="AE10">
        <f t="shared" si="33"/>
        <v>3.6363636363636367</v>
      </c>
      <c r="AF10" s="74"/>
      <c r="AG10">
        <f t="shared" ref="AG10:AS10" si="34">AG4*AG9</f>
        <v>3.6363636363636367</v>
      </c>
      <c r="AH10">
        <f t="shared" si="34"/>
        <v>3.6363636363636367</v>
      </c>
      <c r="AI10">
        <f t="shared" si="34"/>
        <v>3.6363636363636367</v>
      </c>
      <c r="AJ10">
        <f t="shared" si="34"/>
        <v>3.6363636363636367</v>
      </c>
      <c r="AK10">
        <f t="shared" si="34"/>
        <v>3.6363636363636367</v>
      </c>
      <c r="AL10">
        <f t="shared" si="34"/>
        <v>3.6363636363636367</v>
      </c>
      <c r="AM10">
        <f t="shared" si="34"/>
        <v>3.6363636363636367</v>
      </c>
      <c r="AN10">
        <f t="shared" si="34"/>
        <v>3.6363636363636367</v>
      </c>
      <c r="AO10">
        <f t="shared" si="34"/>
        <v>3.6363636363636367</v>
      </c>
      <c r="AP10">
        <f t="shared" si="34"/>
        <v>3.6363636363636367</v>
      </c>
      <c r="AQ10">
        <f t="shared" si="34"/>
        <v>3.6363636363636367</v>
      </c>
      <c r="AR10">
        <f t="shared" si="34"/>
        <v>3.6363636363636367</v>
      </c>
      <c r="AS10">
        <f t="shared" si="34"/>
        <v>3.6363636363636367</v>
      </c>
      <c r="AT10" s="74"/>
      <c r="AU10">
        <f t="shared" ref="AU10:BG10" si="35">AU4*AU9</f>
        <v>3.6363636363636367</v>
      </c>
      <c r="AV10">
        <f t="shared" si="35"/>
        <v>3.6363636363636367</v>
      </c>
      <c r="AW10">
        <f t="shared" si="35"/>
        <v>3.6363636363636367</v>
      </c>
      <c r="AX10">
        <f t="shared" si="35"/>
        <v>3.6363636363636367</v>
      </c>
      <c r="AY10">
        <f t="shared" si="35"/>
        <v>3.6363636363636367</v>
      </c>
      <c r="AZ10">
        <f t="shared" si="35"/>
        <v>3.6363636363636367</v>
      </c>
      <c r="BA10">
        <f t="shared" si="35"/>
        <v>3.6363636363636367</v>
      </c>
      <c r="BB10">
        <f t="shared" si="35"/>
        <v>3.6363636363636367</v>
      </c>
      <c r="BC10">
        <f t="shared" si="35"/>
        <v>3.6363636363636367</v>
      </c>
      <c r="BD10">
        <f t="shared" si="35"/>
        <v>3.6363636363636367</v>
      </c>
      <c r="BE10">
        <f t="shared" si="35"/>
        <v>3.6363636363636367</v>
      </c>
      <c r="BF10">
        <f t="shared" si="35"/>
        <v>3.6363636363636367</v>
      </c>
      <c r="BG10">
        <f t="shared" si="35"/>
        <v>3.6363636363636367</v>
      </c>
      <c r="BH10" s="74"/>
      <c r="BI10">
        <f t="shared" ref="BI10:BU10" si="36">BI4*BI9</f>
        <v>3.6363636363636367</v>
      </c>
      <c r="BJ10">
        <f t="shared" si="36"/>
        <v>3.6363636363636367</v>
      </c>
      <c r="BK10">
        <f t="shared" si="36"/>
        <v>3.6363636363636367</v>
      </c>
      <c r="BL10">
        <f t="shared" si="36"/>
        <v>3.6363636363636367</v>
      </c>
      <c r="BM10">
        <f t="shared" si="36"/>
        <v>3.6363636363636367</v>
      </c>
      <c r="BN10">
        <f t="shared" si="36"/>
        <v>3.6363636363636367</v>
      </c>
      <c r="BO10">
        <f t="shared" si="36"/>
        <v>3.6363636363636367</v>
      </c>
      <c r="BP10">
        <f t="shared" si="36"/>
        <v>3.6363636363636367</v>
      </c>
      <c r="BQ10">
        <f t="shared" si="36"/>
        <v>3.6363636363636367</v>
      </c>
      <c r="BR10">
        <f t="shared" si="36"/>
        <v>3.6363636363636367</v>
      </c>
      <c r="BS10">
        <f t="shared" si="36"/>
        <v>3.6363636363636367</v>
      </c>
      <c r="BT10">
        <f t="shared" si="36"/>
        <v>3.6363636363636367</v>
      </c>
      <c r="BU10">
        <f t="shared" si="36"/>
        <v>3.6363636363636367</v>
      </c>
      <c r="BV10" s="74"/>
      <c r="BW10">
        <f t="shared" ref="BW10:CI10" si="37">BW4*BW9</f>
        <v>3.6363636363636367</v>
      </c>
      <c r="BX10">
        <f t="shared" si="37"/>
        <v>3.6363636363636367</v>
      </c>
      <c r="BY10">
        <f t="shared" si="37"/>
        <v>3.6363636363636367</v>
      </c>
      <c r="BZ10">
        <f t="shared" si="37"/>
        <v>3.6363636363636367</v>
      </c>
      <c r="CA10">
        <f t="shared" si="37"/>
        <v>3.6363636363636367</v>
      </c>
      <c r="CB10">
        <f t="shared" si="37"/>
        <v>3.6363636363636367</v>
      </c>
      <c r="CC10">
        <f t="shared" si="37"/>
        <v>3.6363636363636367</v>
      </c>
      <c r="CD10">
        <f t="shared" si="37"/>
        <v>3.6363636363636367</v>
      </c>
      <c r="CE10">
        <f t="shared" si="37"/>
        <v>3.6363636363636367</v>
      </c>
      <c r="CF10">
        <f t="shared" si="37"/>
        <v>3.6363636363636367</v>
      </c>
      <c r="CG10">
        <f t="shared" si="37"/>
        <v>3.6363636363636367</v>
      </c>
      <c r="CH10">
        <f t="shared" si="37"/>
        <v>3.6363636363636367</v>
      </c>
      <c r="CI10">
        <f t="shared" si="37"/>
        <v>3.6363636363636367</v>
      </c>
      <c r="CJ10" s="74"/>
      <c r="CK10">
        <f t="shared" ref="CK10:CW10" si="38">CK4*CK9</f>
        <v>3.6363636363636367</v>
      </c>
      <c r="CL10">
        <f t="shared" si="38"/>
        <v>3.6363636363636367</v>
      </c>
      <c r="CM10">
        <f t="shared" si="38"/>
        <v>3.6363636363636367</v>
      </c>
      <c r="CN10">
        <f t="shared" si="38"/>
        <v>3.6363636363636367</v>
      </c>
      <c r="CO10">
        <f t="shared" si="38"/>
        <v>3.6363636363636367</v>
      </c>
      <c r="CP10">
        <f t="shared" si="38"/>
        <v>3.6363636363636367</v>
      </c>
      <c r="CQ10">
        <f t="shared" si="38"/>
        <v>3.6363636363636367</v>
      </c>
      <c r="CR10">
        <f t="shared" si="38"/>
        <v>3.6363636363636367</v>
      </c>
      <c r="CS10">
        <f t="shared" si="38"/>
        <v>3.6363636363636367</v>
      </c>
      <c r="CT10">
        <f t="shared" si="38"/>
        <v>3.6363636363636367</v>
      </c>
      <c r="CU10">
        <f t="shared" si="38"/>
        <v>3.6363636363636367</v>
      </c>
      <c r="CV10">
        <f t="shared" si="38"/>
        <v>3.6363636363636367</v>
      </c>
      <c r="CW10">
        <f t="shared" si="38"/>
        <v>3.6363636363636367</v>
      </c>
      <c r="CX10" s="74"/>
      <c r="CY10">
        <f t="shared" ref="CY10:DK10" si="39">CY4*CY9</f>
        <v>3.6363636363636367</v>
      </c>
      <c r="CZ10">
        <f t="shared" si="39"/>
        <v>3.6363636363636367</v>
      </c>
      <c r="DA10">
        <f t="shared" si="39"/>
        <v>3.6363636363636367</v>
      </c>
      <c r="DB10">
        <f t="shared" si="39"/>
        <v>3.6363636363636367</v>
      </c>
      <c r="DC10">
        <f t="shared" si="39"/>
        <v>3.6363636363636367</v>
      </c>
      <c r="DD10">
        <f t="shared" si="39"/>
        <v>3.6363636363636367</v>
      </c>
      <c r="DE10">
        <f t="shared" si="39"/>
        <v>3.6363636363636367</v>
      </c>
      <c r="DF10">
        <f t="shared" si="39"/>
        <v>3.6363636363636367</v>
      </c>
      <c r="DG10">
        <f t="shared" si="39"/>
        <v>3.6363636363636367</v>
      </c>
      <c r="DH10">
        <f t="shared" si="39"/>
        <v>3.6363636363636367</v>
      </c>
      <c r="DI10">
        <f t="shared" si="39"/>
        <v>3.6363636363636367</v>
      </c>
      <c r="DJ10">
        <f t="shared" si="39"/>
        <v>3.6363636363636367</v>
      </c>
      <c r="DK10">
        <f t="shared" si="39"/>
        <v>3.6363636363636367</v>
      </c>
      <c r="DL10" s="74"/>
      <c r="DM10">
        <f t="shared" ref="DM10:DY10" si="40">DM4*DM9</f>
        <v>3.6363636363636367</v>
      </c>
      <c r="DN10">
        <f t="shared" si="40"/>
        <v>3.6363636363636367</v>
      </c>
      <c r="DO10">
        <f t="shared" si="40"/>
        <v>3.6363636363636367</v>
      </c>
      <c r="DP10">
        <f t="shared" si="40"/>
        <v>3.6363636363636367</v>
      </c>
      <c r="DQ10">
        <f t="shared" si="40"/>
        <v>3.6363636363636367</v>
      </c>
      <c r="DR10">
        <f t="shared" si="40"/>
        <v>3.6363636363636367</v>
      </c>
      <c r="DS10">
        <f t="shared" si="40"/>
        <v>3.6363636363636367</v>
      </c>
      <c r="DT10">
        <f t="shared" si="40"/>
        <v>3.6363636363636367</v>
      </c>
      <c r="DU10">
        <f t="shared" si="40"/>
        <v>3.6363636363636367</v>
      </c>
      <c r="DV10">
        <f t="shared" si="40"/>
        <v>3.6363636363636367</v>
      </c>
      <c r="DW10">
        <f t="shared" si="40"/>
        <v>3.6363636363636367</v>
      </c>
      <c r="DX10">
        <f t="shared" si="40"/>
        <v>3.6363636363636367</v>
      </c>
      <c r="DY10">
        <f t="shared" si="40"/>
        <v>3.6363636363636367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3.4050883268700001</v>
      </c>
      <c r="F15" s="17">
        <v>3.0225444381400002</v>
      </c>
      <c r="G15" s="17">
        <v>2.1716537579800002</v>
      </c>
      <c r="H15" s="17">
        <v>0.79913660694800004</v>
      </c>
      <c r="I15" s="17">
        <v>0.59191104982800002</v>
      </c>
      <c r="J15" s="17">
        <v>0.59082608691399996</v>
      </c>
      <c r="K15" s="17">
        <v>0.58849180307500004</v>
      </c>
      <c r="L15" s="17">
        <v>0.58424757644500003</v>
      </c>
      <c r="M15" s="17">
        <v>0.57710224482600003</v>
      </c>
      <c r="N15" s="17">
        <v>0.56560906369399999</v>
      </c>
      <c r="O15" s="17">
        <v>0.54774541459399995</v>
      </c>
      <c r="P15" s="17">
        <v>0.52066854668899998</v>
      </c>
      <c r="Q15" s="17">
        <v>0.50355579774299997</v>
      </c>
      <c r="R15" s="81"/>
      <c r="S15" s="17">
        <v>3.3939382625799999</v>
      </c>
      <c r="T15" s="17">
        <v>2.9913715429900001</v>
      </c>
      <c r="U15" s="17">
        <v>2.08874736358</v>
      </c>
      <c r="V15" s="17">
        <v>0.67665044959999998</v>
      </c>
      <c r="W15" s="17">
        <v>0.5821425039</v>
      </c>
      <c r="X15" s="17">
        <v>0.57878623246399996</v>
      </c>
      <c r="Y15" s="17">
        <v>0.57348231500799995</v>
      </c>
      <c r="Z15" s="17">
        <v>0.56538719827399997</v>
      </c>
      <c r="AA15" s="17">
        <v>0.55335107193900002</v>
      </c>
      <c r="AB15" s="17">
        <v>0.53581189412700003</v>
      </c>
      <c r="AC15" s="17">
        <v>0.51068323517299996</v>
      </c>
      <c r="AD15" s="17">
        <v>0.47529622450499998</v>
      </c>
      <c r="AE15" s="17">
        <v>0.45132690092400002</v>
      </c>
      <c r="AF15" s="81"/>
      <c r="AG15" s="17">
        <v>3.40288950911</v>
      </c>
      <c r="AH15" s="17">
        <v>3.0136312510200001</v>
      </c>
      <c r="AI15" s="17">
        <v>2.1312216237100001</v>
      </c>
      <c r="AJ15" s="17">
        <v>0.68683448210700004</v>
      </c>
      <c r="AK15" s="17">
        <v>0.57095913692699996</v>
      </c>
      <c r="AL15" s="17">
        <v>0.56344287307999996</v>
      </c>
      <c r="AM15" s="17">
        <v>0.55300449684300002</v>
      </c>
      <c r="AN15" s="17">
        <v>0.53861155674799999</v>
      </c>
      <c r="AO15" s="17">
        <v>0.51902725257899995</v>
      </c>
      <c r="AP15" s="17">
        <v>0.49275384730799998</v>
      </c>
      <c r="AQ15" s="17">
        <v>0.45803462181799998</v>
      </c>
      <c r="AR15" s="17">
        <v>0.41278718903599998</v>
      </c>
      <c r="AS15" s="17">
        <v>0.37419076793299999</v>
      </c>
      <c r="AT15" s="81"/>
      <c r="AU15" s="17">
        <v>3.4142354289100001</v>
      </c>
      <c r="AV15" s="17">
        <v>3.0426306851499998</v>
      </c>
      <c r="AW15" s="17">
        <v>2.19215432792</v>
      </c>
      <c r="AX15" s="17">
        <v>0.72452655938599997</v>
      </c>
      <c r="AY15" s="17">
        <v>0.55799421872199995</v>
      </c>
      <c r="AZ15" s="17">
        <v>0.54463637139599996</v>
      </c>
      <c r="BA15" s="17">
        <v>0.52717594788900002</v>
      </c>
      <c r="BB15" s="17">
        <v>0.50442389074100002</v>
      </c>
      <c r="BC15" s="17">
        <v>0.47518372809300002</v>
      </c>
      <c r="BD15" s="17">
        <v>0.438278542853</v>
      </c>
      <c r="BE15" s="17">
        <v>0.39267114130300002</v>
      </c>
      <c r="BF15" s="17">
        <v>0.33751262360500001</v>
      </c>
      <c r="BG15" s="17">
        <v>0.28598893414299997</v>
      </c>
      <c r="BH15" s="81"/>
      <c r="BI15" s="17">
        <v>3.4249981195500001</v>
      </c>
      <c r="BJ15" s="17">
        <v>3.0703555534400002</v>
      </c>
      <c r="BK15" s="17">
        <v>2.2520999681</v>
      </c>
      <c r="BL15" s="17">
        <v>0.77252271092500002</v>
      </c>
      <c r="BM15" s="17">
        <v>0.543145385712</v>
      </c>
      <c r="BN15" s="17">
        <v>0.52249254921300003</v>
      </c>
      <c r="BO15" s="17">
        <v>0.496530115818</v>
      </c>
      <c r="BP15" s="17">
        <v>0.46404556728700003</v>
      </c>
      <c r="BQ15" s="17">
        <v>0.424147556777</v>
      </c>
      <c r="BR15" s="17">
        <v>0.37638087106200002</v>
      </c>
      <c r="BS15" s="17">
        <v>0.32093764382500001</v>
      </c>
      <c r="BT15" s="17">
        <v>0.25885490290300001</v>
      </c>
      <c r="BU15" s="17">
        <v>0.20070805866899999</v>
      </c>
      <c r="BV15" s="81"/>
      <c r="BW15" s="17">
        <v>3.4346474534300002</v>
      </c>
      <c r="BX15" s="17">
        <v>3.0953042809900002</v>
      </c>
      <c r="BY15" s="17">
        <v>2.30685811125</v>
      </c>
      <c r="BZ15" s="17">
        <v>0.82393665501299995</v>
      </c>
      <c r="CA15" s="17">
        <v>0.52645349136599995</v>
      </c>
      <c r="CB15" s="17">
        <v>0.49731724601400001</v>
      </c>
      <c r="CC15" s="17">
        <v>0.46185477986000001</v>
      </c>
      <c r="CD15" s="17">
        <v>0.41906834589699998</v>
      </c>
      <c r="CE15" s="17">
        <v>0.36874175420100003</v>
      </c>
      <c r="CF15" s="17">
        <v>0.31162152709300001</v>
      </c>
      <c r="CG15" s="17">
        <v>0.24957633560799999</v>
      </c>
      <c r="CH15" s="17">
        <v>0.18573906331500001</v>
      </c>
      <c r="CI15" s="17">
        <v>0.12891579560899999</v>
      </c>
      <c r="CJ15" s="81"/>
      <c r="CK15" s="17">
        <v>3.4431929114900002</v>
      </c>
      <c r="CL15" s="17">
        <v>3.1174411585400001</v>
      </c>
      <c r="CM15" s="17">
        <v>2.3558891130699999</v>
      </c>
      <c r="CN15" s="17">
        <v>0.87530251514299995</v>
      </c>
      <c r="CO15" s="17">
        <v>0.50803356717399994</v>
      </c>
      <c r="CP15" s="17">
        <v>0.46952695730400001</v>
      </c>
      <c r="CQ15" s="17">
        <v>0.42409630742499999</v>
      </c>
      <c r="CR15" s="17">
        <v>0.37127400823700002</v>
      </c>
      <c r="CS15" s="17">
        <v>0.311937895573</v>
      </c>
      <c r="CT15" s="17">
        <v>0.248401357204</v>
      </c>
      <c r="CU15" s="17">
        <v>0.184346480447</v>
      </c>
      <c r="CV15" s="17">
        <v>0.12445222054299999</v>
      </c>
      <c r="CW15" s="17">
        <v>7.5622408618E-2</v>
      </c>
      <c r="CX15" s="81"/>
      <c r="CY15" s="17">
        <v>3.4507637572999998</v>
      </c>
      <c r="CZ15" s="17">
        <v>3.1370708169400001</v>
      </c>
      <c r="DA15" s="17">
        <v>2.3996169680800001</v>
      </c>
      <c r="DB15" s="17">
        <v>0.92483966017200003</v>
      </c>
      <c r="DC15" s="17">
        <v>0.48804318491900001</v>
      </c>
      <c r="DD15" s="17">
        <v>0.439609781506</v>
      </c>
      <c r="DE15" s="17">
        <v>0.38429108684500002</v>
      </c>
      <c r="DF15" s="17">
        <v>0.32250291702</v>
      </c>
      <c r="DG15" s="17">
        <v>0.25654989465099998</v>
      </c>
      <c r="DH15" s="17">
        <v>0.19041548983199999</v>
      </c>
      <c r="DI15" s="17">
        <v>0.12916414190299999</v>
      </c>
      <c r="DJ15" s="17">
        <v>7.7775831470000001E-2</v>
      </c>
      <c r="DK15" s="17">
        <v>4.0473590119000001E-2</v>
      </c>
      <c r="DL15" s="81"/>
      <c r="DM15" s="17">
        <v>3.45750146537</v>
      </c>
      <c r="DN15" s="17">
        <v>3.15454394059</v>
      </c>
      <c r="DO15" s="17">
        <v>2.4386777233800001</v>
      </c>
      <c r="DP15" s="17">
        <v>0.97167705123699999</v>
      </c>
      <c r="DQ15" s="17">
        <v>0.46666576883599997</v>
      </c>
      <c r="DR15" s="17">
        <v>0.40809762301500002</v>
      </c>
      <c r="DS15" s="17">
        <v>0.34350776047499998</v>
      </c>
      <c r="DT15" s="17">
        <v>0.27450397387499997</v>
      </c>
      <c r="DU15" s="17">
        <v>0.20496345336899999</v>
      </c>
      <c r="DV15" s="17">
        <v>0.140240527202</v>
      </c>
      <c r="DW15" s="17">
        <v>8.5772633407000004E-2</v>
      </c>
      <c r="DX15" s="17">
        <v>4.5309994258000003E-2</v>
      </c>
      <c r="DY15" s="17">
        <v>1.9756964528E-2</v>
      </c>
    </row>
    <row r="16" spans="2:129" ht="15.75" x14ac:dyDescent="0.3">
      <c r="B16" s="36"/>
      <c r="C16" s="28" t="s">
        <v>14</v>
      </c>
      <c r="D16" s="5"/>
      <c r="E16" s="17">
        <v>5.8797310809400001</v>
      </c>
      <c r="F16" s="17">
        <v>5.0797332239199999</v>
      </c>
      <c r="G16" s="17">
        <v>3.3010174209400001</v>
      </c>
      <c r="H16" s="17">
        <v>0.43263043383200001</v>
      </c>
      <c r="I16" s="17">
        <v>6.1905630000000001E-6</v>
      </c>
      <c r="J16" s="18">
        <v>8.9763820000000001E-6</v>
      </c>
      <c r="K16" s="18">
        <v>1.2678047E-5</v>
      </c>
      <c r="L16" s="18">
        <v>1.7480063000000001E-5</v>
      </c>
      <c r="M16" s="18">
        <v>2.3567623000000001E-5</v>
      </c>
      <c r="N16" s="18">
        <v>3.1107040000000002E-5</v>
      </c>
      <c r="O16" s="18">
        <v>4.0207608E-5</v>
      </c>
      <c r="P16" s="18">
        <v>5.0839216999999999E-5</v>
      </c>
      <c r="Q16" s="18">
        <v>6.3558865999999999E-5</v>
      </c>
      <c r="R16" s="81"/>
      <c r="S16" s="17">
        <v>5.8572568602599997</v>
      </c>
      <c r="T16" s="17">
        <v>5.0171696835099997</v>
      </c>
      <c r="U16" s="17">
        <v>3.1350354782399998</v>
      </c>
      <c r="V16" s="17">
        <v>0.19291127041799999</v>
      </c>
      <c r="W16" s="18">
        <v>2.4551674E-5</v>
      </c>
      <c r="X16" s="18">
        <v>3.5460368000000003E-5</v>
      </c>
      <c r="Y16" s="18">
        <v>4.9830136000000001E-5</v>
      </c>
      <c r="Z16" s="18">
        <v>6.8252989000000002E-5</v>
      </c>
      <c r="AA16" s="18">
        <v>9.1238223999999996E-5</v>
      </c>
      <c r="AB16" s="18">
        <v>1.19092588E-4</v>
      </c>
      <c r="AC16" s="18">
        <v>1.5170675899999999E-4</v>
      </c>
      <c r="AD16" s="18">
        <v>1.8813131999999999E-4</v>
      </c>
      <c r="AE16" s="17">
        <v>2.30426942E-4</v>
      </c>
      <c r="AF16" s="81"/>
      <c r="AG16" s="17">
        <v>5.8766256880499999</v>
      </c>
      <c r="AH16" s="17">
        <v>5.0657404717199999</v>
      </c>
      <c r="AI16" s="17">
        <v>3.2298466886099999</v>
      </c>
      <c r="AJ16" s="17">
        <v>0.22994773227599999</v>
      </c>
      <c r="AK16" s="18">
        <v>5.4552034000000002E-5</v>
      </c>
      <c r="AL16" s="18">
        <v>7.8253026000000002E-5</v>
      </c>
      <c r="AM16" s="18">
        <v>1.09008511E-4</v>
      </c>
      <c r="AN16" s="18">
        <v>1.4764035299999999E-4</v>
      </c>
      <c r="AO16" s="18">
        <v>1.94515585E-4</v>
      </c>
      <c r="AP16" s="17">
        <v>2.49183296E-4</v>
      </c>
      <c r="AQ16" s="17">
        <v>3.0980316700000003E-4</v>
      </c>
      <c r="AR16" s="17">
        <v>3.7212054900000001E-4</v>
      </c>
      <c r="AS16" s="17">
        <v>4.3762198E-4</v>
      </c>
      <c r="AT16" s="81"/>
      <c r="AU16" s="17">
        <v>5.9008512493899996</v>
      </c>
      <c r="AV16" s="17">
        <v>5.1280115400600002</v>
      </c>
      <c r="AW16" s="17">
        <v>3.3624819931999999</v>
      </c>
      <c r="AX16" s="17">
        <v>0.32471209671700002</v>
      </c>
      <c r="AY16" s="18">
        <v>9.5378527999999998E-5</v>
      </c>
      <c r="AZ16" s="18">
        <v>1.3547476399999999E-4</v>
      </c>
      <c r="BA16" s="18">
        <v>1.8636261399999999E-4</v>
      </c>
      <c r="BB16" s="17">
        <v>2.4834304499999997E-4</v>
      </c>
      <c r="BC16" s="17">
        <v>3.2037983300000001E-4</v>
      </c>
      <c r="BD16" s="17">
        <v>3.9937291600000002E-4</v>
      </c>
      <c r="BE16" s="17">
        <v>4.79188561E-4</v>
      </c>
      <c r="BF16" s="17">
        <v>5.4929046400000001E-4</v>
      </c>
      <c r="BG16" s="17">
        <v>6.0754787300000004E-4</v>
      </c>
      <c r="BH16" s="81"/>
      <c r="BI16" s="17">
        <v>5.92377155434</v>
      </c>
      <c r="BJ16" s="17">
        <v>5.18741989927</v>
      </c>
      <c r="BK16" s="17">
        <v>3.4927528250700002</v>
      </c>
      <c r="BL16" s="17">
        <v>0.44169346359700001</v>
      </c>
      <c r="BM16" s="18">
        <v>1.45955825E-4</v>
      </c>
      <c r="BN16" s="17">
        <v>2.0463502400000001E-4</v>
      </c>
      <c r="BO16" s="17">
        <v>2.7685972499999999E-4</v>
      </c>
      <c r="BP16" s="17">
        <v>3.6106182599999998E-4</v>
      </c>
      <c r="BQ16" s="17">
        <v>4.5287965599999998E-4</v>
      </c>
      <c r="BR16" s="17">
        <v>5.4421470500000001E-4</v>
      </c>
      <c r="BS16" s="17">
        <v>6.2235281700000005E-4</v>
      </c>
      <c r="BT16" s="17">
        <v>6.6969576799999996E-4</v>
      </c>
      <c r="BU16" s="17">
        <v>6.8094065299999999E-4</v>
      </c>
      <c r="BV16" s="81"/>
      <c r="BW16" s="17">
        <v>5.94431615381</v>
      </c>
      <c r="BX16" s="17">
        <v>5.2409322319099996</v>
      </c>
      <c r="BY16" s="17">
        <v>3.6121219021600002</v>
      </c>
      <c r="BZ16" s="17">
        <v>0.56669828095399999</v>
      </c>
      <c r="CA16" s="17">
        <v>2.0497475399999999E-4</v>
      </c>
      <c r="CB16" s="17">
        <v>2.8273491400000001E-4</v>
      </c>
      <c r="CC16" s="17">
        <v>3.7460238300000002E-4</v>
      </c>
      <c r="CD16" s="17">
        <v>4.7536869800000002E-4</v>
      </c>
      <c r="CE16" s="17">
        <v>5.7527557099999998E-4</v>
      </c>
      <c r="CF16" s="17">
        <v>6.5958074399999995E-4</v>
      </c>
      <c r="CG16" s="17">
        <v>7.0922661999999999E-4</v>
      </c>
      <c r="CH16" s="17">
        <v>7.0388441699999996E-4</v>
      </c>
      <c r="CI16" s="17">
        <v>6.4223114500000001E-4</v>
      </c>
      <c r="CJ16" s="81"/>
      <c r="CK16" s="17">
        <v>5.96252667124</v>
      </c>
      <c r="CL16" s="17">
        <v>5.2885322080600004</v>
      </c>
      <c r="CM16" s="17">
        <v>3.7195897390799999</v>
      </c>
      <c r="CN16" s="17">
        <v>0.692565710818</v>
      </c>
      <c r="CO16" s="17">
        <v>2.7092478099999999E-4</v>
      </c>
      <c r="CP16" s="17">
        <v>3.6639535499999998E-4</v>
      </c>
      <c r="CQ16" s="17">
        <v>4.7322427499999999E-4</v>
      </c>
      <c r="CR16" s="17">
        <v>5.8074422699999997E-4</v>
      </c>
      <c r="CS16" s="17">
        <v>6.7247030599999996E-4</v>
      </c>
      <c r="CT16" s="17">
        <v>7.2754630100000002E-4</v>
      </c>
      <c r="CU16" s="17">
        <v>7.2509885300000004E-4</v>
      </c>
      <c r="CV16" s="17">
        <v>6.5179997300000001E-4</v>
      </c>
      <c r="CW16" s="17">
        <v>5.2090605100000003E-4</v>
      </c>
      <c r="CX16" s="81"/>
      <c r="CY16" s="17">
        <v>5.97868632595</v>
      </c>
      <c r="CZ16" s="17">
        <v>5.3308900033500004</v>
      </c>
      <c r="DA16" s="17">
        <v>3.8161121166399998</v>
      </c>
      <c r="DB16" s="17">
        <v>0.81559847278300002</v>
      </c>
      <c r="DC16" s="17">
        <v>3.4212969499999998E-4</v>
      </c>
      <c r="DD16" s="17">
        <v>4.5200653999999998E-4</v>
      </c>
      <c r="DE16" s="17">
        <v>5.6634229499999997E-4</v>
      </c>
      <c r="DF16" s="17">
        <v>6.6772653400000003E-4</v>
      </c>
      <c r="DG16" s="17">
        <v>7.3331086600000005E-4</v>
      </c>
      <c r="DH16" s="17">
        <v>7.3998949200000002E-4</v>
      </c>
      <c r="DI16" s="17">
        <v>6.7360912499999997E-4</v>
      </c>
      <c r="DJ16" s="17">
        <v>5.3873982900000004E-4</v>
      </c>
      <c r="DK16" s="17">
        <v>3.6845717599999999E-4</v>
      </c>
      <c r="DL16" s="81"/>
      <c r="DM16" s="17">
        <v>5.9930988992999996</v>
      </c>
      <c r="DN16" s="17">
        <v>5.3687583995599999</v>
      </c>
      <c r="DO16" s="17">
        <v>3.90305629123</v>
      </c>
      <c r="DP16" s="17">
        <v>0.93396895812900005</v>
      </c>
      <c r="DQ16" s="17">
        <v>4.1678583999999998E-4</v>
      </c>
      <c r="DR16" s="17">
        <v>5.3589289099999996E-4</v>
      </c>
      <c r="DS16" s="17">
        <v>6.4803660900000001E-4</v>
      </c>
      <c r="DT16" s="17">
        <v>7.2893794400000005E-4</v>
      </c>
      <c r="DU16" s="17">
        <v>7.5222715699999998E-4</v>
      </c>
      <c r="DV16" s="17">
        <v>6.9968657300000002E-4</v>
      </c>
      <c r="DW16" s="17">
        <v>5.7336403300000001E-4</v>
      </c>
      <c r="DX16" s="17">
        <v>4.0109500200000001E-4</v>
      </c>
      <c r="DY16" s="17">
        <v>2.2961257400000001E-4</v>
      </c>
    </row>
    <row r="17" spans="2:129" ht="15.75" x14ac:dyDescent="0.3">
      <c r="B17" s="39"/>
      <c r="C17" s="28" t="s">
        <v>16</v>
      </c>
      <c r="D17" s="5"/>
      <c r="E17" s="17">
        <v>0.23126064069800001</v>
      </c>
      <c r="F17" s="17">
        <v>0.61375190577799998</v>
      </c>
      <c r="G17" s="17">
        <v>1.46442950179</v>
      </c>
      <c r="H17" s="17">
        <v>2.8362420688599999</v>
      </c>
      <c r="I17" s="17">
        <v>3.0424343885499998</v>
      </c>
      <c r="J17" s="17">
        <v>3.0422686952500002</v>
      </c>
      <c r="K17" s="17">
        <v>3.0430287357500001</v>
      </c>
      <c r="L17" s="17">
        <v>3.04528229144</v>
      </c>
      <c r="M17" s="17">
        <v>3.0499327151800002</v>
      </c>
      <c r="N17" s="17">
        <v>3.0583488617099999</v>
      </c>
      <c r="O17" s="17">
        <v>3.0724939728999998</v>
      </c>
      <c r="P17" s="17">
        <v>3.09520392704</v>
      </c>
      <c r="Q17" s="17">
        <v>3.10709519649</v>
      </c>
      <c r="R17" s="81"/>
      <c r="S17" s="17">
        <v>0.24236383979600001</v>
      </c>
      <c r="T17" s="17">
        <v>0.64470895692499997</v>
      </c>
      <c r="U17" s="17">
        <v>1.5464280513499999</v>
      </c>
      <c r="V17" s="17">
        <v>2.955597445</v>
      </c>
      <c r="W17" s="17">
        <v>3.0460732828100001</v>
      </c>
      <c r="X17" s="17">
        <v>3.0445131551500002</v>
      </c>
      <c r="Y17" s="17">
        <v>3.0436352573900001</v>
      </c>
      <c r="Z17" s="17">
        <v>3.04394597788</v>
      </c>
      <c r="AA17" s="17">
        <v>3.0462935225400001</v>
      </c>
      <c r="AB17" s="17">
        <v>3.0520005113800002</v>
      </c>
      <c r="AC17" s="17">
        <v>3.0630553064199999</v>
      </c>
      <c r="AD17" s="17">
        <v>3.0822136463200001</v>
      </c>
      <c r="AE17" s="17">
        <v>3.0869876243399998</v>
      </c>
      <c r="AF17" s="81"/>
      <c r="AG17" s="17">
        <v>0.23334097889300001</v>
      </c>
      <c r="AH17" s="17">
        <v>0.62211958541400003</v>
      </c>
      <c r="AI17" s="17">
        <v>1.50256446971</v>
      </c>
      <c r="AJ17" s="17">
        <v>2.9404501219900001</v>
      </c>
      <c r="AK17" s="17">
        <v>3.0472949255500001</v>
      </c>
      <c r="AL17" s="17">
        <v>3.0438964757</v>
      </c>
      <c r="AM17" s="17">
        <v>3.0407310833299999</v>
      </c>
      <c r="AN17" s="17">
        <v>3.0381732479100001</v>
      </c>
      <c r="AO17" s="17">
        <v>3.03693930214</v>
      </c>
      <c r="AP17" s="17">
        <v>3.0382241452800001</v>
      </c>
      <c r="AQ17" s="17">
        <v>3.0438718070499999</v>
      </c>
      <c r="AR17" s="17">
        <v>3.05668979454</v>
      </c>
      <c r="AS17" s="17">
        <v>3.0585248735600001</v>
      </c>
      <c r="AT17" s="81"/>
      <c r="AU17" s="17">
        <v>0.22190338040599999</v>
      </c>
      <c r="AV17" s="17">
        <v>0.59269864247000004</v>
      </c>
      <c r="AW17" s="17">
        <v>1.4398560438400001</v>
      </c>
      <c r="AX17" s="17">
        <v>2.8961972293399998</v>
      </c>
      <c r="AY17" s="17">
        <v>3.0467307413600002</v>
      </c>
      <c r="AZ17" s="17">
        <v>3.04102178637</v>
      </c>
      <c r="BA17" s="17">
        <v>3.0350227791000002</v>
      </c>
      <c r="BB17" s="17">
        <v>3.0289892352200001</v>
      </c>
      <c r="BC17" s="17">
        <v>3.0235537908399999</v>
      </c>
      <c r="BD17" s="17">
        <v>3.0198692521799999</v>
      </c>
      <c r="BE17" s="17">
        <v>3.0197792414100002</v>
      </c>
      <c r="BF17" s="17">
        <v>3.0263941434400001</v>
      </c>
      <c r="BG17" s="17">
        <v>3.0264318862300001</v>
      </c>
      <c r="BH17" s="81"/>
      <c r="BI17" s="17">
        <v>0.21103180761699999</v>
      </c>
      <c r="BJ17" s="17">
        <v>0.56447377634700002</v>
      </c>
      <c r="BK17" s="17">
        <v>1.37780642337</v>
      </c>
      <c r="BL17" s="17">
        <v>2.8402403620599999</v>
      </c>
      <c r="BM17" s="17">
        <v>3.0447552745499999</v>
      </c>
      <c r="BN17" s="17">
        <v>3.0362978977299999</v>
      </c>
      <c r="BO17" s="17">
        <v>3.0270305791399998</v>
      </c>
      <c r="BP17" s="17">
        <v>3.01714337686</v>
      </c>
      <c r="BQ17" s="17">
        <v>3.0072887923699998</v>
      </c>
      <c r="BR17" s="17">
        <v>2.9987660569500001</v>
      </c>
      <c r="BS17" s="17">
        <v>2.9936230992800001</v>
      </c>
      <c r="BT17" s="17">
        <v>2.9954736849199999</v>
      </c>
      <c r="BU17" s="17">
        <v>2.9955884877500001</v>
      </c>
      <c r="BV17" s="81"/>
      <c r="BW17" s="17">
        <v>0.20125833747399999</v>
      </c>
      <c r="BX17" s="17">
        <v>0.53895563525300005</v>
      </c>
      <c r="BY17" s="17">
        <v>1.32065553024</v>
      </c>
      <c r="BZ17" s="17">
        <v>2.7796299381699998</v>
      </c>
      <c r="CA17" s="17">
        <v>3.0416109113799998</v>
      </c>
      <c r="CB17" s="17">
        <v>3.0300365797</v>
      </c>
      <c r="CC17" s="17">
        <v>3.0172126020299999</v>
      </c>
      <c r="CD17" s="17">
        <v>3.0033596122200001</v>
      </c>
      <c r="CE17" s="17">
        <v>2.9892864971200002</v>
      </c>
      <c r="CF17" s="17">
        <v>2.9766045938699999</v>
      </c>
      <c r="CG17" s="17">
        <v>2.9678565100399998</v>
      </c>
      <c r="CH17" s="17">
        <v>2.96712260922</v>
      </c>
      <c r="CI17" s="17">
        <v>2.9696778212799999</v>
      </c>
      <c r="CJ17" s="81"/>
      <c r="CK17" s="17">
        <v>0.192574922042</v>
      </c>
      <c r="CL17" s="17">
        <v>0.51618659402400002</v>
      </c>
      <c r="CM17" s="17">
        <v>1.26897200304</v>
      </c>
      <c r="CN17" s="17">
        <v>2.7179665926499998</v>
      </c>
      <c r="CO17" s="17">
        <v>3.0374765836300002</v>
      </c>
      <c r="CP17" s="17">
        <v>3.0225093438099999</v>
      </c>
      <c r="CQ17" s="17">
        <v>3.0060115608800002</v>
      </c>
      <c r="CR17" s="17">
        <v>2.9883503233800002</v>
      </c>
      <c r="CS17" s="17">
        <v>2.9706661278099999</v>
      </c>
      <c r="CT17" s="17">
        <v>2.9550029835</v>
      </c>
      <c r="CU17" s="17">
        <v>2.9444812056299998</v>
      </c>
      <c r="CV17" s="17">
        <v>2.9434622514600002</v>
      </c>
      <c r="CW17" s="17">
        <v>2.9504161178300001</v>
      </c>
      <c r="CX17" s="81"/>
      <c r="CY17" s="17">
        <v>0.18485340870799999</v>
      </c>
      <c r="CZ17" s="17">
        <v>0.49586719651299999</v>
      </c>
      <c r="DA17" s="17">
        <v>1.22235438226</v>
      </c>
      <c r="DB17" s="17">
        <v>2.6571417945900002</v>
      </c>
      <c r="DC17" s="17">
        <v>3.0324979813200001</v>
      </c>
      <c r="DD17" s="17">
        <v>3.01396989816</v>
      </c>
      <c r="DE17" s="17">
        <v>2.9938636509199998</v>
      </c>
      <c r="DF17" s="17">
        <v>2.9728267329500002</v>
      </c>
      <c r="DG17" s="17">
        <v>2.9524539815400002</v>
      </c>
      <c r="DH17" s="17">
        <v>2.9352762920800002</v>
      </c>
      <c r="DI17" s="17">
        <v>2.9248291742200001</v>
      </c>
      <c r="DJ17" s="17">
        <v>2.9253605084399998</v>
      </c>
      <c r="DK17" s="17">
        <v>2.93762815411</v>
      </c>
      <c r="DL17" s="81"/>
      <c r="DM17" s="17">
        <v>0.17795321846000001</v>
      </c>
      <c r="DN17" s="17">
        <v>0.47765094219400001</v>
      </c>
      <c r="DO17" s="17">
        <v>1.18018490002</v>
      </c>
      <c r="DP17" s="17">
        <v>2.5981188097399999</v>
      </c>
      <c r="DQ17" s="17">
        <v>3.0268017329600001</v>
      </c>
      <c r="DR17" s="17">
        <v>3.0046619865699999</v>
      </c>
      <c r="DS17" s="17">
        <v>2.9811943256400002</v>
      </c>
      <c r="DT17" s="17">
        <v>2.95743856643</v>
      </c>
      <c r="DU17" s="17">
        <v>2.9354942328</v>
      </c>
      <c r="DV17" s="17">
        <v>2.9183214340300001</v>
      </c>
      <c r="DW17" s="17">
        <v>2.9094663824400002</v>
      </c>
      <c r="DX17" s="17">
        <v>2.91257664828</v>
      </c>
      <c r="DY17" s="17">
        <v>2.9299663524500001</v>
      </c>
    </row>
    <row r="18" spans="2:129" ht="15.75" x14ac:dyDescent="0.3">
      <c r="B18" s="40"/>
      <c r="C18" s="29" t="s">
        <v>17</v>
      </c>
      <c r="D18" s="5"/>
      <c r="E18" s="18">
        <v>7.3362180000000002E-6</v>
      </c>
      <c r="F18" s="18">
        <v>3.3648040999999999E-5</v>
      </c>
      <c r="G18" s="18">
        <v>1.4019011900000001E-4</v>
      </c>
      <c r="H18" s="17">
        <v>4.9248209699999997E-4</v>
      </c>
      <c r="I18" s="17">
        <v>1.00910081E-3</v>
      </c>
      <c r="J18" s="17">
        <v>1.6344289180000001E-3</v>
      </c>
      <c r="K18" s="17">
        <v>2.421550586E-3</v>
      </c>
      <c r="L18" s="17">
        <v>3.4168860579999998E-3</v>
      </c>
      <c r="M18" s="17">
        <v>4.6643399980000003E-3</v>
      </c>
      <c r="N18" s="17">
        <v>6.2028572990000001E-3</v>
      </c>
      <c r="O18" s="17">
        <v>8.0621262530000005E-3</v>
      </c>
      <c r="P18" s="17">
        <v>1.0245583137000001E-2</v>
      </c>
      <c r="Q18" s="17">
        <v>1.2856322882999999E-2</v>
      </c>
      <c r="R18" s="81"/>
      <c r="S18" s="18">
        <v>3.0768810999999999E-5</v>
      </c>
      <c r="T18" s="18">
        <v>1.41570044E-4</v>
      </c>
      <c r="U18" s="17">
        <v>5.9411253899999995E-4</v>
      </c>
      <c r="V18" s="17">
        <v>2.0578726999999999E-3</v>
      </c>
      <c r="W18" s="17">
        <v>4.0739266460000003E-3</v>
      </c>
      <c r="X18" s="17">
        <v>6.5321261929999997E-3</v>
      </c>
      <c r="Y18" s="17">
        <v>9.6230337999999999E-3</v>
      </c>
      <c r="Z18" s="17">
        <v>1.3515231923E-2</v>
      </c>
      <c r="AA18" s="17">
        <v>1.8359522762000001E-2</v>
      </c>
      <c r="AB18" s="17">
        <v>2.4275617247999998E-2</v>
      </c>
      <c r="AC18" s="17">
        <v>3.1312549202000002E-2</v>
      </c>
      <c r="AD18" s="17">
        <v>3.9426884588999997E-2</v>
      </c>
      <c r="AE18" s="17">
        <v>4.9024557365999998E-2</v>
      </c>
      <c r="AF18" s="81"/>
      <c r="AG18" s="18">
        <v>6.6575999999999994E-5</v>
      </c>
      <c r="AH18" s="18">
        <v>3.06401783E-4</v>
      </c>
      <c r="AI18" s="17">
        <v>1.2887732889999999E-3</v>
      </c>
      <c r="AJ18" s="17">
        <v>4.539517951E-3</v>
      </c>
      <c r="AK18" s="17">
        <v>9.0547887610000002E-3</v>
      </c>
      <c r="AL18" s="17">
        <v>1.4512145610999999E-2</v>
      </c>
      <c r="AM18" s="17">
        <v>2.1314029910999999E-2</v>
      </c>
      <c r="AN18" s="17">
        <v>2.9789417673000002E-2</v>
      </c>
      <c r="AO18" s="17">
        <v>4.0198542640000001E-2</v>
      </c>
      <c r="AP18" s="17">
        <v>5.2692823705000003E-2</v>
      </c>
      <c r="AQ18" s="17">
        <v>6.7228605565000002E-2</v>
      </c>
      <c r="AR18" s="17">
        <v>8.3443328211000006E-2</v>
      </c>
      <c r="AS18" s="17">
        <v>0.101823999254</v>
      </c>
      <c r="AT18" s="81"/>
      <c r="AU18" s="18">
        <v>1.12415342E-4</v>
      </c>
      <c r="AV18" s="17">
        <v>5.1715619099999995E-4</v>
      </c>
      <c r="AW18" s="17">
        <v>2.1766341220000002E-3</v>
      </c>
      <c r="AX18" s="17">
        <v>7.8199256390000006E-3</v>
      </c>
      <c r="AY18" s="17">
        <v>1.5819339956999998E-2</v>
      </c>
      <c r="AZ18" s="17">
        <v>2.5352741118E-2</v>
      </c>
      <c r="BA18" s="17">
        <v>3.7082456505999999E-2</v>
      </c>
      <c r="BB18" s="17">
        <v>5.1475257022000002E-2</v>
      </c>
      <c r="BC18" s="17">
        <v>6.8813060531999995E-2</v>
      </c>
      <c r="BD18" s="17">
        <v>8.9107922483999999E-2</v>
      </c>
      <c r="BE18" s="17">
        <v>0.11195662864399999</v>
      </c>
      <c r="BF18" s="17">
        <v>0.13622843647999999</v>
      </c>
      <c r="BG18" s="17">
        <v>0.16197140981300001</v>
      </c>
      <c r="BH18" s="81"/>
      <c r="BI18" s="18">
        <v>1.6685641599999999E-4</v>
      </c>
      <c r="BJ18" s="17">
        <v>7.6715510800000005E-4</v>
      </c>
      <c r="BK18" s="17">
        <v>3.2286242610000001E-3</v>
      </c>
      <c r="BL18" s="17">
        <v>1.1800283506000001E-2</v>
      </c>
      <c r="BM18" s="17">
        <v>2.4231489871E-2</v>
      </c>
      <c r="BN18" s="17">
        <v>3.8786596530000002E-2</v>
      </c>
      <c r="BO18" s="17">
        <v>5.6401472518999997E-2</v>
      </c>
      <c r="BP18" s="17">
        <v>7.7587347927999997E-2</v>
      </c>
      <c r="BQ18" s="17">
        <v>0.102463645425</v>
      </c>
      <c r="BR18" s="17">
        <v>0.13060835599199999</v>
      </c>
      <c r="BS18" s="17">
        <v>0.16090144844900001</v>
      </c>
      <c r="BT18" s="17">
        <v>0.19101752608700001</v>
      </c>
      <c r="BU18" s="17">
        <v>0.220033546793</v>
      </c>
      <c r="BV18" s="81"/>
      <c r="BW18" s="18">
        <v>2.2892454800000001E-4</v>
      </c>
      <c r="BX18" s="17">
        <v>1.051861877E-3</v>
      </c>
      <c r="BY18" s="17">
        <v>4.4249992539999996E-3</v>
      </c>
      <c r="BZ18" s="17">
        <v>1.6398523405999999E-2</v>
      </c>
      <c r="CA18" s="17">
        <v>3.4149618628999998E-2</v>
      </c>
      <c r="CB18" s="17">
        <v>5.4504907143999998E-2</v>
      </c>
      <c r="CC18" s="17">
        <v>7.8648129055999993E-2</v>
      </c>
      <c r="CD18" s="17">
        <v>0.10696784094</v>
      </c>
      <c r="CE18" s="17">
        <v>0.13916769434000001</v>
      </c>
      <c r="CF18" s="17">
        <v>0.17406875952</v>
      </c>
      <c r="CG18" s="17">
        <v>0.20946539717400001</v>
      </c>
      <c r="CH18" s="17">
        <v>0.241750983734</v>
      </c>
      <c r="CI18" s="17">
        <v>0.26888501155400002</v>
      </c>
      <c r="CJ18" s="81"/>
      <c r="CK18" s="18">
        <v>2.9790323300000001E-4</v>
      </c>
      <c r="CL18" s="17">
        <v>1.3679437170000001E-3</v>
      </c>
      <c r="CM18" s="17">
        <v>5.7512619449999998E-3</v>
      </c>
      <c r="CN18" s="17">
        <v>2.1547266103999999E-2</v>
      </c>
      <c r="CO18" s="17">
        <v>4.5426744599E-2</v>
      </c>
      <c r="CP18" s="17">
        <v>7.2163669444999995E-2</v>
      </c>
      <c r="CQ18" s="17">
        <v>0.103127885849</v>
      </c>
      <c r="CR18" s="17">
        <v>0.13836965419200001</v>
      </c>
      <c r="CS18" s="17">
        <v>0.17687980830700001</v>
      </c>
      <c r="CT18" s="17">
        <v>0.216479649646</v>
      </c>
      <c r="CU18" s="17">
        <v>0.25376797696100001</v>
      </c>
      <c r="CV18" s="17">
        <v>0.28422458399700001</v>
      </c>
      <c r="CW18" s="17">
        <v>0.30516255677800003</v>
      </c>
      <c r="CX18" s="81"/>
      <c r="CY18" s="17">
        <v>3.7323699399999997E-4</v>
      </c>
      <c r="CZ18" s="17">
        <v>1.7128132730000001E-3</v>
      </c>
      <c r="DA18" s="17">
        <v>7.19614483E-3</v>
      </c>
      <c r="DB18" s="17">
        <v>2.7191092617999998E-2</v>
      </c>
      <c r="DC18" s="17">
        <v>5.7911236882999997E-2</v>
      </c>
      <c r="DD18" s="17">
        <v>9.1391980166000003E-2</v>
      </c>
      <c r="DE18" s="17">
        <v>0.12910445111900001</v>
      </c>
      <c r="DF18" s="17">
        <v>0.17051699501699999</v>
      </c>
      <c r="DG18" s="17">
        <v>0.21367988190600001</v>
      </c>
      <c r="DH18" s="17">
        <v>0.25533592904399999</v>
      </c>
      <c r="DI18" s="17">
        <v>0.291185161937</v>
      </c>
      <c r="DJ18" s="17">
        <v>0.31661365004399999</v>
      </c>
      <c r="DK18" s="17">
        <v>0.329130947886</v>
      </c>
      <c r="DL18" s="81"/>
      <c r="DM18" s="17">
        <v>4.5447808500000001E-4</v>
      </c>
      <c r="DN18" s="17">
        <v>2.0843786100000002E-3</v>
      </c>
      <c r="DO18" s="17">
        <v>8.7505082959999994E-3</v>
      </c>
      <c r="DP18" s="17">
        <v>3.3283889511000003E-2</v>
      </c>
      <c r="DQ18" s="17">
        <v>7.1448069104000006E-2</v>
      </c>
      <c r="DR18" s="17">
        <v>0.11180201520700001</v>
      </c>
      <c r="DS18" s="17">
        <v>0.15583077694299999</v>
      </c>
      <c r="DT18" s="17">
        <v>0.20221054984799999</v>
      </c>
      <c r="DU18" s="17">
        <v>0.24795297691500001</v>
      </c>
      <c r="DV18" s="17">
        <v>0.288900839385</v>
      </c>
      <c r="DW18" s="17">
        <v>0.32056231207399999</v>
      </c>
      <c r="DX18" s="17">
        <v>0.33923849873299999</v>
      </c>
      <c r="DY18" s="17">
        <v>0.34332016151099998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3.7720350680000001E-3</v>
      </c>
      <c r="F26" s="17">
        <v>9.6704901610000001E-3</v>
      </c>
      <c r="G26" s="17">
        <v>2.2358267415000001E-2</v>
      </c>
      <c r="H26" s="17">
        <v>4.2726556130000003E-2</v>
      </c>
      <c r="I26" s="17">
        <v>4.7021706150000002E-2</v>
      </c>
      <c r="J26" s="17">
        <v>4.788315948E-2</v>
      </c>
      <c r="K26" s="17">
        <v>4.8056179625000001E-2</v>
      </c>
      <c r="L26" s="17">
        <v>4.7138681543000001E-2</v>
      </c>
      <c r="M26" s="17">
        <v>4.4502841308000002E-2</v>
      </c>
      <c r="N26" s="17">
        <v>3.9203551916000001E-2</v>
      </c>
      <c r="O26" s="17">
        <v>2.9952061996999998E-2</v>
      </c>
      <c r="P26" s="17">
        <v>1.4769881328999999E-2</v>
      </c>
      <c r="Q26" s="17">
        <v>6.1639181369999999E-3</v>
      </c>
      <c r="R26" s="84"/>
      <c r="S26" s="17">
        <v>3.3546642229999998E-3</v>
      </c>
      <c r="T26" s="17">
        <v>8.5577043959999995E-3</v>
      </c>
      <c r="U26" s="17">
        <v>1.9764121374999999E-2</v>
      </c>
      <c r="V26" s="17">
        <v>3.7300373190999998E-2</v>
      </c>
      <c r="W26" s="17">
        <v>3.9775830955000001E-2</v>
      </c>
      <c r="X26" s="17">
        <v>4.0768701509999998E-2</v>
      </c>
      <c r="Y26" s="17">
        <v>4.1185009511000001E-2</v>
      </c>
      <c r="Z26" s="17">
        <v>4.0678126834000003E-2</v>
      </c>
      <c r="AA26" s="17">
        <v>3.8707307907999998E-2</v>
      </c>
      <c r="AB26" s="17">
        <v>3.4463754644999997E-2</v>
      </c>
      <c r="AC26" s="17">
        <v>2.6755873441999999E-2</v>
      </c>
      <c r="AD26" s="17">
        <v>1.4043313331E-2</v>
      </c>
      <c r="AE26" s="17">
        <v>8.4871153749999997E-3</v>
      </c>
      <c r="AF26" s="84"/>
      <c r="AG26" s="17">
        <v>2.912469424E-3</v>
      </c>
      <c r="AH26" s="17">
        <v>7.419275528E-3</v>
      </c>
      <c r="AI26" s="17">
        <v>1.7191730854000001E-2</v>
      </c>
      <c r="AJ26" s="17">
        <v>3.3116738200000002E-2</v>
      </c>
      <c r="AK26" s="17">
        <v>3.5666435932000001E-2</v>
      </c>
      <c r="AL26" s="17">
        <v>3.6736358485000002E-2</v>
      </c>
      <c r="AM26" s="17">
        <v>3.7335441301999998E-2</v>
      </c>
      <c r="AN26" s="17">
        <v>3.7176609280000002E-2</v>
      </c>
      <c r="AO26" s="17">
        <v>3.5809093282999999E-2</v>
      </c>
      <c r="AP26" s="17">
        <v>3.2555163343000001E-2</v>
      </c>
      <c r="AQ26" s="17">
        <v>2.6452535999999999E-2</v>
      </c>
      <c r="AR26" s="17">
        <v>1.6064040193999998E-2</v>
      </c>
      <c r="AS26" s="17">
        <v>1.0276195053E-2</v>
      </c>
      <c r="AT26" s="84"/>
      <c r="AU26" s="17">
        <v>2.567138895E-3</v>
      </c>
      <c r="AV26" s="17">
        <v>6.5362028479999997E-3</v>
      </c>
      <c r="AW26" s="17">
        <v>1.5197503485E-2</v>
      </c>
      <c r="AX26" s="17">
        <v>2.9976295906999999E-2</v>
      </c>
      <c r="AY26" s="17">
        <v>3.2867326655000001E-2</v>
      </c>
      <c r="AZ26" s="17">
        <v>3.3988320242999998E-2</v>
      </c>
      <c r="BA26" s="17">
        <v>3.4721165460000002E-2</v>
      </c>
      <c r="BB26" s="17">
        <v>3.4824719543000003E-2</v>
      </c>
      <c r="BC26" s="17">
        <v>3.3916683564000003E-2</v>
      </c>
      <c r="BD26" s="17">
        <v>3.1426348632000001E-2</v>
      </c>
      <c r="BE26" s="17">
        <v>2.6565350753000001E-2</v>
      </c>
      <c r="BF26" s="17">
        <v>1.7969706913999999E-2</v>
      </c>
      <c r="BG26" s="17">
        <v>1.178341615E-2</v>
      </c>
      <c r="BH26" s="84"/>
      <c r="BI26" s="17">
        <v>2.2987557260000001E-3</v>
      </c>
      <c r="BJ26" s="17">
        <v>5.8518124969999998E-3</v>
      </c>
      <c r="BK26" s="17">
        <v>1.3647893180999999E-2</v>
      </c>
      <c r="BL26" s="17">
        <v>2.7492032352000002E-2</v>
      </c>
      <c r="BM26" s="17">
        <v>3.0782449252999999E-2</v>
      </c>
      <c r="BN26" s="17">
        <v>3.1941148941000003E-2</v>
      </c>
      <c r="BO26" s="17">
        <v>3.2776915179999998E-2</v>
      </c>
      <c r="BP26" s="17">
        <v>3.3085666286000001E-2</v>
      </c>
      <c r="BQ26" s="17">
        <v>3.254021965E-2</v>
      </c>
      <c r="BR26" s="17">
        <v>3.0633333410000001E-2</v>
      </c>
      <c r="BS26" s="17">
        <v>2.6714328826E-2</v>
      </c>
      <c r="BT26" s="17">
        <v>1.9514861407000001E-2</v>
      </c>
      <c r="BU26" s="17">
        <v>1.3075101415E-2</v>
      </c>
      <c r="BV26" s="84"/>
      <c r="BW26" s="17">
        <v>2.0855466379999998E-3</v>
      </c>
      <c r="BX26" s="17">
        <v>5.3089407440000003E-3</v>
      </c>
      <c r="BY26" s="17">
        <v>1.2415137332E-2</v>
      </c>
      <c r="BZ26" s="17">
        <v>2.5458495223000002E-2</v>
      </c>
      <c r="CA26" s="17">
        <v>2.9144389811E-2</v>
      </c>
      <c r="CB26" s="17">
        <v>3.0333329754999999E-2</v>
      </c>
      <c r="CC26" s="17">
        <v>3.1251770466000001E-2</v>
      </c>
      <c r="CD26" s="17">
        <v>3.1722605941000001E-2</v>
      </c>
      <c r="CE26" s="17">
        <v>3.1465985772999999E-2</v>
      </c>
      <c r="CF26" s="17">
        <v>3.0037939432000001E-2</v>
      </c>
      <c r="CG26" s="17">
        <v>2.6826865274000002E-2</v>
      </c>
      <c r="CH26" s="17">
        <v>2.0729826287999999E-2</v>
      </c>
      <c r="CI26" s="17">
        <v>1.4174258651999999E-2</v>
      </c>
      <c r="CJ26" s="84"/>
      <c r="CK26" s="17">
        <v>1.912215719E-3</v>
      </c>
      <c r="CL26" s="17">
        <v>4.8680270760000002E-3</v>
      </c>
      <c r="CM26" s="17">
        <v>1.1411265348999999E-2</v>
      </c>
      <c r="CN26" s="17">
        <v>2.3755306377000001E-2</v>
      </c>
      <c r="CO26" s="17">
        <v>2.7810783692000001E-2</v>
      </c>
      <c r="CP26" s="17">
        <v>2.9025295039000001E-2</v>
      </c>
      <c r="CQ26" s="17">
        <v>3.0011988779999998E-2</v>
      </c>
      <c r="CR26" s="17">
        <v>3.0616357245E-2</v>
      </c>
      <c r="CS26" s="17">
        <v>3.0585770623999999E-2</v>
      </c>
      <c r="CT26" s="17">
        <v>2.9540215562999999E-2</v>
      </c>
      <c r="CU26" s="17">
        <v>2.6886291840999998E-2</v>
      </c>
      <c r="CV26" s="17">
        <v>2.1669350790999999E-2</v>
      </c>
      <c r="CW26" s="17">
        <v>1.5098640853999999E-2</v>
      </c>
      <c r="CX26" s="84"/>
      <c r="CY26" s="17">
        <v>1.7684189659999999E-3</v>
      </c>
      <c r="CZ26" s="17">
        <v>4.5024841960000003E-3</v>
      </c>
      <c r="DA26" s="17">
        <v>1.0577090944999999E-2</v>
      </c>
      <c r="DB26" s="17">
        <v>2.2304473381000001E-2</v>
      </c>
      <c r="DC26" s="17">
        <v>2.6697101109000001E-2</v>
      </c>
      <c r="DD26" s="17">
        <v>2.7933816765000001E-2</v>
      </c>
      <c r="DE26" s="17">
        <v>2.8977615522E-2</v>
      </c>
      <c r="DF26" s="17">
        <v>2.9689492598000002E-2</v>
      </c>
      <c r="DG26" s="17">
        <v>2.9838886105E-2</v>
      </c>
      <c r="DH26" s="17">
        <v>2.9094532153000001E-2</v>
      </c>
      <c r="DI26" s="17">
        <v>2.6889118393000001E-2</v>
      </c>
      <c r="DJ26" s="17">
        <v>2.2382842752999999E-2</v>
      </c>
      <c r="DK26" s="17">
        <v>1.5871875229999999E-2</v>
      </c>
      <c r="DL26" s="84"/>
      <c r="DM26" s="17">
        <v>1.647055355E-3</v>
      </c>
      <c r="DN26" s="17">
        <v>4.1941213710000001E-3</v>
      </c>
      <c r="DO26" s="17">
        <v>9.8720171999999995E-3</v>
      </c>
      <c r="DP26" s="17">
        <v>2.1051969681E-2</v>
      </c>
      <c r="DQ26" s="17">
        <v>2.5749176878000001E-2</v>
      </c>
      <c r="DR26" s="17">
        <v>2.7005267031000001E-2</v>
      </c>
      <c r="DS26" s="17">
        <v>2.8096606709000001E-2</v>
      </c>
      <c r="DT26" s="17">
        <v>2.8896463389999998E-2</v>
      </c>
      <c r="DU26" s="17">
        <v>2.9195131429000001E-2</v>
      </c>
      <c r="DV26" s="17">
        <v>2.8679244693999999E-2</v>
      </c>
      <c r="DW26" s="17">
        <v>2.6837402048E-2</v>
      </c>
      <c r="DX26" s="17">
        <v>2.2913778757E-2</v>
      </c>
      <c r="DY26" s="17">
        <v>1.6522992733000001E-2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3.0087909979999998E-3</v>
      </c>
      <c r="F27" s="17">
        <v>7.778311421E-3</v>
      </c>
      <c r="G27" s="17">
        <v>1.8109897379000001E-2</v>
      </c>
      <c r="H27" s="17">
        <v>3.4705139071E-2</v>
      </c>
      <c r="I27" s="17">
        <v>3.7915906037E-2</v>
      </c>
      <c r="J27" s="17">
        <v>3.8291803391000002E-2</v>
      </c>
      <c r="K27" s="17">
        <v>3.8088568996000001E-2</v>
      </c>
      <c r="L27" s="17">
        <v>3.6973593003000002E-2</v>
      </c>
      <c r="M27" s="17">
        <v>3.4428720593999998E-2</v>
      </c>
      <c r="N27" s="17">
        <v>2.9677347369999999E-2</v>
      </c>
      <c r="O27" s="17">
        <v>2.1643438296999998E-2</v>
      </c>
      <c r="P27" s="17">
        <v>8.7252837550000004E-3</v>
      </c>
      <c r="Q27" s="17">
        <v>1.545272234E-3</v>
      </c>
      <c r="R27" s="84"/>
      <c r="S27" s="17">
        <v>2.7696010590000002E-3</v>
      </c>
      <c r="T27" s="17">
        <v>7.1163057789999998E-3</v>
      </c>
      <c r="U27" s="17">
        <v>1.6535366058E-2</v>
      </c>
      <c r="V27" s="17">
        <v>3.1266802408999997E-2</v>
      </c>
      <c r="W27" s="17">
        <v>3.3099840340999998E-2</v>
      </c>
      <c r="X27" s="17">
        <v>3.3647605241000002E-2</v>
      </c>
      <c r="Y27" s="17">
        <v>3.3664463642999999E-2</v>
      </c>
      <c r="Z27" s="17">
        <v>3.2837868200000002E-2</v>
      </c>
      <c r="AA27" s="17">
        <v>3.0682936019999999E-2</v>
      </c>
      <c r="AB27" s="17">
        <v>2.6478013068999998E-2</v>
      </c>
      <c r="AC27" s="17">
        <v>1.9170156822E-2</v>
      </c>
      <c r="AD27" s="17">
        <v>7.3739739649999999E-3</v>
      </c>
      <c r="AE27" s="17">
        <v>2.4371551179999998E-3</v>
      </c>
      <c r="AF27" s="84"/>
      <c r="AG27" s="17">
        <v>2.4451586239999999E-3</v>
      </c>
      <c r="AH27" s="17">
        <v>6.2703217620000001E-3</v>
      </c>
      <c r="AI27" s="17">
        <v>1.4611967286E-2</v>
      </c>
      <c r="AJ27" s="17">
        <v>2.8205964714000002E-2</v>
      </c>
      <c r="AK27" s="17">
        <v>3.0165390059999998E-2</v>
      </c>
      <c r="AL27" s="17">
        <v>3.0813492809E-2</v>
      </c>
      <c r="AM27" s="17">
        <v>3.0999225865999999E-2</v>
      </c>
      <c r="AN27" s="17">
        <v>3.0447526044000001E-2</v>
      </c>
      <c r="AO27" s="17">
        <v>2.8730544730000002E-2</v>
      </c>
      <c r="AP27" s="17">
        <v>2.5210208067000001E-2</v>
      </c>
      <c r="AQ27" s="17">
        <v>1.898192516E-2</v>
      </c>
      <c r="AR27" s="17">
        <v>8.7238257370000002E-3</v>
      </c>
      <c r="AS27" s="17">
        <v>3.2347604059999998E-3</v>
      </c>
      <c r="AT27" s="84"/>
      <c r="AU27" s="17">
        <v>2.1783414209999999E-3</v>
      </c>
      <c r="AV27" s="17">
        <v>5.5811518829999998E-3</v>
      </c>
      <c r="AW27" s="17">
        <v>1.3047275285E-2</v>
      </c>
      <c r="AX27" s="17">
        <v>2.5796273737000001E-2</v>
      </c>
      <c r="AY27" s="17">
        <v>2.8094644514999999E-2</v>
      </c>
      <c r="AZ27" s="17">
        <v>2.8811280076999998E-2</v>
      </c>
      <c r="BA27" s="17">
        <v>2.9124693654999999E-2</v>
      </c>
      <c r="BB27" s="17">
        <v>2.8791776642E-2</v>
      </c>
      <c r="BC27" s="17">
        <v>2.7432439017000002E-2</v>
      </c>
      <c r="BD27" s="17">
        <v>2.4483663273999999E-2</v>
      </c>
      <c r="BE27" s="17">
        <v>1.9163943669999999E-2</v>
      </c>
      <c r="BF27" s="17">
        <v>1.0199762801E-2</v>
      </c>
      <c r="BG27" s="17">
        <v>3.9653917320000001E-3</v>
      </c>
      <c r="BH27" s="84"/>
      <c r="BI27" s="17">
        <v>1.9655982380000002E-3</v>
      </c>
      <c r="BJ27" s="17">
        <v>5.0337995839999997E-3</v>
      </c>
      <c r="BK27" s="17">
        <v>1.1801556414E-2</v>
      </c>
      <c r="BL27" s="17">
        <v>2.3835761460999999E-2</v>
      </c>
      <c r="BM27" s="17">
        <v>2.6517428353E-2</v>
      </c>
      <c r="BN27" s="17">
        <v>2.7285837739999999E-2</v>
      </c>
      <c r="BO27" s="17">
        <v>2.7700158671000001E-2</v>
      </c>
      <c r="BP27" s="17">
        <v>2.7544397670000002E-2</v>
      </c>
      <c r="BQ27" s="17">
        <v>2.6478728515000001E-2</v>
      </c>
      <c r="BR27" s="17">
        <v>2.3986505891000001E-2</v>
      </c>
      <c r="BS27" s="17">
        <v>1.9388338772E-2</v>
      </c>
      <c r="BT27" s="17">
        <v>1.1477615661E-2</v>
      </c>
      <c r="BU27" s="17">
        <v>4.616516373E-3</v>
      </c>
      <c r="BV27" s="84"/>
      <c r="BW27" s="17">
        <v>1.793830811E-3</v>
      </c>
      <c r="BX27" s="17">
        <v>4.592829245E-3</v>
      </c>
      <c r="BY27" s="17">
        <v>1.0795140061E-2</v>
      </c>
      <c r="BZ27" s="17">
        <v>2.2200078128000001E-2</v>
      </c>
      <c r="CA27" s="17">
        <v>2.5258525284000001E-2</v>
      </c>
      <c r="CB27" s="17">
        <v>2.6068873953000001E-2</v>
      </c>
      <c r="CC27" s="17">
        <v>2.6565987264000002E-2</v>
      </c>
      <c r="CD27" s="17">
        <v>2.6554182134000001E-2</v>
      </c>
      <c r="CE27" s="17">
        <v>2.5729279317999999E-2</v>
      </c>
      <c r="CF27" s="17">
        <v>2.3621962491000001E-2</v>
      </c>
      <c r="CG27" s="17">
        <v>1.9583458726000001E-2</v>
      </c>
      <c r="CH27" s="17">
        <v>1.2528950081000001E-2</v>
      </c>
      <c r="CI27" s="17">
        <v>5.1736092739999998E-3</v>
      </c>
      <c r="CJ27" s="84"/>
      <c r="CK27" s="17">
        <v>1.652569984E-3</v>
      </c>
      <c r="CL27" s="17">
        <v>4.2306859740000001E-3</v>
      </c>
      <c r="CM27" s="17">
        <v>9.9665144230000006E-3</v>
      </c>
      <c r="CN27" s="17">
        <v>2.0810976014000001E-2</v>
      </c>
      <c r="CO27" s="17">
        <v>2.4221361385000001E-2</v>
      </c>
      <c r="CP27" s="17">
        <v>2.5067226020999998E-2</v>
      </c>
      <c r="CQ27" s="17">
        <v>2.5633894455E-2</v>
      </c>
      <c r="CR27" s="17">
        <v>2.5743022825999998E-2</v>
      </c>
      <c r="CS27" s="17">
        <v>2.5111294954999999E-2</v>
      </c>
      <c r="CT27" s="17">
        <v>2.3318369552E-2</v>
      </c>
      <c r="CU27" s="17">
        <v>1.9730044790000002E-2</v>
      </c>
      <c r="CV27" s="17">
        <v>1.3373927557999999E-2</v>
      </c>
      <c r="CW27" s="17">
        <v>5.6323973749999997E-3</v>
      </c>
      <c r="CX27" s="84"/>
      <c r="CY27" s="17">
        <v>1.5343411909999999E-3</v>
      </c>
      <c r="CZ27" s="17">
        <v>3.9278922980000002E-3</v>
      </c>
      <c r="DA27" s="17">
        <v>9.2721513410000001E-3</v>
      </c>
      <c r="DB27" s="17">
        <v>1.9615085383999999E-2</v>
      </c>
      <c r="DC27" s="17">
        <v>2.3347127254999999E-2</v>
      </c>
      <c r="DD27" s="17">
        <v>2.4223809616E-2</v>
      </c>
      <c r="DE27" s="17">
        <v>2.4849588551000001E-2</v>
      </c>
      <c r="DF27" s="17">
        <v>2.5058140704999999E-2</v>
      </c>
      <c r="DG27" s="17">
        <v>2.4583272832999999E-2</v>
      </c>
      <c r="DH27" s="17">
        <v>2.3042736447000001E-2</v>
      </c>
      <c r="DI27" s="17">
        <v>1.9822999240999999E-2</v>
      </c>
      <c r="DJ27" s="17">
        <v>1.4041038856999999E-2</v>
      </c>
      <c r="DK27" s="17">
        <v>6.0010754230000003E-3</v>
      </c>
      <c r="DL27" s="84"/>
      <c r="DM27" s="17">
        <v>1.433850314E-3</v>
      </c>
      <c r="DN27" s="17">
        <v>3.6707236750000002E-3</v>
      </c>
      <c r="DO27" s="17">
        <v>8.6812955399999999E-3</v>
      </c>
      <c r="DP27" s="17">
        <v>1.8573968547999999E-2</v>
      </c>
      <c r="DQ27" s="17">
        <v>2.2597388473999998E-2</v>
      </c>
      <c r="DR27" s="17">
        <v>2.3501039929999998E-2</v>
      </c>
      <c r="DS27" s="17">
        <v>2.4176879419E-2</v>
      </c>
      <c r="DT27" s="17">
        <v>2.4468153279E-2</v>
      </c>
      <c r="DU27" s="17">
        <v>2.4125017004999999E-2</v>
      </c>
      <c r="DV27" s="17">
        <v>2.2779794406E-2</v>
      </c>
      <c r="DW27" s="17">
        <v>1.9863460663000002E-2</v>
      </c>
      <c r="DX27" s="17">
        <v>1.4560109054000001E-2</v>
      </c>
      <c r="DY27" s="17">
        <v>6.2965152170000004E-3</v>
      </c>
    </row>
    <row r="28" spans="2:129" ht="15.75" x14ac:dyDescent="0.3">
      <c r="B28" s="40"/>
      <c r="C28" s="28" t="s">
        <v>21</v>
      </c>
      <c r="D28" s="4">
        <v>7</v>
      </c>
      <c r="E28" s="17">
        <v>2.4022840120000001E-3</v>
      </c>
      <c r="F28" s="17">
        <v>6.2622400369999999E-3</v>
      </c>
      <c r="G28" s="17">
        <v>1.4682479904E-2</v>
      </c>
      <c r="H28" s="17">
        <v>2.8217067892E-2</v>
      </c>
      <c r="I28" s="17">
        <v>3.0619248181000001E-2</v>
      </c>
      <c r="J28" s="17">
        <v>3.0699914283E-2</v>
      </c>
      <c r="K28" s="17">
        <v>3.0322569734E-2</v>
      </c>
      <c r="L28" s="17">
        <v>2.9227086674000001E-2</v>
      </c>
      <c r="M28" s="17">
        <v>2.7007454168E-2</v>
      </c>
      <c r="N28" s="17">
        <v>2.3055541762999999E-2</v>
      </c>
      <c r="O28" s="17">
        <v>1.6514846768E-2</v>
      </c>
      <c r="P28" s="17">
        <v>6.1412227199999997E-3</v>
      </c>
      <c r="Q28" s="17">
        <v>4.1862337000000001E-4</v>
      </c>
      <c r="R28" s="84"/>
      <c r="S28" s="17">
        <v>2.2890539710000001E-3</v>
      </c>
      <c r="T28" s="17">
        <v>5.9240716929999998E-3</v>
      </c>
      <c r="U28" s="17">
        <v>1.3849151134000001E-2</v>
      </c>
      <c r="V28" s="17">
        <v>2.6240329654999998E-2</v>
      </c>
      <c r="W28" s="17">
        <v>2.7600795641E-2</v>
      </c>
      <c r="X28" s="17">
        <v>2.7872467370000001E-2</v>
      </c>
      <c r="Y28" s="17">
        <v>2.7698230248999998E-2</v>
      </c>
      <c r="Z28" s="17">
        <v>2.6819791366999999E-2</v>
      </c>
      <c r="AA28" s="17">
        <v>2.4836207427999999E-2</v>
      </c>
      <c r="AB28" s="17">
        <v>2.1150682370999999E-2</v>
      </c>
      <c r="AC28" s="17">
        <v>1.4895795812E-2</v>
      </c>
      <c r="AD28" s="17">
        <v>4.912210593E-3</v>
      </c>
      <c r="AE28" s="17">
        <v>8.0464587299999997E-4</v>
      </c>
      <c r="AF28" s="84"/>
      <c r="AG28" s="17">
        <v>2.0552934999999999E-3</v>
      </c>
      <c r="AH28" s="17">
        <v>5.3056869229999998E-3</v>
      </c>
      <c r="AI28" s="17">
        <v>1.2434541298E-2</v>
      </c>
      <c r="AJ28" s="17">
        <v>2.4055642725E-2</v>
      </c>
      <c r="AK28" s="17">
        <v>2.5573296059000002E-2</v>
      </c>
      <c r="AL28" s="17">
        <v>2.5957231612999999E-2</v>
      </c>
      <c r="AM28" s="17">
        <v>2.5938635932E-2</v>
      </c>
      <c r="AN28" s="17">
        <v>2.5282605151E-2</v>
      </c>
      <c r="AO28" s="17">
        <v>2.3624144358000001E-2</v>
      </c>
      <c r="AP28" s="17">
        <v>2.0419586138999999E-2</v>
      </c>
      <c r="AQ28" s="17">
        <v>1.4896393972E-2</v>
      </c>
      <c r="AR28" s="17">
        <v>5.9379986690000002E-3</v>
      </c>
      <c r="AS28" s="17">
        <v>1.214373642E-3</v>
      </c>
      <c r="AT28" s="84"/>
      <c r="AU28" s="17">
        <v>1.850836712E-3</v>
      </c>
      <c r="AV28" s="17">
        <v>4.7719281240000003E-3</v>
      </c>
      <c r="AW28" s="17">
        <v>1.1216319129999999E-2</v>
      </c>
      <c r="AX28" s="17">
        <v>2.2231567607E-2</v>
      </c>
      <c r="AY28" s="17">
        <v>2.4077053824000001E-2</v>
      </c>
      <c r="AZ28" s="17">
        <v>2.4538638363999998E-2</v>
      </c>
      <c r="BA28" s="17">
        <v>2.4639379848E-2</v>
      </c>
      <c r="BB28" s="17">
        <v>2.4166538368999999E-2</v>
      </c>
      <c r="BC28" s="17">
        <v>2.2788414792E-2</v>
      </c>
      <c r="BD28" s="17">
        <v>2.0013949566E-2</v>
      </c>
      <c r="BE28" s="17">
        <v>1.5157502504E-2</v>
      </c>
      <c r="BF28" s="17">
        <v>7.1364106849999996E-3</v>
      </c>
      <c r="BG28" s="17">
        <v>1.6216998119999999E-3</v>
      </c>
      <c r="BH28" s="84"/>
      <c r="BI28" s="17">
        <v>1.68306845E-3</v>
      </c>
      <c r="BJ28" s="17">
        <v>4.3362675679999999E-3</v>
      </c>
      <c r="BK28" s="17">
        <v>1.0219764624E-2</v>
      </c>
      <c r="BL28" s="17">
        <v>2.0697979248000001E-2</v>
      </c>
      <c r="BM28" s="17">
        <v>2.2905825025E-2</v>
      </c>
      <c r="BN28" s="17">
        <v>2.3426544191000001E-2</v>
      </c>
      <c r="BO28" s="17">
        <v>2.3622789488999998E-2</v>
      </c>
      <c r="BP28" s="17">
        <v>2.3301475011000002E-2</v>
      </c>
      <c r="BQ28" s="17">
        <v>2.2160096899999999E-2</v>
      </c>
      <c r="BR28" s="17">
        <v>1.9741474886000001E-2</v>
      </c>
      <c r="BS28" s="17">
        <v>1.5435312138E-2</v>
      </c>
      <c r="BT28" s="17">
        <v>8.2059174700000008E-3</v>
      </c>
      <c r="BU28" s="17">
        <v>1.995957431E-3</v>
      </c>
      <c r="BV28" s="84"/>
      <c r="BW28" s="17">
        <v>1.5451967940000001E-3</v>
      </c>
      <c r="BX28" s="17">
        <v>3.9792942420000003E-3</v>
      </c>
      <c r="BY28" s="17">
        <v>9.4009849609999994E-3</v>
      </c>
      <c r="BZ28" s="17">
        <v>1.9390541853000001E-2</v>
      </c>
      <c r="CA28" s="17">
        <v>2.1953129075000001E-2</v>
      </c>
      <c r="CB28" s="17">
        <v>2.2521875188000001E-2</v>
      </c>
      <c r="CC28" s="17">
        <v>2.2797271734999999E-2</v>
      </c>
      <c r="CD28" s="17">
        <v>2.2601280732999999E-2</v>
      </c>
      <c r="CE28" s="17">
        <v>2.1657864402000002E-2</v>
      </c>
      <c r="CF28" s="17">
        <v>1.9544802537999999E-2</v>
      </c>
      <c r="CG28" s="17">
        <v>1.5675985324E-2</v>
      </c>
      <c r="CH28" s="17">
        <v>9.1041167670000006E-3</v>
      </c>
      <c r="CI28" s="17">
        <v>2.314193875E-3</v>
      </c>
      <c r="CJ28" s="84"/>
      <c r="CK28" s="17">
        <v>1.430395468E-3</v>
      </c>
      <c r="CL28" s="17">
        <v>3.6826230400000002E-3</v>
      </c>
      <c r="CM28" s="17">
        <v>8.718823257E-3</v>
      </c>
      <c r="CN28" s="17">
        <v>1.8262945087E-2</v>
      </c>
      <c r="CO28" s="17">
        <v>2.115715173E-2</v>
      </c>
      <c r="CP28" s="17">
        <v>2.1766545471000001E-2</v>
      </c>
      <c r="CQ28" s="17">
        <v>2.2108993318000002E-2</v>
      </c>
      <c r="CR28" s="17">
        <v>2.2019444425E-2</v>
      </c>
      <c r="CS28" s="17">
        <v>2.1237499529E-2</v>
      </c>
      <c r="CT28" s="17">
        <v>1.9377778120000001E-2</v>
      </c>
      <c r="CU28" s="17">
        <v>1.586577585E-2</v>
      </c>
      <c r="CV28" s="17">
        <v>9.8381520979999998E-3</v>
      </c>
      <c r="CW28" s="17">
        <v>2.5665699739999999E-3</v>
      </c>
      <c r="CX28" s="84"/>
      <c r="CY28" s="17">
        <v>1.333404772E-3</v>
      </c>
      <c r="CZ28" s="17">
        <v>3.432323353E-3</v>
      </c>
      <c r="DA28" s="17">
        <v>8.1420480569999992E-3</v>
      </c>
      <c r="DB28" s="17">
        <v>1.7280836438000002E-2</v>
      </c>
      <c r="DC28" s="17">
        <v>2.0478870730000001E-2</v>
      </c>
      <c r="DD28" s="17">
        <v>2.1123492450999998E-2</v>
      </c>
      <c r="DE28" s="17">
        <v>2.1523343372000001E-2</v>
      </c>
      <c r="DF28" s="17">
        <v>2.1522362528000001E-2</v>
      </c>
      <c r="DG28" s="17">
        <v>2.0873016575E-2</v>
      </c>
      <c r="DH28" s="17">
        <v>1.9219053733000001E-2</v>
      </c>
      <c r="DI28" s="17">
        <v>1.6001960094000001E-2</v>
      </c>
      <c r="DJ28" s="17">
        <v>1.0426886087000001E-2</v>
      </c>
      <c r="DK28" s="17">
        <v>2.7562662600000001E-3</v>
      </c>
      <c r="DL28" s="84"/>
      <c r="DM28" s="17">
        <v>1.250347055E-3</v>
      </c>
      <c r="DN28" s="17">
        <v>3.2182065759999998E-3</v>
      </c>
      <c r="DO28" s="17">
        <v>7.6477448110000004E-3</v>
      </c>
      <c r="DP28" s="17">
        <v>1.6418000955000001E-2</v>
      </c>
      <c r="DQ28" s="17">
        <v>1.9892081442000002E-2</v>
      </c>
      <c r="DR28" s="17">
        <v>2.0567543521000001E-2</v>
      </c>
      <c r="DS28" s="17">
        <v>2.1016402898999999E-2</v>
      </c>
      <c r="DT28" s="17">
        <v>2.1089707510999998E-2</v>
      </c>
      <c r="DU28" s="17">
        <v>2.0552264939E-2</v>
      </c>
      <c r="DV28" s="17">
        <v>1.9059233243999999E-2</v>
      </c>
      <c r="DW28" s="17">
        <v>1.6086787997000002E-2</v>
      </c>
      <c r="DX28" s="17">
        <v>1.0892840397E-2</v>
      </c>
      <c r="DY28" s="17">
        <v>2.8951585119999998E-3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1.9192158310000001E-3</v>
      </c>
      <c r="F29" s="17">
        <v>5.044627942E-3</v>
      </c>
      <c r="G29" s="17">
        <v>1.1910484588E-2</v>
      </c>
      <c r="H29" s="17">
        <v>2.2954491779999999E-2</v>
      </c>
      <c r="I29" s="17">
        <v>2.4744373794000001E-2</v>
      </c>
      <c r="J29" s="17">
        <v>2.4639195211000001E-2</v>
      </c>
      <c r="K29" s="17">
        <v>2.4180187773999998E-2</v>
      </c>
      <c r="L29" s="17">
        <v>2.3167126592999999E-2</v>
      </c>
      <c r="M29" s="17">
        <v>2.1286452740999998E-2</v>
      </c>
      <c r="N29" s="17">
        <v>1.8068261362000002E-2</v>
      </c>
      <c r="O29" s="17">
        <v>1.2839180816000001E-2</v>
      </c>
      <c r="P29" s="17">
        <v>4.6439137730000003E-3</v>
      </c>
      <c r="Q29" s="17">
        <v>1.36628922E-4</v>
      </c>
      <c r="R29" s="84"/>
      <c r="S29" s="17">
        <v>1.8930783780000001E-3</v>
      </c>
      <c r="T29" s="17">
        <v>4.9345710689999997E-3</v>
      </c>
      <c r="U29" s="17">
        <v>1.160617873E-2</v>
      </c>
      <c r="V29" s="17">
        <v>2.2035026441999998E-2</v>
      </c>
      <c r="W29" s="17">
        <v>2.3036049440000001E-2</v>
      </c>
      <c r="X29" s="17">
        <v>2.3122551099999999E-2</v>
      </c>
      <c r="Y29" s="17">
        <v>2.2845964970999999E-2</v>
      </c>
      <c r="Z29" s="17">
        <v>2.199821766E-2</v>
      </c>
      <c r="AA29" s="17">
        <v>2.0255392859E-2</v>
      </c>
      <c r="AB29" s="17">
        <v>1.7134382641E-2</v>
      </c>
      <c r="AC29" s="17">
        <v>1.1934432183000001E-2</v>
      </c>
      <c r="AD29" s="17">
        <v>3.7037699179999998E-3</v>
      </c>
      <c r="AE29" s="17">
        <v>3.4276901700000002E-4</v>
      </c>
      <c r="AF29" s="84"/>
      <c r="AG29" s="17">
        <v>1.7287445640000001E-3</v>
      </c>
      <c r="AH29" s="17">
        <v>4.4923588229999999E-3</v>
      </c>
      <c r="AI29" s="17">
        <v>1.0588299422E-2</v>
      </c>
      <c r="AJ29" s="17">
        <v>2.0529314659E-2</v>
      </c>
      <c r="AK29" s="17">
        <v>2.1702535737000001E-2</v>
      </c>
      <c r="AL29" s="17">
        <v>2.1904406365E-2</v>
      </c>
      <c r="AM29" s="17">
        <v>2.1769204329000001E-2</v>
      </c>
      <c r="AN29" s="17">
        <v>2.1102974263E-2</v>
      </c>
      <c r="AO29" s="17">
        <v>1.9603760088000001E-2</v>
      </c>
      <c r="AP29" s="17">
        <v>1.6821237661000001E-2</v>
      </c>
      <c r="AQ29" s="17">
        <v>1.2112925138E-2</v>
      </c>
      <c r="AR29" s="17">
        <v>4.5577366719999996E-3</v>
      </c>
      <c r="AS29" s="17">
        <v>5.9683381900000004E-4</v>
      </c>
      <c r="AT29" s="84"/>
      <c r="AU29" s="17">
        <v>1.573685611E-3</v>
      </c>
      <c r="AV29" s="17">
        <v>4.082851167E-3</v>
      </c>
      <c r="AW29" s="17">
        <v>9.6488472369999998E-3</v>
      </c>
      <c r="AX29" s="17">
        <v>1.9172772239000001E-2</v>
      </c>
      <c r="AY29" s="17">
        <v>2.0657079575000001E-2</v>
      </c>
      <c r="AZ29" s="17">
        <v>2.0939984859000001E-2</v>
      </c>
      <c r="BA29" s="17">
        <v>2.0914697086000002E-2</v>
      </c>
      <c r="BB29" s="17">
        <v>2.0402559766999999E-2</v>
      </c>
      <c r="BC29" s="17">
        <v>1.9124732195999999E-2</v>
      </c>
      <c r="BD29" s="17">
        <v>1.6667523496000002E-2</v>
      </c>
      <c r="BE29" s="17">
        <v>1.2449168338E-2</v>
      </c>
      <c r="BF29" s="17">
        <v>5.5738282309999998E-3</v>
      </c>
      <c r="BG29" s="17">
        <v>8.6529534300000001E-4</v>
      </c>
      <c r="BH29" s="84"/>
      <c r="BI29" s="17">
        <v>1.4422270650000001E-3</v>
      </c>
      <c r="BJ29" s="17">
        <v>3.7381256300000002E-3</v>
      </c>
      <c r="BK29" s="17">
        <v>8.8563649530000003E-3</v>
      </c>
      <c r="BL29" s="17">
        <v>1.7986499292999999E-2</v>
      </c>
      <c r="BM29" s="17">
        <v>1.9809634749999999E-2</v>
      </c>
      <c r="BN29" s="17">
        <v>2.0154826577999999E-2</v>
      </c>
      <c r="BO29" s="17">
        <v>2.0218460394999999E-2</v>
      </c>
      <c r="BP29" s="17">
        <v>1.9836082019000001E-2</v>
      </c>
      <c r="BQ29" s="17">
        <v>1.8749954733E-2</v>
      </c>
      <c r="BR29" s="17">
        <v>1.6571276374E-2</v>
      </c>
      <c r="BS29" s="17">
        <v>1.2773570272E-2</v>
      </c>
      <c r="BT29" s="17">
        <v>6.4942794969999997E-3</v>
      </c>
      <c r="BU29" s="17">
        <v>1.1166619769999999E-3</v>
      </c>
      <c r="BV29" s="84"/>
      <c r="BW29" s="17">
        <v>1.3320708120000001E-3</v>
      </c>
      <c r="BX29" s="17">
        <v>3.4503782920000002E-3</v>
      </c>
      <c r="BY29" s="17">
        <v>8.1931131969999998E-3</v>
      </c>
      <c r="BZ29" s="17">
        <v>1.6949683795E-2</v>
      </c>
      <c r="CA29" s="17">
        <v>1.9104018170000001E-2</v>
      </c>
      <c r="CB29" s="17">
        <v>1.9500027667E-2</v>
      </c>
      <c r="CC29" s="17">
        <v>1.9637969139999999E-2</v>
      </c>
      <c r="CD29" s="17">
        <v>1.9364511766999999E-2</v>
      </c>
      <c r="CE29" s="17">
        <v>1.8441464476000001E-2</v>
      </c>
      <c r="CF29" s="17">
        <v>1.6505739528E-2</v>
      </c>
      <c r="CG29" s="17">
        <v>1.3050490897E-2</v>
      </c>
      <c r="CH29" s="17">
        <v>7.2764883779999996E-3</v>
      </c>
      <c r="CI29" s="17">
        <v>1.328205836E-3</v>
      </c>
      <c r="CJ29" s="84"/>
      <c r="CK29" s="17">
        <v>1.2391079E-3</v>
      </c>
      <c r="CL29" s="17">
        <v>3.2081526079999999E-3</v>
      </c>
      <c r="CM29" s="17">
        <v>7.6334267950000003E-3</v>
      </c>
      <c r="CN29" s="17">
        <v>1.6039858365E-2</v>
      </c>
      <c r="CO29" s="17">
        <v>1.8504401351E-2</v>
      </c>
      <c r="CP29" s="17">
        <v>1.8943499847E-2</v>
      </c>
      <c r="CQ29" s="17">
        <v>1.9144806069E-2</v>
      </c>
      <c r="CR29" s="17">
        <v>1.8964656305000001E-2</v>
      </c>
      <c r="CS29" s="17">
        <v>1.8176566692999999E-2</v>
      </c>
      <c r="CT29" s="17">
        <v>1.6444931619999999E-2</v>
      </c>
      <c r="CU29" s="17">
        <v>1.3272600023E-2</v>
      </c>
      <c r="CV29" s="17">
        <v>7.9224015549999999E-3</v>
      </c>
      <c r="CW29" s="17">
        <v>1.489643153E-3</v>
      </c>
      <c r="CX29" s="84"/>
      <c r="CY29" s="17">
        <v>1.159774524E-3</v>
      </c>
      <c r="CZ29" s="17">
        <v>3.0018131309999998E-3</v>
      </c>
      <c r="DA29" s="17">
        <v>7.1556585930000003E-3</v>
      </c>
      <c r="DB29" s="17">
        <v>1.5237184851999999E-2</v>
      </c>
      <c r="DC29" s="17">
        <v>1.7986791819000002E-2</v>
      </c>
      <c r="DD29" s="17">
        <v>1.8463268468000001E-2</v>
      </c>
      <c r="DE29" s="17">
        <v>1.8719127703000001E-2</v>
      </c>
      <c r="DF29" s="17">
        <v>1.8617368427E-2</v>
      </c>
      <c r="DG29" s="17">
        <v>1.7941118866999999E-2</v>
      </c>
      <c r="DH29" s="17">
        <v>1.6376894778999999E-2</v>
      </c>
      <c r="DI29" s="17">
        <v>1.344013512E-2</v>
      </c>
      <c r="DJ29" s="17">
        <v>8.4458562609999992E-3</v>
      </c>
      <c r="DK29" s="17">
        <v>1.602585367E-3</v>
      </c>
      <c r="DL29" s="84"/>
      <c r="DM29" s="17">
        <v>1.0912967999999999E-3</v>
      </c>
      <c r="DN29" s="17">
        <v>2.8239550670000001E-3</v>
      </c>
      <c r="DO29" s="17">
        <v>6.7431053700000004E-3</v>
      </c>
      <c r="DP29" s="17">
        <v>1.4524942604E-2</v>
      </c>
      <c r="DQ29" s="17">
        <v>1.7534391608000001E-2</v>
      </c>
      <c r="DR29" s="17">
        <v>1.8043638138000001E-2</v>
      </c>
      <c r="DS29" s="17">
        <v>1.8346350216E-2</v>
      </c>
      <c r="DT29" s="17">
        <v>1.8310723865999998E-2</v>
      </c>
      <c r="DU29" s="17">
        <v>1.7729103957999998E-2</v>
      </c>
      <c r="DV29" s="17">
        <v>1.6297001405000001E-2</v>
      </c>
      <c r="DW29" s="17">
        <v>1.3556807905000001E-2</v>
      </c>
      <c r="DX29" s="17">
        <v>8.8649558569999995E-3</v>
      </c>
      <c r="DY29" s="17">
        <v>1.676460569E-3</v>
      </c>
    </row>
    <row r="30" spans="2:129" ht="15.75" x14ac:dyDescent="0.3">
      <c r="B30" s="40"/>
      <c r="C30" s="28" t="s">
        <v>24</v>
      </c>
      <c r="D30" s="4">
        <v>9</v>
      </c>
      <c r="E30" s="17">
        <v>1.5340020420000001E-3</v>
      </c>
      <c r="F30" s="17">
        <v>4.0655608980000001E-3</v>
      </c>
      <c r="G30" s="17">
        <v>9.6659135940000002E-3</v>
      </c>
      <c r="H30" s="17">
        <v>1.8680607762E-2</v>
      </c>
      <c r="I30" s="17">
        <v>2.0005206309999999E-2</v>
      </c>
      <c r="J30" s="17">
        <v>1.9785363760000001E-2</v>
      </c>
      <c r="K30" s="17">
        <v>1.9295634759999999E-2</v>
      </c>
      <c r="L30" s="17">
        <v>1.8382546235000002E-2</v>
      </c>
      <c r="M30" s="17">
        <v>1.6804880604999999E-2</v>
      </c>
      <c r="N30" s="17">
        <v>1.4200875464E-2</v>
      </c>
      <c r="O30" s="17">
        <v>1.0042715902E-2</v>
      </c>
      <c r="P30" s="17">
        <v>3.599564853E-3</v>
      </c>
      <c r="Q30" s="17">
        <v>6.0571354000000002E-5</v>
      </c>
      <c r="R30" s="84"/>
      <c r="S30" s="17">
        <v>1.5662762099999999E-3</v>
      </c>
      <c r="T30" s="17">
        <v>4.1120229190000001E-3</v>
      </c>
      <c r="U30" s="17">
        <v>9.7302604630000004E-3</v>
      </c>
      <c r="V30" s="17">
        <v>1.8510404607E-2</v>
      </c>
      <c r="W30" s="17">
        <v>1.923517919E-2</v>
      </c>
      <c r="X30" s="17">
        <v>1.9194692288000002E-2</v>
      </c>
      <c r="Y30" s="17">
        <v>1.8862448067999998E-2</v>
      </c>
      <c r="Z30" s="17">
        <v>1.8072132711999998E-2</v>
      </c>
      <c r="AA30" s="17">
        <v>1.6563871211E-2</v>
      </c>
      <c r="AB30" s="17">
        <v>1.3949026987000001E-2</v>
      </c>
      <c r="AC30" s="17">
        <v>9.664730283E-3</v>
      </c>
      <c r="AD30" s="17">
        <v>2.9336901519999999E-3</v>
      </c>
      <c r="AE30" s="17">
        <v>1.95363962E-4</v>
      </c>
      <c r="AF30" s="84"/>
      <c r="AG30" s="17">
        <v>1.454703844E-3</v>
      </c>
      <c r="AH30" s="17">
        <v>3.8052577339999999E-3</v>
      </c>
      <c r="AI30" s="17">
        <v>9.0196936119999998E-3</v>
      </c>
      <c r="AJ30" s="17">
        <v>1.7526408378E-2</v>
      </c>
      <c r="AK30" s="17">
        <v>1.8426940292E-2</v>
      </c>
      <c r="AL30" s="17">
        <v>1.8498363473000001E-2</v>
      </c>
      <c r="AM30" s="17">
        <v>1.8291843248000001E-2</v>
      </c>
      <c r="AN30" s="17">
        <v>1.7648941822999999E-2</v>
      </c>
      <c r="AO30" s="17">
        <v>1.6322221966E-2</v>
      </c>
      <c r="AP30" s="17">
        <v>1.3941860317E-2</v>
      </c>
      <c r="AQ30" s="17">
        <v>9.9776910410000006E-3</v>
      </c>
      <c r="AR30" s="17">
        <v>3.675255461E-3</v>
      </c>
      <c r="AS30" s="17">
        <v>3.7825413700000001E-4</v>
      </c>
      <c r="AT30" s="84"/>
      <c r="AU30" s="17">
        <v>1.33862314E-3</v>
      </c>
      <c r="AV30" s="17">
        <v>3.494731995E-3</v>
      </c>
      <c r="AW30" s="17">
        <v>8.3037355699999999E-3</v>
      </c>
      <c r="AX30" s="17">
        <v>1.6541158114000001E-2</v>
      </c>
      <c r="AY30" s="17">
        <v>1.7732403220000002E-2</v>
      </c>
      <c r="AZ30" s="17">
        <v>1.7883993151000002E-2</v>
      </c>
      <c r="BA30" s="17">
        <v>1.7777011408000001E-2</v>
      </c>
      <c r="BB30" s="17">
        <v>1.7263413928000002E-2</v>
      </c>
      <c r="BC30" s="17">
        <v>1.6111555635999999E-2</v>
      </c>
      <c r="BD30" s="17">
        <v>1.3976631203E-2</v>
      </c>
      <c r="BE30" s="17">
        <v>1.0369886716999999E-2</v>
      </c>
      <c r="BF30" s="17">
        <v>4.5565378689999998E-3</v>
      </c>
      <c r="BG30" s="17">
        <v>5.7868252200000004E-4</v>
      </c>
      <c r="BH30" s="84"/>
      <c r="BI30" s="17">
        <v>1.2364064029999999E-3</v>
      </c>
      <c r="BJ30" s="17">
        <v>3.2238718359999998E-3</v>
      </c>
      <c r="BK30" s="17">
        <v>7.6780059030000002E-3</v>
      </c>
      <c r="BL30" s="17">
        <v>1.5636418857000001E-2</v>
      </c>
      <c r="BM30" s="17">
        <v>1.7141614756000002E-2</v>
      </c>
      <c r="BN30" s="17">
        <v>1.7355568618999999E-2</v>
      </c>
      <c r="BO30" s="17">
        <v>1.7330132732E-2</v>
      </c>
      <c r="BP30" s="17">
        <v>1.6927438545E-2</v>
      </c>
      <c r="BQ30" s="17">
        <v>1.5930949707999999E-2</v>
      </c>
      <c r="BR30" s="17">
        <v>1.4014134962E-2</v>
      </c>
      <c r="BS30" s="17">
        <v>1.0728281092000001E-2</v>
      </c>
      <c r="BT30" s="17">
        <v>5.3622494119999996E-3</v>
      </c>
      <c r="BU30" s="17">
        <v>7.6837602899999997E-4</v>
      </c>
      <c r="BV30" s="84"/>
      <c r="BW30" s="17">
        <v>1.148874181E-3</v>
      </c>
      <c r="BX30" s="17">
        <v>2.9930877580000002E-3</v>
      </c>
      <c r="BY30" s="17">
        <v>7.143462792E-3</v>
      </c>
      <c r="BZ30" s="17">
        <v>1.4822146414000001E-2</v>
      </c>
      <c r="CA30" s="17">
        <v>1.6634412994000002E-2</v>
      </c>
      <c r="CB30" s="17">
        <v>1.6899612979999999E-2</v>
      </c>
      <c r="CC30" s="17">
        <v>1.6942944679999999E-2</v>
      </c>
      <c r="CD30" s="17">
        <v>1.6634724645000001E-2</v>
      </c>
      <c r="CE30" s="17">
        <v>1.5772714855000002E-2</v>
      </c>
      <c r="CF30" s="17">
        <v>1.4049128213999999E-2</v>
      </c>
      <c r="CG30" s="17">
        <v>1.1031500907000001E-2</v>
      </c>
      <c r="CH30" s="17">
        <v>6.0531019949999999E-3</v>
      </c>
      <c r="CI30" s="17">
        <v>9.2691050400000002E-4</v>
      </c>
      <c r="CJ30" s="84"/>
      <c r="CK30" s="17">
        <v>1.073915048E-3</v>
      </c>
      <c r="CL30" s="17">
        <v>2.7960899010000002E-3</v>
      </c>
      <c r="CM30" s="17">
        <v>6.6860802740000003E-3</v>
      </c>
      <c r="CN30" s="17">
        <v>1.4093339260999999E-2</v>
      </c>
      <c r="CO30" s="17">
        <v>1.6194054533000001E-2</v>
      </c>
      <c r="CP30" s="17">
        <v>1.6502894627000001E-2</v>
      </c>
      <c r="CQ30" s="17">
        <v>1.6605279473000001E-2</v>
      </c>
      <c r="CR30" s="17">
        <v>1.6378670561000001E-2</v>
      </c>
      <c r="CS30" s="17">
        <v>1.5629577487000001E-2</v>
      </c>
      <c r="CT30" s="17">
        <v>1.4070469092E-2</v>
      </c>
      <c r="CU30" s="17">
        <v>1.1277308571000001E-2</v>
      </c>
      <c r="CV30" s="17">
        <v>6.6285403149999996E-3</v>
      </c>
      <c r="CW30" s="17">
        <v>1.0448856089999999E-3</v>
      </c>
      <c r="CX30" s="84"/>
      <c r="CY30" s="17">
        <v>1.009250919E-3</v>
      </c>
      <c r="CZ30" s="17">
        <v>2.6265387990000002E-3</v>
      </c>
      <c r="DA30" s="17">
        <v>6.2916147330000002E-3</v>
      </c>
      <c r="DB30" s="17">
        <v>1.3441076313000001E-2</v>
      </c>
      <c r="DC30" s="17">
        <v>1.5807791761000001E-2</v>
      </c>
      <c r="DD30" s="17">
        <v>1.6154601455000001E-2</v>
      </c>
      <c r="DE30" s="17">
        <v>1.6308120398E-2</v>
      </c>
      <c r="DF30" s="17">
        <v>1.6150709837999998E-2</v>
      </c>
      <c r="DG30" s="17">
        <v>1.5496025533E-2</v>
      </c>
      <c r="DH30" s="17">
        <v>1.4073193867999999E-2</v>
      </c>
      <c r="DI30" s="17">
        <v>1.1468288536E-2</v>
      </c>
      <c r="DJ30" s="17">
        <v>7.0991930670000003E-3</v>
      </c>
      <c r="DK30" s="17">
        <v>1.1233700869999999E-3</v>
      </c>
      <c r="DL30" s="84"/>
      <c r="DM30" s="17">
        <v>9.5296163800000005E-4</v>
      </c>
      <c r="DN30" s="17">
        <v>2.4792063840000001E-3</v>
      </c>
      <c r="DO30" s="17">
        <v>5.9482500229999999E-3</v>
      </c>
      <c r="DP30" s="17">
        <v>1.2855927144000001E-2</v>
      </c>
      <c r="DQ30" s="17">
        <v>1.54659672E-2</v>
      </c>
      <c r="DR30" s="17">
        <v>1.5846159756000001E-2</v>
      </c>
      <c r="DS30" s="17">
        <v>1.6043844933000002E-2</v>
      </c>
      <c r="DT30" s="17">
        <v>1.5945129788000001E-2</v>
      </c>
      <c r="DU30" s="17">
        <v>1.5370487715000001E-2</v>
      </c>
      <c r="DV30" s="17">
        <v>1.4056220481E-2</v>
      </c>
      <c r="DW30" s="17">
        <v>1.1609281495E-2</v>
      </c>
      <c r="DX30" s="17">
        <v>7.4800092999999998E-3</v>
      </c>
      <c r="DY30" s="17">
        <v>1.1702351270000001E-3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1.226594473E-3</v>
      </c>
      <c r="F31" s="17">
        <v>3.2777496519999999E-3</v>
      </c>
      <c r="G31" s="17">
        <v>7.8471693399999997E-3</v>
      </c>
      <c r="H31" s="17">
        <v>1.5207348339999999E-2</v>
      </c>
      <c r="I31" s="17">
        <v>1.6178848485000001E-2</v>
      </c>
      <c r="J31" s="17">
        <v>1.5893062414E-2</v>
      </c>
      <c r="K31" s="17">
        <v>1.5403521009E-2</v>
      </c>
      <c r="L31" s="17">
        <v>1.4592627899E-2</v>
      </c>
      <c r="M31" s="17">
        <v>1.3274934897000001E-2</v>
      </c>
      <c r="N31" s="17">
        <v>1.1172170851E-2</v>
      </c>
      <c r="O31" s="17">
        <v>7.8707692400000005E-3</v>
      </c>
      <c r="P31" s="17">
        <v>2.8124454520000002E-3</v>
      </c>
      <c r="Q31" s="17">
        <v>3.5979412000000003E-5</v>
      </c>
      <c r="R31" s="84"/>
      <c r="S31" s="17">
        <v>1.29633164E-3</v>
      </c>
      <c r="T31" s="17">
        <v>3.4276868560000001E-3</v>
      </c>
      <c r="U31" s="17">
        <v>8.1600377209999995E-3</v>
      </c>
      <c r="V31" s="17">
        <v>1.5553783675E-2</v>
      </c>
      <c r="W31" s="17">
        <v>1.6066231053E-2</v>
      </c>
      <c r="X31" s="17">
        <v>1.5939705974999999E-2</v>
      </c>
      <c r="Y31" s="17">
        <v>1.5580571592999999E-2</v>
      </c>
      <c r="Z31" s="17">
        <v>1.4856177201E-2</v>
      </c>
      <c r="AA31" s="17">
        <v>1.3558427263E-2</v>
      </c>
      <c r="AB31" s="17">
        <v>1.1375225155E-2</v>
      </c>
      <c r="AC31" s="17">
        <v>7.8552272370000006E-3</v>
      </c>
      <c r="AD31" s="17">
        <v>2.3644788550000002E-3</v>
      </c>
      <c r="AE31" s="17">
        <v>1.3582710699999999E-4</v>
      </c>
      <c r="AF31" s="84"/>
      <c r="AG31" s="17">
        <v>1.2244977850000001E-3</v>
      </c>
      <c r="AH31" s="17">
        <v>3.2242218549999998E-3</v>
      </c>
      <c r="AI31" s="17">
        <v>7.685669099E-3</v>
      </c>
      <c r="AJ31" s="17">
        <v>1.4966610018000001E-2</v>
      </c>
      <c r="AK31" s="17">
        <v>1.5650421500000001E-2</v>
      </c>
      <c r="AL31" s="17">
        <v>1.5627913396999999E-2</v>
      </c>
      <c r="AM31" s="17">
        <v>1.5378021667999999E-2</v>
      </c>
      <c r="AN31" s="17">
        <v>1.4771751826999999E-2</v>
      </c>
      <c r="AO31" s="17">
        <v>1.3606929498000001E-2</v>
      </c>
      <c r="AP31" s="17">
        <v>1.158062309E-2</v>
      </c>
      <c r="AQ31" s="17">
        <v>8.2563325910000006E-3</v>
      </c>
      <c r="AR31" s="17">
        <v>3.0174638940000001E-3</v>
      </c>
      <c r="AS31" s="17">
        <v>2.7881452199999998E-4</v>
      </c>
      <c r="AT31" s="84"/>
      <c r="AU31" s="17">
        <v>1.139030117E-3</v>
      </c>
      <c r="AV31" s="17">
        <v>2.9922111879999999E-3</v>
      </c>
      <c r="AW31" s="17">
        <v>7.1481349360000002E-3</v>
      </c>
      <c r="AX31" s="17">
        <v>1.4274379479E-2</v>
      </c>
      <c r="AY31" s="17">
        <v>1.5226446738000001E-2</v>
      </c>
      <c r="AZ31" s="17">
        <v>1.5280219193999999E-2</v>
      </c>
      <c r="BA31" s="17">
        <v>1.5118877527E-2</v>
      </c>
      <c r="BB31" s="17">
        <v>1.4620279888E-2</v>
      </c>
      <c r="BC31" s="17">
        <v>1.3592716598E-2</v>
      </c>
      <c r="BD31" s="17">
        <v>1.1749745225E-2</v>
      </c>
      <c r="BE31" s="17">
        <v>8.6819411140000007E-3</v>
      </c>
      <c r="BF31" s="17">
        <v>3.7885946430000002E-3</v>
      </c>
      <c r="BG31" s="17">
        <v>4.3891538900000003E-4</v>
      </c>
      <c r="BH31" s="84"/>
      <c r="BI31" s="17">
        <v>1.0602898019999999E-3</v>
      </c>
      <c r="BJ31" s="17">
        <v>2.781178325E-3</v>
      </c>
      <c r="BK31" s="17">
        <v>6.6582728690000002E-3</v>
      </c>
      <c r="BL31" s="17">
        <v>1.3596847068E-2</v>
      </c>
      <c r="BM31" s="17">
        <v>1.4837538325E-2</v>
      </c>
      <c r="BN31" s="17">
        <v>1.4951517201999999E-2</v>
      </c>
      <c r="BO31" s="17">
        <v>1.4863821434E-2</v>
      </c>
      <c r="BP31" s="17">
        <v>1.4459481586E-2</v>
      </c>
      <c r="BQ31" s="17">
        <v>1.3557408986E-2</v>
      </c>
      <c r="BR31" s="17">
        <v>1.1884486188999999E-2</v>
      </c>
      <c r="BS31" s="17">
        <v>9.0596395760000007E-3</v>
      </c>
      <c r="BT31" s="17">
        <v>4.4989137999999996E-3</v>
      </c>
      <c r="BU31" s="17">
        <v>5.9158514400000002E-4</v>
      </c>
      <c r="BV31" s="84"/>
      <c r="BW31" s="17">
        <v>9.9118292599999994E-4</v>
      </c>
      <c r="BX31" s="17">
        <v>2.597166357E-3</v>
      </c>
      <c r="BY31" s="17">
        <v>6.2300147940000002E-3</v>
      </c>
      <c r="BZ31" s="17">
        <v>1.296497294E-2</v>
      </c>
      <c r="CA31" s="17">
        <v>1.4488639935E-2</v>
      </c>
      <c r="CB31" s="17">
        <v>1.4652554680000001E-2</v>
      </c>
      <c r="CC31" s="17">
        <v>1.4627626417E-2</v>
      </c>
      <c r="CD31" s="17">
        <v>1.4304849844E-2</v>
      </c>
      <c r="CE31" s="17">
        <v>1.3513424079999999E-2</v>
      </c>
      <c r="CF31" s="17">
        <v>1.1993673554E-2</v>
      </c>
      <c r="CG31" s="17">
        <v>9.3781374540000007E-3</v>
      </c>
      <c r="CH31" s="17">
        <v>5.1129534719999998E-3</v>
      </c>
      <c r="CI31" s="17">
        <v>7.18945222E-4</v>
      </c>
      <c r="CJ31" s="84"/>
      <c r="CK31" s="17">
        <v>9.3103947000000001E-4</v>
      </c>
      <c r="CL31" s="17">
        <v>2.4376757369999999E-3</v>
      </c>
      <c r="CM31" s="17">
        <v>5.8579415539999997E-3</v>
      </c>
      <c r="CN31" s="17">
        <v>1.238623983E-2</v>
      </c>
      <c r="CO31" s="17">
        <v>1.4176724309000001E-2</v>
      </c>
      <c r="CP31" s="17">
        <v>1.438343009E-2</v>
      </c>
      <c r="CQ31" s="17">
        <v>1.4412834155E-2</v>
      </c>
      <c r="CR31" s="17">
        <v>1.41611472E-2</v>
      </c>
      <c r="CS31" s="17">
        <v>1.3464062034E-2</v>
      </c>
      <c r="CT31" s="17">
        <v>1.2076548923999999E-2</v>
      </c>
      <c r="CU31" s="17">
        <v>9.6386600000000003E-3</v>
      </c>
      <c r="CV31" s="17">
        <v>5.6286490460000001E-3</v>
      </c>
      <c r="CW31" s="17">
        <v>8.1270106299999995E-4</v>
      </c>
      <c r="CX31" s="84"/>
      <c r="CY31" s="17">
        <v>8.7854443399999998E-4</v>
      </c>
      <c r="CZ31" s="17">
        <v>2.2988691059999998E-3</v>
      </c>
      <c r="DA31" s="17">
        <v>5.5334682210000001E-3</v>
      </c>
      <c r="DB31" s="17">
        <v>1.1859789611E-2</v>
      </c>
      <c r="DC31" s="17">
        <v>1.3897305287000001E-2</v>
      </c>
      <c r="DD31" s="17">
        <v>1.4141414052E-2</v>
      </c>
      <c r="DE31" s="17">
        <v>1.4218164657E-2</v>
      </c>
      <c r="DF31" s="17">
        <v>1.4027324946E-2</v>
      </c>
      <c r="DG31" s="17">
        <v>1.3409849026999999E-2</v>
      </c>
      <c r="DH31" s="17">
        <v>1.2133078364000001E-2</v>
      </c>
      <c r="DI31" s="17">
        <v>9.8453141730000006E-3</v>
      </c>
      <c r="DJ31" s="17">
        <v>6.0542327240000002E-3</v>
      </c>
      <c r="DK31" s="17">
        <v>8.7366810399999999E-4</v>
      </c>
      <c r="DL31" s="84"/>
      <c r="DM31" s="17">
        <v>8.3243217999999996E-4</v>
      </c>
      <c r="DN31" s="17">
        <v>2.1772068590000001E-3</v>
      </c>
      <c r="DO31" s="17">
        <v>5.2485935359999998E-3</v>
      </c>
      <c r="DP31" s="17">
        <v>1.1381711524999999E-2</v>
      </c>
      <c r="DQ31" s="17">
        <v>1.3646061115E-2</v>
      </c>
      <c r="DR31" s="17">
        <v>1.3923186404999999E-2</v>
      </c>
      <c r="DS31" s="17">
        <v>1.4041073972999999E-2</v>
      </c>
      <c r="DT31" s="17">
        <v>1.3902133511E-2</v>
      </c>
      <c r="DU31" s="17">
        <v>1.3352285989E-2</v>
      </c>
      <c r="DV31" s="17">
        <v>1.2164648302E-2</v>
      </c>
      <c r="DW31" s="17">
        <v>1.0003598965999999E-2</v>
      </c>
      <c r="DX31" s="17">
        <v>6.4021352880000004E-3</v>
      </c>
      <c r="DY31" s="17">
        <v>9.0852061500000005E-4</v>
      </c>
    </row>
    <row r="32" spans="2:129" ht="15.75" x14ac:dyDescent="0.3">
      <c r="B32" s="40"/>
      <c r="C32" s="28" t="s">
        <v>26</v>
      </c>
      <c r="D32" s="4">
        <v>11</v>
      </c>
      <c r="E32" s="17">
        <v>9.8114612499999995E-4</v>
      </c>
      <c r="F32" s="17">
        <v>2.64351086E-3</v>
      </c>
      <c r="G32" s="17">
        <v>6.3727483039999998E-3</v>
      </c>
      <c r="H32" s="17">
        <v>1.2383464606999999E-2</v>
      </c>
      <c r="I32" s="17">
        <v>1.3087941015E-2</v>
      </c>
      <c r="J32" s="17">
        <v>1.2769877698999999E-2</v>
      </c>
      <c r="K32" s="17">
        <v>1.2299625392E-2</v>
      </c>
      <c r="L32" s="17">
        <v>1.1586974753000001E-2</v>
      </c>
      <c r="M32" s="17">
        <v>1.0489282872000001E-2</v>
      </c>
      <c r="N32" s="17">
        <v>8.7924897839999992E-3</v>
      </c>
      <c r="O32" s="17">
        <v>6.1724239509999999E-3</v>
      </c>
      <c r="P32" s="17">
        <v>2.2030010720000002E-3</v>
      </c>
      <c r="Q32" s="17">
        <v>2.5209341000000002E-5</v>
      </c>
      <c r="R32" s="84"/>
      <c r="S32" s="17">
        <v>1.0732306499999999E-3</v>
      </c>
      <c r="T32" s="17">
        <v>2.8580436489999998E-3</v>
      </c>
      <c r="U32" s="17">
        <v>6.8450397769999997E-3</v>
      </c>
      <c r="V32" s="17">
        <v>1.3072446748E-2</v>
      </c>
      <c r="W32" s="17">
        <v>1.3422480897000001E-2</v>
      </c>
      <c r="X32" s="17">
        <v>1.3239874997E-2</v>
      </c>
      <c r="Y32" s="17">
        <v>1.2873016823000001E-2</v>
      </c>
      <c r="Z32" s="17">
        <v>1.2216124425000001E-2</v>
      </c>
      <c r="AA32" s="17">
        <v>1.1102611445E-2</v>
      </c>
      <c r="AB32" s="17">
        <v>9.2819296450000009E-3</v>
      </c>
      <c r="AC32" s="17">
        <v>6.392345162E-3</v>
      </c>
      <c r="AD32" s="17">
        <v>1.916918836E-3</v>
      </c>
      <c r="AE32" s="17">
        <v>1.0350863E-4</v>
      </c>
      <c r="AF32" s="84"/>
      <c r="AG32" s="17">
        <v>1.0310001940000001E-3</v>
      </c>
      <c r="AH32" s="17">
        <v>2.7326004870000002E-3</v>
      </c>
      <c r="AI32" s="17">
        <v>6.5505260859999997E-3</v>
      </c>
      <c r="AJ32" s="17">
        <v>1.2783369516000001E-2</v>
      </c>
      <c r="AK32" s="17">
        <v>1.3295156555E-2</v>
      </c>
      <c r="AL32" s="17">
        <v>1.3206023137999999E-2</v>
      </c>
      <c r="AM32" s="17">
        <v>1.2931910309999999E-2</v>
      </c>
      <c r="AN32" s="17">
        <v>1.2367879369999999E-2</v>
      </c>
      <c r="AO32" s="17">
        <v>1.1348860426E-2</v>
      </c>
      <c r="AP32" s="17">
        <v>9.6268842500000004E-3</v>
      </c>
      <c r="AQ32" s="17">
        <v>6.8427691450000001E-3</v>
      </c>
      <c r="AR32" s="17">
        <v>2.4929918779999999E-3</v>
      </c>
      <c r="AS32" s="17">
        <v>2.19469698E-4</v>
      </c>
      <c r="AT32" s="84"/>
      <c r="AU32" s="17">
        <v>9.6944475399999999E-4</v>
      </c>
      <c r="AV32" s="17">
        <v>2.562563628E-3</v>
      </c>
      <c r="AW32" s="17">
        <v>6.1547485080000004E-3</v>
      </c>
      <c r="AX32" s="17">
        <v>1.2320695922E-2</v>
      </c>
      <c r="AY32" s="17">
        <v>1.3077391008999999E-2</v>
      </c>
      <c r="AZ32" s="17">
        <v>1.3058678277E-2</v>
      </c>
      <c r="BA32" s="17">
        <v>1.2861968424E-2</v>
      </c>
      <c r="BB32" s="17">
        <v>1.2386620427999999E-2</v>
      </c>
      <c r="BC32" s="17">
        <v>1.1474153838E-2</v>
      </c>
      <c r="BD32" s="17">
        <v>9.886833494E-3</v>
      </c>
      <c r="BE32" s="17">
        <v>7.2819374119999997E-3</v>
      </c>
      <c r="BF32" s="17">
        <v>3.1691643740000002E-3</v>
      </c>
      <c r="BG32" s="17">
        <v>3.5128715700000001E-4</v>
      </c>
      <c r="BH32" s="84"/>
      <c r="BI32" s="17">
        <v>9.0948419499999999E-4</v>
      </c>
      <c r="BJ32" s="17">
        <v>2.3998283170000002E-3</v>
      </c>
      <c r="BK32" s="17">
        <v>5.7752299669999998E-3</v>
      </c>
      <c r="BL32" s="17">
        <v>1.1825597909E-2</v>
      </c>
      <c r="BM32" s="17">
        <v>1.2845822392E-2</v>
      </c>
      <c r="BN32" s="17">
        <v>1.2883624281000001E-2</v>
      </c>
      <c r="BO32" s="17">
        <v>1.2752443763999999E-2</v>
      </c>
      <c r="BP32" s="17">
        <v>1.2356567983E-2</v>
      </c>
      <c r="BQ32" s="17">
        <v>1.1544771792000001E-2</v>
      </c>
      <c r="BR32" s="17">
        <v>1.0088918242999999E-2</v>
      </c>
      <c r="BS32" s="17">
        <v>7.6656716819999996E-3</v>
      </c>
      <c r="BT32" s="17">
        <v>3.7965421519999998E-3</v>
      </c>
      <c r="BU32" s="17">
        <v>4.7784999500000001E-4</v>
      </c>
      <c r="BV32" s="84"/>
      <c r="BW32" s="17">
        <v>8.5534260500000001E-4</v>
      </c>
      <c r="BX32" s="17">
        <v>2.2541251050000001E-3</v>
      </c>
      <c r="BY32" s="17">
        <v>5.4345239759999997E-3</v>
      </c>
      <c r="BZ32" s="17">
        <v>1.1342648343E-2</v>
      </c>
      <c r="CA32" s="17">
        <v>1.2622249176E-2</v>
      </c>
      <c r="CB32" s="17">
        <v>1.2707446361E-2</v>
      </c>
      <c r="CC32" s="17">
        <v>1.2632802562000001E-2</v>
      </c>
      <c r="CD32" s="17">
        <v>1.2306883705E-2</v>
      </c>
      <c r="CE32" s="17">
        <v>1.1585681024E-2</v>
      </c>
      <c r="CF32" s="17">
        <v>1.0250457547E-2</v>
      </c>
      <c r="CG32" s="17">
        <v>7.9893692720000003E-3</v>
      </c>
      <c r="CH32" s="17">
        <v>4.3432284520000001E-3</v>
      </c>
      <c r="CI32" s="17">
        <v>5.8362752099999995E-4</v>
      </c>
      <c r="CJ32" s="84"/>
      <c r="CK32" s="17">
        <v>8.0736483899999999E-4</v>
      </c>
      <c r="CL32" s="17">
        <v>2.1256767699999999E-3</v>
      </c>
      <c r="CM32" s="17">
        <v>5.1334470180000001E-3</v>
      </c>
      <c r="CN32" s="17">
        <v>1.0887956572E-2</v>
      </c>
      <c r="CO32" s="17">
        <v>1.2413224408000001E-2</v>
      </c>
      <c r="CP32" s="17">
        <v>1.2539352163999999E-2</v>
      </c>
      <c r="CQ32" s="17">
        <v>1.2514091925E-2</v>
      </c>
      <c r="CR32" s="17">
        <v>1.2249745902E-2</v>
      </c>
      <c r="CS32" s="17">
        <v>1.1607071581E-2</v>
      </c>
      <c r="CT32" s="17">
        <v>1.0377619477E-2</v>
      </c>
      <c r="CU32" s="17">
        <v>8.256349772E-3</v>
      </c>
      <c r="CV32" s="17">
        <v>4.806108525E-3</v>
      </c>
      <c r="CW32" s="17">
        <v>6.6137275300000005E-4</v>
      </c>
      <c r="CX32" s="84"/>
      <c r="CY32" s="17">
        <v>7.6494659399999998E-4</v>
      </c>
      <c r="CZ32" s="17">
        <v>2.012520502E-3</v>
      </c>
      <c r="DA32" s="17">
        <v>4.8676838449999999E-3</v>
      </c>
      <c r="DB32" s="17">
        <v>1.0466479144E-2</v>
      </c>
      <c r="DC32" s="17">
        <v>1.2220192422E-2</v>
      </c>
      <c r="DD32" s="17">
        <v>1.2382307311E-2</v>
      </c>
      <c r="DE32" s="17">
        <v>1.2400386402E-2</v>
      </c>
      <c r="DF32" s="17">
        <v>1.2189262976000001E-2</v>
      </c>
      <c r="DG32" s="17">
        <v>1.161350746E-2</v>
      </c>
      <c r="DH32" s="17">
        <v>1.0473670738999999E-2</v>
      </c>
      <c r="DI32" s="17">
        <v>8.4715326529999999E-3</v>
      </c>
      <c r="DJ32" s="17">
        <v>5.1914837279999999E-3</v>
      </c>
      <c r="DK32" s="17">
        <v>7.1173390500000005E-4</v>
      </c>
      <c r="DL32" s="84"/>
      <c r="DM32" s="17">
        <v>7.2731871399999998E-4</v>
      </c>
      <c r="DN32" s="17">
        <v>1.912414071E-3</v>
      </c>
      <c r="DO32" s="17">
        <v>4.6321835580000002E-3</v>
      </c>
      <c r="DP32" s="17">
        <v>1.0078411173E-2</v>
      </c>
      <c r="DQ32" s="17">
        <v>1.2042741246000001E-2</v>
      </c>
      <c r="DR32" s="17">
        <v>1.2236779555999999E-2</v>
      </c>
      <c r="DS32" s="17">
        <v>1.2292750549E-2</v>
      </c>
      <c r="DT32" s="17">
        <v>1.2127288149E-2</v>
      </c>
      <c r="DU32" s="17">
        <v>1.1608497339999999E-2</v>
      </c>
      <c r="DV32" s="17">
        <v>1.054160784E-2</v>
      </c>
      <c r="DW32" s="17">
        <v>8.6406630460000005E-3</v>
      </c>
      <c r="DX32" s="17">
        <v>5.5096709469999996E-3</v>
      </c>
      <c r="DY32" s="17">
        <v>7.40385917E-4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7.8508144099999995E-4</v>
      </c>
      <c r="F33" s="17">
        <v>2.1326915729999998E-3</v>
      </c>
      <c r="G33" s="17">
        <v>5.176979418E-3</v>
      </c>
      <c r="H33" s="17">
        <v>1.00867145E-2</v>
      </c>
      <c r="I33" s="17">
        <v>1.0590227806E-2</v>
      </c>
      <c r="J33" s="17">
        <v>1.0262877756000001E-2</v>
      </c>
      <c r="K33" s="17">
        <v>9.8232730530000006E-3</v>
      </c>
      <c r="L33" s="17">
        <v>9.2020773860000005E-3</v>
      </c>
      <c r="M33" s="17">
        <v>8.2894620499999998E-3</v>
      </c>
      <c r="N33" s="17">
        <v>6.9206948779999998E-3</v>
      </c>
      <c r="O33" s="17">
        <v>4.8415170819999997E-3</v>
      </c>
      <c r="P33" s="17">
        <v>1.726989475E-3</v>
      </c>
      <c r="Q33" s="17">
        <v>1.8867507000000001E-5</v>
      </c>
      <c r="R33" s="84"/>
      <c r="S33" s="17">
        <v>8.8876945899999998E-4</v>
      </c>
      <c r="T33" s="17">
        <v>2.3836891740000002E-3</v>
      </c>
      <c r="U33" s="17">
        <v>5.743380371E-3</v>
      </c>
      <c r="V33" s="17">
        <v>1.0989303743999999E-2</v>
      </c>
      <c r="W33" s="17">
        <v>1.1216064816E-2</v>
      </c>
      <c r="X33" s="17">
        <v>1.0999494218E-2</v>
      </c>
      <c r="Y33" s="17">
        <v>1.0637940005999999E-2</v>
      </c>
      <c r="Z33" s="17">
        <v>1.0046994663E-2</v>
      </c>
      <c r="AA33" s="17">
        <v>9.0932587640000003E-3</v>
      </c>
      <c r="AB33" s="17">
        <v>7.575566142E-3</v>
      </c>
      <c r="AC33" s="17">
        <v>5.2040376730000002E-3</v>
      </c>
      <c r="AD33" s="17">
        <v>1.557106903E-3</v>
      </c>
      <c r="AE33" s="17">
        <v>8.1637957000000002E-5</v>
      </c>
      <c r="AF33" s="84"/>
      <c r="AG33" s="17">
        <v>8.6829124499999998E-4</v>
      </c>
      <c r="AH33" s="17">
        <v>2.3164741200000002E-3</v>
      </c>
      <c r="AI33" s="17">
        <v>5.5842622769999998E-3</v>
      </c>
      <c r="AJ33" s="17">
        <v>1.0920667283E-2</v>
      </c>
      <c r="AK33" s="17">
        <v>1.1296416546999999E-2</v>
      </c>
      <c r="AL33" s="17">
        <v>1.1161485565E-2</v>
      </c>
      <c r="AM33" s="17">
        <v>1.0876850387E-2</v>
      </c>
      <c r="AN33" s="17">
        <v>1.0357129297000001E-2</v>
      </c>
      <c r="AO33" s="17">
        <v>9.4675444940000002E-3</v>
      </c>
      <c r="AP33" s="17">
        <v>8.0051295420000002E-3</v>
      </c>
      <c r="AQ33" s="17">
        <v>5.6743341979999997E-3</v>
      </c>
      <c r="AR33" s="17">
        <v>2.0641194909999999E-3</v>
      </c>
      <c r="AS33" s="17">
        <v>1.77039119E-4</v>
      </c>
      <c r="AT33" s="84"/>
      <c r="AU33" s="17">
        <v>8.2529482600000002E-4</v>
      </c>
      <c r="AV33" s="17">
        <v>2.1950757609999999E-3</v>
      </c>
      <c r="AW33" s="17">
        <v>5.3004839079999998E-3</v>
      </c>
      <c r="AX33" s="17">
        <v>1.0636268230999999E-2</v>
      </c>
      <c r="AY33" s="17">
        <v>1.1233581378000001E-2</v>
      </c>
      <c r="AZ33" s="17">
        <v>1.1162069054000001E-2</v>
      </c>
      <c r="BA33" s="17">
        <v>1.0943946013E-2</v>
      </c>
      <c r="BB33" s="17">
        <v>1.0496301332E-2</v>
      </c>
      <c r="BC33" s="17">
        <v>9.6881511720000001E-3</v>
      </c>
      <c r="BD33" s="17">
        <v>8.3222164920000001E-3</v>
      </c>
      <c r="BE33" s="17">
        <v>6.1116236890000003E-3</v>
      </c>
      <c r="BF33" s="17">
        <v>2.6566475129999999E-3</v>
      </c>
      <c r="BG33" s="17">
        <v>2.8689538899999997E-4</v>
      </c>
      <c r="BH33" s="84"/>
      <c r="BI33" s="17">
        <v>7.8029500900000004E-4</v>
      </c>
      <c r="BJ33" s="17">
        <v>2.0711849439999999E-3</v>
      </c>
      <c r="BK33" s="17">
        <v>5.0102524419999997E-3</v>
      </c>
      <c r="BL33" s="17">
        <v>1.0286798569E-2</v>
      </c>
      <c r="BM33" s="17">
        <v>1.1123285276999999E-2</v>
      </c>
      <c r="BN33" s="17">
        <v>1.1103630853E-2</v>
      </c>
      <c r="BO33" s="17">
        <v>1.0942991928000001E-2</v>
      </c>
      <c r="BP33" s="17">
        <v>1.0561715920000001E-2</v>
      </c>
      <c r="BQ33" s="17">
        <v>9.8335616339999994E-3</v>
      </c>
      <c r="BR33" s="17">
        <v>8.5680445540000007E-3</v>
      </c>
      <c r="BS33" s="17">
        <v>6.4908376729999996E-3</v>
      </c>
      <c r="BT33" s="17">
        <v>3.2105040600000001E-3</v>
      </c>
      <c r="BU33" s="17">
        <v>3.9310954299999999E-4</v>
      </c>
      <c r="BV33" s="84"/>
      <c r="BW33" s="17">
        <v>7.3827117300000005E-4</v>
      </c>
      <c r="BX33" s="17">
        <v>1.9567711710000001E-3</v>
      </c>
      <c r="BY33" s="17">
        <v>4.741469838E-3</v>
      </c>
      <c r="BZ33" s="17">
        <v>9.9249165810000005E-3</v>
      </c>
      <c r="CA33" s="17">
        <v>1.0998018768E-2</v>
      </c>
      <c r="CB33" s="17">
        <v>1.1022406298E-2</v>
      </c>
      <c r="CC33" s="17">
        <v>1.0912057528999999E-2</v>
      </c>
      <c r="CD33" s="17">
        <v>1.0590322248E-2</v>
      </c>
      <c r="CE33" s="17">
        <v>9.9358315049999993E-3</v>
      </c>
      <c r="CF33" s="17">
        <v>8.764431118E-3</v>
      </c>
      <c r="CG33" s="17">
        <v>6.8115498149999999E-3</v>
      </c>
      <c r="CH33" s="17">
        <v>3.6969908549999999E-3</v>
      </c>
      <c r="CI33" s="17">
        <v>4.8222896999999999E-4</v>
      </c>
      <c r="CJ33" s="84"/>
      <c r="CK33" s="17">
        <v>7.0025861199999998E-4</v>
      </c>
      <c r="CL33" s="17">
        <v>1.85395696E-3</v>
      </c>
      <c r="CM33" s="17">
        <v>4.4993472490000002E-3</v>
      </c>
      <c r="CN33" s="17">
        <v>9.5723992750000007E-3</v>
      </c>
      <c r="CO33" s="17">
        <v>1.0870761037E-2</v>
      </c>
      <c r="CP33" s="17">
        <v>1.0933528083000001E-2</v>
      </c>
      <c r="CQ33" s="17">
        <v>1.0867554224999999E-2</v>
      </c>
      <c r="CR33" s="17">
        <v>1.0598792898E-2</v>
      </c>
      <c r="CS33" s="17">
        <v>1.0009317267E-2</v>
      </c>
      <c r="CT33" s="17">
        <v>8.9218879799999994E-3</v>
      </c>
      <c r="CU33" s="17">
        <v>7.0781594929999999E-3</v>
      </c>
      <c r="CV33" s="17">
        <v>4.1122313629999999E-3</v>
      </c>
      <c r="CW33" s="17">
        <v>5.4794171000000001E-4</v>
      </c>
      <c r="CX33" s="84"/>
      <c r="CY33" s="17">
        <v>6.6616746099999995E-4</v>
      </c>
      <c r="CZ33" s="17">
        <v>1.7621606890000001E-3</v>
      </c>
      <c r="DA33" s="17">
        <v>4.2827392359999997E-3</v>
      </c>
      <c r="DB33" s="17">
        <v>9.2382603299999994E-3</v>
      </c>
      <c r="DC33" s="17">
        <v>1.0747081624E-2</v>
      </c>
      <c r="DD33" s="17">
        <v>1.0843825751E-2</v>
      </c>
      <c r="DE33" s="17">
        <v>1.0817100129E-2</v>
      </c>
      <c r="DF33" s="17">
        <v>1.0594606612E-2</v>
      </c>
      <c r="DG33" s="17">
        <v>1.0061118938E-2</v>
      </c>
      <c r="DH33" s="17">
        <v>9.0457524960000004E-3</v>
      </c>
      <c r="DI33" s="17">
        <v>7.2958686849999999E-3</v>
      </c>
      <c r="DJ33" s="17">
        <v>4.4609334829999996E-3</v>
      </c>
      <c r="DK33" s="17">
        <v>5.9076337700000002E-4</v>
      </c>
      <c r="DL33" s="84"/>
      <c r="DM33" s="17">
        <v>6.3560028300000001E-4</v>
      </c>
      <c r="DN33" s="17">
        <v>1.6801256119999999E-3</v>
      </c>
      <c r="DO33" s="17">
        <v>4.088851145E-3</v>
      </c>
      <c r="DP33" s="17">
        <v>8.9256789169999996E-3</v>
      </c>
      <c r="DQ33" s="17">
        <v>1.0629360511E-2</v>
      </c>
      <c r="DR33" s="17">
        <v>1.0756416386000001E-2</v>
      </c>
      <c r="DS33" s="17">
        <v>1.0764234988999999E-2</v>
      </c>
      <c r="DT33" s="17">
        <v>1.0581680079000001E-2</v>
      </c>
      <c r="DU33" s="17">
        <v>1.0095953519E-2</v>
      </c>
      <c r="DV33" s="17">
        <v>9.1399814690000004E-3</v>
      </c>
      <c r="DW33" s="17">
        <v>7.4703600869999998E-3</v>
      </c>
      <c r="DX33" s="17">
        <v>4.7516113550000001E-3</v>
      </c>
      <c r="DY33" s="17">
        <v>6.1551354100000005E-4</v>
      </c>
    </row>
    <row r="34" spans="2:129" ht="15.75" x14ac:dyDescent="0.3">
      <c r="B34" s="40"/>
      <c r="C34" s="28" t="s">
        <v>42</v>
      </c>
      <c r="D34" s="4">
        <v>16</v>
      </c>
      <c r="E34" s="17">
        <v>3.2285153799999999E-4</v>
      </c>
      <c r="F34" s="17">
        <v>9.0619917399999996E-4</v>
      </c>
      <c r="G34" s="17">
        <v>2.2611742790000001E-3</v>
      </c>
      <c r="H34" s="17">
        <v>4.4512025979999998E-3</v>
      </c>
      <c r="I34" s="17">
        <v>4.5504491429999997E-3</v>
      </c>
      <c r="J34" s="17">
        <v>4.2908003119999996E-3</v>
      </c>
      <c r="K34" s="17">
        <v>4.0043493229999999E-3</v>
      </c>
      <c r="L34" s="17">
        <v>3.6660949300000001E-3</v>
      </c>
      <c r="M34" s="17">
        <v>3.2367795900000002E-3</v>
      </c>
      <c r="N34" s="17">
        <v>2.6581722209999999E-3</v>
      </c>
      <c r="O34" s="17">
        <v>1.8332885180000001E-3</v>
      </c>
      <c r="P34" s="17">
        <v>6.5305359700000001E-4</v>
      </c>
      <c r="Q34" s="17">
        <v>6.6519450000000004E-6</v>
      </c>
      <c r="R34" s="84"/>
      <c r="S34" s="17">
        <v>4.1904459399999999E-4</v>
      </c>
      <c r="T34" s="17">
        <v>1.1561383360000001E-3</v>
      </c>
      <c r="U34" s="17">
        <v>2.8531639970000001E-3</v>
      </c>
      <c r="V34" s="17">
        <v>5.4988194600000002E-3</v>
      </c>
      <c r="W34" s="17">
        <v>5.4786110400000003E-3</v>
      </c>
      <c r="X34" s="17">
        <v>5.2488750350000004E-3</v>
      </c>
      <c r="Y34" s="17">
        <v>4.9683206979999998E-3</v>
      </c>
      <c r="Z34" s="17">
        <v>4.6022406150000002E-3</v>
      </c>
      <c r="AA34" s="17">
        <v>4.0953458720000002E-3</v>
      </c>
      <c r="AB34" s="17">
        <v>3.3636685590000001E-3</v>
      </c>
      <c r="AC34" s="17">
        <v>2.2875855709999999E-3</v>
      </c>
      <c r="AD34" s="17">
        <v>6.8022330299999996E-4</v>
      </c>
      <c r="AE34" s="17">
        <v>3.3612774E-5</v>
      </c>
      <c r="AF34" s="84"/>
      <c r="AG34" s="17">
        <v>4.3777109000000001E-4</v>
      </c>
      <c r="AH34" s="17">
        <v>1.1987833829999999E-3</v>
      </c>
      <c r="AI34" s="17">
        <v>2.9552314759999998E-3</v>
      </c>
      <c r="AJ34" s="17">
        <v>5.8264666610000002E-3</v>
      </c>
      <c r="AK34" s="17">
        <v>5.896970447E-3</v>
      </c>
      <c r="AL34" s="17">
        <v>5.7039096060000002E-3</v>
      </c>
      <c r="AM34" s="17">
        <v>5.4505622490000002E-3</v>
      </c>
      <c r="AN34" s="17">
        <v>5.0991814429999999E-3</v>
      </c>
      <c r="AO34" s="17">
        <v>4.5895739180000002E-3</v>
      </c>
      <c r="AP34" s="17">
        <v>3.830396389E-3</v>
      </c>
      <c r="AQ34" s="17">
        <v>2.6858796629999999E-3</v>
      </c>
      <c r="AR34" s="17">
        <v>9.7386148300000004E-4</v>
      </c>
      <c r="AS34" s="17">
        <v>7.8456601000000006E-5</v>
      </c>
      <c r="AT34" s="84"/>
      <c r="AU34" s="17">
        <v>4.34336776E-4</v>
      </c>
      <c r="AV34" s="17">
        <v>1.1840686190000001E-3</v>
      </c>
      <c r="AW34" s="17">
        <v>2.920960811E-3</v>
      </c>
      <c r="AX34" s="17">
        <v>5.9167641710000003E-3</v>
      </c>
      <c r="AY34" s="17">
        <v>6.1255381520000001E-3</v>
      </c>
      <c r="AZ34" s="17">
        <v>5.9665837470000002E-3</v>
      </c>
      <c r="BA34" s="17">
        <v>5.7435441209999997E-3</v>
      </c>
      <c r="BB34" s="17">
        <v>5.4180121770000004E-3</v>
      </c>
      <c r="BC34" s="17">
        <v>4.9286829650000002E-3</v>
      </c>
      <c r="BD34" s="17">
        <v>4.1818037870000003E-3</v>
      </c>
      <c r="BE34" s="17">
        <v>3.0362039979999998E-3</v>
      </c>
      <c r="BF34" s="17">
        <v>1.3171730980000001E-3</v>
      </c>
      <c r="BG34" s="17">
        <v>1.3267662900000001E-4</v>
      </c>
      <c r="BH34" s="84"/>
      <c r="BI34" s="17">
        <v>4.2357443600000001E-4</v>
      </c>
      <c r="BJ34" s="17">
        <v>1.1511863429999999E-3</v>
      </c>
      <c r="BK34" s="17">
        <v>2.8428614489999999E-3</v>
      </c>
      <c r="BL34" s="17">
        <v>5.8985508890000002E-3</v>
      </c>
      <c r="BM34" s="17">
        <v>6.2619779859999997E-3</v>
      </c>
      <c r="BN34" s="17">
        <v>6.1338972329999996E-3</v>
      </c>
      <c r="BO34" s="17">
        <v>5.9405081759999999E-3</v>
      </c>
      <c r="BP34" s="17">
        <v>5.6434473969999999E-3</v>
      </c>
      <c r="BQ34" s="17">
        <v>5.1812842240000004E-3</v>
      </c>
      <c r="BR34" s="17">
        <v>4.4614370440000002E-3</v>
      </c>
      <c r="BS34" s="17">
        <v>3.34136722E-3</v>
      </c>
      <c r="BT34" s="17">
        <v>1.6485431310000001E-3</v>
      </c>
      <c r="BU34" s="17">
        <v>1.86689807E-4</v>
      </c>
      <c r="BV34" s="84"/>
      <c r="BW34" s="17">
        <v>4.1048065999999998E-4</v>
      </c>
      <c r="BX34" s="17">
        <v>1.113058729E-3</v>
      </c>
      <c r="BY34" s="17">
        <v>2.751772873E-3</v>
      </c>
      <c r="BZ34" s="17">
        <v>5.8261482989999998E-3</v>
      </c>
      <c r="CA34" s="17">
        <v>6.3472504589999999E-3</v>
      </c>
      <c r="CB34" s="17">
        <v>6.2472086859999996E-3</v>
      </c>
      <c r="CC34" s="17">
        <v>6.0818398460000004E-3</v>
      </c>
      <c r="CD34" s="17">
        <v>5.8131965750000004E-3</v>
      </c>
      <c r="CE34" s="17">
        <v>5.3799163510000001E-3</v>
      </c>
      <c r="CF34" s="17">
        <v>4.6895372279999997E-3</v>
      </c>
      <c r="CG34" s="17">
        <v>3.6048103609999998E-3</v>
      </c>
      <c r="CH34" s="17">
        <v>1.9490993879999999E-3</v>
      </c>
      <c r="CI34" s="17">
        <v>2.3304514599999999E-4</v>
      </c>
      <c r="CJ34" s="84"/>
      <c r="CK34" s="17">
        <v>3.9696586400000001E-4</v>
      </c>
      <c r="CL34" s="17">
        <v>1.074499815E-3</v>
      </c>
      <c r="CM34" s="17">
        <v>2.6593313739999998E-3</v>
      </c>
      <c r="CN34" s="17">
        <v>5.7266231540000004E-3</v>
      </c>
      <c r="CO34" s="17">
        <v>6.4016901529999996E-3</v>
      </c>
      <c r="CP34" s="17">
        <v>6.3272828890000004E-3</v>
      </c>
      <c r="CQ34" s="17">
        <v>6.1879967999999997E-3</v>
      </c>
      <c r="CR34" s="17">
        <v>5.9461415210000004E-3</v>
      </c>
      <c r="CS34" s="17">
        <v>5.5410200019999998E-3</v>
      </c>
      <c r="CT34" s="17">
        <v>4.8799606409999996E-3</v>
      </c>
      <c r="CU34" s="17">
        <v>3.8303048139999999E-3</v>
      </c>
      <c r="CV34" s="17">
        <v>2.213790585E-3</v>
      </c>
      <c r="CW34" s="17">
        <v>2.6815899499999998E-4</v>
      </c>
      <c r="CX34" s="84"/>
      <c r="CY34" s="17">
        <v>3.8380079900000001E-4</v>
      </c>
      <c r="CZ34" s="17">
        <v>1.0373770720000001E-3</v>
      </c>
      <c r="DA34" s="17">
        <v>2.570120759E-3</v>
      </c>
      <c r="DB34" s="17">
        <v>5.6144596130000002E-3</v>
      </c>
      <c r="DC34" s="17">
        <v>6.4365214800000004E-3</v>
      </c>
      <c r="DD34" s="17">
        <v>6.3856481009999999E-3</v>
      </c>
      <c r="DE34" s="17">
        <v>6.270356522E-3</v>
      </c>
      <c r="DF34" s="17">
        <v>6.0531005120000002E-3</v>
      </c>
      <c r="DG34" s="17">
        <v>5.6735516199999999E-3</v>
      </c>
      <c r="DH34" s="17">
        <v>5.0395711399999999E-3</v>
      </c>
      <c r="DI34" s="17">
        <v>4.0216568180000004E-3</v>
      </c>
      <c r="DJ34" s="17">
        <v>2.4433496969999999E-3</v>
      </c>
      <c r="DK34" s="17">
        <v>2.9220425400000002E-4</v>
      </c>
      <c r="DL34" s="84"/>
      <c r="DM34" s="17">
        <v>3.7128922699999998E-4</v>
      </c>
      <c r="DN34" s="17">
        <v>1.0023728559999999E-3</v>
      </c>
      <c r="DO34" s="17">
        <v>2.4858576109999999E-3</v>
      </c>
      <c r="DP34" s="17">
        <v>5.497684553E-3</v>
      </c>
      <c r="DQ34" s="17">
        <v>6.4584062779999996E-3</v>
      </c>
      <c r="DR34" s="17">
        <v>6.4291469719999998E-3</v>
      </c>
      <c r="DS34" s="17">
        <v>6.3356469779999999E-3</v>
      </c>
      <c r="DT34" s="17">
        <v>6.1402403360000003E-3</v>
      </c>
      <c r="DU34" s="17">
        <v>5.7826889610000003E-3</v>
      </c>
      <c r="DV34" s="17">
        <v>5.1726298990000001E-3</v>
      </c>
      <c r="DW34" s="17">
        <v>4.1828744860000003E-3</v>
      </c>
      <c r="DX34" s="17">
        <v>2.6413967369999999E-3</v>
      </c>
      <c r="DY34" s="17">
        <v>3.0763283199999999E-4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6.2840171499999996E-4</v>
      </c>
      <c r="F35" s="17">
        <v>1.7211177479999999E-3</v>
      </c>
      <c r="G35" s="17">
        <v>4.2068445559999999E-3</v>
      </c>
      <c r="H35" s="17">
        <v>8.2180931930000006E-3</v>
      </c>
      <c r="I35" s="17">
        <v>8.5712517630000002E-3</v>
      </c>
      <c r="J35" s="17">
        <v>8.2499035320000007E-3</v>
      </c>
      <c r="K35" s="17">
        <v>7.8470336779999997E-3</v>
      </c>
      <c r="L35" s="17">
        <v>7.3092097220000003E-3</v>
      </c>
      <c r="M35" s="17">
        <v>6.5517531450000003E-3</v>
      </c>
      <c r="N35" s="17">
        <v>5.4478152090000004E-3</v>
      </c>
      <c r="O35" s="17">
        <v>3.7978268409999999E-3</v>
      </c>
      <c r="P35" s="17">
        <v>1.3541685079999999E-3</v>
      </c>
      <c r="Q35" s="17">
        <v>1.4441486000000001E-5</v>
      </c>
      <c r="R35" s="84"/>
      <c r="S35" s="17">
        <v>7.3620378099999997E-4</v>
      </c>
      <c r="T35" s="17">
        <v>1.9885561969999999E-3</v>
      </c>
      <c r="U35" s="17">
        <v>4.8201650629999997E-3</v>
      </c>
      <c r="V35" s="17">
        <v>9.2399834299999994E-3</v>
      </c>
      <c r="W35" s="17">
        <v>9.3741363179999995E-3</v>
      </c>
      <c r="X35" s="17">
        <v>9.1398423929999993E-3</v>
      </c>
      <c r="Y35" s="17">
        <v>8.7923098930000002E-3</v>
      </c>
      <c r="Z35" s="17">
        <v>8.2641151130000007E-3</v>
      </c>
      <c r="AA35" s="17">
        <v>7.4483699789999998E-3</v>
      </c>
      <c r="AB35" s="17">
        <v>6.1835035099999996E-3</v>
      </c>
      <c r="AC35" s="17">
        <v>4.2372160429999996E-3</v>
      </c>
      <c r="AD35" s="17">
        <v>1.2656493889999999E-3</v>
      </c>
      <c r="AE35" s="17">
        <v>6.5153193000000006E-5</v>
      </c>
      <c r="AF35" s="84"/>
      <c r="AG35" s="17">
        <v>7.3142784999999995E-4</v>
      </c>
      <c r="AH35" s="17">
        <v>1.964142727E-3</v>
      </c>
      <c r="AI35" s="17">
        <v>4.7615166680000003E-3</v>
      </c>
      <c r="AJ35" s="17">
        <v>9.3310377809999994E-3</v>
      </c>
      <c r="AK35" s="17">
        <v>9.5997735690000006E-3</v>
      </c>
      <c r="AL35" s="17">
        <v>9.434974988E-3</v>
      </c>
      <c r="AM35" s="17">
        <v>9.1496847110000001E-3</v>
      </c>
      <c r="AN35" s="17">
        <v>8.674391989E-3</v>
      </c>
      <c r="AO35" s="17">
        <v>7.8990158569999993E-3</v>
      </c>
      <c r="AP35" s="17">
        <v>6.6573974739999996E-3</v>
      </c>
      <c r="AQ35" s="17">
        <v>4.7063093530000004E-3</v>
      </c>
      <c r="AR35" s="17">
        <v>1.7102875300000001E-3</v>
      </c>
      <c r="AS35" s="17">
        <v>1.4404326300000001E-4</v>
      </c>
      <c r="AT35" s="84"/>
      <c r="AU35" s="17">
        <v>7.0272654899999995E-4</v>
      </c>
      <c r="AV35" s="17">
        <v>1.8806612529999999E-3</v>
      </c>
      <c r="AW35" s="17">
        <v>4.5656513029999997E-3</v>
      </c>
      <c r="AX35" s="17">
        <v>9.1836221179999993E-3</v>
      </c>
      <c r="AY35" s="17">
        <v>9.6512228129999999E-3</v>
      </c>
      <c r="AZ35" s="17">
        <v>9.5423256789999994E-3</v>
      </c>
      <c r="BA35" s="17">
        <v>9.3132272660000001E-3</v>
      </c>
      <c r="BB35" s="17">
        <v>8.8956019559999992E-3</v>
      </c>
      <c r="BC35" s="17">
        <v>8.1811757620000002E-3</v>
      </c>
      <c r="BD35" s="17">
        <v>7.0062216610000004E-3</v>
      </c>
      <c r="BE35" s="17">
        <v>5.1305706580000001E-3</v>
      </c>
      <c r="BF35" s="17">
        <v>2.2286804520000002E-3</v>
      </c>
      <c r="BG35" s="17">
        <v>2.3600868199999999E-4</v>
      </c>
      <c r="BH35" s="84"/>
      <c r="BI35" s="17">
        <v>6.69588581E-4</v>
      </c>
      <c r="BJ35" s="17">
        <v>1.7878794290000001E-3</v>
      </c>
      <c r="BK35" s="17">
        <v>4.3473689500000004E-3</v>
      </c>
      <c r="BL35" s="17">
        <v>8.9496043770000006E-3</v>
      </c>
      <c r="BM35" s="17">
        <v>9.6331204829999996E-3</v>
      </c>
      <c r="BN35" s="17">
        <v>9.5709022629999994E-3</v>
      </c>
      <c r="BO35" s="17">
        <v>9.3915434890000007E-3</v>
      </c>
      <c r="BP35" s="17">
        <v>9.0287457490000004E-3</v>
      </c>
      <c r="BQ35" s="17">
        <v>8.3771192010000002E-3</v>
      </c>
      <c r="BR35" s="17">
        <v>7.277633532E-3</v>
      </c>
      <c r="BS35" s="17">
        <v>5.4974943770000001E-3</v>
      </c>
      <c r="BT35" s="17">
        <v>2.7169685550000001E-3</v>
      </c>
      <c r="BU35" s="17">
        <v>3.25568131E-4</v>
      </c>
      <c r="BV35" s="84"/>
      <c r="BW35" s="17">
        <v>6.3734282100000002E-4</v>
      </c>
      <c r="BX35" s="17">
        <v>1.6989421679999999E-3</v>
      </c>
      <c r="BY35" s="17">
        <v>4.1374903320000002E-3</v>
      </c>
      <c r="BZ35" s="17">
        <v>8.6856562950000001E-3</v>
      </c>
      <c r="CA35" s="17">
        <v>9.5841085659999995E-3</v>
      </c>
      <c r="CB35" s="17">
        <v>9.5620975810000002E-3</v>
      </c>
      <c r="CC35" s="17">
        <v>9.4269434700000009E-3</v>
      </c>
      <c r="CD35" s="17">
        <v>9.1143895069999998E-3</v>
      </c>
      <c r="CE35" s="17">
        <v>8.5221422350000003E-3</v>
      </c>
      <c r="CF35" s="17">
        <v>7.4951887580000003E-3</v>
      </c>
      <c r="CG35" s="17">
        <v>5.8090558459999997E-3</v>
      </c>
      <c r="CH35" s="17">
        <v>3.1493077570000001E-3</v>
      </c>
      <c r="CI35" s="17">
        <v>4.0108952599999999E-4</v>
      </c>
      <c r="CJ35" s="84"/>
      <c r="CK35" s="17">
        <v>6.0747060999999998E-4</v>
      </c>
      <c r="CL35" s="17">
        <v>1.617243533E-3</v>
      </c>
      <c r="CM35" s="17">
        <v>3.9442034460000002E-3</v>
      </c>
      <c r="CN35" s="17">
        <v>8.4169778680000008E-3</v>
      </c>
      <c r="CO35" s="17">
        <v>9.5212134949999999E-3</v>
      </c>
      <c r="CP35" s="17">
        <v>9.5345987640000004E-3</v>
      </c>
      <c r="CQ35" s="17">
        <v>9.4388923889999997E-3</v>
      </c>
      <c r="CR35" s="17">
        <v>9.1715797559999996E-3</v>
      </c>
      <c r="CS35" s="17">
        <v>8.6327988670000001E-3</v>
      </c>
      <c r="CT35" s="17">
        <v>7.6718610480000001E-3</v>
      </c>
      <c r="CU35" s="17">
        <v>6.0700294429999998E-3</v>
      </c>
      <c r="CV35" s="17">
        <v>3.521281597E-3</v>
      </c>
      <c r="CW35" s="17">
        <v>4.5708370400000001E-4</v>
      </c>
      <c r="CX35" s="84"/>
      <c r="CY35" s="17">
        <v>5.8024494799999995E-4</v>
      </c>
      <c r="CZ35" s="17">
        <v>1.543197562E-3</v>
      </c>
      <c r="DA35" s="17">
        <v>3.7686667859999998E-3</v>
      </c>
      <c r="DB35" s="17">
        <v>8.1552777660000002E-3</v>
      </c>
      <c r="DC35" s="17">
        <v>9.4527450339999992E-3</v>
      </c>
      <c r="DD35" s="17">
        <v>9.4977108159999997E-3</v>
      </c>
      <c r="DE35" s="17">
        <v>9.437193654E-3</v>
      </c>
      <c r="DF35" s="17">
        <v>9.2098343530000008E-3</v>
      </c>
      <c r="DG35" s="17">
        <v>8.7176215140000006E-3</v>
      </c>
      <c r="DH35" s="17">
        <v>7.8141556270000002E-3</v>
      </c>
      <c r="DI35" s="17">
        <v>6.2855334589999997E-3</v>
      </c>
      <c r="DJ35" s="17">
        <v>3.836281204E-3</v>
      </c>
      <c r="DK35" s="17">
        <v>4.93955685E-4</v>
      </c>
      <c r="DL35" s="84"/>
      <c r="DM35" s="17">
        <v>5.5554212600000005E-4</v>
      </c>
      <c r="DN35" s="17">
        <v>1.4762854430000001E-3</v>
      </c>
      <c r="DO35" s="17">
        <v>3.6097871949999998E-3</v>
      </c>
      <c r="DP35" s="17">
        <v>7.9058352649999993E-3</v>
      </c>
      <c r="DQ35" s="17">
        <v>9.3830060939999998E-3</v>
      </c>
      <c r="DR35" s="17">
        <v>9.4563243760000006E-3</v>
      </c>
      <c r="DS35" s="17">
        <v>9.4269988809999993E-3</v>
      </c>
      <c r="DT35" s="17">
        <v>9.2343515929999998E-3</v>
      </c>
      <c r="DU35" s="17">
        <v>8.7819497609999998E-3</v>
      </c>
      <c r="DV35" s="17">
        <v>7.9265138759999996E-3</v>
      </c>
      <c r="DW35" s="17">
        <v>6.4609768529999998E-3</v>
      </c>
      <c r="DX35" s="17">
        <v>4.1012808980000004E-3</v>
      </c>
      <c r="DY35" s="17">
        <v>5.1578975100000004E-4</v>
      </c>
    </row>
    <row r="36" spans="2:129" ht="15.75" x14ac:dyDescent="0.3">
      <c r="B36" s="40"/>
      <c r="C36" s="28" t="s">
        <v>35</v>
      </c>
      <c r="D36" s="4">
        <v>14</v>
      </c>
      <c r="E36" s="17">
        <v>5.0314845099999996E-4</v>
      </c>
      <c r="F36" s="17">
        <v>1.389388357E-3</v>
      </c>
      <c r="G36" s="17">
        <v>3.4194966029999999E-3</v>
      </c>
      <c r="H36" s="17">
        <v>6.6973337529999998E-3</v>
      </c>
      <c r="I36" s="17">
        <v>6.9387982569999998E-3</v>
      </c>
      <c r="J36" s="17">
        <v>6.6331858790000002E-3</v>
      </c>
      <c r="K36" s="17">
        <v>6.2695459029999999E-3</v>
      </c>
      <c r="L36" s="17">
        <v>5.8065676780000002E-3</v>
      </c>
      <c r="M36" s="17">
        <v>5.1788534070000003E-3</v>
      </c>
      <c r="N36" s="17">
        <v>4.2886492549999997E-3</v>
      </c>
      <c r="O36" s="17">
        <v>2.9791882350000002E-3</v>
      </c>
      <c r="P36" s="17">
        <v>1.0619148839999999E-3</v>
      </c>
      <c r="Q36" s="17">
        <v>1.1133547E-5</v>
      </c>
      <c r="R36" s="84"/>
      <c r="S36" s="17">
        <v>6.0997957600000005E-4</v>
      </c>
      <c r="T36" s="17">
        <v>1.659317596E-3</v>
      </c>
      <c r="U36" s="17">
        <v>4.0462736359999996E-3</v>
      </c>
      <c r="V36" s="17">
        <v>7.7706358439999998E-3</v>
      </c>
      <c r="W36" s="17">
        <v>7.8361280230000007E-3</v>
      </c>
      <c r="X36" s="17">
        <v>7.5958757410000003E-3</v>
      </c>
      <c r="Y36" s="17">
        <v>7.2679455739999999E-3</v>
      </c>
      <c r="Z36" s="17">
        <v>6.7984037069999999E-3</v>
      </c>
      <c r="AA36" s="17">
        <v>6.1015364729999997E-3</v>
      </c>
      <c r="AB36" s="17">
        <v>5.0475166789999996E-3</v>
      </c>
      <c r="AC36" s="17">
        <v>3.4501732880000001E-3</v>
      </c>
      <c r="AD36" s="17">
        <v>1.028967161E-3</v>
      </c>
      <c r="AE36" s="17">
        <v>5.2202067000000003E-5</v>
      </c>
      <c r="AF36" s="84"/>
      <c r="AG36" s="17">
        <v>6.1627223999999997E-4</v>
      </c>
      <c r="AH36" s="17">
        <v>1.6657470280000001E-3</v>
      </c>
      <c r="AI36" s="17">
        <v>4.060796159E-3</v>
      </c>
      <c r="AJ36" s="17">
        <v>7.9741511479999999E-3</v>
      </c>
      <c r="AK36" s="17">
        <v>8.1592580230000003E-3</v>
      </c>
      <c r="AL36" s="17">
        <v>7.9767076890000007E-3</v>
      </c>
      <c r="AM36" s="17">
        <v>7.6977749550000002E-3</v>
      </c>
      <c r="AN36" s="17">
        <v>7.2658196290000003E-3</v>
      </c>
      <c r="AO36" s="17">
        <v>6.5908867079999996E-3</v>
      </c>
      <c r="AP36" s="17">
        <v>5.5369121240000001E-3</v>
      </c>
      <c r="AQ36" s="17">
        <v>3.903684049E-3</v>
      </c>
      <c r="AR36" s="17">
        <v>1.417470449E-3</v>
      </c>
      <c r="AS36" s="17">
        <v>1.17542979E-4</v>
      </c>
      <c r="AT36" s="84"/>
      <c r="AU36" s="17">
        <v>5.9848102000000002E-4</v>
      </c>
      <c r="AV36" s="17">
        <v>1.611587772E-3</v>
      </c>
      <c r="AW36" s="17">
        <v>3.9334033590000001E-3</v>
      </c>
      <c r="AX36" s="17">
        <v>7.930603021E-3</v>
      </c>
      <c r="AY36" s="17">
        <v>8.2929594750000002E-3</v>
      </c>
      <c r="AZ36" s="17">
        <v>8.1587299799999995E-3</v>
      </c>
      <c r="BA36" s="17">
        <v>7.9264476160000007E-3</v>
      </c>
      <c r="BB36" s="17">
        <v>7.5397731950000001E-3</v>
      </c>
      <c r="BC36" s="17">
        <v>6.909176197E-3</v>
      </c>
      <c r="BD36" s="17">
        <v>5.8987427530000002E-3</v>
      </c>
      <c r="BE36" s="17">
        <v>4.3073520000000004E-3</v>
      </c>
      <c r="BF36" s="17">
        <v>1.870155715E-3</v>
      </c>
      <c r="BG36" s="17">
        <v>1.9464395800000001E-4</v>
      </c>
      <c r="BH36" s="84"/>
      <c r="BI36" s="17">
        <v>5.7469608699999995E-4</v>
      </c>
      <c r="BJ36" s="17">
        <v>1.543598042E-3</v>
      </c>
      <c r="BK36" s="17">
        <v>3.7728226030000001E-3</v>
      </c>
      <c r="BL36" s="17">
        <v>7.787366873E-3</v>
      </c>
      <c r="BM36" s="17">
        <v>8.3437164150000007E-3</v>
      </c>
      <c r="BN36" s="17">
        <v>8.250795436E-3</v>
      </c>
      <c r="BO36" s="17">
        <v>8.0609716369999997E-3</v>
      </c>
      <c r="BP36" s="17">
        <v>7.7190372259999997E-3</v>
      </c>
      <c r="BQ36" s="17">
        <v>7.1369893609999997E-3</v>
      </c>
      <c r="BR36" s="17">
        <v>6.1820543699999996E-3</v>
      </c>
      <c r="BS36" s="17">
        <v>4.6566231199999999E-3</v>
      </c>
      <c r="BT36" s="17">
        <v>2.299942566E-3</v>
      </c>
      <c r="BU36" s="17">
        <v>2.7028650999999998E-4</v>
      </c>
      <c r="BV36" s="84"/>
      <c r="BW36" s="17">
        <v>5.5030939799999995E-4</v>
      </c>
      <c r="BX36" s="17">
        <v>1.475331178E-3</v>
      </c>
      <c r="BY36" s="17">
        <v>3.6110192749999998E-3</v>
      </c>
      <c r="BZ36" s="17">
        <v>7.6021844150000002E-3</v>
      </c>
      <c r="CA36" s="17">
        <v>8.3530327960000001E-3</v>
      </c>
      <c r="CB36" s="17">
        <v>8.2962568890000005E-3</v>
      </c>
      <c r="CC36" s="17">
        <v>8.1448444679999999E-3</v>
      </c>
      <c r="CD36" s="17">
        <v>7.8449132100000003E-3</v>
      </c>
      <c r="CE36" s="17">
        <v>7.3102256220000002E-3</v>
      </c>
      <c r="CF36" s="17">
        <v>6.4103023469999996E-3</v>
      </c>
      <c r="CG36" s="17">
        <v>4.9546618950000003E-3</v>
      </c>
      <c r="CH36" s="17">
        <v>2.6835480189999999E-3</v>
      </c>
      <c r="CI36" s="17">
        <v>3.3442836100000003E-4</v>
      </c>
      <c r="CJ36" s="84"/>
      <c r="CK36" s="17">
        <v>5.2706637599999999E-4</v>
      </c>
      <c r="CL36" s="17">
        <v>1.4109778740000001E-3</v>
      </c>
      <c r="CM36" s="17">
        <v>3.4580766070000002E-3</v>
      </c>
      <c r="CN36" s="17">
        <v>7.4019985700000002E-3</v>
      </c>
      <c r="CO36" s="17">
        <v>8.3402116599999992E-3</v>
      </c>
      <c r="CP36" s="17">
        <v>8.3156182140000003E-3</v>
      </c>
      <c r="CQ36" s="17">
        <v>8.1989160770000007E-3</v>
      </c>
      <c r="CR36" s="17">
        <v>7.9373159669999995E-3</v>
      </c>
      <c r="CS36" s="17">
        <v>7.4462461019999997E-3</v>
      </c>
      <c r="CT36" s="17">
        <v>6.5975820500000001E-3</v>
      </c>
      <c r="CU36" s="17">
        <v>5.2061532590000001E-3</v>
      </c>
      <c r="CV36" s="17">
        <v>3.0161994029999999E-3</v>
      </c>
      <c r="CW36" s="17">
        <v>3.8230182000000001E-4</v>
      </c>
      <c r="CX36" s="84"/>
      <c r="CY36" s="17">
        <v>5.0548675100000001E-4</v>
      </c>
      <c r="CZ36" s="17">
        <v>1.351648657E-3</v>
      </c>
      <c r="DA36" s="17">
        <v>3.3167798710000002E-3</v>
      </c>
      <c r="DB36" s="17">
        <v>7.2001679930000003E-3</v>
      </c>
      <c r="DC36" s="17">
        <v>8.3152520659999993E-3</v>
      </c>
      <c r="DD36" s="17">
        <v>8.3196205089999999E-3</v>
      </c>
      <c r="DE36" s="17">
        <v>8.2341716590000006E-3</v>
      </c>
      <c r="DF36" s="17">
        <v>8.0068270830000003E-3</v>
      </c>
      <c r="DG36" s="17">
        <v>7.5542216519999998E-3</v>
      </c>
      <c r="DH36" s="17">
        <v>6.7509198929999997E-3</v>
      </c>
      <c r="DI36" s="17">
        <v>5.4158951230000004E-3</v>
      </c>
      <c r="DJ36" s="17">
        <v>3.3002077030000001E-3</v>
      </c>
      <c r="DK36" s="17">
        <v>4.14219409E-4</v>
      </c>
      <c r="DL36" s="84"/>
      <c r="DM36" s="17">
        <v>4.8564404600000001E-4</v>
      </c>
      <c r="DN36" s="17">
        <v>1.2973671980000001E-3</v>
      </c>
      <c r="DO36" s="17">
        <v>3.1872962799999998E-3</v>
      </c>
      <c r="DP36" s="17">
        <v>7.0033810649999997E-3</v>
      </c>
      <c r="DQ36" s="17">
        <v>8.2837106030000003E-3</v>
      </c>
      <c r="DR36" s="17">
        <v>8.314261731E-3</v>
      </c>
      <c r="DS36" s="17">
        <v>8.2567254190000008E-3</v>
      </c>
      <c r="DT36" s="17">
        <v>8.0593475830000004E-3</v>
      </c>
      <c r="DU36" s="17">
        <v>7.639695811E-3</v>
      </c>
      <c r="DV36" s="17">
        <v>6.8749034979999997E-3</v>
      </c>
      <c r="DW36" s="17">
        <v>5.5888895569999996E-3</v>
      </c>
      <c r="DX36" s="17">
        <v>3.5412366430000002E-3</v>
      </c>
      <c r="DY36" s="17">
        <v>4.3363430399999999E-4</v>
      </c>
    </row>
    <row r="37" spans="2:129" ht="15.75" x14ac:dyDescent="0.3">
      <c r="B37" s="40"/>
      <c r="C37" s="28" t="s">
        <v>36</v>
      </c>
      <c r="D37" s="4">
        <v>15</v>
      </c>
      <c r="E37" s="17">
        <v>4.0298246500000001E-4</v>
      </c>
      <c r="F37" s="17">
        <v>1.121922223E-3</v>
      </c>
      <c r="G37" s="17">
        <v>2.7802852199999999E-3</v>
      </c>
      <c r="H37" s="17">
        <v>5.4593201439999996E-3</v>
      </c>
      <c r="I37" s="17">
        <v>5.6185204400000001E-3</v>
      </c>
      <c r="J37" s="17">
        <v>5.3344071880000003E-3</v>
      </c>
      <c r="K37" s="17">
        <v>5.0100901369999999E-3</v>
      </c>
      <c r="L37" s="17">
        <v>4.6135053830000002E-3</v>
      </c>
      <c r="M37" s="17">
        <v>4.0940437189999996E-3</v>
      </c>
      <c r="N37" s="17">
        <v>3.3763007240000002E-3</v>
      </c>
      <c r="O37" s="17">
        <v>2.3370273969999999E-3</v>
      </c>
      <c r="P37" s="17">
        <v>8.3275548000000005E-4</v>
      </c>
      <c r="Q37" s="17">
        <v>8.6027559999999997E-6</v>
      </c>
      <c r="R37" s="84"/>
      <c r="S37" s="17">
        <v>5.0551859499999995E-4</v>
      </c>
      <c r="T37" s="17">
        <v>1.384908816E-3</v>
      </c>
      <c r="U37" s="17">
        <v>3.3973826829999999E-3</v>
      </c>
      <c r="V37" s="17">
        <v>6.536172178E-3</v>
      </c>
      <c r="W37" s="17">
        <v>6.5516195280000003E-3</v>
      </c>
      <c r="X37" s="17">
        <v>6.313754096E-3</v>
      </c>
      <c r="Y37" s="17">
        <v>6.0087076429999999E-3</v>
      </c>
      <c r="Z37" s="17">
        <v>5.5932608249999998E-3</v>
      </c>
      <c r="AA37" s="17">
        <v>4.9986128359999996E-3</v>
      </c>
      <c r="AB37" s="17">
        <v>4.1203872569999999E-3</v>
      </c>
      <c r="AC37" s="17">
        <v>2.8093637899999999E-3</v>
      </c>
      <c r="AD37" s="17">
        <v>8.3660604E-4</v>
      </c>
      <c r="AE37" s="17">
        <v>4.1879669E-5</v>
      </c>
      <c r="AF37" s="84"/>
      <c r="AG37" s="17">
        <v>5.1935631500000005E-4</v>
      </c>
      <c r="AH37" s="17">
        <v>1.412968455E-3</v>
      </c>
      <c r="AI37" s="17">
        <v>3.4638630669999999E-3</v>
      </c>
      <c r="AJ37" s="17">
        <v>6.8156969879999999E-3</v>
      </c>
      <c r="AK37" s="17">
        <v>6.9359714790000002E-3</v>
      </c>
      <c r="AL37" s="17">
        <v>6.7447867299999997E-3</v>
      </c>
      <c r="AM37" s="17">
        <v>6.4770533989999997E-3</v>
      </c>
      <c r="AN37" s="17">
        <v>6.0865657109999997E-3</v>
      </c>
      <c r="AO37" s="17">
        <v>5.4997677139999998E-3</v>
      </c>
      <c r="AP37" s="17">
        <v>4.6051997460000004E-3</v>
      </c>
      <c r="AQ37" s="17">
        <v>3.2380148460000001E-3</v>
      </c>
      <c r="AR37" s="17">
        <v>1.1748924799999999E-3</v>
      </c>
      <c r="AS37" s="17">
        <v>9.6014727000000001E-5</v>
      </c>
      <c r="AT37" s="84"/>
      <c r="AU37" s="17">
        <v>5.0979784699999996E-4</v>
      </c>
      <c r="AV37" s="17">
        <v>1.3812644749999999E-3</v>
      </c>
      <c r="AW37" s="17">
        <v>3.389301429E-3</v>
      </c>
      <c r="AX37" s="17">
        <v>6.8495745709999997E-3</v>
      </c>
      <c r="AY37" s="17">
        <v>7.1268471050000004E-3</v>
      </c>
      <c r="AZ37" s="17">
        <v>6.9766505150000001E-3</v>
      </c>
      <c r="BA37" s="17">
        <v>6.7469231070000002E-3</v>
      </c>
      <c r="BB37" s="17">
        <v>6.3911717619999997E-3</v>
      </c>
      <c r="BC37" s="17">
        <v>5.8353316469999996E-3</v>
      </c>
      <c r="BD37" s="17">
        <v>4.9665420390000003E-3</v>
      </c>
      <c r="BE37" s="17">
        <v>3.6163305130000002E-3</v>
      </c>
      <c r="BF37" s="17">
        <v>1.569463469E-3</v>
      </c>
      <c r="BG37" s="17">
        <v>1.60674271E-4</v>
      </c>
      <c r="BH37" s="84"/>
      <c r="BI37" s="17">
        <v>4.9333996100000004E-4</v>
      </c>
      <c r="BJ37" s="17">
        <v>1.332920005E-3</v>
      </c>
      <c r="BK37" s="17">
        <v>3.2747396829999999E-3</v>
      </c>
      <c r="BL37" s="17">
        <v>6.7770141719999998E-3</v>
      </c>
      <c r="BM37" s="17">
        <v>7.2278359579999998E-3</v>
      </c>
      <c r="BN37" s="17">
        <v>7.1136244699999997E-3</v>
      </c>
      <c r="BO37" s="17">
        <v>6.9196409249999997E-3</v>
      </c>
      <c r="BP37" s="17">
        <v>6.5998831480000002E-3</v>
      </c>
      <c r="BQ37" s="17">
        <v>6.0808414100000001E-3</v>
      </c>
      <c r="BR37" s="17">
        <v>5.2516528950000002E-3</v>
      </c>
      <c r="BS37" s="17">
        <v>3.9445182970000003E-3</v>
      </c>
      <c r="BT37" s="17">
        <v>1.9471414960000001E-3</v>
      </c>
      <c r="BU37" s="17">
        <v>2.24592982E-4</v>
      </c>
      <c r="BV37" s="84"/>
      <c r="BW37" s="17">
        <v>4.7524139100000001E-4</v>
      </c>
      <c r="BX37" s="17">
        <v>1.2813567269999999E-3</v>
      </c>
      <c r="BY37" s="17">
        <v>3.1520200639999999E-3</v>
      </c>
      <c r="BZ37" s="17">
        <v>6.6547528879999998E-3</v>
      </c>
      <c r="CA37" s="17">
        <v>7.2809723290000001E-3</v>
      </c>
      <c r="CB37" s="17">
        <v>7.1988047389999997E-3</v>
      </c>
      <c r="CC37" s="17">
        <v>7.0378200389999996E-3</v>
      </c>
      <c r="CD37" s="17">
        <v>6.7528141960000003E-3</v>
      </c>
      <c r="CE37" s="17">
        <v>6.2710591999999999E-3</v>
      </c>
      <c r="CF37" s="17">
        <v>5.4827219289999996E-3</v>
      </c>
      <c r="CG37" s="17">
        <v>4.2261323349999996E-3</v>
      </c>
      <c r="CH37" s="17">
        <v>2.286956138E-3</v>
      </c>
      <c r="CI37" s="17">
        <v>2.7911426800000002E-4</v>
      </c>
      <c r="CJ37" s="84"/>
      <c r="CK37" s="17">
        <v>4.5737812500000003E-4</v>
      </c>
      <c r="CL37" s="17">
        <v>1.2312073489999999E-3</v>
      </c>
      <c r="CM37" s="17">
        <v>3.0323054289999999E-3</v>
      </c>
      <c r="CN37" s="17">
        <v>6.5102403220000001E-3</v>
      </c>
      <c r="CO37" s="17">
        <v>7.3065395179999996E-3</v>
      </c>
      <c r="CP37" s="17">
        <v>7.2532629459999996E-3</v>
      </c>
      <c r="CQ37" s="17">
        <v>7.1225171560000003E-3</v>
      </c>
      <c r="CR37" s="17">
        <v>6.8697083619999998E-3</v>
      </c>
      <c r="CS37" s="17">
        <v>6.4231997479999997E-3</v>
      </c>
      <c r="CT37" s="17">
        <v>5.6740363819999997E-3</v>
      </c>
      <c r="CU37" s="17">
        <v>4.4654809490000001E-3</v>
      </c>
      <c r="CV37" s="17">
        <v>2.5839320669999999E-3</v>
      </c>
      <c r="CW37" s="17">
        <v>3.20102124E-4</v>
      </c>
      <c r="CX37" s="84"/>
      <c r="CY37" s="17">
        <v>4.4042847299999999E-4</v>
      </c>
      <c r="CZ37" s="17">
        <v>1.18404862E-3</v>
      </c>
      <c r="DA37" s="17">
        <v>2.9194823320000001E-3</v>
      </c>
      <c r="DB37" s="17">
        <v>6.357693256E-3</v>
      </c>
      <c r="DC37" s="17">
        <v>7.3154389689999997E-3</v>
      </c>
      <c r="DD37" s="17">
        <v>7.2884103530000003E-3</v>
      </c>
      <c r="DE37" s="17">
        <v>7.18517136E-3</v>
      </c>
      <c r="DF37" s="17">
        <v>6.9615105329999998E-3</v>
      </c>
      <c r="DG37" s="17">
        <v>6.5465154580000001E-3</v>
      </c>
      <c r="DH37" s="17">
        <v>5.8326930299999998E-3</v>
      </c>
      <c r="DI37" s="17">
        <v>4.6669015150000003E-3</v>
      </c>
      <c r="DJ37" s="17">
        <v>2.839503913E-3</v>
      </c>
      <c r="DK37" s="17">
        <v>3.4779238200000003E-4</v>
      </c>
      <c r="DL37" s="84"/>
      <c r="DM37" s="17">
        <v>4.2460388200000001E-4</v>
      </c>
      <c r="DN37" s="17">
        <v>1.140293311E-3</v>
      </c>
      <c r="DO37" s="17">
        <v>2.8146296100000001E-3</v>
      </c>
      <c r="DP37" s="17">
        <v>6.2046741079999999E-3</v>
      </c>
      <c r="DQ37" s="17">
        <v>7.3139712940000004E-3</v>
      </c>
      <c r="DR37" s="17">
        <v>7.3108520099999996E-3</v>
      </c>
      <c r="DS37" s="17">
        <v>7.2323784990000004E-3</v>
      </c>
      <c r="DT37" s="17">
        <v>7.03440382E-3</v>
      </c>
      <c r="DU37" s="17">
        <v>6.6464635239999997E-3</v>
      </c>
      <c r="DV37" s="17">
        <v>5.9631928950000003E-3</v>
      </c>
      <c r="DW37" s="17">
        <v>4.8349149239999998E-3</v>
      </c>
      <c r="DX37" s="17">
        <v>3.058225741E-3</v>
      </c>
      <c r="DY37" s="17">
        <v>3.6509802400000002E-4</v>
      </c>
    </row>
    <row r="38" spans="2:129" ht="15.75" x14ac:dyDescent="0.3">
      <c r="B38" s="40"/>
      <c r="C38" s="28" t="s">
        <v>37</v>
      </c>
      <c r="D38" s="4">
        <v>17</v>
      </c>
      <c r="E38" s="17">
        <v>2.58727148E-4</v>
      </c>
      <c r="F38" s="17">
        <v>7.3215394399999995E-4</v>
      </c>
      <c r="G38" s="17">
        <v>1.8394690329999999E-3</v>
      </c>
      <c r="H38" s="17">
        <v>3.6300696059999998E-3</v>
      </c>
      <c r="I38" s="17">
        <v>3.6861942670000001E-3</v>
      </c>
      <c r="J38" s="17">
        <v>3.4520429409999999E-3</v>
      </c>
      <c r="K38" s="17">
        <v>3.2010584009999998E-3</v>
      </c>
      <c r="L38" s="17">
        <v>2.9136436079999998E-3</v>
      </c>
      <c r="M38" s="17">
        <v>2.5592633900000002E-3</v>
      </c>
      <c r="N38" s="17">
        <v>2.092888715E-3</v>
      </c>
      <c r="O38" s="17">
        <v>1.4381307659999999E-3</v>
      </c>
      <c r="P38" s="17">
        <v>5.1213141399999995E-4</v>
      </c>
      <c r="Q38" s="17">
        <v>5.1446459999999998E-6</v>
      </c>
      <c r="R38" s="74"/>
      <c r="S38" s="17">
        <v>3.4744137100000002E-4</v>
      </c>
      <c r="T38" s="17">
        <v>9.6536719500000005E-4</v>
      </c>
      <c r="U38" s="17">
        <v>2.3966211510000001E-3</v>
      </c>
      <c r="V38" s="17">
        <v>4.6269214959999997E-3</v>
      </c>
      <c r="W38" s="17">
        <v>4.5821031910000002E-3</v>
      </c>
      <c r="X38" s="17">
        <v>4.3642727700000002E-3</v>
      </c>
      <c r="Y38" s="17">
        <v>4.1086207890000002E-3</v>
      </c>
      <c r="Z38" s="17">
        <v>3.7872050459999999E-3</v>
      </c>
      <c r="AA38" s="17">
        <v>3.355535166E-3</v>
      </c>
      <c r="AB38" s="17">
        <v>2.7460122369999999E-3</v>
      </c>
      <c r="AC38" s="17">
        <v>1.862719723E-3</v>
      </c>
      <c r="AD38" s="17">
        <v>5.5307793599999996E-4</v>
      </c>
      <c r="AE38" s="17">
        <v>2.6981546000000002E-5</v>
      </c>
      <c r="AF38" s="74"/>
      <c r="AG38" s="17">
        <v>3.6907532099999998E-4</v>
      </c>
      <c r="AH38" s="17">
        <v>1.017258725E-3</v>
      </c>
      <c r="AI38" s="17">
        <v>2.5217461020000001E-3</v>
      </c>
      <c r="AJ38" s="17">
        <v>4.9815843800000001E-3</v>
      </c>
      <c r="AK38" s="17">
        <v>5.0143415479999998E-3</v>
      </c>
      <c r="AL38" s="17">
        <v>4.8243130389999996E-3</v>
      </c>
      <c r="AM38" s="17">
        <v>4.5872831620000004E-3</v>
      </c>
      <c r="AN38" s="17">
        <v>4.272362997E-3</v>
      </c>
      <c r="AO38" s="17">
        <v>3.830249224E-3</v>
      </c>
      <c r="AP38" s="17">
        <v>3.1860471770000002E-3</v>
      </c>
      <c r="AQ38" s="17">
        <v>2.2278993999999999E-3</v>
      </c>
      <c r="AR38" s="17">
        <v>8.0724051E-4</v>
      </c>
      <c r="AS38" s="17">
        <v>6.4117158000000002E-5</v>
      </c>
      <c r="AT38" s="74"/>
      <c r="AU38" s="17">
        <v>3.7011262400000002E-4</v>
      </c>
      <c r="AV38" s="17">
        <v>1.015200809E-3</v>
      </c>
      <c r="AW38" s="17">
        <v>2.5177532059999998E-3</v>
      </c>
      <c r="AX38" s="17">
        <v>5.1117131730000001E-3</v>
      </c>
      <c r="AY38" s="17">
        <v>5.2656069379999997E-3</v>
      </c>
      <c r="AZ38" s="17">
        <v>5.1033758640000003E-3</v>
      </c>
      <c r="BA38" s="17">
        <v>4.8899011039999999E-3</v>
      </c>
      <c r="BB38" s="17">
        <v>4.5934155749999999E-3</v>
      </c>
      <c r="BC38" s="17">
        <v>4.1631417850000003E-3</v>
      </c>
      <c r="BD38" s="17">
        <v>3.5211663260000001E-3</v>
      </c>
      <c r="BE38" s="17">
        <v>2.5491537890000001E-3</v>
      </c>
      <c r="BF38" s="17">
        <v>1.1054621330000001E-3</v>
      </c>
      <c r="BG38" s="17">
        <v>1.09571681E-4</v>
      </c>
      <c r="BH38" s="74"/>
      <c r="BI38" s="17">
        <v>3.6373613800000002E-4</v>
      </c>
      <c r="BJ38" s="17">
        <v>9.9439040800000005E-4</v>
      </c>
      <c r="BK38" s="17">
        <v>2.4683194060000002E-3</v>
      </c>
      <c r="BL38" s="17">
        <v>5.1346385120000001E-3</v>
      </c>
      <c r="BM38" s="17">
        <v>5.4258510849999999E-3</v>
      </c>
      <c r="BN38" s="17">
        <v>5.2897023819999996E-3</v>
      </c>
      <c r="BO38" s="17">
        <v>5.1004251359999999E-3</v>
      </c>
      <c r="BP38" s="17">
        <v>4.8259935609999997E-3</v>
      </c>
      <c r="BQ38" s="17">
        <v>4.4150435369999996E-3</v>
      </c>
      <c r="BR38" s="17">
        <v>3.7902446429999999E-3</v>
      </c>
      <c r="BS38" s="17">
        <v>2.8304693690000002E-3</v>
      </c>
      <c r="BT38" s="17">
        <v>1.395777425E-3</v>
      </c>
      <c r="BU38" s="17">
        <v>1.5520781799999999E-4</v>
      </c>
      <c r="BV38" s="74"/>
      <c r="BW38" s="17">
        <v>3.5460123799999999E-4</v>
      </c>
      <c r="BX38" s="17">
        <v>9.6701185399999999E-4</v>
      </c>
      <c r="BY38" s="17">
        <v>2.4026969519999998E-3</v>
      </c>
      <c r="BZ38" s="17">
        <v>5.1013572270000003E-3</v>
      </c>
      <c r="CA38" s="17">
        <v>5.5339039669999998E-3</v>
      </c>
      <c r="CB38" s="17">
        <v>5.4219788460000001E-3</v>
      </c>
      <c r="CC38" s="17">
        <v>5.2562026499999998E-3</v>
      </c>
      <c r="CD38" s="17">
        <v>5.0046944660000004E-3</v>
      </c>
      <c r="CE38" s="17">
        <v>4.6156534060000001E-3</v>
      </c>
      <c r="CF38" s="17">
        <v>4.0112310929999997E-3</v>
      </c>
      <c r="CG38" s="17">
        <v>3.0748804E-3</v>
      </c>
      <c r="CH38" s="17">
        <v>1.6612237979999999E-3</v>
      </c>
      <c r="CI38" s="17">
        <v>1.9462158399999999E-4</v>
      </c>
      <c r="CJ38" s="74"/>
      <c r="CK38" s="17">
        <v>3.4458526900000002E-4</v>
      </c>
      <c r="CL38" s="17">
        <v>9.3787276299999995E-4</v>
      </c>
      <c r="CM38" s="17">
        <v>2.332553386E-3</v>
      </c>
      <c r="CN38" s="17">
        <v>5.0379326409999998E-3</v>
      </c>
      <c r="CO38" s="17">
        <v>5.6095049140000002E-3</v>
      </c>
      <c r="CP38" s="17">
        <v>5.5200729499999997E-3</v>
      </c>
      <c r="CQ38" s="17">
        <v>5.376565923E-3</v>
      </c>
      <c r="CR38" s="17">
        <v>5.1471069979999997E-3</v>
      </c>
      <c r="CS38" s="17">
        <v>4.7802501609999996E-3</v>
      </c>
      <c r="CT38" s="17">
        <v>4.1971549079999997E-3</v>
      </c>
      <c r="CU38" s="17">
        <v>3.285549433E-3</v>
      </c>
      <c r="CV38" s="17">
        <v>1.8967764439999999E-3</v>
      </c>
      <c r="CW38" s="17">
        <v>2.24711638E-4</v>
      </c>
      <c r="CX38" s="74"/>
      <c r="CY38" s="17">
        <v>3.3450250500000002E-4</v>
      </c>
      <c r="CZ38" s="17">
        <v>9.0899917300000003E-4</v>
      </c>
      <c r="DA38" s="17">
        <v>2.2628626120000002E-3</v>
      </c>
      <c r="DB38" s="17">
        <v>4.9586844090000002E-3</v>
      </c>
      <c r="DC38" s="17">
        <v>5.6637839489999996E-3</v>
      </c>
      <c r="DD38" s="17">
        <v>5.5952411069999999E-3</v>
      </c>
      <c r="DE38" s="17">
        <v>5.4724776710000003E-3</v>
      </c>
      <c r="DF38" s="17">
        <v>5.2635925559999996E-3</v>
      </c>
      <c r="DG38" s="17">
        <v>4.9172508730000002E-3</v>
      </c>
      <c r="DH38" s="17">
        <v>4.3544534400000003E-3</v>
      </c>
      <c r="DI38" s="17">
        <v>3.465729604E-3</v>
      </c>
      <c r="DJ38" s="17">
        <v>2.1026152690000002E-3</v>
      </c>
      <c r="DK38" s="17">
        <v>2.4559979500000001E-4</v>
      </c>
      <c r="DL38" s="74"/>
      <c r="DM38" s="17">
        <v>3.2471429599999999E-4</v>
      </c>
      <c r="DN38" s="17">
        <v>8.8125067699999999E-4</v>
      </c>
      <c r="DO38" s="17">
        <v>2.1957655989999999E-3</v>
      </c>
      <c r="DP38" s="17">
        <v>4.8717948339999997E-3</v>
      </c>
      <c r="DQ38" s="17">
        <v>5.7034816230000004E-3</v>
      </c>
      <c r="DR38" s="17">
        <v>5.6542963830000003E-3</v>
      </c>
      <c r="DS38" s="17">
        <v>5.5505503100000001E-3</v>
      </c>
      <c r="DT38" s="17">
        <v>5.3600967829999999E-3</v>
      </c>
      <c r="DU38" s="17">
        <v>5.0314334469999996E-3</v>
      </c>
      <c r="DV38" s="17">
        <v>4.4870539260000002E-3</v>
      </c>
      <c r="DW38" s="17">
        <v>3.618914639E-3</v>
      </c>
      <c r="DX38" s="17">
        <v>2.2815788830000002E-3</v>
      </c>
      <c r="DY38" s="17">
        <v>2.5934546000000002E-4</v>
      </c>
    </row>
    <row r="39" spans="2:129" ht="15.75" x14ac:dyDescent="0.3">
      <c r="B39" s="40"/>
      <c r="C39" s="28" t="s">
        <v>38</v>
      </c>
      <c r="D39" s="4">
        <v>18</v>
      </c>
      <c r="E39" s="17">
        <v>2.07395591E-4</v>
      </c>
      <c r="F39" s="17">
        <v>5.9169130800000005E-4</v>
      </c>
      <c r="G39" s="17">
        <v>1.4967907799999999E-3</v>
      </c>
      <c r="H39" s="17">
        <v>2.9610660700000002E-3</v>
      </c>
      <c r="I39" s="17">
        <v>2.986695914E-3</v>
      </c>
      <c r="J39" s="17">
        <v>2.7777778879999999E-3</v>
      </c>
      <c r="K39" s="17">
        <v>2.55934482E-3</v>
      </c>
      <c r="L39" s="17">
        <v>2.3159447679999999E-3</v>
      </c>
      <c r="M39" s="17">
        <v>2.0237533829999999E-3</v>
      </c>
      <c r="N39" s="17">
        <v>1.6478968550000001E-3</v>
      </c>
      <c r="O39" s="17">
        <v>1.1281485400000001E-3</v>
      </c>
      <c r="P39" s="17">
        <v>4.0161928299999999E-4</v>
      </c>
      <c r="Q39" s="17">
        <v>3.9791669999999997E-6</v>
      </c>
      <c r="R39" s="74"/>
      <c r="S39" s="17">
        <v>2.8813637100000002E-4</v>
      </c>
      <c r="T39" s="17">
        <v>8.0624433599999997E-4</v>
      </c>
      <c r="U39" s="17">
        <v>2.0135382739999998E-3</v>
      </c>
      <c r="V39" s="17">
        <v>3.8939399140000002E-3</v>
      </c>
      <c r="W39" s="17">
        <v>3.8329213409999999E-3</v>
      </c>
      <c r="X39" s="17">
        <v>3.6293015520000001E-3</v>
      </c>
      <c r="Y39" s="17">
        <v>3.398124365E-3</v>
      </c>
      <c r="Z39" s="17">
        <v>3.1168282800000001E-3</v>
      </c>
      <c r="AA39" s="17">
        <v>2.7495571040000001E-3</v>
      </c>
      <c r="AB39" s="17">
        <v>2.2418449539999999E-3</v>
      </c>
      <c r="AC39" s="17">
        <v>1.516763856E-3</v>
      </c>
      <c r="AD39" s="17">
        <v>4.49700388E-4</v>
      </c>
      <c r="AE39" s="17">
        <v>2.1659575E-5</v>
      </c>
      <c r="AF39" s="74"/>
      <c r="AG39" s="17">
        <v>3.1121948500000002E-4</v>
      </c>
      <c r="AH39" s="17">
        <v>8.6338075399999999E-4</v>
      </c>
      <c r="AI39" s="17">
        <v>2.1522276049999998E-3</v>
      </c>
      <c r="AJ39" s="17">
        <v>4.2598578359999998E-3</v>
      </c>
      <c r="AK39" s="17">
        <v>4.2644259680000001E-3</v>
      </c>
      <c r="AL39" s="17">
        <v>4.080895383E-3</v>
      </c>
      <c r="AM39" s="17">
        <v>3.8611729829999999E-3</v>
      </c>
      <c r="AN39" s="17">
        <v>3.579931479E-3</v>
      </c>
      <c r="AO39" s="17">
        <v>3.196744344E-3</v>
      </c>
      <c r="AP39" s="17">
        <v>2.650168545E-3</v>
      </c>
      <c r="AQ39" s="17">
        <v>1.848013511E-3</v>
      </c>
      <c r="AR39" s="17">
        <v>6.6913320199999998E-4</v>
      </c>
      <c r="AS39" s="17">
        <v>5.2400951999999997E-5</v>
      </c>
      <c r="AT39" s="74"/>
      <c r="AU39" s="17">
        <v>3.1544071700000001E-4</v>
      </c>
      <c r="AV39" s="17">
        <v>8.7056287099999995E-4</v>
      </c>
      <c r="AW39" s="17">
        <v>2.1705543389999998E-3</v>
      </c>
      <c r="AX39" s="17">
        <v>4.4168091729999996E-3</v>
      </c>
      <c r="AY39" s="17">
        <v>4.5269802690000001E-3</v>
      </c>
      <c r="AZ39" s="17">
        <v>4.3655730009999998E-3</v>
      </c>
      <c r="BA39" s="17">
        <v>4.1635637870000002E-3</v>
      </c>
      <c r="BB39" s="17">
        <v>3.8946383440000001E-3</v>
      </c>
      <c r="BC39" s="17">
        <v>3.5167054430000001E-3</v>
      </c>
      <c r="BD39" s="17">
        <v>2.9649830700000002E-3</v>
      </c>
      <c r="BE39" s="17">
        <v>2.1402395449999999E-3</v>
      </c>
      <c r="BF39" s="17">
        <v>9.27793162E-4</v>
      </c>
      <c r="BG39" s="17">
        <v>9.0495679000000004E-5</v>
      </c>
      <c r="BH39" s="74"/>
      <c r="BI39" s="17">
        <v>3.1240248999999997E-4</v>
      </c>
      <c r="BJ39" s="17">
        <v>8.5908514599999995E-4</v>
      </c>
      <c r="BK39" s="17">
        <v>2.1434439750000001E-3</v>
      </c>
      <c r="BL39" s="17">
        <v>4.470237147E-3</v>
      </c>
      <c r="BM39" s="17">
        <v>4.7019284280000002E-3</v>
      </c>
      <c r="BN39" s="17">
        <v>4.5621976070000002E-3</v>
      </c>
      <c r="BO39" s="17">
        <v>4.3795657679999997E-3</v>
      </c>
      <c r="BP39" s="17">
        <v>4.1272650459999996E-3</v>
      </c>
      <c r="BQ39" s="17">
        <v>3.7623207849999999E-3</v>
      </c>
      <c r="BR39" s="17">
        <v>3.2201251009999999E-3</v>
      </c>
      <c r="BS39" s="17">
        <v>2.3977037830000001E-3</v>
      </c>
      <c r="BT39" s="17">
        <v>1.1817938899999999E-3</v>
      </c>
      <c r="BU39" s="17">
        <v>1.2904622299999999E-4</v>
      </c>
      <c r="BV39" s="74"/>
      <c r="BW39" s="17">
        <v>3.0637625299999999E-4</v>
      </c>
      <c r="BX39" s="17">
        <v>8.4025202999999998E-4</v>
      </c>
      <c r="BY39" s="17">
        <v>2.0981991260000002E-3</v>
      </c>
      <c r="BZ39" s="17">
        <v>4.467280144E-3</v>
      </c>
      <c r="CA39" s="17">
        <v>4.8253203079999998E-3</v>
      </c>
      <c r="CB39" s="17">
        <v>4.7062478989999997E-3</v>
      </c>
      <c r="CC39" s="17">
        <v>4.5430623349999996E-3</v>
      </c>
      <c r="CD39" s="17">
        <v>4.3089534089999996E-3</v>
      </c>
      <c r="CE39" s="17">
        <v>3.9601647510000004E-3</v>
      </c>
      <c r="CF39" s="17">
        <v>3.431140448E-3</v>
      </c>
      <c r="CG39" s="17">
        <v>2.622884178E-3</v>
      </c>
      <c r="CH39" s="17">
        <v>1.415913382E-3</v>
      </c>
      <c r="CI39" s="17">
        <v>1.62556219E-4</v>
      </c>
      <c r="CJ39" s="74"/>
      <c r="CK39" s="17">
        <v>2.99160551E-4</v>
      </c>
      <c r="CL39" s="17">
        <v>8.1873319099999998E-4</v>
      </c>
      <c r="CM39" s="17">
        <v>2.0462040360000001E-3</v>
      </c>
      <c r="CN39" s="17">
        <v>4.4325843629999997E-3</v>
      </c>
      <c r="CO39" s="17">
        <v>4.9158687120000001E-3</v>
      </c>
      <c r="CP39" s="17">
        <v>4.8163179649999997E-3</v>
      </c>
      <c r="CQ39" s="17">
        <v>4.6719412410000001E-3</v>
      </c>
      <c r="CR39" s="17">
        <v>4.4557565660000003E-3</v>
      </c>
      <c r="CS39" s="17">
        <v>4.1241403239999997E-3</v>
      </c>
      <c r="CT39" s="17">
        <v>3.610000188E-3</v>
      </c>
      <c r="CU39" s="17">
        <v>2.8183222500000001E-3</v>
      </c>
      <c r="CV39" s="17">
        <v>1.625234097E-3</v>
      </c>
      <c r="CW39" s="17">
        <v>1.8834486699999999E-4</v>
      </c>
      <c r="CX39" s="74"/>
      <c r="CY39" s="17">
        <v>2.9157767099999998E-4</v>
      </c>
      <c r="CZ39" s="17">
        <v>7.9661522700000004E-4</v>
      </c>
      <c r="DA39" s="17">
        <v>1.9925924809999999E-3</v>
      </c>
      <c r="DB39" s="17">
        <v>4.3799977980000003E-3</v>
      </c>
      <c r="DC39" s="17">
        <v>4.9843175539999998E-3</v>
      </c>
      <c r="DD39" s="17">
        <v>4.9031293789999998E-3</v>
      </c>
      <c r="DE39" s="17">
        <v>4.7765200790000004E-3</v>
      </c>
      <c r="DF39" s="17">
        <v>4.577368551E-3</v>
      </c>
      <c r="DG39" s="17">
        <v>4.2619807250000004E-3</v>
      </c>
      <c r="DH39" s="17">
        <v>3.76260198E-3</v>
      </c>
      <c r="DI39" s="17">
        <v>2.986728911E-3</v>
      </c>
      <c r="DJ39" s="17">
        <v>1.8095081419999999E-3</v>
      </c>
      <c r="DK39" s="17">
        <v>2.0649298E-4</v>
      </c>
      <c r="DL39" s="74"/>
      <c r="DM39" s="17">
        <v>2.8402043100000002E-4</v>
      </c>
      <c r="DN39" s="17">
        <v>7.7486433799999995E-4</v>
      </c>
      <c r="DO39" s="17">
        <v>1.9397651809999999E-3</v>
      </c>
      <c r="DP39" s="17">
        <v>4.317629295E-3</v>
      </c>
      <c r="DQ39" s="17">
        <v>5.0372823879999999E-3</v>
      </c>
      <c r="DR39" s="17">
        <v>4.9732779190000001E-3</v>
      </c>
      <c r="DS39" s="17">
        <v>4.8631263440000001E-3</v>
      </c>
      <c r="DT39" s="17">
        <v>4.6793799570000001E-3</v>
      </c>
      <c r="DU39" s="17">
        <v>4.3779971120000002E-3</v>
      </c>
      <c r="DV39" s="17">
        <v>3.8924882870000001E-3</v>
      </c>
      <c r="DW39" s="17">
        <v>3.1311021809999999E-3</v>
      </c>
      <c r="DX39" s="17">
        <v>1.9709246550000002E-3</v>
      </c>
      <c r="DY39" s="17">
        <v>2.1872666799999999E-4</v>
      </c>
    </row>
    <row r="40" spans="2:129" ht="15.75" x14ac:dyDescent="0.3">
      <c r="B40" s="36"/>
      <c r="C40" s="28" t="s">
        <v>39</v>
      </c>
      <c r="D40" s="4">
        <v>19</v>
      </c>
      <c r="E40" s="18">
        <v>1.6629207299999999E-4</v>
      </c>
      <c r="F40" s="17">
        <v>4.7829780300000002E-4</v>
      </c>
      <c r="G40" s="17">
        <v>1.2182501139999999E-3</v>
      </c>
      <c r="H40" s="17">
        <v>2.4158707430000002E-3</v>
      </c>
      <c r="I40" s="17">
        <v>2.420415437E-3</v>
      </c>
      <c r="J40" s="17">
        <v>2.2356306389999998E-3</v>
      </c>
      <c r="K40" s="17">
        <v>2.0466140750000001E-3</v>
      </c>
      <c r="L40" s="17">
        <v>1.841102841E-3</v>
      </c>
      <c r="M40" s="17">
        <v>1.600444131E-3</v>
      </c>
      <c r="N40" s="17">
        <v>1.297581629E-3</v>
      </c>
      <c r="O40" s="17">
        <v>8.8498209000000005E-4</v>
      </c>
      <c r="P40" s="17">
        <v>3.1495465E-4</v>
      </c>
      <c r="Q40" s="17">
        <v>3.0777849999999998E-6</v>
      </c>
      <c r="R40" s="74"/>
      <c r="S40" s="17">
        <v>2.3900507E-4</v>
      </c>
      <c r="T40" s="17">
        <v>6.73487641E-4</v>
      </c>
      <c r="U40" s="17">
        <v>1.6920212169999999E-3</v>
      </c>
      <c r="V40" s="17">
        <v>3.2776203380000001E-3</v>
      </c>
      <c r="W40" s="17">
        <v>3.2067397229999998E-3</v>
      </c>
      <c r="X40" s="17">
        <v>3.0185489900000002E-3</v>
      </c>
      <c r="Y40" s="17">
        <v>2.8108533510000002E-3</v>
      </c>
      <c r="Z40" s="17">
        <v>2.5653750480000002E-3</v>
      </c>
      <c r="AA40" s="17">
        <v>2.2531658079999999E-3</v>
      </c>
      <c r="AB40" s="17">
        <v>1.8303005099999999E-3</v>
      </c>
      <c r="AC40" s="17">
        <v>1.235061416E-3</v>
      </c>
      <c r="AD40" s="17">
        <v>3.6564661599999999E-4</v>
      </c>
      <c r="AE40" s="17">
        <v>1.7387625000000001E-5</v>
      </c>
      <c r="AF40" s="74"/>
      <c r="AG40" s="17">
        <v>2.62482345E-4</v>
      </c>
      <c r="AH40" s="17">
        <v>7.3291127300000004E-4</v>
      </c>
      <c r="AI40" s="17">
        <v>1.8371728849999999E-3</v>
      </c>
      <c r="AJ40" s="17">
        <v>3.643227913E-3</v>
      </c>
      <c r="AK40" s="17">
        <v>3.6271658839999998E-3</v>
      </c>
      <c r="AL40" s="17">
        <v>3.4524813770000001E-3</v>
      </c>
      <c r="AM40" s="17">
        <v>3.2503606820000002E-3</v>
      </c>
      <c r="AN40" s="17">
        <v>2.999988828E-3</v>
      </c>
      <c r="AO40" s="17">
        <v>2.6681774399999999E-3</v>
      </c>
      <c r="AP40" s="17">
        <v>2.2044864479999998E-3</v>
      </c>
      <c r="AQ40" s="17">
        <v>1.53290408E-3</v>
      </c>
      <c r="AR40" s="17">
        <v>5.5465778299999997E-4</v>
      </c>
      <c r="AS40" s="17">
        <v>4.2826544999999997E-5</v>
      </c>
      <c r="AT40" s="74"/>
      <c r="AU40" s="17">
        <v>2.6889092700000002E-4</v>
      </c>
      <c r="AV40" s="17">
        <v>7.4665429700000003E-4</v>
      </c>
      <c r="AW40" s="17">
        <v>1.871528788E-3</v>
      </c>
      <c r="AX40" s="17">
        <v>3.816886048E-3</v>
      </c>
      <c r="AY40" s="17">
        <v>3.8924532719999999E-3</v>
      </c>
      <c r="AZ40" s="17">
        <v>3.7348723119999998E-3</v>
      </c>
      <c r="BA40" s="17">
        <v>3.5454765520000001E-3</v>
      </c>
      <c r="BB40" s="17">
        <v>3.3024303319999998E-3</v>
      </c>
      <c r="BC40" s="17">
        <v>2.9708105850000002E-3</v>
      </c>
      <c r="BD40" s="17">
        <v>2.4967236039999999E-3</v>
      </c>
      <c r="BE40" s="17">
        <v>1.796923693E-3</v>
      </c>
      <c r="BF40" s="17">
        <v>7.7868826800000005E-4</v>
      </c>
      <c r="BG40" s="17">
        <v>7.4743339E-5</v>
      </c>
      <c r="BH40" s="74"/>
      <c r="BI40" s="17">
        <v>2.68356443E-4</v>
      </c>
      <c r="BJ40" s="17">
        <v>7.4230400700000003E-4</v>
      </c>
      <c r="BK40" s="17">
        <v>1.8616004470000001E-3</v>
      </c>
      <c r="BL40" s="17">
        <v>3.8922973219999999E-3</v>
      </c>
      <c r="BM40" s="17">
        <v>4.0750671280000003E-3</v>
      </c>
      <c r="BN40" s="17">
        <v>3.9351752430000003E-3</v>
      </c>
      <c r="BO40" s="17">
        <v>3.7609442509999999E-3</v>
      </c>
      <c r="BP40" s="17">
        <v>3.5299687239999998E-3</v>
      </c>
      <c r="BQ40" s="17">
        <v>3.2062663220000002E-3</v>
      </c>
      <c r="BR40" s="17">
        <v>2.7358419479999998E-3</v>
      </c>
      <c r="BS40" s="17">
        <v>2.031117177E-3</v>
      </c>
      <c r="BT40" s="17">
        <v>1.0006351850000001E-3</v>
      </c>
      <c r="BU40" s="17">
        <v>1.07301328E-4</v>
      </c>
      <c r="BV40" s="74"/>
      <c r="BW40" s="17">
        <v>2.64749759E-4</v>
      </c>
      <c r="BX40" s="17">
        <v>7.3021350000000002E-4</v>
      </c>
      <c r="BY40" s="17">
        <v>1.8325434129999999E-3</v>
      </c>
      <c r="BZ40" s="17">
        <v>3.9124843209999999E-3</v>
      </c>
      <c r="CA40" s="17">
        <v>4.2079262519999997E-3</v>
      </c>
      <c r="CB40" s="17">
        <v>4.0854137340000001E-3</v>
      </c>
      <c r="CC40" s="17">
        <v>3.9270286950000002E-3</v>
      </c>
      <c r="CD40" s="17">
        <v>3.7101990820000001E-3</v>
      </c>
      <c r="CE40" s="17">
        <v>3.3979374099999998E-3</v>
      </c>
      <c r="CF40" s="17">
        <v>2.9350270370000001E-3</v>
      </c>
      <c r="CG40" s="17">
        <v>2.237353234E-3</v>
      </c>
      <c r="CH40" s="17">
        <v>1.2068635239999999E-3</v>
      </c>
      <c r="CI40" s="17">
        <v>1.35789551E-4</v>
      </c>
      <c r="CJ40" s="74"/>
      <c r="CK40" s="17">
        <v>2.5976129299999998E-4</v>
      </c>
      <c r="CL40" s="17">
        <v>7.1482597899999998E-4</v>
      </c>
      <c r="CM40" s="17">
        <v>1.795242677E-3</v>
      </c>
      <c r="CN40" s="17">
        <v>3.900419981E-3</v>
      </c>
      <c r="CO40" s="17">
        <v>4.3084479539999996E-3</v>
      </c>
      <c r="CP40" s="17">
        <v>4.2026903599999997E-3</v>
      </c>
      <c r="CQ40" s="17">
        <v>4.0600053779999996E-3</v>
      </c>
      <c r="CR40" s="17">
        <v>3.8575320019999999E-3</v>
      </c>
      <c r="CS40" s="17">
        <v>3.5582608249999999E-3</v>
      </c>
      <c r="CT40" s="17">
        <v>3.1050787910000001E-3</v>
      </c>
      <c r="CU40" s="17">
        <v>2.4175788039999999E-3</v>
      </c>
      <c r="CV40" s="17">
        <v>1.3926248549999999E-3</v>
      </c>
      <c r="CW40" s="17">
        <v>1.57893369E-4</v>
      </c>
      <c r="CX40" s="74"/>
      <c r="CY40" s="17">
        <v>2.5419619800000001E-4</v>
      </c>
      <c r="CZ40" s="17">
        <v>6.9821734900000001E-4</v>
      </c>
      <c r="DA40" s="17">
        <v>1.754822454E-3</v>
      </c>
      <c r="DB40" s="17">
        <v>3.8692706470000002E-3</v>
      </c>
      <c r="DC40" s="17">
        <v>4.386794928E-3</v>
      </c>
      <c r="DD40" s="17">
        <v>4.2970242899999997E-3</v>
      </c>
      <c r="DE40" s="17">
        <v>4.1694082569999997E-3</v>
      </c>
      <c r="DF40" s="17">
        <v>3.9808723720000001E-3</v>
      </c>
      <c r="DG40" s="17">
        <v>3.6942132639999998E-3</v>
      </c>
      <c r="DH40" s="17">
        <v>3.2512998919999999E-3</v>
      </c>
      <c r="DI40" s="17">
        <v>2.5739945909999998E-3</v>
      </c>
      <c r="DJ40" s="17">
        <v>1.5573481479999999E-3</v>
      </c>
      <c r="DK40" s="17">
        <v>1.7366109199999999E-4</v>
      </c>
      <c r="DL40" s="74"/>
      <c r="DM40" s="17">
        <v>2.4845940599999998E-4</v>
      </c>
      <c r="DN40" s="17">
        <v>6.81407075E-4</v>
      </c>
      <c r="DO40" s="17">
        <v>1.71381766E-3</v>
      </c>
      <c r="DP40" s="17">
        <v>3.826906356E-3</v>
      </c>
      <c r="DQ40" s="17">
        <v>4.4493154780000004E-3</v>
      </c>
      <c r="DR40" s="17">
        <v>4.3746675380000001E-3</v>
      </c>
      <c r="DS40" s="17">
        <v>4.2611701260000003E-3</v>
      </c>
      <c r="DT40" s="17">
        <v>4.0853749339999999E-3</v>
      </c>
      <c r="DU40" s="17">
        <v>3.8096109399999999E-3</v>
      </c>
      <c r="DV40" s="17">
        <v>3.3768282070000002E-3</v>
      </c>
      <c r="DW40" s="17">
        <v>2.7091346E-3</v>
      </c>
      <c r="DX40" s="17">
        <v>1.7026864379999999E-3</v>
      </c>
      <c r="DY40" s="17">
        <v>1.8453648699999999E-4</v>
      </c>
    </row>
    <row r="41" spans="2:129" ht="15.75" x14ac:dyDescent="0.3">
      <c r="B41" s="36"/>
      <c r="C41" s="28" t="s">
        <v>41</v>
      </c>
      <c r="D41" s="4">
        <v>24</v>
      </c>
      <c r="E41" s="17">
        <v>3.2577124720000001E-3</v>
      </c>
      <c r="F41" s="17">
        <v>8.5497233769999993E-3</v>
      </c>
      <c r="G41" s="17">
        <v>2.0273494842000001E-2</v>
      </c>
      <c r="H41" s="17">
        <v>3.9234960164999999E-2</v>
      </c>
      <c r="I41" s="17">
        <v>4.2816508524999998E-2</v>
      </c>
      <c r="J41" s="17">
        <v>4.4256561829E-2</v>
      </c>
      <c r="K41" s="17">
        <v>4.6737063182000001E-2</v>
      </c>
      <c r="L41" s="17">
        <v>5.0900627984000003E-2</v>
      </c>
      <c r="M41" s="17">
        <v>5.7754102022000001E-2</v>
      </c>
      <c r="N41" s="17">
        <v>6.8804434247000001E-2</v>
      </c>
      <c r="O41" s="17">
        <v>8.6270533900000002E-2</v>
      </c>
      <c r="P41" s="17">
        <v>0.113179183329</v>
      </c>
      <c r="Q41" s="17">
        <v>0.128067983661</v>
      </c>
      <c r="R41" s="74"/>
      <c r="S41" s="17">
        <v>3.3447163919999999E-3</v>
      </c>
      <c r="T41" s="17">
        <v>8.9590769500000004E-3</v>
      </c>
      <c r="U41" s="17">
        <v>2.1697964874000001E-2</v>
      </c>
      <c r="V41" s="17">
        <v>4.1659763751999999E-2</v>
      </c>
      <c r="W41" s="17">
        <v>4.3076584565999998E-2</v>
      </c>
      <c r="X41" s="17">
        <v>4.3946899863000002E-2</v>
      </c>
      <c r="Y41" s="17">
        <v>4.5990454104000003E-2</v>
      </c>
      <c r="Z41" s="17">
        <v>4.9908057633999997E-2</v>
      </c>
      <c r="AA41" s="17">
        <v>5.6796417804E-2</v>
      </c>
      <c r="AB41" s="17">
        <v>6.8298813050999996E-2</v>
      </c>
      <c r="AC41" s="17">
        <v>8.6790008892000003E-2</v>
      </c>
      <c r="AD41" s="17">
        <v>0.11560871806799999</v>
      </c>
      <c r="AE41" s="17">
        <v>0.12755922751599999</v>
      </c>
      <c r="AF41" s="74"/>
      <c r="AG41" s="17">
        <v>3.294374341E-3</v>
      </c>
      <c r="AH41" s="17">
        <v>8.9289260879999999E-3</v>
      </c>
      <c r="AI41" s="17">
        <v>2.1952714785000001E-2</v>
      </c>
      <c r="AJ41" s="17">
        <v>4.3312127590999998E-2</v>
      </c>
      <c r="AK41" s="17">
        <v>4.4662668503999997E-2</v>
      </c>
      <c r="AL41" s="17">
        <v>4.5129666308999998E-2</v>
      </c>
      <c r="AM41" s="17">
        <v>4.6756129725999997E-2</v>
      </c>
      <c r="AN41" s="17">
        <v>5.0219147030000001E-2</v>
      </c>
      <c r="AO41" s="17">
        <v>5.6577183444999998E-2</v>
      </c>
      <c r="AP41" s="17">
        <v>6.7414762121999997E-2</v>
      </c>
      <c r="AQ41" s="17">
        <v>8.5016725017E-2</v>
      </c>
      <c r="AR41" s="17">
        <v>0.112600346724</v>
      </c>
      <c r="AS41" s="17">
        <v>0.12735384902800001</v>
      </c>
      <c r="AT41" s="74"/>
      <c r="AU41" s="17">
        <v>3.2237525239999999E-3</v>
      </c>
      <c r="AV41" s="17">
        <v>8.8036621180000007E-3</v>
      </c>
      <c r="AW41" s="17">
        <v>2.1879443713000001E-2</v>
      </c>
      <c r="AX41" s="17">
        <v>4.4534495459999997E-2</v>
      </c>
      <c r="AY41" s="17">
        <v>4.6412623851E-2</v>
      </c>
      <c r="AZ41" s="17">
        <v>4.6593277063000003E-2</v>
      </c>
      <c r="BA41" s="17">
        <v>4.7891159705999997E-2</v>
      </c>
      <c r="BB41" s="17">
        <v>5.0947036263999997E-2</v>
      </c>
      <c r="BC41" s="17">
        <v>5.6761466756000002E-2</v>
      </c>
      <c r="BD41" s="17">
        <v>6.6827465621999996E-2</v>
      </c>
      <c r="BE41" s="17">
        <v>8.3283931586000004E-2</v>
      </c>
      <c r="BF41" s="17">
        <v>0.109222276859</v>
      </c>
      <c r="BG41" s="17">
        <v>0.12730323211899999</v>
      </c>
      <c r="BH41" s="74"/>
      <c r="BI41" s="17">
        <v>3.1525149859999999E-3</v>
      </c>
      <c r="BJ41" s="17">
        <v>8.6543208520000001E-3</v>
      </c>
      <c r="BK41" s="17">
        <v>2.1683567056000001E-2</v>
      </c>
      <c r="BL41" s="17">
        <v>4.5394244723E-2</v>
      </c>
      <c r="BM41" s="17">
        <v>4.8115269597999999E-2</v>
      </c>
      <c r="BN41" s="17">
        <v>4.8090339954E-2</v>
      </c>
      <c r="BO41" s="17">
        <v>4.9135556492999999E-2</v>
      </c>
      <c r="BP41" s="17">
        <v>5.1854030661999999E-2</v>
      </c>
      <c r="BQ41" s="17">
        <v>5.7186693415000003E-2</v>
      </c>
      <c r="BR41" s="17">
        <v>6.6544511355000002E-2</v>
      </c>
      <c r="BS41" s="17">
        <v>8.1911086807000003E-2</v>
      </c>
      <c r="BT41" s="17">
        <v>0.10625008259300001</v>
      </c>
      <c r="BU41" s="17">
        <v>0.12731104635900001</v>
      </c>
      <c r="BV41" s="74"/>
      <c r="BW41" s="17">
        <v>3.0851892329999998E-3</v>
      </c>
      <c r="BX41" s="17">
        <v>8.5022366049999996E-3</v>
      </c>
      <c r="BY41" s="17">
        <v>2.1438809121000001E-2</v>
      </c>
      <c r="BZ41" s="17">
        <v>4.5976332425000002E-2</v>
      </c>
      <c r="CA41" s="17">
        <v>4.9724045973000001E-2</v>
      </c>
      <c r="CB41" s="17">
        <v>4.955142329E-2</v>
      </c>
      <c r="CC41" s="17">
        <v>5.0402253209999998E-2</v>
      </c>
      <c r="CD41" s="17">
        <v>5.2845404452999997E-2</v>
      </c>
      <c r="CE41" s="17">
        <v>5.7761051445000003E-2</v>
      </c>
      <c r="CF41" s="17">
        <v>6.6475548738999996E-2</v>
      </c>
      <c r="CG41" s="17">
        <v>8.0871580200000001E-2</v>
      </c>
      <c r="CH41" s="17">
        <v>0.103737705124</v>
      </c>
      <c r="CI41" s="17">
        <v>0.12731085022499999</v>
      </c>
      <c r="CJ41" s="74"/>
      <c r="CK41" s="17">
        <v>3.0226863170000002E-3</v>
      </c>
      <c r="CL41" s="17">
        <v>8.3547716020000006E-3</v>
      </c>
      <c r="CM41" s="17">
        <v>2.1176590023E-2</v>
      </c>
      <c r="CN41" s="17">
        <v>4.6354400099999998E-2</v>
      </c>
      <c r="CO41" s="17">
        <v>5.1233584515E-2</v>
      </c>
      <c r="CP41" s="17">
        <v>5.0955992158000001E-2</v>
      </c>
      <c r="CQ41" s="17">
        <v>5.1655850755000003E-2</v>
      </c>
      <c r="CR41" s="17">
        <v>5.3868336287000003E-2</v>
      </c>
      <c r="CS41" s="17">
        <v>5.8424749562E-2</v>
      </c>
      <c r="CT41" s="17">
        <v>6.6559702708999996E-2</v>
      </c>
      <c r="CU41" s="17">
        <v>8.0082263631999995E-2</v>
      </c>
      <c r="CV41" s="17">
        <v>0.101606272804</v>
      </c>
      <c r="CW41" s="17">
        <v>0.12726791251</v>
      </c>
      <c r="CX41" s="74"/>
      <c r="CY41" s="17">
        <v>2.9648934300000001E-3</v>
      </c>
      <c r="CZ41" s="17">
        <v>8.2144446179999997E-3</v>
      </c>
      <c r="DA41" s="17">
        <v>2.0911551750999999E-2</v>
      </c>
      <c r="DB41" s="17">
        <v>4.6584468481000001E-2</v>
      </c>
      <c r="DC41" s="17">
        <v>5.2649914802999999E-2</v>
      </c>
      <c r="DD41" s="17">
        <v>5.2299256544E-2</v>
      </c>
      <c r="DE41" s="17">
        <v>5.2879518815999997E-2</v>
      </c>
      <c r="DF41" s="17">
        <v>5.4895797965E-2</v>
      </c>
      <c r="DG41" s="17">
        <v>5.9133053711999999E-2</v>
      </c>
      <c r="DH41" s="17">
        <v>6.6743249724000003E-2</v>
      </c>
      <c r="DI41" s="17">
        <v>7.9467583573000003E-2</v>
      </c>
      <c r="DJ41" s="17">
        <v>9.9771672207000006E-2</v>
      </c>
      <c r="DK41" s="17">
        <v>0.12717538337199999</v>
      </c>
      <c r="DL41" s="74"/>
      <c r="DM41" s="17">
        <v>2.9114099449999999E-3</v>
      </c>
      <c r="DN41" s="17">
        <v>8.0818969269999992E-3</v>
      </c>
      <c r="DO41" s="17">
        <v>2.0650800111000001E-2</v>
      </c>
      <c r="DP41" s="17">
        <v>4.6707376853999998E-2</v>
      </c>
      <c r="DQ41" s="17">
        <v>5.3981696911999999E-2</v>
      </c>
      <c r="DR41" s="17">
        <v>5.3581621108000001E-2</v>
      </c>
      <c r="DS41" s="17">
        <v>5.4064154922999999E-2</v>
      </c>
      <c r="DT41" s="17">
        <v>5.5905264773E-2</v>
      </c>
      <c r="DU41" s="17">
        <v>5.9844108877E-2</v>
      </c>
      <c r="DV41" s="17">
        <v>6.6981623554000003E-2</v>
      </c>
      <c r="DW41" s="17">
        <v>7.8972749556999997E-2</v>
      </c>
      <c r="DX41" s="17">
        <v>9.8171028763000004E-2</v>
      </c>
      <c r="DY41" s="17">
        <v>0.127043335259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9.5374640461689957</v>
      </c>
      <c r="F43" s="21">
        <f t="shared" si="47"/>
        <v>8.7724288923569986</v>
      </c>
      <c r="G43" s="21">
        <f t="shared" ref="G43:Q43" si="48">SUM(G15:G42)</f>
        <v>7.0708606161979999</v>
      </c>
      <c r="H43" s="21">
        <f t="shared" ref="H43" si="49">SUM(H15:H42)</f>
        <v>4.3265308980910016</v>
      </c>
      <c r="I43" s="21">
        <f t="shared" si="48"/>
        <v>3.913113021275</v>
      </c>
      <c r="J43" s="21">
        <f t="shared" ref="J43" si="50">SUM(J15:J42)</f>
        <v>3.9121937516659999</v>
      </c>
      <c r="K43" s="21">
        <f t="shared" si="48"/>
        <v>3.9090994273200006</v>
      </c>
      <c r="L43" s="21">
        <f t="shared" ref="L43" si="51">SUM(L15:L42)</f>
        <v>3.9026016450059995</v>
      </c>
      <c r="M43" s="21">
        <f t="shared" si="48"/>
        <v>3.8908058896489996</v>
      </c>
      <c r="N43" s="21">
        <f t="shared" ref="N43" si="52">SUM(N15:N42)</f>
        <v>3.870896561986001</v>
      </c>
      <c r="O43" s="21">
        <f t="shared" si="48"/>
        <v>3.8388878016950003</v>
      </c>
      <c r="P43" s="21">
        <f t="shared" ref="P43" si="53">SUM(P15:P42)</f>
        <v>3.7891009796570003</v>
      </c>
      <c r="Q43" s="21">
        <f t="shared" si="48"/>
        <v>3.7600969612520001</v>
      </c>
      <c r="R43" s="74"/>
      <c r="S43" s="21">
        <f t="shared" ref="S43:AE43" si="54">SUM(S15:S42)</f>
        <v>9.5152107827869994</v>
      </c>
      <c r="T43" s="21">
        <f t="shared" ref="T43" si="55">SUM(T15:T42)</f>
        <v>8.710298946071001</v>
      </c>
      <c r="U43" s="21">
        <f t="shared" si="54"/>
        <v>6.9059556722330004</v>
      </c>
      <c r="V43" s="21">
        <f t="shared" ref="V43" si="56">SUM(V15:V42)</f>
        <v>4.084689364601001</v>
      </c>
      <c r="W43" s="21">
        <f t="shared" si="54"/>
        <v>3.899705581092999</v>
      </c>
      <c r="X43" s="21">
        <f t="shared" ref="X43" si="57">SUM(X15:X42)</f>
        <v>3.8979094373140004</v>
      </c>
      <c r="Y43" s="21">
        <f t="shared" si="54"/>
        <v>3.8934834176150002</v>
      </c>
      <c r="Z43" s="21">
        <f t="shared" ref="Z43" si="58">SUM(Z15:Z42)</f>
        <v>3.8850775803960009</v>
      </c>
      <c r="AA43" s="21">
        <f t="shared" si="54"/>
        <v>3.8706939094049999</v>
      </c>
      <c r="AB43" s="21">
        <f t="shared" ref="AB43" si="59">SUM(AB15:AB42)</f>
        <v>3.8474477427550005</v>
      </c>
      <c r="AC43" s="21">
        <f t="shared" si="54"/>
        <v>3.8112642887470005</v>
      </c>
      <c r="AD43" s="21">
        <f t="shared" ref="AD43" si="60">SUM(AD15:AD42)</f>
        <v>3.756718938188</v>
      </c>
      <c r="AE43" s="21">
        <f t="shared" si="54"/>
        <v>3.7279756365759997</v>
      </c>
      <c r="AF43" s="74"/>
      <c r="AG43" s="21">
        <f t="shared" ref="AG43:AH43" si="61">SUM(AG15:AG42)</f>
        <v>9.5331848902200047</v>
      </c>
      <c r="AH43" s="21">
        <f t="shared" si="61"/>
        <v>8.7551480256019971</v>
      </c>
      <c r="AI43" s="21">
        <f t="shared" ref="AI43" si="62">SUM(AI15:AI42)</f>
        <v>6.9922935140000018</v>
      </c>
      <c r="AJ43" s="21">
        <f t="shared" ref="AJ43" si="63">SUM(AJ15:AJ42)</f>
        <v>4.110020720115001</v>
      </c>
      <c r="AK43" s="21">
        <f t="shared" ref="AK43" si="64">SUM(AK15:AK42)</f>
        <v>3.8873005713760005</v>
      </c>
      <c r="AL43" s="21">
        <f t="shared" ref="AL43" si="65">SUM(AL15:AL42)</f>
        <v>3.8831827573829996</v>
      </c>
      <c r="AM43" s="21">
        <f t="shared" ref="AM43" si="66">SUM(AM15:AM42)</f>
        <v>3.875909773504</v>
      </c>
      <c r="AN43" s="21">
        <f t="shared" ref="AN43" si="67">SUM(AN15:AN42)</f>
        <v>3.8640746688449994</v>
      </c>
      <c r="AO43" s="21">
        <f t="shared" ref="AO43" si="68">SUM(AO15:AO42)</f>
        <v>3.8457243104370002</v>
      </c>
      <c r="AP43" s="21">
        <f t="shared" ref="AP43" si="69">SUM(AP15:AP42)</f>
        <v>3.8181660620230002</v>
      </c>
      <c r="AQ43" s="21">
        <f t="shared" ref="AQ43" si="70">SUM(AQ15:AQ42)</f>
        <v>3.7777991747639996</v>
      </c>
      <c r="AR43" s="21">
        <f t="shared" ref="AR43" si="71">SUM(AR15:AR42)</f>
        <v>3.7197337544929998</v>
      </c>
      <c r="AS43" s="21">
        <f t="shared" ref="AS43" si="72">SUM(AS15:AS42)</f>
        <v>3.6793022543760001</v>
      </c>
      <c r="AT43" s="74"/>
      <c r="AU43" s="21">
        <f t="shared" ref="AU43" si="73">SUM(AU15:AU42)</f>
        <v>9.5559684085080008</v>
      </c>
      <c r="AV43" s="21">
        <f t="shared" ref="AV43" si="74">SUM(AV15:AV42)</f>
        <v>8.8135684026790013</v>
      </c>
      <c r="AW43" s="21">
        <f t="shared" ref="AW43" si="75">SUM(AW15:AW42)</f>
        <v>7.115934644089001</v>
      </c>
      <c r="AX43" s="21">
        <f t="shared" ref="AX43" si="76">SUM(AX15:AX42)</f>
        <v>4.1919656900530002</v>
      </c>
      <c r="AY43" s="21">
        <f t="shared" ref="AY43" si="77">SUM(AY15:AY42)</f>
        <v>3.8748998373559989</v>
      </c>
      <c r="AZ43" s="21">
        <f t="shared" ref="AZ43" si="78">SUM(AZ15:AZ42)</f>
        <v>3.8672509450279997</v>
      </c>
      <c r="BA43" s="21">
        <f t="shared" ref="BA43" si="79">SUM(BA15:BA42)</f>
        <v>3.8557895287889998</v>
      </c>
      <c r="BB43" s="21">
        <f t="shared" ref="BB43" si="80">SUM(BB15:BB42)</f>
        <v>3.839071015530001</v>
      </c>
      <c r="BC43" s="21">
        <f t="shared" ref="BC43" si="81">SUM(BC15:BC42)</f>
        <v>3.8152662972509996</v>
      </c>
      <c r="BD43" s="21">
        <f t="shared" ref="BD43" si="82">SUM(BD15:BD42)</f>
        <v>3.7820456506770004</v>
      </c>
      <c r="BE43" s="21">
        <f t="shared" ref="BE43" si="83">SUM(BE15:BE42)</f>
        <v>3.7365282598970011</v>
      </c>
      <c r="BF43" s="21">
        <f t="shared" ref="BF43" si="84">SUM(BF15:BF42)</f>
        <v>3.6747548401749999</v>
      </c>
      <c r="BG43" s="21">
        <f t="shared" ref="BG43" si="85">SUM(BG15:BG42)</f>
        <v>3.6231934079110006</v>
      </c>
      <c r="BH43" s="74"/>
      <c r="BI43" s="21">
        <f t="shared" ref="BI43:BJ43" si="86">SUM(BI15:BI42)</f>
        <v>9.5776026719330005</v>
      </c>
      <c r="BJ43" s="21">
        <f t="shared" si="86"/>
        <v>8.8695181370979981</v>
      </c>
      <c r="BK43" s="21">
        <f t="shared" ref="BK43" si="87">SUM(BK15:BK42)</f>
        <v>7.2379299047230017</v>
      </c>
      <c r="BL43" s="21">
        <f t="shared" ref="BL43" si="88">SUM(BL15:BL42)</f>
        <v>4.2959187088600022</v>
      </c>
      <c r="BM43" s="21">
        <f t="shared" ref="BM43" si="89">SUM(BM15:BM42)</f>
        <v>3.8620264711700001</v>
      </c>
      <c r="BN43" s="21">
        <f t="shared" ref="BN43" si="90">SUM(BN15:BN42)</f>
        <v>3.8498310114900001</v>
      </c>
      <c r="BO43" s="21">
        <f t="shared" ref="BO43" si="91">SUM(BO15:BO42)</f>
        <v>3.83313589667</v>
      </c>
      <c r="BP43" s="21">
        <f t="shared" ref="BP43" si="92">SUM(BP15:BP42)</f>
        <v>3.8105385504339999</v>
      </c>
      <c r="BQ43" s="21">
        <f t="shared" ref="BQ43" si="93">SUM(BQ15:BQ42)</f>
        <v>3.7804951244009994</v>
      </c>
      <c r="BR43" s="21">
        <f t="shared" ref="BR43" si="94">SUM(BR15:BR42)</f>
        <v>3.7412511741060008</v>
      </c>
      <c r="BS43" s="21">
        <f t="shared" ref="BS43" si="95">SUM(BS15:BS42)</f>
        <v>3.6909509045520008</v>
      </c>
      <c r="BT43" s="21">
        <f t="shared" ref="BT43" si="96">SUM(BT15:BT42)</f>
        <v>3.6270175779780014</v>
      </c>
      <c r="BU43" s="21">
        <f t="shared" ref="BU43" si="97">SUM(BU15:BU42)</f>
        <v>3.5687559309300001</v>
      </c>
      <c r="BV43" s="74"/>
      <c r="BW43" s="21">
        <f t="shared" ref="BW43:BX43" si="98">SUM(BW15:BW42)</f>
        <v>9.5970254759549967</v>
      </c>
      <c r="BX43" s="21">
        <f t="shared" si="98"/>
        <v>8.9199850057350041</v>
      </c>
      <c r="BY43" s="21">
        <f t="shared" ref="BY43" si="99">SUM(BY15:BY42)</f>
        <v>7.3498389410109999</v>
      </c>
      <c r="BZ43" s="21">
        <f t="shared" ref="BZ43" si="100">SUM(BZ15:BZ42)</f>
        <v>4.4079430768339991</v>
      </c>
      <c r="CA43" s="21">
        <f t="shared" ref="CA43" si="101">SUM(CA15:CA42)</f>
        <v>3.8484789399920007</v>
      </c>
      <c r="CB43" s="21">
        <f t="shared" ref="CB43" si="102">SUM(CB15:CB42)</f>
        <v>3.8309170263180006</v>
      </c>
      <c r="CC43" s="21">
        <f t="shared" ref="CC43" si="103">SUM(CC15:CC42)</f>
        <v>3.8082785378350001</v>
      </c>
      <c r="CD43" s="21">
        <f t="shared" ref="CD43" si="104">SUM(CD15:CD42)</f>
        <v>3.7793450936699995</v>
      </c>
      <c r="CE43" s="21">
        <f t="shared" ref="CE43" si="105">SUM(CE15:CE42)</f>
        <v>3.7430916170850006</v>
      </c>
      <c r="CF43" s="21">
        <f t="shared" ref="CF43" si="106">SUM(CF15:CF42)</f>
        <v>3.6986532932279994</v>
      </c>
      <c r="CG43" s="21">
        <f t="shared" ref="CG43" si="107">SUM(CG15:CG42)</f>
        <v>3.6453561855599994</v>
      </c>
      <c r="CH43" s="21">
        <f t="shared" ref="CH43" si="108">SUM(CH15:CH42)</f>
        <v>3.5822528141040002</v>
      </c>
      <c r="CI43" s="21">
        <f t="shared" ref="CI43" si="109">SUM(CI15:CI42)</f>
        <v>3.5228743343219993</v>
      </c>
      <c r="CJ43" s="74"/>
      <c r="CK43" s="21">
        <f t="shared" ref="CK43" si="110">SUM(CK15:CK42)</f>
        <v>9.6142543494500003</v>
      </c>
      <c r="CL43" s="21">
        <f t="shared" ref="CL43" si="111">SUM(CL15:CL42)</f>
        <v>8.9648909245129982</v>
      </c>
      <c r="CM43" s="21">
        <f t="shared" ref="CM43" si="112">SUM(CM15:CM42)</f>
        <v>7.4505534700319993</v>
      </c>
      <c r="CN43" s="21">
        <f t="shared" ref="CN43" si="113">SUM(CN15:CN42)</f>
        <v>4.5209722824949985</v>
      </c>
      <c r="CO43" s="21">
        <f t="shared" ref="CO43" si="114">SUM(CO15:CO42)</f>
        <v>3.8341933435500004</v>
      </c>
      <c r="CP43" s="21">
        <f t="shared" ref="CP43" si="115">SUM(CP15:CP42)</f>
        <v>3.8106539735020006</v>
      </c>
      <c r="CQ43" s="21">
        <f t="shared" ref="CQ43" si="116">SUM(CQ15:CQ42)</f>
        <v>3.7817211065480003</v>
      </c>
      <c r="CR43" s="21">
        <f t="shared" ref="CR43" si="117">SUM(CR15:CR42)</f>
        <v>3.7465600448570004</v>
      </c>
      <c r="CS43" s="21">
        <f t="shared" ref="CS43" si="118">SUM(CS15:CS42)</f>
        <v>3.7049081277570006</v>
      </c>
      <c r="CT43" s="21">
        <f t="shared" ref="CT43" si="119">SUM(CT15:CT42)</f>
        <v>3.6570347336960007</v>
      </c>
      <c r="CU43" s="21">
        <f t="shared" ref="CU43" si="120">SUM(CU15:CU42)</f>
        <v>3.6035016348150002</v>
      </c>
      <c r="CV43" s="21">
        <f t="shared" ref="CV43" si="121">SUM(CV15:CV42)</f>
        <v>3.5446263290760003</v>
      </c>
      <c r="CW43" s="21">
        <f t="shared" ref="CW43" si="122">SUM(CW15:CW42)</f>
        <v>3.4888426507949992</v>
      </c>
      <c r="CX43" s="74"/>
      <c r="CY43" s="21">
        <f t="shared" ref="CY43:CZ43" si="123">SUM(CY15:CY42)</f>
        <v>9.6295467085880002</v>
      </c>
      <c r="CZ43" s="21">
        <f t="shared" si="123"/>
        <v>9.0048399804279988</v>
      </c>
      <c r="DA43" s="21">
        <f t="shared" ref="DA43" si="124">SUM(DA15:DA42)</f>
        <v>7.5408989458269975</v>
      </c>
      <c r="DB43" s="21">
        <f t="shared" ref="DB43" si="125">SUM(DB15:DB42)</f>
        <v>4.6313342255789998</v>
      </c>
      <c r="DC43" s="21">
        <f t="shared" ref="DC43" si="126">SUM(DC15:DC42)</f>
        <v>3.8191815636070006</v>
      </c>
      <c r="DD43" s="21">
        <f t="shared" ref="DD43" si="127">SUM(DD15:DD42)</f>
        <v>3.7892762433400002</v>
      </c>
      <c r="DE43" s="21">
        <f t="shared" ref="DE43" si="128">SUM(DE15:DE42)</f>
        <v>3.7540637959310001</v>
      </c>
      <c r="DF43" s="21">
        <f t="shared" ref="DF43" si="129">SUM(DF15:DF42)</f>
        <v>3.713312544076</v>
      </c>
      <c r="DG43" s="21">
        <f t="shared" ref="DG43" si="130">SUM(DG15:DG42)</f>
        <v>3.6677322731190003</v>
      </c>
      <c r="DH43" s="21">
        <f t="shared" ref="DH43" si="131">SUM(DH15:DH42)</f>
        <v>3.6187755577530001</v>
      </c>
      <c r="DI43" s="21">
        <f t="shared" ref="DI43" si="132">SUM(DI15:DI42)</f>
        <v>3.5679713276739999</v>
      </c>
      <c r="DJ43" s="21">
        <f t="shared" ref="DJ43" si="133">SUM(DJ15:DJ42)</f>
        <v>3.5160516830259998</v>
      </c>
      <c r="DK43" s="21">
        <f t="shared" ref="DK43" si="134">SUM(DK15:DK42)</f>
        <v>3.4664817960130003</v>
      </c>
      <c r="DL43" s="74"/>
      <c r="DM43" s="21">
        <f t="shared" ref="DM43" si="135">SUM(DM15:DM42)</f>
        <v>9.6431846069129961</v>
      </c>
      <c r="DN43" s="21">
        <f t="shared" ref="DN43" si="136">SUM(DN15:DN42)</f>
        <v>9.0405293583940001</v>
      </c>
      <c r="DO43" s="21">
        <f t="shared" ref="DO43" si="137">SUM(DO15:DO42)</f>
        <v>7.6221291833559981</v>
      </c>
      <c r="DP43" s="21">
        <f t="shared" ref="DP43" si="138">SUM(DP15:DP42)</f>
        <v>4.7371946014939992</v>
      </c>
      <c r="DQ43" s="21">
        <f t="shared" ref="DQ43" si="139">SUM(DQ15:DQ42)</f>
        <v>3.8035003958839995</v>
      </c>
      <c r="DR43" s="21">
        <f t="shared" ref="DR43" si="140">SUM(DR15:DR42)</f>
        <v>3.7670719964429997</v>
      </c>
      <c r="DS43" s="21">
        <f t="shared" ref="DS43" si="141">SUM(DS15:DS42)</f>
        <v>3.7259497948339995</v>
      </c>
      <c r="DT43" s="21">
        <f t="shared" ref="DT43" si="142">SUM(DT15:DT42)</f>
        <v>3.6807017674489995</v>
      </c>
      <c r="DU43" s="21">
        <f t="shared" ref="DU43" si="143">SUM(DU15:DU42)</f>
        <v>3.6331055805679999</v>
      </c>
      <c r="DV43" s="21">
        <f t="shared" ref="DV43" si="144">SUM(DV15:DV42)</f>
        <v>3.5855554531730003</v>
      </c>
      <c r="DW43" s="21">
        <f t="shared" ref="DW43" si="145">SUM(DW15:DW42)</f>
        <v>3.5399426109580006</v>
      </c>
      <c r="DX43" s="21">
        <f t="shared" ref="DX43" si="146">SUM(DX15:DX42)</f>
        <v>3.4963697059860013</v>
      </c>
      <c r="DY43" s="21">
        <f t="shared" ref="DY43" si="147">SUM(DY15:DY42)</f>
        <v>3.4534269720790007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1.4844068549E-2</v>
      </c>
      <c r="F45" s="26">
        <f t="shared" si="148"/>
        <v>3.8742490970999993E-2</v>
      </c>
      <c r="G45" s="26">
        <f t="shared" si="148"/>
        <v>9.0946960524000003E-2</v>
      </c>
      <c r="H45" s="26">
        <f t="shared" si="148"/>
        <v>0.17487467558200001</v>
      </c>
      <c r="I45" s="26">
        <f t="shared" si="148"/>
        <v>0.18957322997199999</v>
      </c>
      <c r="J45" s="26">
        <f t="shared" si="148"/>
        <v>0.189962376238</v>
      </c>
      <c r="K45" s="26">
        <f t="shared" si="148"/>
        <v>0.18764628728999996</v>
      </c>
      <c r="L45" s="26">
        <f t="shared" si="148"/>
        <v>0.18106863670000001</v>
      </c>
      <c r="M45" s="26">
        <f t="shared" si="148"/>
        <v>0.16779456718499997</v>
      </c>
      <c r="N45" s="26">
        <f t="shared" si="148"/>
        <v>0.14417023850999999</v>
      </c>
      <c r="O45" s="26">
        <f t="shared" si="148"/>
        <v>0.10503543697099998</v>
      </c>
      <c r="P45" s="26">
        <f t="shared" si="148"/>
        <v>4.2895312954000009E-2</v>
      </c>
      <c r="Q45" s="26">
        <f t="shared" si="148"/>
        <v>8.3862027700000018E-3</v>
      </c>
      <c r="R45" s="74"/>
      <c r="S45" s="26">
        <f t="shared" ref="S45:AE45" si="149">SUM(S26:S32)</f>
        <v>1.4242236131000001E-2</v>
      </c>
      <c r="T45" s="26">
        <f t="shared" si="149"/>
        <v>3.6930406361E-2</v>
      </c>
      <c r="U45" s="26">
        <f t="shared" si="149"/>
        <v>8.6490155258000009E-2</v>
      </c>
      <c r="V45" s="26">
        <f t="shared" si="149"/>
        <v>0.16397916672700003</v>
      </c>
      <c r="W45" s="26">
        <f t="shared" si="149"/>
        <v>0.17223640751700001</v>
      </c>
      <c r="X45" s="26">
        <f t="shared" si="149"/>
        <v>0.173785598481</v>
      </c>
      <c r="Y45" s="26">
        <f t="shared" si="149"/>
        <v>0.172709704858</v>
      </c>
      <c r="Z45" s="26">
        <f t="shared" si="149"/>
        <v>0.16747843839899998</v>
      </c>
      <c r="AA45" s="26">
        <f t="shared" si="149"/>
        <v>0.15570675413399998</v>
      </c>
      <c r="AB45" s="26">
        <f t="shared" si="149"/>
        <v>0.133833014513</v>
      </c>
      <c r="AC45" s="26">
        <f t="shared" si="149"/>
        <v>9.6668560940999987E-2</v>
      </c>
      <c r="AD45" s="26">
        <f t="shared" si="149"/>
        <v>3.7248355649999995E-2</v>
      </c>
      <c r="AE45" s="26">
        <f t="shared" si="149"/>
        <v>1.2506385082000001E-2</v>
      </c>
      <c r="AF45" s="74"/>
      <c r="AG45" s="26">
        <f t="shared" ref="AG45:AS45" si="150">SUM(AG26:AG32)</f>
        <v>1.2851867935E-2</v>
      </c>
      <c r="AH45" s="26">
        <f t="shared" si="150"/>
        <v>3.3249723112000001E-2</v>
      </c>
      <c r="AI45" s="26">
        <f t="shared" si="150"/>
        <v>7.8082427656999992E-2</v>
      </c>
      <c r="AJ45" s="26">
        <f t="shared" si="150"/>
        <v>0.15118404821000003</v>
      </c>
      <c r="AK45" s="26">
        <f t="shared" si="150"/>
        <v>0.16048017613499999</v>
      </c>
      <c r="AL45" s="26">
        <f t="shared" si="150"/>
        <v>0.16274378928000002</v>
      </c>
      <c r="AM45" s="26">
        <f t="shared" si="150"/>
        <v>0.162644282655</v>
      </c>
      <c r="AN45" s="26">
        <f t="shared" si="150"/>
        <v>0.15879828775800001</v>
      </c>
      <c r="AO45" s="26">
        <f t="shared" si="150"/>
        <v>0.14904555434899999</v>
      </c>
      <c r="AP45" s="26">
        <f t="shared" si="150"/>
        <v>0.130155562867</v>
      </c>
      <c r="AQ45" s="26">
        <f t="shared" si="150"/>
        <v>9.7520573047E-2</v>
      </c>
      <c r="AR45" s="26">
        <f t="shared" si="150"/>
        <v>4.446931250499999E-2</v>
      </c>
      <c r="AS45" s="26">
        <f t="shared" si="150"/>
        <v>1.6198701277000002E-2</v>
      </c>
      <c r="AT45" s="74"/>
      <c r="AU45" s="26">
        <f t="shared" ref="AU45:BG45" si="151">SUM(AU26:AU32)</f>
        <v>1.1617100650000002E-2</v>
      </c>
      <c r="AV45" s="26">
        <f t="shared" si="151"/>
        <v>3.0021640832999998E-2</v>
      </c>
      <c r="AW45" s="26">
        <f t="shared" si="151"/>
        <v>7.0716564151E-2</v>
      </c>
      <c r="AX45" s="26">
        <f t="shared" si="151"/>
        <v>0.140313143005</v>
      </c>
      <c r="AY45" s="26">
        <f t="shared" si="151"/>
        <v>0.15173234553600001</v>
      </c>
      <c r="AZ45" s="26">
        <f t="shared" si="151"/>
        <v>0.15450111416499998</v>
      </c>
      <c r="BA45" s="26">
        <f t="shared" si="151"/>
        <v>0.15515779340800001</v>
      </c>
      <c r="BB45" s="26">
        <f t="shared" si="151"/>
        <v>0.15245590856500002</v>
      </c>
      <c r="BC45" s="26">
        <f t="shared" si="151"/>
        <v>0.14444069564099998</v>
      </c>
      <c r="BD45" s="26">
        <f t="shared" si="151"/>
        <v>0.12820469489</v>
      </c>
      <c r="BE45" s="26">
        <f t="shared" si="151"/>
        <v>9.9669730508000001E-2</v>
      </c>
      <c r="BF45" s="26">
        <f t="shared" si="151"/>
        <v>5.2394005516999999E-2</v>
      </c>
      <c r="BG45" s="26">
        <f t="shared" si="151"/>
        <v>1.9604688104999997E-2</v>
      </c>
      <c r="BH45" s="74"/>
      <c r="BI45" s="26">
        <f t="shared" ref="BI45:BU45" si="152">SUM(BI26:BI32)</f>
        <v>1.0595829878999999E-2</v>
      </c>
      <c r="BJ45" s="26">
        <f t="shared" si="152"/>
        <v>2.7364883757E-2</v>
      </c>
      <c r="BK45" s="26">
        <f t="shared" si="152"/>
        <v>6.4637087911000007E-2</v>
      </c>
      <c r="BL45" s="26">
        <f t="shared" si="152"/>
        <v>0.13107113618800001</v>
      </c>
      <c r="BM45" s="26">
        <f t="shared" si="152"/>
        <v>0.14484031285399998</v>
      </c>
      <c r="BN45" s="26">
        <f t="shared" si="152"/>
        <v>0.14799906755200001</v>
      </c>
      <c r="BO45" s="26">
        <f t="shared" si="152"/>
        <v>0.14926472166499999</v>
      </c>
      <c r="BP45" s="26">
        <f t="shared" si="152"/>
        <v>0.14751110910000001</v>
      </c>
      <c r="BQ45" s="26">
        <f t="shared" si="152"/>
        <v>0.14096213028399998</v>
      </c>
      <c r="BR45" s="26">
        <f t="shared" si="152"/>
        <v>0.12692012995500002</v>
      </c>
      <c r="BS45" s="26">
        <f t="shared" si="152"/>
        <v>0.10176514235799999</v>
      </c>
      <c r="BT45" s="26">
        <f t="shared" si="152"/>
        <v>5.9350379399000008E-2</v>
      </c>
      <c r="BU45" s="26">
        <f t="shared" si="152"/>
        <v>2.2642048364000002E-2</v>
      </c>
      <c r="BV45" s="74"/>
      <c r="BW45" s="26">
        <f t="shared" ref="BW45:CI45" si="153">SUM(BW26:BW32)</f>
        <v>9.7520447669999996E-3</v>
      </c>
      <c r="BX45" s="26">
        <f t="shared" si="153"/>
        <v>2.5175821743000006E-2</v>
      </c>
      <c r="BY45" s="26">
        <f t="shared" si="153"/>
        <v>5.9612377112999992E-2</v>
      </c>
      <c r="BZ45" s="26">
        <f t="shared" si="153"/>
        <v>0.123128566696</v>
      </c>
      <c r="CA45" s="26">
        <f t="shared" si="153"/>
        <v>0.13920536444499998</v>
      </c>
      <c r="CB45" s="26">
        <f t="shared" si="153"/>
        <v>0.142683720584</v>
      </c>
      <c r="CC45" s="26">
        <f t="shared" si="153"/>
        <v>0.14445637226400002</v>
      </c>
      <c r="CD45" s="26">
        <f t="shared" si="153"/>
        <v>0.14348903876899999</v>
      </c>
      <c r="CE45" s="26">
        <f t="shared" si="153"/>
        <v>0.13816641392800003</v>
      </c>
      <c r="CF45" s="26">
        <f t="shared" si="153"/>
        <v>0.12600370330399999</v>
      </c>
      <c r="CG45" s="26">
        <f t="shared" si="153"/>
        <v>0.103535807854</v>
      </c>
      <c r="CH45" s="26">
        <f t="shared" si="153"/>
        <v>6.5148665432999991E-2</v>
      </c>
      <c r="CI45" s="26">
        <f t="shared" si="153"/>
        <v>2.5219750884000001E-2</v>
      </c>
      <c r="CJ45" s="74"/>
      <c r="CK45" s="26">
        <f t="shared" ref="CK45:CW45" si="154">SUM(CK26:CK32)</f>
        <v>9.0466084279999994E-3</v>
      </c>
      <c r="CL45" s="26">
        <f t="shared" si="154"/>
        <v>2.3348931106E-2</v>
      </c>
      <c r="CM45" s="26">
        <f t="shared" si="154"/>
        <v>5.5407498669999999E-2</v>
      </c>
      <c r="CN45" s="26">
        <f t="shared" si="154"/>
        <v>0.116236621506</v>
      </c>
      <c r="CO45" s="26">
        <f t="shared" si="154"/>
        <v>0.134477701408</v>
      </c>
      <c r="CP45" s="26">
        <f t="shared" si="154"/>
        <v>0.13822824325900002</v>
      </c>
      <c r="CQ45" s="26">
        <f t="shared" si="154"/>
        <v>0.14043188817500002</v>
      </c>
      <c r="CR45" s="26">
        <f t="shared" si="154"/>
        <v>0.14013304446400002</v>
      </c>
      <c r="CS45" s="26">
        <f t="shared" si="154"/>
        <v>0.135811842903</v>
      </c>
      <c r="CT45" s="26">
        <f t="shared" si="154"/>
        <v>0.12520593234799998</v>
      </c>
      <c r="CU45" s="26">
        <f t="shared" si="154"/>
        <v>0.10492703084699999</v>
      </c>
      <c r="CV45" s="26">
        <f t="shared" si="154"/>
        <v>6.9867129888000007E-2</v>
      </c>
      <c r="CW45" s="26">
        <f t="shared" si="154"/>
        <v>2.7306210780999998E-2</v>
      </c>
      <c r="CX45" s="74"/>
      <c r="CY45" s="26">
        <f t="shared" ref="CY45:DK45" si="155">SUM(CY26:CY32)</f>
        <v>8.4486813999999997E-3</v>
      </c>
      <c r="CZ45" s="26">
        <f t="shared" si="155"/>
        <v>2.1802441384999999E-2</v>
      </c>
      <c r="DA45" s="26">
        <f t="shared" si="155"/>
        <v>5.1839715735E-2</v>
      </c>
      <c r="DB45" s="26">
        <f t="shared" si="155"/>
        <v>0.11020492512300001</v>
      </c>
      <c r="DC45" s="26">
        <f t="shared" si="155"/>
        <v>0.13043518038300003</v>
      </c>
      <c r="DD45" s="26">
        <f t="shared" si="155"/>
        <v>0.13442271011800003</v>
      </c>
      <c r="DE45" s="26">
        <f t="shared" si="155"/>
        <v>0.13699634660499999</v>
      </c>
      <c r="DF45" s="26">
        <f t="shared" si="155"/>
        <v>0.13725466201800002</v>
      </c>
      <c r="DG45" s="26">
        <f t="shared" si="155"/>
        <v>0.1337556764</v>
      </c>
      <c r="DH45" s="26">
        <f t="shared" si="155"/>
        <v>0.124413160083</v>
      </c>
      <c r="DI45" s="26">
        <f t="shared" si="155"/>
        <v>0.10593934821000001</v>
      </c>
      <c r="DJ45" s="26">
        <f t="shared" si="155"/>
        <v>7.3641533477000004E-2</v>
      </c>
      <c r="DK45" s="26">
        <f t="shared" si="155"/>
        <v>2.8940574376000002E-2</v>
      </c>
      <c r="DL45" s="74"/>
      <c r="DM45" s="26">
        <f t="shared" ref="DM45:DY45" si="156">SUM(DM26:DM32)</f>
        <v>7.9352620559999983E-3</v>
      </c>
      <c r="DN45" s="26">
        <f t="shared" si="156"/>
        <v>2.0475834003000001E-2</v>
      </c>
      <c r="DO45" s="26">
        <f t="shared" si="156"/>
        <v>4.8773190038E-2</v>
      </c>
      <c r="DP45" s="26">
        <f t="shared" si="156"/>
        <v>0.10488493163</v>
      </c>
      <c r="DQ45" s="26">
        <f t="shared" si="156"/>
        <v>0.12692780796300002</v>
      </c>
      <c r="DR45" s="26">
        <f t="shared" si="156"/>
        <v>0.13112361433699998</v>
      </c>
      <c r="DS45" s="26">
        <f t="shared" si="156"/>
        <v>0.13401390869799998</v>
      </c>
      <c r="DT45" s="26">
        <f t="shared" si="156"/>
        <v>0.134739599494</v>
      </c>
      <c r="DU45" s="26">
        <f t="shared" si="156"/>
        <v>0.131932788375</v>
      </c>
      <c r="DV45" s="26">
        <f t="shared" si="156"/>
        <v>0.12357775037199999</v>
      </c>
      <c r="DW45" s="26">
        <f t="shared" si="156"/>
        <v>0.10659800212000001</v>
      </c>
      <c r="DX45" s="26">
        <f t="shared" si="156"/>
        <v>7.6623499600000006E-2</v>
      </c>
      <c r="DY45" s="26">
        <f t="shared" si="156"/>
        <v>3.021026869E-2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6.5325928939999993E-3</v>
      </c>
      <c r="F46" s="65">
        <f t="shared" si="157"/>
        <v>1.7623185507000001E-2</v>
      </c>
      <c r="G46" s="65">
        <f t="shared" si="157"/>
        <v>4.2672784844999999E-2</v>
      </c>
      <c r="H46" s="65">
        <f t="shared" si="157"/>
        <v>8.3154630771999999E-2</v>
      </c>
      <c r="I46" s="65">
        <f t="shared" si="157"/>
        <v>8.8179061552000004E-2</v>
      </c>
      <c r="J46" s="65">
        <f t="shared" si="157"/>
        <v>8.7493187964000005E-2</v>
      </c>
      <c r="K46" s="65">
        <f t="shared" si="157"/>
        <v>8.7498372571999994E-2</v>
      </c>
      <c r="L46" s="65">
        <f t="shared" si="157"/>
        <v>8.8568774300000014E-2</v>
      </c>
      <c r="M46" s="65">
        <f t="shared" si="157"/>
        <v>9.1288454837000016E-2</v>
      </c>
      <c r="N46" s="65">
        <f t="shared" si="157"/>
        <v>9.6534433732999997E-2</v>
      </c>
      <c r="O46" s="65">
        <f t="shared" si="157"/>
        <v>0.105510643369</v>
      </c>
      <c r="P46" s="65">
        <f t="shared" si="157"/>
        <v>0.12003677062</v>
      </c>
      <c r="Q46" s="65">
        <f t="shared" si="157"/>
        <v>0.1281398825</v>
      </c>
      <c r="R46" s="74"/>
      <c r="S46" s="65">
        <f t="shared" ref="S46:AE46" si="158">SUM(S33:S42)</f>
        <v>7.378815209E-3</v>
      </c>
      <c r="T46" s="65">
        <f t="shared" si="158"/>
        <v>1.9976786241000001E-2</v>
      </c>
      <c r="U46" s="65">
        <f t="shared" si="158"/>
        <v>4.8660511265999996E-2</v>
      </c>
      <c r="V46" s="65">
        <f t="shared" si="158"/>
        <v>9.3493160155999983E-2</v>
      </c>
      <c r="W46" s="65">
        <f t="shared" si="158"/>
        <v>9.5154908546000005E-2</v>
      </c>
      <c r="X46" s="65">
        <f t="shared" si="158"/>
        <v>9.4256864658000011E-2</v>
      </c>
      <c r="Y46" s="65">
        <f t="shared" si="158"/>
        <v>9.3983276423000001E-2</v>
      </c>
      <c r="Z46" s="65">
        <f t="shared" si="158"/>
        <v>9.4682480930999999E-2</v>
      </c>
      <c r="AA46" s="65">
        <f t="shared" si="158"/>
        <v>9.6891799806000004E-2</v>
      </c>
      <c r="AB46" s="65">
        <f t="shared" si="158"/>
        <v>0.10140761289899999</v>
      </c>
      <c r="AC46" s="65">
        <f t="shared" si="158"/>
        <v>0.109392930252</v>
      </c>
      <c r="AD46" s="65">
        <f t="shared" si="158"/>
        <v>0.122345695804</v>
      </c>
      <c r="AE46" s="65">
        <f t="shared" si="158"/>
        <v>0.12789974192199999</v>
      </c>
      <c r="AF46" s="74"/>
      <c r="AG46" s="65">
        <f t="shared" ref="AG46:AS46" si="159">SUM(AG33:AG42)</f>
        <v>7.410270232E-3</v>
      </c>
      <c r="AH46" s="65">
        <f t="shared" si="159"/>
        <v>2.0100592553E-2</v>
      </c>
      <c r="AI46" s="65">
        <f t="shared" si="159"/>
        <v>4.9289531024000001E-2</v>
      </c>
      <c r="AJ46" s="65">
        <f t="shared" si="159"/>
        <v>9.7064817580999996E-2</v>
      </c>
      <c r="AK46" s="65">
        <f t="shared" si="159"/>
        <v>9.9456991968999986E-2</v>
      </c>
      <c r="AL46" s="65">
        <f t="shared" si="159"/>
        <v>9.8509220686000001E-2</v>
      </c>
      <c r="AM46" s="65">
        <f t="shared" si="159"/>
        <v>9.8106872253999999E-2</v>
      </c>
      <c r="AN46" s="65">
        <f t="shared" si="159"/>
        <v>9.8554518403000002E-2</v>
      </c>
      <c r="AO46" s="65">
        <f t="shared" si="159"/>
        <v>0.10031914314399999</v>
      </c>
      <c r="AP46" s="65">
        <f t="shared" si="159"/>
        <v>0.10409049956699999</v>
      </c>
      <c r="AQ46" s="65">
        <f t="shared" si="159"/>
        <v>0.11083376411699999</v>
      </c>
      <c r="AR46" s="65">
        <f t="shared" si="159"/>
        <v>0.121972009652</v>
      </c>
      <c r="AS46" s="65">
        <f t="shared" si="159"/>
        <v>0.12812629037200002</v>
      </c>
      <c r="AT46" s="74"/>
      <c r="AU46" s="65">
        <f t="shared" ref="AU46:BG46" si="160">SUM(AU33:AU42)</f>
        <v>7.248833809999999E-3</v>
      </c>
      <c r="AV46" s="65">
        <f t="shared" si="160"/>
        <v>1.9688737975000002E-2</v>
      </c>
      <c r="AW46" s="65">
        <f t="shared" si="160"/>
        <v>4.8549080856000001E-2</v>
      </c>
      <c r="AX46" s="65">
        <f t="shared" si="160"/>
        <v>9.8396735965999987E-2</v>
      </c>
      <c r="AY46" s="65">
        <f t="shared" si="160"/>
        <v>0.10252781325300001</v>
      </c>
      <c r="AZ46" s="65">
        <f t="shared" si="160"/>
        <v>0.10160345721500001</v>
      </c>
      <c r="BA46" s="65">
        <f t="shared" si="160"/>
        <v>0.10116418927199999</v>
      </c>
      <c r="BB46" s="65">
        <f t="shared" si="160"/>
        <v>0.101478380937</v>
      </c>
      <c r="BC46" s="65">
        <f t="shared" si="160"/>
        <v>0.10295464231199999</v>
      </c>
      <c r="BD46" s="65">
        <f t="shared" si="160"/>
        <v>0.106185865354</v>
      </c>
      <c r="BE46" s="65">
        <f t="shared" si="160"/>
        <v>0.111972329471</v>
      </c>
      <c r="BF46" s="65">
        <f t="shared" si="160"/>
        <v>0.121676340669</v>
      </c>
      <c r="BG46" s="65">
        <f t="shared" si="160"/>
        <v>0.128588941747</v>
      </c>
      <c r="BH46" s="74"/>
      <c r="BI46" s="65">
        <f t="shared" ref="BI46:BU46" si="161">SUM(BI33:BI42)</f>
        <v>7.038504131E-3</v>
      </c>
      <c r="BJ46" s="65">
        <f t="shared" si="161"/>
        <v>1.9136869176E-2</v>
      </c>
      <c r="BK46" s="65">
        <f t="shared" si="161"/>
        <v>4.7404976011000001E-2</v>
      </c>
      <c r="BL46" s="65">
        <f t="shared" si="161"/>
        <v>9.8590752584000005E-2</v>
      </c>
      <c r="BM46" s="65">
        <f t="shared" si="161"/>
        <v>0.10490805235799999</v>
      </c>
      <c r="BN46" s="65">
        <f t="shared" si="161"/>
        <v>0.10405026544100002</v>
      </c>
      <c r="BO46" s="65">
        <f t="shared" si="161"/>
        <v>0.10363214780300001</v>
      </c>
      <c r="BP46" s="65">
        <f t="shared" si="161"/>
        <v>0.103890087433</v>
      </c>
      <c r="BQ46" s="65">
        <f t="shared" si="161"/>
        <v>0.105180119889</v>
      </c>
      <c r="BR46" s="65">
        <f t="shared" si="161"/>
        <v>0.108031545442</v>
      </c>
      <c r="BS46" s="65">
        <f t="shared" si="161"/>
        <v>0.11310121782300001</v>
      </c>
      <c r="BT46" s="65">
        <f t="shared" si="161"/>
        <v>0.12165138890100001</v>
      </c>
      <c r="BU46" s="65">
        <f t="shared" si="161"/>
        <v>0.129102848701</v>
      </c>
      <c r="BV46" s="74"/>
      <c r="BW46" s="65">
        <f t="shared" ref="BW46:CI46" si="162">SUM(BW33:BW42)</f>
        <v>6.8225619260000002E-3</v>
      </c>
      <c r="BX46" s="65">
        <f t="shared" si="162"/>
        <v>1.8565173962000001E-2</v>
      </c>
      <c r="BY46" s="65">
        <f t="shared" si="162"/>
        <v>4.6166020994000002E-2</v>
      </c>
      <c r="BZ46" s="65">
        <f t="shared" si="162"/>
        <v>9.8151112595000006E-2</v>
      </c>
      <c r="CA46" s="65">
        <f t="shared" si="162"/>
        <v>0.106854579418</v>
      </c>
      <c r="CB46" s="65">
        <f t="shared" si="162"/>
        <v>0.106091837962</v>
      </c>
      <c r="CC46" s="65">
        <f t="shared" si="162"/>
        <v>0.105732052242</v>
      </c>
      <c r="CD46" s="65">
        <f t="shared" si="162"/>
        <v>0.10598488714599999</v>
      </c>
      <c r="CE46" s="65">
        <f t="shared" si="162"/>
        <v>0.107153981925</v>
      </c>
      <c r="CF46" s="65">
        <f t="shared" si="162"/>
        <v>0.10969512869699999</v>
      </c>
      <c r="CG46" s="65">
        <f t="shared" si="162"/>
        <v>0.11421290826399999</v>
      </c>
      <c r="CH46" s="65">
        <f t="shared" si="162"/>
        <v>0.121787607985</v>
      </c>
      <c r="CI46" s="65">
        <f t="shared" si="162"/>
        <v>0.12953372385</v>
      </c>
      <c r="CJ46" s="74"/>
      <c r="CK46" s="65">
        <f t="shared" ref="CK46:CW46" si="163">SUM(CK33:CK42)</f>
        <v>6.6153330169999996E-3</v>
      </c>
      <c r="CL46" s="65">
        <f t="shared" si="163"/>
        <v>1.8014089066000001E-2</v>
      </c>
      <c r="CM46" s="65">
        <f t="shared" si="163"/>
        <v>4.4943854227000007E-2</v>
      </c>
      <c r="CN46" s="65">
        <f t="shared" si="163"/>
        <v>9.7353576274E-2</v>
      </c>
      <c r="CO46" s="65">
        <f t="shared" si="163"/>
        <v>0.10850782195799999</v>
      </c>
      <c r="CP46" s="65">
        <f t="shared" si="163"/>
        <v>0.10785936432900001</v>
      </c>
      <c r="CQ46" s="65">
        <f t="shared" si="163"/>
        <v>0.10758023994400001</v>
      </c>
      <c r="CR46" s="65">
        <f t="shared" si="163"/>
        <v>0.10785227035700001</v>
      </c>
      <c r="CS46" s="65">
        <f t="shared" si="163"/>
        <v>0.108939982858</v>
      </c>
      <c r="CT46" s="65">
        <f t="shared" si="163"/>
        <v>0.111217264697</v>
      </c>
      <c r="CU46" s="65">
        <f t="shared" si="163"/>
        <v>0.115253842077</v>
      </c>
      <c r="CV46" s="65">
        <f t="shared" si="163"/>
        <v>0.121968343215</v>
      </c>
      <c r="CW46" s="65">
        <f t="shared" si="163"/>
        <v>0.12981445073699999</v>
      </c>
      <c r="CX46" s="74"/>
      <c r="CY46" s="65">
        <f t="shared" ref="CY46:DK46" si="164">SUM(CY33:CY42)</f>
        <v>6.4212982359999997E-3</v>
      </c>
      <c r="CZ46" s="65">
        <f t="shared" si="164"/>
        <v>1.7496708967000001E-2</v>
      </c>
      <c r="DA46" s="65">
        <f t="shared" si="164"/>
        <v>4.3779618281999999E-2</v>
      </c>
      <c r="DB46" s="65">
        <f t="shared" si="164"/>
        <v>9.6358280293000004E-2</v>
      </c>
      <c r="DC46" s="65">
        <f t="shared" si="164"/>
        <v>0.10995185040700001</v>
      </c>
      <c r="DD46" s="65">
        <f t="shared" si="164"/>
        <v>0.10942986685</v>
      </c>
      <c r="DE46" s="65">
        <f t="shared" si="164"/>
        <v>0.10924191814699999</v>
      </c>
      <c r="DF46" s="65">
        <f t="shared" si="164"/>
        <v>0.10954351053700001</v>
      </c>
      <c r="DG46" s="65">
        <f t="shared" si="164"/>
        <v>0.110559527756</v>
      </c>
      <c r="DH46" s="65">
        <f t="shared" si="164"/>
        <v>0.11259469722200001</v>
      </c>
      <c r="DI46" s="65">
        <f t="shared" si="164"/>
        <v>0.11617989227900001</v>
      </c>
      <c r="DJ46" s="65">
        <f t="shared" si="164"/>
        <v>0.12212141976600001</v>
      </c>
      <c r="DK46" s="65">
        <f t="shared" si="164"/>
        <v>0.129940072346</v>
      </c>
      <c r="DL46" s="74"/>
      <c r="DM46" s="65">
        <f t="shared" ref="DM46:DY46" si="165">SUM(DM33:DM42)</f>
        <v>6.2412836420000003E-3</v>
      </c>
      <c r="DN46" s="65">
        <f t="shared" si="165"/>
        <v>1.7015863436999998E-2</v>
      </c>
      <c r="DO46" s="65">
        <f t="shared" si="165"/>
        <v>4.2686570391999995E-2</v>
      </c>
      <c r="DP46" s="65">
        <f t="shared" si="165"/>
        <v>9.5260961246999995E-2</v>
      </c>
      <c r="DQ46" s="65">
        <f t="shared" si="165"/>
        <v>0.11124023118100002</v>
      </c>
      <c r="DR46" s="65">
        <f t="shared" si="165"/>
        <v>0.110850864423</v>
      </c>
      <c r="DS46" s="65">
        <f t="shared" si="165"/>
        <v>0.11075498646899999</v>
      </c>
      <c r="DT46" s="65">
        <f t="shared" si="165"/>
        <v>0.111080139858</v>
      </c>
      <c r="DU46" s="65">
        <f t="shared" si="165"/>
        <v>0.112009901952</v>
      </c>
      <c r="DV46" s="65">
        <f t="shared" si="165"/>
        <v>0.113815215611</v>
      </c>
      <c r="DW46" s="65">
        <f t="shared" si="165"/>
        <v>0.11696991688399999</v>
      </c>
      <c r="DX46" s="65">
        <f t="shared" si="165"/>
        <v>0.12221997011300001</v>
      </c>
      <c r="DY46" s="65">
        <f t="shared" si="165"/>
        <v>0.12994361232599999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6.7688914500000008E-3</v>
      </c>
      <c r="F48" s="24">
        <f t="shared" si="166"/>
        <v>1.8070340099E-2</v>
      </c>
      <c r="G48" s="24">
        <f t="shared" si="166"/>
        <v>4.3234469523000002E-2</v>
      </c>
      <c r="H48" s="24">
        <f t="shared" si="166"/>
        <v>8.3763829586999988E-2</v>
      </c>
      <c r="I48" s="24">
        <f t="shared" si="166"/>
        <v>8.9157046552999997E-2</v>
      </c>
      <c r="J48" s="24">
        <f t="shared" si="166"/>
        <v>8.764117715200001E-2</v>
      </c>
      <c r="K48" s="24">
        <f t="shared" si="166"/>
        <v>8.5006591310999996E-2</v>
      </c>
      <c r="L48" s="24">
        <f t="shared" si="166"/>
        <v>8.0597447795999991E-2</v>
      </c>
      <c r="M48" s="24">
        <f t="shared" si="166"/>
        <v>7.3381792755000008E-2</v>
      </c>
      <c r="N48" s="24">
        <f t="shared" si="166"/>
        <v>6.1812664559999994E-2</v>
      </c>
      <c r="O48" s="24">
        <f t="shared" si="166"/>
        <v>4.3599895508999995E-2</v>
      </c>
      <c r="P48" s="24">
        <f t="shared" si="166"/>
        <v>1.5638968221999998E-2</v>
      </c>
      <c r="Q48" s="24">
        <f t="shared" si="166"/>
        <v>2.8390848100000006E-4</v>
      </c>
      <c r="R48" s="74"/>
      <c r="S48" s="24">
        <f t="shared" ref="S48:AE48" si="167">SUM(S29:S34)</f>
        <v>7.1367309309999984E-3</v>
      </c>
      <c r="T48" s="24">
        <f t="shared" si="167"/>
        <v>1.8872152002999999E-2</v>
      </c>
      <c r="U48" s="24">
        <f t="shared" si="167"/>
        <v>4.4938061059000001E-2</v>
      </c>
      <c r="V48" s="24">
        <f t="shared" si="167"/>
        <v>8.5659784675999995E-2</v>
      </c>
      <c r="W48" s="24">
        <f t="shared" si="167"/>
        <v>8.8454616436E-2</v>
      </c>
      <c r="X48" s="24">
        <f t="shared" si="167"/>
        <v>8.7745193612999997E-2</v>
      </c>
      <c r="Y48" s="24">
        <f t="shared" si="167"/>
        <v>8.5768262159000005E-2</v>
      </c>
      <c r="Z48" s="24">
        <f t="shared" si="167"/>
        <v>8.1791887276000008E-2</v>
      </c>
      <c r="AA48" s="24">
        <f t="shared" si="167"/>
        <v>7.4668907413999994E-2</v>
      </c>
      <c r="AB48" s="24">
        <f t="shared" si="167"/>
        <v>6.2679799129E-2</v>
      </c>
      <c r="AC48" s="24">
        <f t="shared" si="167"/>
        <v>4.3338358108999997E-2</v>
      </c>
      <c r="AD48" s="24">
        <f t="shared" si="167"/>
        <v>1.3156187967000002E-2</v>
      </c>
      <c r="AE48" s="24">
        <f t="shared" si="167"/>
        <v>8.9271944699999999E-4</v>
      </c>
      <c r="AF48" s="74"/>
      <c r="AG48" s="24">
        <f t="shared" ref="AG48:AS48" si="168">SUM(AG29:AG34)</f>
        <v>6.745008722E-3</v>
      </c>
      <c r="AH48" s="24">
        <f t="shared" si="168"/>
        <v>1.7769696402000004E-2</v>
      </c>
      <c r="AI48" s="24">
        <f t="shared" si="168"/>
        <v>4.2383681972000001E-2</v>
      </c>
      <c r="AJ48" s="24">
        <f t="shared" si="168"/>
        <v>8.2552836515000005E-2</v>
      </c>
      <c r="AK48" s="24">
        <f t="shared" si="168"/>
        <v>8.6268441077999997E-2</v>
      </c>
      <c r="AL48" s="24">
        <f t="shared" si="168"/>
        <v>8.6102101543999998E-2</v>
      </c>
      <c r="AM48" s="24">
        <f t="shared" si="168"/>
        <v>8.4698392191000005E-2</v>
      </c>
      <c r="AN48" s="24">
        <f t="shared" si="168"/>
        <v>8.1347858023E-2</v>
      </c>
      <c r="AO48" s="24">
        <f t="shared" si="168"/>
        <v>7.4938890389999999E-2</v>
      </c>
      <c r="AP48" s="24">
        <f t="shared" si="168"/>
        <v>6.3806131249000003E-2</v>
      </c>
      <c r="AQ48" s="24">
        <f t="shared" si="168"/>
        <v>4.5549931776000002E-2</v>
      </c>
      <c r="AR48" s="24">
        <f t="shared" si="168"/>
        <v>1.6781428879000002E-2</v>
      </c>
      <c r="AS48" s="24">
        <f t="shared" si="168"/>
        <v>1.7288678959999997E-3</v>
      </c>
      <c r="AT48" s="74"/>
      <c r="AU48" s="24">
        <f t="shared" ref="AU48:BG48" si="169">SUM(AU29:AU34)</f>
        <v>6.2804152240000001E-3</v>
      </c>
      <c r="AV48" s="24">
        <f t="shared" si="169"/>
        <v>1.6511502357999999E-2</v>
      </c>
      <c r="AW48" s="24">
        <f t="shared" si="169"/>
        <v>3.9476910970000001E-2</v>
      </c>
      <c r="AX48" s="24">
        <f t="shared" si="169"/>
        <v>7.8862038156E-2</v>
      </c>
      <c r="AY48" s="24">
        <f t="shared" si="169"/>
        <v>8.4052440071999995E-2</v>
      </c>
      <c r="AZ48" s="24">
        <f t="shared" si="169"/>
        <v>8.4291528281999997E-2</v>
      </c>
      <c r="BA48" s="24">
        <f t="shared" si="169"/>
        <v>8.3360044579000009E-2</v>
      </c>
      <c r="BB48" s="24">
        <f t="shared" si="169"/>
        <v>8.0587187519999992E-2</v>
      </c>
      <c r="BC48" s="24">
        <f t="shared" si="169"/>
        <v>7.491999240500001E-2</v>
      </c>
      <c r="BD48" s="24">
        <f t="shared" si="169"/>
        <v>6.4784753697E-2</v>
      </c>
      <c r="BE48" s="24">
        <f t="shared" si="169"/>
        <v>4.7930761267999999E-2</v>
      </c>
      <c r="BF48" s="24">
        <f t="shared" si="169"/>
        <v>2.1061945727999999E-2</v>
      </c>
      <c r="BG48" s="24">
        <f t="shared" si="169"/>
        <v>2.6537524289999997E-3</v>
      </c>
      <c r="BH48" s="74"/>
      <c r="BI48" s="24">
        <f t="shared" ref="BI48:BU48" si="170">SUM(BI29:BI34)</f>
        <v>5.8522769099999998E-3</v>
      </c>
      <c r="BJ48" s="24">
        <f t="shared" si="170"/>
        <v>1.5365375395E-2</v>
      </c>
      <c r="BK48" s="24">
        <f t="shared" si="170"/>
        <v>3.6820987583000002E-2</v>
      </c>
      <c r="BL48" s="24">
        <f t="shared" si="170"/>
        <v>7.5230712585000012E-2</v>
      </c>
      <c r="BM48" s="24">
        <f t="shared" si="170"/>
        <v>8.2019873485999997E-2</v>
      </c>
      <c r="BN48" s="24">
        <f t="shared" si="170"/>
        <v>8.2583064765999983E-2</v>
      </c>
      <c r="BO48" s="24">
        <f t="shared" si="170"/>
        <v>8.2048358429000004E-2</v>
      </c>
      <c r="BP48" s="24">
        <f t="shared" si="170"/>
        <v>7.9784733450000006E-2</v>
      </c>
      <c r="BQ48" s="24">
        <f t="shared" si="170"/>
        <v>7.4797931077000002E-2</v>
      </c>
      <c r="BR48" s="24">
        <f t="shared" si="170"/>
        <v>6.5588297365999998E-2</v>
      </c>
      <c r="BS48" s="24">
        <f t="shared" si="170"/>
        <v>5.0059367515000001E-2</v>
      </c>
      <c r="BT48" s="24">
        <f t="shared" si="170"/>
        <v>2.5011032052000001E-2</v>
      </c>
      <c r="BU48" s="24">
        <f t="shared" si="170"/>
        <v>3.5342724950000004E-3</v>
      </c>
      <c r="BV48" s="74"/>
      <c r="BW48" s="24">
        <f t="shared" ref="BW48:CI48" si="171">SUM(BW29:BW34)</f>
        <v>5.4762223570000001E-3</v>
      </c>
      <c r="BX48" s="24">
        <f t="shared" si="171"/>
        <v>1.4364587412E-2</v>
      </c>
      <c r="BY48" s="24">
        <f t="shared" si="171"/>
        <v>3.4494357470000001E-2</v>
      </c>
      <c r="BZ48" s="24">
        <f t="shared" si="171"/>
        <v>7.1830516371999997E-2</v>
      </c>
      <c r="CA48" s="24">
        <f t="shared" si="171"/>
        <v>8.0194589501999994E-2</v>
      </c>
      <c r="CB48" s="24">
        <f t="shared" si="171"/>
        <v>8.1029256671999991E-2</v>
      </c>
      <c r="CC48" s="24">
        <f t="shared" si="171"/>
        <v>8.0835240173999998E-2</v>
      </c>
      <c r="CD48" s="24">
        <f t="shared" si="171"/>
        <v>7.9014488783999984E-2</v>
      </c>
      <c r="CE48" s="24">
        <f t="shared" si="171"/>
        <v>7.4629032291E-2</v>
      </c>
      <c r="CF48" s="24">
        <f t="shared" si="171"/>
        <v>6.6252967188999992E-2</v>
      </c>
      <c r="CG48" s="24">
        <f t="shared" si="171"/>
        <v>5.1865858706000002E-2</v>
      </c>
      <c r="CH48" s="24">
        <f t="shared" si="171"/>
        <v>2.8431862539999998E-2</v>
      </c>
      <c r="CI48" s="24">
        <f t="shared" si="171"/>
        <v>4.2729631989999999E-3</v>
      </c>
      <c r="CJ48" s="74"/>
      <c r="CK48" s="24">
        <f t="shared" ref="CK48:CW48" si="172">SUM(CK29:CK34)</f>
        <v>5.1486517329999999E-3</v>
      </c>
      <c r="CL48" s="24">
        <f t="shared" si="172"/>
        <v>1.3496051790999998E-2</v>
      </c>
      <c r="CM48" s="24">
        <f t="shared" si="172"/>
        <v>3.2469574263999997E-2</v>
      </c>
      <c r="CN48" s="24">
        <f t="shared" si="172"/>
        <v>6.8706416456999986E-2</v>
      </c>
      <c r="CO48" s="24">
        <f t="shared" si="172"/>
        <v>7.8560855791000014E-2</v>
      </c>
      <c r="CP48" s="24">
        <f t="shared" si="172"/>
        <v>7.9629987699999988E-2</v>
      </c>
      <c r="CQ48" s="24">
        <f t="shared" si="172"/>
        <v>7.9732562647000002E-2</v>
      </c>
      <c r="CR48" s="24">
        <f t="shared" si="172"/>
        <v>7.8299154386999997E-2</v>
      </c>
      <c r="CS48" s="24">
        <f t="shared" si="172"/>
        <v>7.4427615064000002E-2</v>
      </c>
      <c r="CT48" s="24">
        <f t="shared" si="172"/>
        <v>6.6771417733999999E-2</v>
      </c>
      <c r="CU48" s="24">
        <f t="shared" si="172"/>
        <v>5.3353382673000008E-2</v>
      </c>
      <c r="CV48" s="24">
        <f t="shared" si="172"/>
        <v>3.1311721389E-2</v>
      </c>
      <c r="CW48" s="24">
        <f t="shared" si="172"/>
        <v>4.8247032830000007E-3</v>
      </c>
      <c r="CX48" s="74"/>
      <c r="CY48" s="24">
        <f t="shared" ref="CY48:DK48" si="173">SUM(CY29:CY34)</f>
        <v>4.8624847310000004E-3</v>
      </c>
      <c r="CZ48" s="24">
        <f t="shared" si="173"/>
        <v>1.2739279299000001E-2</v>
      </c>
      <c r="DA48" s="24">
        <f t="shared" si="173"/>
        <v>3.0701285387E-2</v>
      </c>
      <c r="DB48" s="24">
        <f t="shared" si="173"/>
        <v>6.5857249862999998E-2</v>
      </c>
      <c r="DC48" s="24">
        <f t="shared" si="173"/>
        <v>7.7095684393000005E-2</v>
      </c>
      <c r="DD48" s="24">
        <f t="shared" si="173"/>
        <v>7.8371065138000004E-2</v>
      </c>
      <c r="DE48" s="24">
        <f t="shared" si="173"/>
        <v>7.8733255811000005E-2</v>
      </c>
      <c r="DF48" s="24">
        <f t="shared" si="173"/>
        <v>7.7632373311000008E-2</v>
      </c>
      <c r="DG48" s="24">
        <f t="shared" si="173"/>
        <v>7.4195171444999999E-2</v>
      </c>
      <c r="DH48" s="24">
        <f t="shared" si="173"/>
        <v>6.7142161386000002E-2</v>
      </c>
      <c r="DI48" s="24">
        <f t="shared" si="173"/>
        <v>5.4542795984999996E-2</v>
      </c>
      <c r="DJ48" s="24">
        <f t="shared" si="173"/>
        <v>3.3695048959999994E-2</v>
      </c>
      <c r="DK48" s="24">
        <f t="shared" si="173"/>
        <v>5.1943250940000001E-3</v>
      </c>
      <c r="DL48" s="74"/>
      <c r="DM48" s="24">
        <f t="shared" ref="DM48:DY48" si="174">SUM(DM29:DM34)</f>
        <v>4.6108988419999997E-3</v>
      </c>
      <c r="DN48" s="24">
        <f t="shared" si="174"/>
        <v>1.2075280849000001E-2</v>
      </c>
      <c r="DO48" s="24">
        <f t="shared" si="174"/>
        <v>2.9146841242999995E-2</v>
      </c>
      <c r="DP48" s="24">
        <f t="shared" si="174"/>
        <v>6.3264355915999992E-2</v>
      </c>
      <c r="DQ48" s="24">
        <f t="shared" si="174"/>
        <v>7.5776927958000007E-2</v>
      </c>
      <c r="DR48" s="24">
        <f t="shared" si="174"/>
        <v>7.7235327212999999E-2</v>
      </c>
      <c r="DS48" s="24">
        <f t="shared" si="174"/>
        <v>7.7823901638000015E-2</v>
      </c>
      <c r="DT48" s="24">
        <f t="shared" si="174"/>
        <v>7.7007195729E-2</v>
      </c>
      <c r="DU48" s="24">
        <f t="shared" si="174"/>
        <v>7.3939017481999991E-2</v>
      </c>
      <c r="DV48" s="24">
        <f t="shared" si="174"/>
        <v>6.7372089396000007E-2</v>
      </c>
      <c r="DW48" s="24">
        <f t="shared" si="174"/>
        <v>5.5463585985000001E-2</v>
      </c>
      <c r="DX48" s="24">
        <f t="shared" si="174"/>
        <v>3.5649779483999999E-2</v>
      </c>
      <c r="DY48" s="24">
        <f t="shared" si="174"/>
        <v>5.4187486009999999E-3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1.3073237362000001E-2</v>
      </c>
      <c r="F49" s="66">
        <f t="shared" si="175"/>
        <v>3.4062908050999999E-2</v>
      </c>
      <c r="G49" s="66">
        <f t="shared" ref="G49:Q49" si="176">SUM(G26:G28)+SUM(G38:G42)</f>
        <v>7.9978649467000007E-2</v>
      </c>
      <c r="H49" s="66">
        <f t="shared" ref="H49" si="177">SUM(H26:H28)+SUM(H38:H42)</f>
        <v>0.15389072967700002</v>
      </c>
      <c r="I49" s="66">
        <f t="shared" si="176"/>
        <v>0.167466674511</v>
      </c>
      <c r="J49" s="66">
        <f t="shared" ref="J49" si="178">SUM(J26:J28)+SUM(J38:J42)</f>
        <v>0.16959689045099999</v>
      </c>
      <c r="K49" s="66">
        <f t="shared" si="176"/>
        <v>0.17101139883299998</v>
      </c>
      <c r="L49" s="66">
        <f t="shared" ref="L49" si="179">SUM(L26:L28)+SUM(L38:L42)</f>
        <v>0.17131068042100001</v>
      </c>
      <c r="M49" s="66">
        <f t="shared" si="176"/>
        <v>0.169876578996</v>
      </c>
      <c r="N49" s="66">
        <f t="shared" ref="N49" si="180">SUM(N26:N28)+SUM(N38:N42)</f>
        <v>0.16577924249499998</v>
      </c>
      <c r="O49" s="66">
        <f t="shared" si="176"/>
        <v>0.15783214235799997</v>
      </c>
      <c r="P49" s="66">
        <f t="shared" ref="P49" si="181">SUM(P26:P28)+SUM(P38:P42)</f>
        <v>0.14404427647999998</v>
      </c>
      <c r="Q49" s="66">
        <f t="shared" si="176"/>
        <v>0.136207999</v>
      </c>
      <c r="R49" s="74"/>
      <c r="S49" s="66">
        <f t="shared" ref="S49:AE49" si="182">SUM(S26:S28)+SUM(S38:S42)</f>
        <v>1.2632618457E-2</v>
      </c>
      <c r="T49" s="66">
        <f t="shared" ref="T49" si="183">SUM(T26:T28)+SUM(T38:T42)</f>
        <v>3.3002257989999999E-2</v>
      </c>
      <c r="U49" s="66">
        <f t="shared" si="182"/>
        <v>7.7948784083000003E-2</v>
      </c>
      <c r="V49" s="66">
        <f t="shared" ref="V49" si="184">SUM(V26:V28)+SUM(V38:V42)</f>
        <v>0.14826575075500001</v>
      </c>
      <c r="W49" s="66">
        <f t="shared" si="182"/>
        <v>0.15517481575800002</v>
      </c>
      <c r="X49" s="66">
        <f t="shared" ref="X49" si="185">SUM(X26:X28)+SUM(X38:X42)</f>
        <v>0.157247797296</v>
      </c>
      <c r="Y49" s="66">
        <f t="shared" si="182"/>
        <v>0.15885575601200003</v>
      </c>
      <c r="Z49" s="66">
        <f t="shared" ref="Z49" si="186">SUM(Z26:Z28)+SUM(Z38:Z42)</f>
        <v>0.15971325240899997</v>
      </c>
      <c r="AA49" s="66">
        <f t="shared" si="182"/>
        <v>0.15938112723799999</v>
      </c>
      <c r="AB49" s="66">
        <f t="shared" ref="AB49" si="187">SUM(AB26:AB28)+SUM(AB38:AB42)</f>
        <v>0.15720942083699999</v>
      </c>
      <c r="AC49" s="66">
        <f t="shared" si="182"/>
        <v>0.15222637996299998</v>
      </c>
      <c r="AD49" s="66">
        <f t="shared" ref="AD49" si="188">SUM(AD26:AD28)+SUM(AD38:AD42)</f>
        <v>0.14330664089699999</v>
      </c>
      <c r="AE49" s="66">
        <f t="shared" si="182"/>
        <v>0.13935417262799998</v>
      </c>
      <c r="AF49" s="74"/>
      <c r="AG49" s="66">
        <f t="shared" ref="AG49:AH49" si="189">SUM(AG26:AG28)+SUM(AG38:AG42)</f>
        <v>1.1650073039999998E-2</v>
      </c>
      <c r="AH49" s="66">
        <f t="shared" si="189"/>
        <v>3.0537761053E-2</v>
      </c>
      <c r="AI49" s="66">
        <f t="shared" ref="AI49" si="190">SUM(AI26:AI28)+SUM(AI38:AI42)</f>
        <v>7.2702100815000004E-2</v>
      </c>
      <c r="AJ49" s="66">
        <f t="shared" ref="AJ49" si="191">SUM(AJ26:AJ28)+SUM(AJ38:AJ42)</f>
        <v>0.14157514335900001</v>
      </c>
      <c r="AK49" s="66">
        <f t="shared" ref="AK49" si="192">SUM(AK26:AK28)+SUM(AK38:AK42)</f>
        <v>0.14897372395499997</v>
      </c>
      <c r="AL49" s="66">
        <f t="shared" ref="AL49" si="193">SUM(AL26:AL28)+SUM(AL38:AL42)</f>
        <v>0.15099443901499998</v>
      </c>
      <c r="AM49" s="66">
        <f t="shared" ref="AM49" si="194">SUM(AM26:AM28)+SUM(AM38:AM42)</f>
        <v>0.15272824965299997</v>
      </c>
      <c r="AN49" s="66">
        <f t="shared" ref="AN49" si="195">SUM(AN26:AN28)+SUM(AN38:AN42)</f>
        <v>0.153978170809</v>
      </c>
      <c r="AO49" s="66">
        <f t="shared" ref="AO49" si="196">SUM(AO26:AO28)+SUM(AO38:AO42)</f>
        <v>0.15443613682400001</v>
      </c>
      <c r="AP49" s="66">
        <f t="shared" ref="AP49" si="197">SUM(AP26:AP28)+SUM(AP38:AP42)</f>
        <v>0.15364042184099999</v>
      </c>
      <c r="AQ49" s="66">
        <f t="shared" ref="AQ49" si="198">SUM(AQ26:AQ28)+SUM(AQ38:AQ42)</f>
        <v>0.15095639713999998</v>
      </c>
      <c r="AR49" s="66">
        <f t="shared" ref="AR49" si="199">SUM(AR26:AR28)+SUM(AR38:AR42)</f>
        <v>0.145357242819</v>
      </c>
      <c r="AS49" s="66">
        <f t="shared" ref="AS49" si="200">SUM(AS26:AS28)+SUM(AS38:AS42)</f>
        <v>0.14223852278400001</v>
      </c>
      <c r="AT49" s="74"/>
      <c r="AU49" s="66">
        <f t="shared" ref="AU49" si="201">SUM(AU26:AU28)+SUM(AU38:AU42)</f>
        <v>1.0774513820000001E-2</v>
      </c>
      <c r="AV49" s="66">
        <f t="shared" ref="AV49" si="202">SUM(AV26:AV28)+SUM(AV38:AV42)</f>
        <v>2.8325362950000002E-2</v>
      </c>
      <c r="AW49" s="66">
        <f t="shared" ref="AW49" si="203">SUM(AW26:AW28)+SUM(AW38:AW42)</f>
        <v>6.7900377945999998E-2</v>
      </c>
      <c r="AX49" s="66">
        <f t="shared" ref="AX49" si="204">SUM(AX26:AX28)+SUM(AX38:AX42)</f>
        <v>0.13588404110499999</v>
      </c>
      <c r="AY49" s="66">
        <f t="shared" ref="AY49" si="205">SUM(AY26:AY28)+SUM(AY38:AY42)</f>
        <v>0.14513668932400001</v>
      </c>
      <c r="AZ49" s="66">
        <f t="shared" ref="AZ49" si="206">SUM(AZ26:AZ28)+SUM(AZ38:AZ42)</f>
        <v>0.14713533692399999</v>
      </c>
      <c r="BA49" s="66">
        <f t="shared" ref="BA49" si="207">SUM(BA26:BA28)+SUM(BA38:BA42)</f>
        <v>0.148975340112</v>
      </c>
      <c r="BB49" s="66">
        <f t="shared" ref="BB49" si="208">SUM(BB26:BB28)+SUM(BB38:BB42)</f>
        <v>0.150520555069</v>
      </c>
      <c r="BC49" s="66">
        <f t="shared" ref="BC49" si="209">SUM(BC26:BC28)+SUM(BC38:BC42)</f>
        <v>0.15154966194200001</v>
      </c>
      <c r="BD49" s="66">
        <f t="shared" ref="BD49" si="210">SUM(BD26:BD28)+SUM(BD38:BD42)</f>
        <v>0.15173430009400002</v>
      </c>
      <c r="BE49" s="66">
        <f t="shared" ref="BE49" si="211">SUM(BE26:BE28)+SUM(BE38:BE42)</f>
        <v>0.15065704554000001</v>
      </c>
      <c r="BF49" s="66">
        <f t="shared" ref="BF49" si="212">SUM(BF26:BF28)+SUM(BF38:BF42)</f>
        <v>0.147340100822</v>
      </c>
      <c r="BG49" s="66">
        <f t="shared" ref="BG49" si="213">SUM(BG26:BG28)+SUM(BG38:BG42)</f>
        <v>0.14494855051200001</v>
      </c>
      <c r="BH49" s="74"/>
      <c r="BI49" s="66">
        <f t="shared" ref="BI49:BJ49" si="214">SUM(BI26:BI28)+SUM(BI38:BI42)</f>
        <v>1.0044432471E-2</v>
      </c>
      <c r="BJ49" s="66">
        <f t="shared" si="214"/>
        <v>2.6471980062000001E-2</v>
      </c>
      <c r="BK49" s="66">
        <f t="shared" ref="BK49" si="215">SUM(BK26:BK28)+SUM(BK38:BK42)</f>
        <v>6.3826145102999998E-2</v>
      </c>
      <c r="BL49" s="66">
        <f t="shared" ref="BL49" si="216">SUM(BL26:BL28)+SUM(BL38:BL42)</f>
        <v>0.130917190765</v>
      </c>
      <c r="BM49" s="66">
        <f t="shared" ref="BM49" si="217">SUM(BM26:BM28)+SUM(BM38:BM42)</f>
        <v>0.14252381886999999</v>
      </c>
      <c r="BN49" s="66">
        <f t="shared" ref="BN49" si="218">SUM(BN26:BN28)+SUM(BN38:BN42)</f>
        <v>0.14453094605799999</v>
      </c>
      <c r="BO49" s="66">
        <f t="shared" ref="BO49" si="219">SUM(BO26:BO28)+SUM(BO38:BO42)</f>
        <v>0.14647635498799999</v>
      </c>
      <c r="BP49" s="66">
        <f t="shared" ref="BP49" si="220">SUM(BP26:BP28)+SUM(BP38:BP42)</f>
        <v>0.14826879696</v>
      </c>
      <c r="BQ49" s="66">
        <f t="shared" ref="BQ49" si="221">SUM(BQ26:BQ28)+SUM(BQ38:BQ42)</f>
        <v>0.149749369124</v>
      </c>
      <c r="BR49" s="66">
        <f t="shared" ref="BR49" si="222">SUM(BR26:BR28)+SUM(BR38:BR42)</f>
        <v>0.150652037234</v>
      </c>
      <c r="BS49" s="66">
        <f t="shared" ref="BS49" si="223">SUM(BS26:BS28)+SUM(BS38:BS42)</f>
        <v>0.15070835687199999</v>
      </c>
      <c r="BT49" s="66">
        <f t="shared" ref="BT49" si="224">SUM(BT26:BT28)+SUM(BT38:BT42)</f>
        <v>0.14902668363100002</v>
      </c>
      <c r="BU49" s="66">
        <f t="shared" ref="BU49" si="225">SUM(BU26:BU28)+SUM(BU38:BU42)</f>
        <v>0.14739017694700002</v>
      </c>
      <c r="BV49" s="74"/>
      <c r="BW49" s="66">
        <f t="shared" ref="BW49:BX49" si="226">SUM(BW26:BW28)+SUM(BW38:BW42)</f>
        <v>9.4354907260000009E-3</v>
      </c>
      <c r="BX49" s="66">
        <f t="shared" si="226"/>
        <v>2.4920778220000002E-2</v>
      </c>
      <c r="BY49" s="66">
        <f t="shared" ref="BY49" si="227">SUM(BY26:BY28)+SUM(BY38:BY42)</f>
        <v>6.0383510965999997E-2</v>
      </c>
      <c r="BZ49" s="66">
        <f t="shared" ref="BZ49" si="228">SUM(BZ26:BZ28)+SUM(BZ38:BZ42)</f>
        <v>0.12650656932100002</v>
      </c>
      <c r="CA49" s="66">
        <f t="shared" ref="CA49" si="229">SUM(CA26:CA28)+SUM(CA38:CA42)</f>
        <v>0.14064724067000001</v>
      </c>
      <c r="CB49" s="66">
        <f t="shared" ref="CB49" si="230">SUM(CB26:CB28)+SUM(CB38:CB42)</f>
        <v>0.14268914266499999</v>
      </c>
      <c r="CC49" s="66">
        <f t="shared" ref="CC49" si="231">SUM(CC26:CC28)+SUM(CC38:CC42)</f>
        <v>0.14474357635500001</v>
      </c>
      <c r="CD49" s="66">
        <f t="shared" ref="CD49" si="232">SUM(CD26:CD28)+SUM(CD38:CD42)</f>
        <v>0.14674732021799999</v>
      </c>
      <c r="CE49" s="66">
        <f t="shared" ref="CE49" si="233">SUM(CE26:CE28)+SUM(CE38:CE42)</f>
        <v>0.14858793650500002</v>
      </c>
      <c r="CF49" s="66">
        <f t="shared" ref="CF49" si="234">SUM(CF26:CF28)+SUM(CF38:CF42)</f>
        <v>0.15005765177800001</v>
      </c>
      <c r="CG49" s="66">
        <f t="shared" ref="CG49" si="235">SUM(CG26:CG28)+SUM(CG38:CG42)</f>
        <v>0.150893007336</v>
      </c>
      <c r="CH49" s="66">
        <f t="shared" ref="CH49" si="236">SUM(CH26:CH28)+SUM(CH38:CH42)</f>
        <v>0.150384598964</v>
      </c>
      <c r="CI49" s="66">
        <f t="shared" ref="CI49" si="237">SUM(CI26:CI28)+SUM(CI38:CI42)</f>
        <v>0.14946587938</v>
      </c>
      <c r="CJ49" s="74"/>
      <c r="CK49" s="66">
        <f t="shared" ref="CK49" si="238">SUM(CK26:CK28)+SUM(CK38:CK42)</f>
        <v>8.9213746010000008E-3</v>
      </c>
      <c r="CL49" s="66">
        <f t="shared" ref="CL49" si="239">SUM(CL26:CL28)+SUM(CL38:CL42)</f>
        <v>2.3607539625E-2</v>
      </c>
      <c r="CM49" s="66">
        <f t="shared" ref="CM49" si="240">SUM(CM26:CM28)+SUM(CM38:CM42)</f>
        <v>5.7447193150999998E-2</v>
      </c>
      <c r="CN49" s="66">
        <f t="shared" ref="CN49" si="241">SUM(CN26:CN28)+SUM(CN38:CN42)</f>
        <v>0.122554564563</v>
      </c>
      <c r="CO49" s="66">
        <f t="shared" ref="CO49" si="242">SUM(CO26:CO28)+SUM(CO38:CO42)</f>
        <v>0.13925670290200001</v>
      </c>
      <c r="CP49" s="66">
        <f t="shared" ref="CP49" si="243">SUM(CP26:CP28)+SUM(CP38:CP42)</f>
        <v>0.14135413996399998</v>
      </c>
      <c r="CQ49" s="66">
        <f t="shared" ref="CQ49" si="244">SUM(CQ26:CQ28)+SUM(CQ38:CQ42)</f>
        <v>0.14351923985000001</v>
      </c>
      <c r="CR49" s="66">
        <f t="shared" ref="CR49" si="245">SUM(CR26:CR28)+SUM(CR38:CR42)</f>
        <v>0.14570755634900001</v>
      </c>
      <c r="CS49" s="66">
        <f t="shared" ref="CS49" si="246">SUM(CS26:CS28)+SUM(CS38:CS42)</f>
        <v>0.14782196598</v>
      </c>
      <c r="CT49" s="66">
        <f t="shared" ref="CT49" si="247">SUM(CT26:CT28)+SUM(CT38:CT42)</f>
        <v>0.14970829983099998</v>
      </c>
      <c r="CU49" s="66">
        <f t="shared" ref="CU49" si="248">SUM(CU26:CU28)+SUM(CU38:CU42)</f>
        <v>0.15108582659999997</v>
      </c>
      <c r="CV49" s="66">
        <f t="shared" ref="CV49" si="249">SUM(CV26:CV28)+SUM(CV38:CV42)</f>
        <v>0.15140233864700001</v>
      </c>
      <c r="CW49" s="66">
        <f t="shared" ref="CW49" si="250">SUM(CW26:CW28)+SUM(CW38:CW42)</f>
        <v>0.151136470587</v>
      </c>
      <c r="CX49" s="74"/>
      <c r="CY49" s="66">
        <f t="shared" ref="CY49:CZ49" si="251">SUM(CY26:CY28)+SUM(CY38:CY42)</f>
        <v>8.4813347330000011E-3</v>
      </c>
      <c r="CZ49" s="66">
        <f t="shared" si="251"/>
        <v>2.2480976213999998E-2</v>
      </c>
      <c r="DA49" s="66">
        <f t="shared" ref="DA49" si="252">SUM(DA26:DA28)+SUM(DA38:DA42)</f>
        <v>5.4913119640999999E-2</v>
      </c>
      <c r="DB49" s="66">
        <f t="shared" ref="DB49" si="253">SUM(DB26:DB28)+SUM(DB38:DB42)</f>
        <v>0.11899281653800001</v>
      </c>
      <c r="DC49" s="66">
        <f t="shared" ref="DC49" si="254">SUM(DC26:DC28)+SUM(DC38:DC42)</f>
        <v>0.13820791032800001</v>
      </c>
      <c r="DD49" s="66">
        <f t="shared" ref="DD49" si="255">SUM(DD26:DD28)+SUM(DD38:DD42)</f>
        <v>0.14037577015200001</v>
      </c>
      <c r="DE49" s="66">
        <f t="shared" ref="DE49" si="256">SUM(DE26:DE28)+SUM(DE38:DE42)</f>
        <v>0.14264847226799998</v>
      </c>
      <c r="DF49" s="66">
        <f t="shared" ref="DF49" si="257">SUM(DF26:DF28)+SUM(DF38:DF42)</f>
        <v>0.144987627275</v>
      </c>
      <c r="DG49" s="66">
        <f t="shared" ref="DG49" si="258">SUM(DG26:DG28)+SUM(DG38:DG42)</f>
        <v>0.14730167408700001</v>
      </c>
      <c r="DH49" s="66">
        <f t="shared" ref="DH49" si="259">SUM(DH26:DH28)+SUM(DH38:DH42)</f>
        <v>0.149467927369</v>
      </c>
      <c r="DI49" s="66">
        <f t="shared" ref="DI49" si="260">SUM(DI26:DI28)+SUM(DI38:DI42)</f>
        <v>0.15120811440699999</v>
      </c>
      <c r="DJ49" s="66">
        <f t="shared" ref="DJ49" si="261">SUM(DJ26:DJ28)+SUM(DJ38:DJ42)</f>
        <v>0.152091911463</v>
      </c>
      <c r="DK49" s="66">
        <f t="shared" ref="DK49" si="262">SUM(DK26:DK28)+SUM(DK38:DK42)</f>
        <v>0.15243035415199999</v>
      </c>
      <c r="DL49" s="74"/>
      <c r="DM49" s="66">
        <f t="shared" ref="DM49" si="263">SUM(DM26:DM28)+SUM(DM38:DM42)</f>
        <v>8.0998568020000002E-3</v>
      </c>
      <c r="DN49" s="66">
        <f t="shared" ref="DN49" si="264">SUM(DN26:DN28)+SUM(DN38:DN42)</f>
        <v>2.1502470639000001E-2</v>
      </c>
      <c r="DO49" s="66">
        <f t="shared" ref="DO49" si="265">SUM(DO26:DO28)+SUM(DO38:DO42)</f>
        <v>5.2701206102000006E-2</v>
      </c>
      <c r="DP49" s="66">
        <f t="shared" ref="DP49" si="266">SUM(DP26:DP28)+SUM(DP38:DP42)</f>
        <v>0.11576764652299999</v>
      </c>
      <c r="DQ49" s="66">
        <f t="shared" ref="DQ49" si="267">SUM(DQ26:DQ28)+SUM(DQ38:DQ42)</f>
        <v>0.13741042319500002</v>
      </c>
      <c r="DR49" s="66">
        <f t="shared" ref="DR49" si="268">SUM(DR26:DR28)+SUM(DR38:DR42)</f>
        <v>0.13965771343</v>
      </c>
      <c r="DS49" s="66">
        <f t="shared" ref="DS49" si="269">SUM(DS26:DS28)+SUM(DS38:DS42)</f>
        <v>0.14202889073</v>
      </c>
      <c r="DT49" s="66">
        <f t="shared" ref="DT49" si="270">SUM(DT26:DT28)+SUM(DT38:DT42)</f>
        <v>0.144484440627</v>
      </c>
      <c r="DU49" s="66">
        <f t="shared" ref="DU49" si="271">SUM(DU26:DU28)+SUM(DU38:DU42)</f>
        <v>0.14693556374900002</v>
      </c>
      <c r="DV49" s="66">
        <f t="shared" ref="DV49" si="272">SUM(DV26:DV28)+SUM(DV38:DV42)</f>
        <v>0.14925626631799999</v>
      </c>
      <c r="DW49" s="66">
        <f t="shared" ref="DW49" si="273">SUM(DW26:DW28)+SUM(DW38:DW42)</f>
        <v>0.15121955168500001</v>
      </c>
      <c r="DX49" s="66">
        <f t="shared" ref="DX49" si="274">SUM(DX26:DX28)+SUM(DX38:DX42)</f>
        <v>0.152492946947</v>
      </c>
      <c r="DY49" s="66">
        <f t="shared" ref="DY49" si="275">SUM(DY26:DY28)+SUM(DY38:DY42)</f>
        <v>0.15342061033599999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6.3600710110750067E-2</v>
      </c>
      <c r="F53" s="64">
        <f t="shared" si="276"/>
        <v>0.16880027951150003</v>
      </c>
      <c r="G53" s="64">
        <f t="shared" si="276"/>
        <v>0.40279521655549999</v>
      </c>
      <c r="H53" s="64">
        <f t="shared" si="276"/>
        <v>0.78023743308929994</v>
      </c>
      <c r="I53" s="64">
        <f t="shared" si="276"/>
        <v>0.83722446129729999</v>
      </c>
      <c r="J53" s="64">
        <f t="shared" si="276"/>
        <v>0.83752282609865003</v>
      </c>
      <c r="K53" s="64">
        <f t="shared" si="276"/>
        <v>0.83816475415437497</v>
      </c>
      <c r="L53" s="64">
        <f t="shared" si="276"/>
        <v>0.83933191647762495</v>
      </c>
      <c r="M53" s="64">
        <f t="shared" si="276"/>
        <v>0.84129688267285008</v>
      </c>
      <c r="N53" s="64">
        <f t="shared" si="276"/>
        <v>0.84445750748414994</v>
      </c>
      <c r="O53" s="64">
        <f t="shared" si="276"/>
        <v>0.84937001098664999</v>
      </c>
      <c r="P53" s="64">
        <f t="shared" si="276"/>
        <v>0.85681614966052499</v>
      </c>
      <c r="Q53" s="64">
        <f t="shared" si="276"/>
        <v>0.86152215562067502</v>
      </c>
      <c r="R53" s="74"/>
      <c r="S53" s="64">
        <f t="shared" ref="S53:AE53" si="277">(S10 - S15)/S10</f>
        <v>6.6666977790500126E-2</v>
      </c>
      <c r="T53" s="64">
        <f t="shared" si="277"/>
        <v>0.17737282567775006</v>
      </c>
      <c r="U53" s="64">
        <f t="shared" si="277"/>
        <v>0.42559447501550007</v>
      </c>
      <c r="V53" s="64">
        <f t="shared" si="277"/>
        <v>0.81392112636000002</v>
      </c>
      <c r="W53" s="64">
        <f t="shared" si="277"/>
        <v>0.83991081142750001</v>
      </c>
      <c r="X53" s="64">
        <f t="shared" si="277"/>
        <v>0.8408337860724</v>
      </c>
      <c r="Y53" s="64">
        <f t="shared" si="277"/>
        <v>0.8422923633728</v>
      </c>
      <c r="Z53" s="64">
        <f t="shared" si="277"/>
        <v>0.84451852047464993</v>
      </c>
      <c r="AA53" s="64">
        <f t="shared" si="277"/>
        <v>0.84782845521677508</v>
      </c>
      <c r="AB53" s="64">
        <f t="shared" si="277"/>
        <v>0.85265172911507503</v>
      </c>
      <c r="AC53" s="64">
        <f t="shared" si="277"/>
        <v>0.85956211032742502</v>
      </c>
      <c r="AD53" s="64">
        <f t="shared" si="277"/>
        <v>0.86929353826112499</v>
      </c>
      <c r="AE53" s="64">
        <f t="shared" si="277"/>
        <v>0.87588510224589999</v>
      </c>
      <c r="AF53" s="74"/>
      <c r="AG53" s="64">
        <f t="shared" ref="AG53:AS53" si="278">(AG10 - AG15)/AG10</f>
        <v>6.4205384994750092E-2</v>
      </c>
      <c r="AH53" s="64">
        <f t="shared" si="278"/>
        <v>0.17125140596950006</v>
      </c>
      <c r="AI53" s="64">
        <f t="shared" si="278"/>
        <v>0.41391405347975002</v>
      </c>
      <c r="AJ53" s="64">
        <f t="shared" si="278"/>
        <v>0.81112051742057512</v>
      </c>
      <c r="AK53" s="64">
        <f t="shared" si="278"/>
        <v>0.84298623734507505</v>
      </c>
      <c r="AL53" s="64">
        <f t="shared" si="278"/>
        <v>0.84505320990300004</v>
      </c>
      <c r="AM53" s="64">
        <f t="shared" si="278"/>
        <v>0.84792376336817499</v>
      </c>
      <c r="AN53" s="64">
        <f t="shared" si="278"/>
        <v>0.85188182189429995</v>
      </c>
      <c r="AO53" s="64">
        <f t="shared" si="278"/>
        <v>0.85726750554077502</v>
      </c>
      <c r="AP53" s="64">
        <f t="shared" si="278"/>
        <v>0.86449269199029999</v>
      </c>
      <c r="AQ53" s="64">
        <f t="shared" si="278"/>
        <v>0.87404047900005011</v>
      </c>
      <c r="AR53" s="64">
        <f t="shared" si="278"/>
        <v>0.88648352301510003</v>
      </c>
      <c r="AS53" s="64">
        <f t="shared" si="278"/>
        <v>0.89709753881842502</v>
      </c>
      <c r="AT53" s="74"/>
      <c r="AU53" s="64">
        <f t="shared" ref="AU53:BG53" si="279">(AU10 - AU15)/AU10</f>
        <v>6.1085257049750055E-2</v>
      </c>
      <c r="AV53" s="64">
        <f t="shared" si="279"/>
        <v>0.16327656158375012</v>
      </c>
      <c r="AW53" s="64">
        <f t="shared" si="279"/>
        <v>0.39715755982200007</v>
      </c>
      <c r="AX53" s="64">
        <f t="shared" si="279"/>
        <v>0.80075519616885005</v>
      </c>
      <c r="AY53" s="64">
        <f t="shared" si="279"/>
        <v>0.84655158985145007</v>
      </c>
      <c r="AZ53" s="64">
        <f t="shared" si="279"/>
        <v>0.85022499786610006</v>
      </c>
      <c r="BA53" s="64">
        <f t="shared" si="279"/>
        <v>0.85502661433052507</v>
      </c>
      <c r="BB53" s="64">
        <f t="shared" si="279"/>
        <v>0.86128343004622498</v>
      </c>
      <c r="BC53" s="64">
        <f t="shared" si="279"/>
        <v>0.86932447477442498</v>
      </c>
      <c r="BD53" s="64">
        <f t="shared" si="279"/>
        <v>0.87947340071542501</v>
      </c>
      <c r="BE53" s="64">
        <f t="shared" si="279"/>
        <v>0.892015436141675</v>
      </c>
      <c r="BF53" s="64">
        <f t="shared" si="279"/>
        <v>0.90718402850862501</v>
      </c>
      <c r="BG53" s="64">
        <f t="shared" si="279"/>
        <v>0.92135304311067501</v>
      </c>
      <c r="BH53" s="74"/>
      <c r="BI53" s="64">
        <f t="shared" ref="BI53:BU53" si="280">(BI10 - BI15)/BI10</f>
        <v>5.8125517123750053E-2</v>
      </c>
      <c r="BJ53" s="64">
        <f t="shared" si="280"/>
        <v>0.15565222280400001</v>
      </c>
      <c r="BK53" s="64">
        <f t="shared" si="280"/>
        <v>0.38067250877250003</v>
      </c>
      <c r="BL53" s="64">
        <f t="shared" si="280"/>
        <v>0.78755625449562494</v>
      </c>
      <c r="BM53" s="64">
        <f t="shared" si="280"/>
        <v>0.85063501892920002</v>
      </c>
      <c r="BN53" s="64">
        <f t="shared" si="280"/>
        <v>0.856314548966425</v>
      </c>
      <c r="BO53" s="64">
        <f t="shared" si="280"/>
        <v>0.86345421815004997</v>
      </c>
      <c r="BP53" s="64">
        <f t="shared" si="280"/>
        <v>0.872387468996075</v>
      </c>
      <c r="BQ53" s="64">
        <f t="shared" si="280"/>
        <v>0.88335942188632499</v>
      </c>
      <c r="BR53" s="64">
        <f t="shared" si="280"/>
        <v>0.89649526045795003</v>
      </c>
      <c r="BS53" s="64">
        <f t="shared" si="280"/>
        <v>0.91174214794812491</v>
      </c>
      <c r="BT53" s="64">
        <f t="shared" si="280"/>
        <v>0.92881490170167502</v>
      </c>
      <c r="BU53" s="64">
        <f t="shared" si="280"/>
        <v>0.94480528386602503</v>
      </c>
      <c r="BV53" s="74"/>
      <c r="BW53" s="64">
        <f t="shared" ref="BW53:CI53" si="281">(BW10 - BW15)/BW10</f>
        <v>5.547195030675002E-2</v>
      </c>
      <c r="BX53" s="64">
        <f t="shared" si="281"/>
        <v>0.14879132272775003</v>
      </c>
      <c r="BY53" s="64">
        <f t="shared" si="281"/>
        <v>0.36561401940625005</v>
      </c>
      <c r="BZ53" s="64">
        <f t="shared" si="281"/>
        <v>0.77341741987142498</v>
      </c>
      <c r="CA53" s="64">
        <f t="shared" si="281"/>
        <v>0.85522528987434998</v>
      </c>
      <c r="CB53" s="64">
        <f t="shared" si="281"/>
        <v>0.86323775734615005</v>
      </c>
      <c r="CC53" s="64">
        <f t="shared" si="281"/>
        <v>0.87298993553850002</v>
      </c>
      <c r="CD53" s="64">
        <f t="shared" si="281"/>
        <v>0.88475620487832496</v>
      </c>
      <c r="CE53" s="64">
        <f t="shared" si="281"/>
        <v>0.89859601759472507</v>
      </c>
      <c r="CF53" s="64">
        <f t="shared" si="281"/>
        <v>0.91430408004942498</v>
      </c>
      <c r="CG53" s="64">
        <f t="shared" si="281"/>
        <v>0.93136650770780005</v>
      </c>
      <c r="CH53" s="64">
        <f t="shared" si="281"/>
        <v>0.94892175758837494</v>
      </c>
      <c r="CI53" s="64">
        <f t="shared" si="281"/>
        <v>0.96454815620752499</v>
      </c>
      <c r="CJ53" s="74"/>
      <c r="CK53" s="64">
        <f t="shared" ref="CK53:CW53" si="282">(CK10 - CK15)/CK10</f>
        <v>5.3121949340250038E-2</v>
      </c>
      <c r="CL53" s="64">
        <f t="shared" si="282"/>
        <v>0.14270368140150003</v>
      </c>
      <c r="CM53" s="64">
        <f t="shared" si="282"/>
        <v>0.35213049390575007</v>
      </c>
      <c r="CN53" s="64">
        <f t="shared" si="282"/>
        <v>0.75929180833567511</v>
      </c>
      <c r="CO53" s="64">
        <f t="shared" si="282"/>
        <v>0.86029076902715007</v>
      </c>
      <c r="CP53" s="64">
        <f t="shared" si="282"/>
        <v>0.87088008674139994</v>
      </c>
      <c r="CQ53" s="64">
        <f t="shared" si="282"/>
        <v>0.88337351545812492</v>
      </c>
      <c r="CR53" s="64">
        <f t="shared" si="282"/>
        <v>0.897899647734825</v>
      </c>
      <c r="CS53" s="64">
        <f t="shared" si="282"/>
        <v>0.91421707871742497</v>
      </c>
      <c r="CT53" s="64">
        <f t="shared" si="282"/>
        <v>0.93168962676889999</v>
      </c>
      <c r="CU53" s="64">
        <f t="shared" si="282"/>
        <v>0.94930471787707493</v>
      </c>
      <c r="CV53" s="64">
        <f t="shared" si="282"/>
        <v>0.96577563935067501</v>
      </c>
      <c r="CW53" s="64">
        <f t="shared" si="282"/>
        <v>0.97920383763005003</v>
      </c>
      <c r="CX53" s="74"/>
      <c r="CY53" s="64">
        <f t="shared" ref="CY53:DK53" si="283">(CY10 - CY15)/CY10</f>
        <v>5.103996674250013E-2</v>
      </c>
      <c r="CZ53" s="64">
        <f t="shared" si="283"/>
        <v>0.13730552534150003</v>
      </c>
      <c r="DA53" s="64">
        <f t="shared" si="283"/>
        <v>0.34010533377800001</v>
      </c>
      <c r="DB53" s="64">
        <f t="shared" si="283"/>
        <v>0.74566909345269994</v>
      </c>
      <c r="DC53" s="64">
        <f t="shared" si="283"/>
        <v>0.86578812414727502</v>
      </c>
      <c r="DD53" s="64">
        <f t="shared" si="283"/>
        <v>0.87910731008585008</v>
      </c>
      <c r="DE53" s="64">
        <f t="shared" si="283"/>
        <v>0.89431995111762508</v>
      </c>
      <c r="DF53" s="64">
        <f t="shared" si="283"/>
        <v>0.91131169781950006</v>
      </c>
      <c r="DG53" s="64">
        <f t="shared" si="283"/>
        <v>0.929448778970975</v>
      </c>
      <c r="DH53" s="64">
        <f t="shared" si="283"/>
        <v>0.94763574029620001</v>
      </c>
      <c r="DI53" s="64">
        <f t="shared" si="283"/>
        <v>0.96447986097667504</v>
      </c>
      <c r="DJ53" s="64">
        <f t="shared" si="283"/>
        <v>0.97861164634575004</v>
      </c>
      <c r="DK53" s="64">
        <f t="shared" si="283"/>
        <v>0.988869762717275</v>
      </c>
      <c r="DL53" s="74"/>
      <c r="DM53" s="64">
        <f t="shared" ref="DM53:DY53" si="284">(DM10 - DM15)/DM10</f>
        <v>4.9187097023250075E-2</v>
      </c>
      <c r="DN53" s="64">
        <f t="shared" si="284"/>
        <v>0.13250041633775009</v>
      </c>
      <c r="DO53" s="64">
        <f t="shared" si="284"/>
        <v>0.32936362607050002</v>
      </c>
      <c r="DP53" s="64">
        <f t="shared" si="284"/>
        <v>0.73278881090982495</v>
      </c>
      <c r="DQ53" s="64">
        <f t="shared" si="284"/>
        <v>0.87166691357009995</v>
      </c>
      <c r="DR53" s="64">
        <f t="shared" si="284"/>
        <v>0.88777315367087495</v>
      </c>
      <c r="DS53" s="64">
        <f t="shared" si="284"/>
        <v>0.905535365869375</v>
      </c>
      <c r="DT53" s="64">
        <f t="shared" si="284"/>
        <v>0.92451140718437508</v>
      </c>
      <c r="DU53" s="64">
        <f t="shared" si="284"/>
        <v>0.94363505032352502</v>
      </c>
      <c r="DV53" s="64">
        <f t="shared" si="284"/>
        <v>0.96143385501945</v>
      </c>
      <c r="DW53" s="64">
        <f t="shared" si="284"/>
        <v>0.97641252581307492</v>
      </c>
      <c r="DX53" s="64">
        <f t="shared" si="284"/>
        <v>0.98753975157905005</v>
      </c>
      <c r="DY53" s="64">
        <f t="shared" si="284"/>
        <v>0.99456683475480001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0.44008102444663533</v>
      </c>
      <c r="F55" s="69">
        <f t="shared" si="285"/>
        <v>0.45488003133798299</v>
      </c>
      <c r="G55" s="69">
        <f t="shared" si="285"/>
        <v>0.46920517848135312</v>
      </c>
      <c r="H55" s="69">
        <f t="shared" si="285"/>
        <v>0.47550985009838193</v>
      </c>
      <c r="I55" s="69">
        <f t="shared" si="285"/>
        <v>0.46514511339509312</v>
      </c>
      <c r="J55" s="69">
        <f t="shared" si="285"/>
        <v>0.46058166725805522</v>
      </c>
      <c r="K55" s="69">
        <f t="shared" si="285"/>
        <v>0.46629418484989632</v>
      </c>
      <c r="L55" s="69">
        <f t="shared" si="285"/>
        <v>0.48914475700583882</v>
      </c>
      <c r="M55" s="69">
        <f t="shared" si="285"/>
        <v>0.54404893059708537</v>
      </c>
      <c r="N55" s="69">
        <f t="shared" si="285"/>
        <v>0.66958641901881943</v>
      </c>
      <c r="O55" s="69">
        <f t="shared" si="285"/>
        <v>1.0045242483080374</v>
      </c>
      <c r="P55" s="69">
        <f t="shared" si="285"/>
        <v>2.7983656570759794</v>
      </c>
      <c r="Q55" s="69">
        <f t="shared" si="285"/>
        <v>15.279845481246332</v>
      </c>
      <c r="R55" s="74"/>
      <c r="S55" s="69">
        <f t="shared" ref="S55:AE55" si="286">S46/S45</f>
        <v>0.51809386820508396</v>
      </c>
      <c r="T55" s="69">
        <f t="shared" si="286"/>
        <v>0.54093058293819085</v>
      </c>
      <c r="U55" s="69">
        <f t="shared" si="286"/>
        <v>0.5626132953611398</v>
      </c>
      <c r="V55" s="69">
        <f t="shared" si="286"/>
        <v>0.57015267257487434</v>
      </c>
      <c r="W55" s="69">
        <f t="shared" si="286"/>
        <v>0.55246686759074481</v>
      </c>
      <c r="X55" s="69">
        <f t="shared" si="286"/>
        <v>0.54237442850194018</v>
      </c>
      <c r="Y55" s="69">
        <f t="shared" si="286"/>
        <v>0.54416905234290114</v>
      </c>
      <c r="Z55" s="69">
        <f t="shared" si="286"/>
        <v>0.56534131698451129</v>
      </c>
      <c r="AA55" s="69">
        <f t="shared" si="286"/>
        <v>0.62227101415662223</v>
      </c>
      <c r="AB55" s="69">
        <f t="shared" si="286"/>
        <v>0.75771746805531059</v>
      </c>
      <c r="AC55" s="69">
        <f t="shared" si="286"/>
        <v>1.1316288272747344</v>
      </c>
      <c r="AD55" s="69">
        <f t="shared" si="286"/>
        <v>3.2845932033512466</v>
      </c>
      <c r="AE55" s="69">
        <f t="shared" si="286"/>
        <v>10.226755459983524</v>
      </c>
      <c r="AF55" s="74"/>
      <c r="AG55" s="69">
        <f t="shared" ref="AG55:AS55" si="287">AG46/AG45</f>
        <v>0.5765909103235739</v>
      </c>
      <c r="AH55" s="69">
        <f t="shared" si="287"/>
        <v>0.60453413357134367</v>
      </c>
      <c r="AI55" s="69">
        <f t="shared" si="287"/>
        <v>0.631249981628629</v>
      </c>
      <c r="AJ55" s="69">
        <f t="shared" si="287"/>
        <v>0.64203081429711095</v>
      </c>
      <c r="AK55" s="69">
        <f t="shared" si="287"/>
        <v>0.61974627872625365</v>
      </c>
      <c r="AL55" s="69">
        <f t="shared" si="287"/>
        <v>0.60530248878816073</v>
      </c>
      <c r="AM55" s="69">
        <f t="shared" si="287"/>
        <v>0.60319902213902998</v>
      </c>
      <c r="AN55" s="69">
        <f t="shared" si="287"/>
        <v>0.62062708480328044</v>
      </c>
      <c r="AO55" s="69">
        <f t="shared" si="287"/>
        <v>0.67307705742833568</v>
      </c>
      <c r="AP55" s="69">
        <f t="shared" si="287"/>
        <v>0.79973915270425511</v>
      </c>
      <c r="AQ55" s="69">
        <f t="shared" si="287"/>
        <v>1.136516743637096</v>
      </c>
      <c r="AR55" s="69">
        <f t="shared" si="287"/>
        <v>2.7428355146773598</v>
      </c>
      <c r="AS55" s="69">
        <f t="shared" si="287"/>
        <v>7.9096643725335118</v>
      </c>
      <c r="AT55" s="74"/>
      <c r="AU55" s="69">
        <f t="shared" ref="AU55:BG55" si="288">AU46/AU45</f>
        <v>0.62397959941924042</v>
      </c>
      <c r="AV55" s="69">
        <f t="shared" si="288"/>
        <v>0.65581818410664627</v>
      </c>
      <c r="AW55" s="69">
        <f t="shared" si="288"/>
        <v>0.6865305383380037</v>
      </c>
      <c r="AX55" s="69">
        <f t="shared" si="288"/>
        <v>0.7012652831994054</v>
      </c>
      <c r="AY55" s="69">
        <f t="shared" si="288"/>
        <v>0.67571494324968606</v>
      </c>
      <c r="AZ55" s="69">
        <f t="shared" si="288"/>
        <v>0.657622812392746</v>
      </c>
      <c r="BA55" s="69">
        <f t="shared" si="288"/>
        <v>0.65200842993416741</v>
      </c>
      <c r="BB55" s="69">
        <f t="shared" si="288"/>
        <v>0.66562445425809391</v>
      </c>
      <c r="BC55" s="69">
        <f t="shared" si="288"/>
        <v>0.71278140731119521</v>
      </c>
      <c r="BD55" s="69">
        <f t="shared" si="288"/>
        <v>0.82825254913720425</v>
      </c>
      <c r="BE55" s="69">
        <f t="shared" si="288"/>
        <v>1.1234336533298093</v>
      </c>
      <c r="BF55" s="69">
        <f t="shared" si="288"/>
        <v>2.3223332415293263</v>
      </c>
      <c r="BG55" s="69">
        <f t="shared" si="288"/>
        <v>6.5590914304933303</v>
      </c>
      <c r="BH55" s="74"/>
      <c r="BI55" s="69">
        <f t="shared" ref="BI55:BU55" si="289">BI46/BI45</f>
        <v>0.66427115302688045</v>
      </c>
      <c r="BJ55" s="69">
        <f t="shared" si="289"/>
        <v>0.69932214388101488</v>
      </c>
      <c r="BK55" s="69">
        <f t="shared" si="289"/>
        <v>0.73340209998743733</v>
      </c>
      <c r="BL55" s="69">
        <f t="shared" si="289"/>
        <v>0.75219270581882935</v>
      </c>
      <c r="BM55" s="69">
        <f t="shared" si="289"/>
        <v>0.72430147581735771</v>
      </c>
      <c r="BN55" s="69">
        <f t="shared" si="289"/>
        <v>0.70304676348343598</v>
      </c>
      <c r="BO55" s="69">
        <f t="shared" si="289"/>
        <v>0.6942842665501715</v>
      </c>
      <c r="BP55" s="69">
        <f t="shared" si="289"/>
        <v>0.70428653182026679</v>
      </c>
      <c r="BQ55" s="69">
        <f t="shared" si="289"/>
        <v>0.746158700050084</v>
      </c>
      <c r="BR55" s="69">
        <f t="shared" si="289"/>
        <v>0.85117739384842239</v>
      </c>
      <c r="BS55" s="69">
        <f t="shared" si="289"/>
        <v>1.1113944834383545</v>
      </c>
      <c r="BT55" s="69">
        <f t="shared" si="289"/>
        <v>2.0497154379277602</v>
      </c>
      <c r="BU55" s="69">
        <f t="shared" si="289"/>
        <v>5.7019067632709692</v>
      </c>
      <c r="BV55" s="74"/>
      <c r="BW55" s="69">
        <f t="shared" ref="BW55:CI55" si="290">BW46/BW45</f>
        <v>0.69960322055605273</v>
      </c>
      <c r="BX55" s="69">
        <f t="shared" si="290"/>
        <v>0.73742077424590691</v>
      </c>
      <c r="BY55" s="69">
        <f t="shared" si="290"/>
        <v>0.77443684063275398</v>
      </c>
      <c r="BZ55" s="69">
        <f t="shared" si="290"/>
        <v>0.79714330499218411</v>
      </c>
      <c r="CA55" s="69">
        <f t="shared" si="290"/>
        <v>0.76760389115764449</v>
      </c>
      <c r="CB55" s="69">
        <f t="shared" si="290"/>
        <v>0.74354549718615015</v>
      </c>
      <c r="CC55" s="69">
        <f t="shared" si="290"/>
        <v>0.73193069011016199</v>
      </c>
      <c r="CD55" s="69">
        <f t="shared" si="290"/>
        <v>0.73862706207561157</v>
      </c>
      <c r="CE55" s="69">
        <f t="shared" si="290"/>
        <v>0.77554290423169747</v>
      </c>
      <c r="CF55" s="69">
        <f t="shared" si="290"/>
        <v>0.87057067229481755</v>
      </c>
      <c r="CG55" s="69">
        <f t="shared" si="290"/>
        <v>1.1031247124188783</v>
      </c>
      <c r="CH55" s="69">
        <f t="shared" si="290"/>
        <v>1.8693799354991927</v>
      </c>
      <c r="CI55" s="69">
        <f t="shared" si="290"/>
        <v>5.1362015606656612</v>
      </c>
      <c r="CJ55" s="74"/>
      <c r="CK55" s="69">
        <f t="shared" ref="CK55:CW55" si="291">CK46/CK45</f>
        <v>0.73125006676811588</v>
      </c>
      <c r="CL55" s="69">
        <f t="shared" si="291"/>
        <v>0.77151664820197707</v>
      </c>
      <c r="CM55" s="69">
        <f t="shared" si="291"/>
        <v>0.81115111322169364</v>
      </c>
      <c r="CN55" s="69">
        <f t="shared" si="291"/>
        <v>0.83754650653688101</v>
      </c>
      <c r="CO55" s="69">
        <f t="shared" si="291"/>
        <v>0.8068833778530432</v>
      </c>
      <c r="CP55" s="69">
        <f t="shared" si="291"/>
        <v>0.78029903141359136</v>
      </c>
      <c r="CQ55" s="69">
        <f t="shared" si="291"/>
        <v>0.76606703322210024</v>
      </c>
      <c r="CR55" s="69">
        <f t="shared" si="291"/>
        <v>0.76964195539694502</v>
      </c>
      <c r="CS55" s="69">
        <f t="shared" si="291"/>
        <v>0.80213905156862852</v>
      </c>
      <c r="CT55" s="69">
        <f t="shared" si="291"/>
        <v>0.88827472158332255</v>
      </c>
      <c r="CU55" s="69">
        <f t="shared" si="291"/>
        <v>1.0984189788526286</v>
      </c>
      <c r="CV55" s="69">
        <f t="shared" si="291"/>
        <v>1.7457185290210211</v>
      </c>
      <c r="CW55" s="69">
        <f t="shared" si="291"/>
        <v>4.7540265391683896</v>
      </c>
      <c r="CX55" s="74"/>
      <c r="CY55" s="69">
        <f t="shared" ref="CY55:DK55" si="292">CY46/CY45</f>
        <v>0.76003555253012622</v>
      </c>
      <c r="CZ55" s="69">
        <f t="shared" si="292"/>
        <v>0.80251145539314106</v>
      </c>
      <c r="DA55" s="69">
        <f t="shared" si="292"/>
        <v>0.84451887247602786</v>
      </c>
      <c r="DB55" s="69">
        <f t="shared" si="292"/>
        <v>0.8743554808050028</v>
      </c>
      <c r="DC55" s="69">
        <f t="shared" si="292"/>
        <v>0.84296161575539419</v>
      </c>
      <c r="DD55" s="69">
        <f t="shared" si="292"/>
        <v>0.81407276161847497</v>
      </c>
      <c r="DE55" s="69">
        <f t="shared" si="292"/>
        <v>0.79740752840640328</v>
      </c>
      <c r="DF55" s="69">
        <f t="shared" si="292"/>
        <v>0.79810411483607113</v>
      </c>
      <c r="DG55" s="69">
        <f t="shared" si="292"/>
        <v>0.82657821134535425</v>
      </c>
      <c r="DH55" s="69">
        <f t="shared" si="292"/>
        <v>0.90500632848554352</v>
      </c>
      <c r="DI55" s="69">
        <f t="shared" si="292"/>
        <v>1.0966642162900655</v>
      </c>
      <c r="DJ55" s="69">
        <f t="shared" si="292"/>
        <v>1.658322606822703</v>
      </c>
      <c r="DK55" s="69">
        <f t="shared" si="292"/>
        <v>4.4898926558194852</v>
      </c>
      <c r="DL55" s="74"/>
      <c r="DM55" s="69">
        <f t="shared" ref="DM55:DY55" si="293">DM46/DM45</f>
        <v>0.7865252083616886</v>
      </c>
      <c r="DN55" s="69">
        <f t="shared" si="293"/>
        <v>0.83102175151971502</v>
      </c>
      <c r="DO55" s="69">
        <f t="shared" si="293"/>
        <v>0.87520562749211572</v>
      </c>
      <c r="DP55" s="69">
        <f t="shared" si="293"/>
        <v>0.90824258324398544</v>
      </c>
      <c r="DQ55" s="69">
        <f t="shared" si="293"/>
        <v>0.87640551716946857</v>
      </c>
      <c r="DR55" s="69">
        <f t="shared" si="293"/>
        <v>0.84539207513074566</v>
      </c>
      <c r="DS55" s="69">
        <f t="shared" si="293"/>
        <v>0.8264439679808615</v>
      </c>
      <c r="DT55" s="69">
        <f t="shared" si="293"/>
        <v>0.82440604154346209</v>
      </c>
      <c r="DU55" s="69">
        <f t="shared" si="293"/>
        <v>0.84899215222851154</v>
      </c>
      <c r="DV55" s="69">
        <f t="shared" si="293"/>
        <v>0.92100087004649045</v>
      </c>
      <c r="DW55" s="69">
        <f t="shared" si="293"/>
        <v>1.097299335425856</v>
      </c>
      <c r="DX55" s="69">
        <f t="shared" si="293"/>
        <v>1.5950716262116538</v>
      </c>
      <c r="DY55" s="69">
        <f t="shared" si="293"/>
        <v>4.3013060777249246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0.10594720654300001</v>
      </c>
      <c r="F57" s="63">
        <f t="shared" si="294"/>
        <v>0.27766118718800004</v>
      </c>
      <c r="G57" s="63">
        <f t="shared" si="294"/>
        <v>0.65407710447100009</v>
      </c>
      <c r="H57" s="63">
        <f t="shared" si="294"/>
        <v>1.259436088495</v>
      </c>
      <c r="I57" s="63">
        <f t="shared" si="294"/>
        <v>1.3606963873960001</v>
      </c>
      <c r="J57" s="63">
        <f t="shared" si="294"/>
        <v>1.3586471320839999</v>
      </c>
      <c r="K57" s="63">
        <f t="shared" si="294"/>
        <v>1.337503604673</v>
      </c>
      <c r="L57" s="63">
        <f t="shared" si="294"/>
        <v>1.2862875025830001</v>
      </c>
      <c r="M57" s="63">
        <f t="shared" si="294"/>
        <v>1.1878057172149998</v>
      </c>
      <c r="N57" s="63">
        <f t="shared" si="294"/>
        <v>1.016263702347</v>
      </c>
      <c r="O57" s="63">
        <f t="shared" si="294"/>
        <v>0.73492711264999999</v>
      </c>
      <c r="P57" s="63">
        <f t="shared" si="294"/>
        <v>0.29109452838799998</v>
      </c>
      <c r="Q57" s="63">
        <f t="shared" si="294"/>
        <v>4.5296858111999995E-2</v>
      </c>
      <c r="R57" s="74"/>
      <c r="S57" s="63">
        <f t="shared" ref="S57:AE57" si="295">5*S26+6*S27+7*S28+8*S29+9*S30+10*S31+11*S32</f>
        <v>0.10342427173</v>
      </c>
      <c r="T57" s="63">
        <f t="shared" si="295"/>
        <v>0.26915498202699994</v>
      </c>
      <c r="U57" s="63">
        <f t="shared" si="295"/>
        <v>0.63229444992499995</v>
      </c>
      <c r="V57" s="63">
        <f t="shared" si="295"/>
        <v>1.1999935919710001</v>
      </c>
      <c r="W57" s="63">
        <f t="shared" si="295"/>
        <v>1.2563983749350001</v>
      </c>
      <c r="X57" s="63">
        <f t="shared" si="295"/>
        <v>1.2636047346950001</v>
      </c>
      <c r="Y57" s="63">
        <f t="shared" si="295"/>
        <v>1.251738094519</v>
      </c>
      <c r="Z57" s="63">
        <f t="shared" si="295"/>
        <v>1.209730459312</v>
      </c>
      <c r="AA57" s="63">
        <f t="shared" si="295"/>
        <v>1.1203185899519998</v>
      </c>
      <c r="AB57" s="63">
        <f t="shared" si="295"/>
        <v>0.9577114098920001</v>
      </c>
      <c r="AC57" s="63">
        <f t="shared" si="295"/>
        <v>0.68439697798900001</v>
      </c>
      <c r="AD57" s="63">
        <f t="shared" si="295"/>
        <v>0.24961015105400003</v>
      </c>
      <c r="AE57" s="63">
        <f t="shared" si="295"/>
        <v>6.9688322487999999E-2</v>
      </c>
      <c r="AF57" s="74"/>
      <c r="AG57" s="63">
        <f t="shared" ref="AG57:AS57" si="296">5*AG26+6*AG27+7*AG28+8*AG29+9*AG30+10*AG31+11*AG32</f>
        <v>9.412862445600001E-2</v>
      </c>
      <c r="AH57" s="63">
        <f t="shared" si="296"/>
        <v>0.24434513077</v>
      </c>
      <c r="AI57" s="63">
        <f t="shared" si="296"/>
        <v>0.57546836289199998</v>
      </c>
      <c r="AJ57" s="63">
        <f t="shared" si="296"/>
        <v>1.1154643358890002</v>
      </c>
      <c r="AK57" s="63">
        <f t="shared" si="296"/>
        <v>1.180551278062</v>
      </c>
      <c r="AL57" s="63">
        <f t="shared" si="296"/>
        <v>1.1935292812349998</v>
      </c>
      <c r="AM57" s="63">
        <f t="shared" si="296"/>
        <v>1.189054467184</v>
      </c>
      <c r="AN57" s="63">
        <f t="shared" si="296"/>
        <v>1.156974900572</v>
      </c>
      <c r="AO57" s="63">
        <f t="shared" si="296"/>
        <v>1.0814345833649999</v>
      </c>
      <c r="AP57" s="63">
        <f t="shared" si="296"/>
        <v>0.93872276988100012</v>
      </c>
      <c r="AQ57" s="63">
        <f t="shared" si="296"/>
        <v>0.694965395742</v>
      </c>
      <c r="AR57" s="63">
        <f t="shared" si="296"/>
        <v>0.30136588819800003</v>
      </c>
      <c r="AS57" s="63">
        <f t="shared" si="296"/>
        <v>9.2671422877999982E-2</v>
      </c>
      <c r="AT57" s="74"/>
      <c r="AU57" s="63">
        <f t="shared" ref="AU57:BG57" si="297">5*AU26+6*AU27+7*AU28+8*AU29+9*AU30+10*AU31+11*AU32</f>
        <v>8.5552886597E-2</v>
      </c>
      <c r="AV57" s="63">
        <f t="shared" si="297"/>
        <v>0.22179713148499999</v>
      </c>
      <c r="AW57" s="63">
        <f t="shared" si="297"/>
        <v>0.52389338401899999</v>
      </c>
      <c r="AX57" s="63">
        <f t="shared" si="297"/>
        <v>1.040804146076</v>
      </c>
      <c r="AY57" s="63">
        <f t="shared" si="297"/>
        <v>1.122407911192</v>
      </c>
      <c r="AZ57" s="63">
        <f t="shared" si="297"/>
        <v>1.139503220443</v>
      </c>
      <c r="BA57" s="63">
        <f t="shared" si="297"/>
        <v>1.14081075546</v>
      </c>
      <c r="BB57" s="63">
        <f t="shared" si="297"/>
        <v>1.1170868532260001</v>
      </c>
      <c r="BC57" s="63">
        <f t="shared" si="297"/>
        <v>1.053841671956</v>
      </c>
      <c r="BD57" s="63">
        <f t="shared" si="297"/>
        <v>0.92951385924499996</v>
      </c>
      <c r="BE57" s="63">
        <f t="shared" si="297"/>
        <v>0.71375598314199995</v>
      </c>
      <c r="BF57" s="63">
        <f t="shared" si="297"/>
        <v>0.35934820738399997</v>
      </c>
      <c r="BG57" s="63">
        <f t="shared" si="297"/>
        <v>0.11444514788499999</v>
      </c>
      <c r="BH57" s="74"/>
      <c r="BI57" s="63">
        <f t="shared" ref="BI57:BU57" si="298">5*BI26+6*BI27+7*BI28+8*BI29+9*BI30+10*BI31+11*BI32</f>
        <v>7.834154552E-2</v>
      </c>
      <c r="BJ57" s="63">
        <f t="shared" si="298"/>
        <v>0.20294547926600001</v>
      </c>
      <c r="BK57" s="63">
        <f t="shared" si="298"/>
        <v>0.48065038783500008</v>
      </c>
      <c r="BL57" s="63">
        <f t="shared" si="298"/>
        <v>0.9760303969980002</v>
      </c>
      <c r="BM57" s="63">
        <f t="shared" si="298"/>
        <v>1.075788631924</v>
      </c>
      <c r="BN57" s="63">
        <f t="shared" si="298"/>
        <v>1.0960803497879998</v>
      </c>
      <c r="BO57" s="63">
        <f t="shared" si="298"/>
        <v>1.102079027841</v>
      </c>
      <c r="BP57" s="63">
        <f t="shared" si="298"/>
        <v>1.0853577092569999</v>
      </c>
      <c r="BQ57" s="63">
        <f t="shared" si="298"/>
        <v>1.032638912448</v>
      </c>
      <c r="BR57" s="63">
        <f t="shared" si="298"/>
        <v>0.92379641481099994</v>
      </c>
      <c r="BS57" s="63">
        <f t="shared" si="298"/>
        <v>0.73161073799400012</v>
      </c>
      <c r="BT57" s="63">
        <f t="shared" si="298"/>
        <v>0.41084700564699994</v>
      </c>
      <c r="BU57" s="63">
        <f t="shared" si="298"/>
        <v>0.134067188792</v>
      </c>
      <c r="BV57" s="74"/>
      <c r="BW57" s="63">
        <f t="shared" ref="BW57:CI57" si="299">5*BW26+6*BW27+7*BW28+8*BW29+9*BW30+10*BW31+11*BW32</f>
        <v>7.2324127653999995E-2</v>
      </c>
      <c r="BX57" s="63">
        <f t="shared" si="299"/>
        <v>0.187264594767</v>
      </c>
      <c r="BY57" s="63">
        <f t="shared" si="299"/>
        <v>0.44456940413299995</v>
      </c>
      <c r="BZ57" s="63">
        <f t="shared" si="299"/>
        <v>0.91964238711299995</v>
      </c>
      <c r="CA57" s="63">
        <f t="shared" si="299"/>
        <v>1.0372180068760002</v>
      </c>
      <c r="CB57" s="63">
        <f t="shared" si="299"/>
        <v>1.0601372137360001</v>
      </c>
      <c r="CC57" s="63">
        <f t="shared" si="299"/>
        <v>1.070063025651</v>
      </c>
      <c r="CD57" s="63">
        <f t="shared" si="299"/>
        <v>1.0591999227759998</v>
      </c>
      <c r="CE57" s="63">
        <f t="shared" si="299"/>
        <v>1.015373537154</v>
      </c>
      <c r="CF57" s="63">
        <f t="shared" si="299"/>
        <v>0.91991492857900004</v>
      </c>
      <c r="CG57" s="63">
        <f t="shared" si="299"/>
        <v>0.74671884786500009</v>
      </c>
      <c r="CH57" s="63">
        <f t="shared" si="299"/>
        <v>0.45414652196599997</v>
      </c>
      <c r="CI57" s="63">
        <f t="shared" si="299"/>
        <v>0.15068950220399999</v>
      </c>
      <c r="CJ57" s="74"/>
      <c r="CK57" s="63">
        <f t="shared" ref="CK57:CW57" si="300">5*CK26+6*CK27+7*CK28+8*CK29+9*CK30+10*CK31+11*CK32</f>
        <v>6.7258773336E-2</v>
      </c>
      <c r="CL57" s="63">
        <f t="shared" si="300"/>
        <v>0.17409184431699998</v>
      </c>
      <c r="CM57" s="63">
        <f t="shared" si="300"/>
        <v>0.41417664564600004</v>
      </c>
      <c r="CN57" s="63">
        <f t="shared" si="300"/>
        <v>0.87027184443900008</v>
      </c>
      <c r="CO57" s="63">
        <f t="shared" si="300"/>
        <v>1.0045765620630001</v>
      </c>
      <c r="CP57" s="63">
        <f t="shared" si="300"/>
        <v>1.0297368747410001</v>
      </c>
      <c r="CQ57" s="63">
        <f t="shared" si="300"/>
        <v>1.0430155803900001</v>
      </c>
      <c r="CR57" s="63">
        <f t="shared" si="300"/>
        <v>1.037159996567</v>
      </c>
      <c r="CS57" s="63">
        <f t="shared" si="300"/>
        <v>1.0006562582109999</v>
      </c>
      <c r="CT57" s="63">
        <f t="shared" si="300"/>
        <v>0.91636872024199989</v>
      </c>
      <c r="CU57" s="63">
        <f t="shared" si="300"/>
        <v>0.75875518371000006</v>
      </c>
      <c r="CV57" s="63">
        <f t="shared" si="300"/>
        <v>0.48964714349899996</v>
      </c>
      <c r="CW57" s="63">
        <f t="shared" si="300"/>
        <v>0.16397680495599998</v>
      </c>
      <c r="CX57" s="74"/>
      <c r="CY57" s="63">
        <f t="shared" ref="CY57:DK57" si="301">5*CY26+6*CY27+7*CY28+8*CY29+9*CY30+10*CY31+11*CY32</f>
        <v>6.2943286717000002E-2</v>
      </c>
      <c r="CZ57" s="63">
        <f t="shared" si="301"/>
        <v>0.16288580906</v>
      </c>
      <c r="DA57" s="63">
        <f t="shared" si="301"/>
        <v>0.38826170501599999</v>
      </c>
      <c r="DB57" s="63">
        <f t="shared" si="301"/>
        <v>0.82677506660199995</v>
      </c>
      <c r="DC57" s="63">
        <f t="shared" si="301"/>
        <v>0.9764799940979999</v>
      </c>
      <c r="DD57" s="63">
        <f t="shared" si="301"/>
        <v>1.0035934704580001</v>
      </c>
      <c r="DE57" s="63">
        <f t="shared" si="301"/>
        <v>1.0197610147180001</v>
      </c>
      <c r="DF57" s="63">
        <f t="shared" si="301"/>
        <v>1.0181033230700001</v>
      </c>
      <c r="DG57" s="63">
        <f t="shared" si="301"/>
        <v>0.98764543661099991</v>
      </c>
      <c r="DH57" s="63">
        <f t="shared" si="301"/>
        <v>0.91247752039100005</v>
      </c>
      <c r="DI57" s="63">
        <f t="shared" si="301"/>
        <v>0.76777298676599992</v>
      </c>
      <c r="DJ57" s="63">
        <f t="shared" si="301"/>
        <v>0.51825688545499993</v>
      </c>
      <c r="DK57" s="63">
        <f t="shared" si="301"/>
        <v>0.17415646022199999</v>
      </c>
      <c r="DL57" s="74"/>
      <c r="DM57" s="63">
        <f t="shared" ref="DM57:DY57" si="302">5*DM26+6*DM27+7*DM28+8*DM29+9*DM30+10*DM31+11*DM32</f>
        <v>5.9222664840000001E-2</v>
      </c>
      <c r="DN57" s="63">
        <f t="shared" si="302"/>
        <v>0.15323551629999999</v>
      </c>
      <c r="DO57" s="63">
        <f t="shared" si="302"/>
        <v>0.36590112058200003</v>
      </c>
      <c r="DP57" s="63">
        <f t="shared" si="302"/>
        <v>0.78821218965899997</v>
      </c>
      <c r="DQ57" s="63">
        <f t="shared" si="302"/>
        <v>0.95197438784800004</v>
      </c>
      <c r="DR57" s="63">
        <f t="shared" si="302"/>
        <v>0.98080636145599998</v>
      </c>
      <c r="DS57" s="63">
        <f t="shared" si="302"/>
        <v>0.99945553224600003</v>
      </c>
      <c r="DT57" s="63">
        <f t="shared" si="302"/>
        <v>1.00133265297</v>
      </c>
      <c r="DU57" s="63">
        <f t="shared" si="302"/>
        <v>0.97597516547699992</v>
      </c>
      <c r="DV57" s="63">
        <f t="shared" si="302"/>
        <v>0.907975787443</v>
      </c>
      <c r="DW57" s="63">
        <f t="shared" si="302"/>
        <v>0.77399657005800004</v>
      </c>
      <c r="DX57" s="63">
        <f t="shared" si="302"/>
        <v>0.54104689474099998</v>
      </c>
      <c r="DY57" s="63">
        <f t="shared" si="302"/>
        <v>0.18183341648300003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3.6363636363636367</v>
      </c>
      <c r="F58" s="63">
        <f t="shared" si="303"/>
        <v>3.6363636363636367</v>
      </c>
      <c r="G58" s="63">
        <f t="shared" si="303"/>
        <v>3.6363636363636367</v>
      </c>
      <c r="H58" s="63">
        <f t="shared" si="303"/>
        <v>3.6363636363636367</v>
      </c>
      <c r="I58" s="63">
        <f t="shared" si="303"/>
        <v>3.6363636363636367</v>
      </c>
      <c r="J58" s="63">
        <f t="shared" si="303"/>
        <v>3.6363636363636367</v>
      </c>
      <c r="K58" s="63">
        <f t="shared" si="303"/>
        <v>3.6363636363636367</v>
      </c>
      <c r="L58" s="63">
        <f t="shared" si="303"/>
        <v>3.6363636363636367</v>
      </c>
      <c r="M58" s="63">
        <f t="shared" si="303"/>
        <v>3.6363636363636367</v>
      </c>
      <c r="N58" s="63">
        <f t="shared" si="303"/>
        <v>3.6363636363636367</v>
      </c>
      <c r="O58" s="63">
        <f t="shared" si="303"/>
        <v>3.6363636363636367</v>
      </c>
      <c r="P58" s="63">
        <f t="shared" si="303"/>
        <v>3.6363636363636367</v>
      </c>
      <c r="Q58" s="63">
        <f t="shared" si="303"/>
        <v>3.6363636363636367</v>
      </c>
      <c r="R58" s="74"/>
      <c r="S58" s="63">
        <f t="shared" ref="S58:AE58" si="304">S10</f>
        <v>3.6363636363636367</v>
      </c>
      <c r="T58" s="63">
        <f t="shared" si="304"/>
        <v>3.6363636363636367</v>
      </c>
      <c r="U58" s="63">
        <f t="shared" si="304"/>
        <v>3.6363636363636367</v>
      </c>
      <c r="V58" s="63">
        <f t="shared" si="304"/>
        <v>3.6363636363636367</v>
      </c>
      <c r="W58" s="63">
        <f t="shared" si="304"/>
        <v>3.6363636363636367</v>
      </c>
      <c r="X58" s="63">
        <f t="shared" si="304"/>
        <v>3.6363636363636367</v>
      </c>
      <c r="Y58" s="63">
        <f t="shared" si="304"/>
        <v>3.6363636363636367</v>
      </c>
      <c r="Z58" s="63">
        <f t="shared" si="304"/>
        <v>3.6363636363636367</v>
      </c>
      <c r="AA58" s="63">
        <f t="shared" si="304"/>
        <v>3.6363636363636367</v>
      </c>
      <c r="AB58" s="63">
        <f t="shared" si="304"/>
        <v>3.6363636363636367</v>
      </c>
      <c r="AC58" s="63">
        <f t="shared" si="304"/>
        <v>3.6363636363636367</v>
      </c>
      <c r="AD58" s="63">
        <f t="shared" si="304"/>
        <v>3.6363636363636367</v>
      </c>
      <c r="AE58" s="63">
        <f t="shared" si="304"/>
        <v>3.6363636363636367</v>
      </c>
      <c r="AF58" s="74"/>
      <c r="AG58" s="63">
        <f t="shared" ref="AG58:AS58" si="305">AG10</f>
        <v>3.6363636363636367</v>
      </c>
      <c r="AH58" s="63">
        <f t="shared" si="305"/>
        <v>3.6363636363636367</v>
      </c>
      <c r="AI58" s="63">
        <f t="shared" si="305"/>
        <v>3.6363636363636367</v>
      </c>
      <c r="AJ58" s="63">
        <f t="shared" si="305"/>
        <v>3.6363636363636367</v>
      </c>
      <c r="AK58" s="63">
        <f t="shared" si="305"/>
        <v>3.6363636363636367</v>
      </c>
      <c r="AL58" s="63">
        <f t="shared" si="305"/>
        <v>3.6363636363636367</v>
      </c>
      <c r="AM58" s="63">
        <f t="shared" si="305"/>
        <v>3.6363636363636367</v>
      </c>
      <c r="AN58" s="63">
        <f t="shared" si="305"/>
        <v>3.6363636363636367</v>
      </c>
      <c r="AO58" s="63">
        <f t="shared" si="305"/>
        <v>3.6363636363636367</v>
      </c>
      <c r="AP58" s="63">
        <f t="shared" si="305"/>
        <v>3.6363636363636367</v>
      </c>
      <c r="AQ58" s="63">
        <f t="shared" si="305"/>
        <v>3.6363636363636367</v>
      </c>
      <c r="AR58" s="63">
        <f t="shared" si="305"/>
        <v>3.6363636363636367</v>
      </c>
      <c r="AS58" s="63">
        <f t="shared" si="305"/>
        <v>3.6363636363636367</v>
      </c>
      <c r="AT58" s="74"/>
      <c r="AU58" s="63">
        <f t="shared" ref="AU58:BG58" si="306">AU10</f>
        <v>3.6363636363636367</v>
      </c>
      <c r="AV58" s="63">
        <f t="shared" si="306"/>
        <v>3.6363636363636367</v>
      </c>
      <c r="AW58" s="63">
        <f t="shared" si="306"/>
        <v>3.6363636363636367</v>
      </c>
      <c r="AX58" s="63">
        <f t="shared" si="306"/>
        <v>3.6363636363636367</v>
      </c>
      <c r="AY58" s="63">
        <f t="shared" si="306"/>
        <v>3.6363636363636367</v>
      </c>
      <c r="AZ58" s="63">
        <f t="shared" si="306"/>
        <v>3.6363636363636367</v>
      </c>
      <c r="BA58" s="63">
        <f t="shared" si="306"/>
        <v>3.6363636363636367</v>
      </c>
      <c r="BB58" s="63">
        <f t="shared" si="306"/>
        <v>3.6363636363636367</v>
      </c>
      <c r="BC58" s="63">
        <f t="shared" si="306"/>
        <v>3.6363636363636367</v>
      </c>
      <c r="BD58" s="63">
        <f t="shared" si="306"/>
        <v>3.6363636363636367</v>
      </c>
      <c r="BE58" s="63">
        <f t="shared" si="306"/>
        <v>3.6363636363636367</v>
      </c>
      <c r="BF58" s="63">
        <f t="shared" si="306"/>
        <v>3.6363636363636367</v>
      </c>
      <c r="BG58" s="63">
        <f t="shared" si="306"/>
        <v>3.6363636363636367</v>
      </c>
      <c r="BH58" s="74"/>
      <c r="BI58" s="63">
        <f t="shared" ref="BI58:BU58" si="307">BI10</f>
        <v>3.6363636363636367</v>
      </c>
      <c r="BJ58" s="63">
        <f t="shared" si="307"/>
        <v>3.6363636363636367</v>
      </c>
      <c r="BK58" s="63">
        <f t="shared" si="307"/>
        <v>3.6363636363636367</v>
      </c>
      <c r="BL58" s="63">
        <f t="shared" si="307"/>
        <v>3.6363636363636367</v>
      </c>
      <c r="BM58" s="63">
        <f t="shared" si="307"/>
        <v>3.6363636363636367</v>
      </c>
      <c r="BN58" s="63">
        <f t="shared" si="307"/>
        <v>3.6363636363636367</v>
      </c>
      <c r="BO58" s="63">
        <f t="shared" si="307"/>
        <v>3.6363636363636367</v>
      </c>
      <c r="BP58" s="63">
        <f t="shared" si="307"/>
        <v>3.6363636363636367</v>
      </c>
      <c r="BQ58" s="63">
        <f t="shared" si="307"/>
        <v>3.6363636363636367</v>
      </c>
      <c r="BR58" s="63">
        <f t="shared" si="307"/>
        <v>3.6363636363636367</v>
      </c>
      <c r="BS58" s="63">
        <f t="shared" si="307"/>
        <v>3.6363636363636367</v>
      </c>
      <c r="BT58" s="63">
        <f t="shared" si="307"/>
        <v>3.6363636363636367</v>
      </c>
      <c r="BU58" s="63">
        <f t="shared" si="307"/>
        <v>3.6363636363636367</v>
      </c>
      <c r="BV58" s="74"/>
      <c r="BW58" s="63">
        <f t="shared" ref="BW58:CI58" si="308">BW10</f>
        <v>3.6363636363636367</v>
      </c>
      <c r="BX58" s="63">
        <f t="shared" si="308"/>
        <v>3.6363636363636367</v>
      </c>
      <c r="BY58" s="63">
        <f t="shared" si="308"/>
        <v>3.6363636363636367</v>
      </c>
      <c r="BZ58" s="63">
        <f t="shared" si="308"/>
        <v>3.6363636363636367</v>
      </c>
      <c r="CA58" s="63">
        <f t="shared" si="308"/>
        <v>3.6363636363636367</v>
      </c>
      <c r="CB58" s="63">
        <f t="shared" si="308"/>
        <v>3.6363636363636367</v>
      </c>
      <c r="CC58" s="63">
        <f t="shared" si="308"/>
        <v>3.6363636363636367</v>
      </c>
      <c r="CD58" s="63">
        <f t="shared" si="308"/>
        <v>3.6363636363636367</v>
      </c>
      <c r="CE58" s="63">
        <f t="shared" si="308"/>
        <v>3.6363636363636367</v>
      </c>
      <c r="CF58" s="63">
        <f t="shared" si="308"/>
        <v>3.6363636363636367</v>
      </c>
      <c r="CG58" s="63">
        <f t="shared" si="308"/>
        <v>3.6363636363636367</v>
      </c>
      <c r="CH58" s="63">
        <f t="shared" si="308"/>
        <v>3.6363636363636367</v>
      </c>
      <c r="CI58" s="63">
        <f t="shared" si="308"/>
        <v>3.6363636363636367</v>
      </c>
      <c r="CJ58" s="74"/>
      <c r="CK58" s="63">
        <f t="shared" ref="CK58:CW58" si="309">CK10</f>
        <v>3.6363636363636367</v>
      </c>
      <c r="CL58" s="63">
        <f t="shared" si="309"/>
        <v>3.6363636363636367</v>
      </c>
      <c r="CM58" s="63">
        <f t="shared" si="309"/>
        <v>3.6363636363636367</v>
      </c>
      <c r="CN58" s="63">
        <f t="shared" si="309"/>
        <v>3.6363636363636367</v>
      </c>
      <c r="CO58" s="63">
        <f t="shared" si="309"/>
        <v>3.6363636363636367</v>
      </c>
      <c r="CP58" s="63">
        <f t="shared" si="309"/>
        <v>3.6363636363636367</v>
      </c>
      <c r="CQ58" s="63">
        <f t="shared" si="309"/>
        <v>3.6363636363636367</v>
      </c>
      <c r="CR58" s="63">
        <f t="shared" si="309"/>
        <v>3.6363636363636367</v>
      </c>
      <c r="CS58" s="63">
        <f t="shared" si="309"/>
        <v>3.6363636363636367</v>
      </c>
      <c r="CT58" s="63">
        <f t="shared" si="309"/>
        <v>3.6363636363636367</v>
      </c>
      <c r="CU58" s="63">
        <f t="shared" si="309"/>
        <v>3.6363636363636367</v>
      </c>
      <c r="CV58" s="63">
        <f t="shared" si="309"/>
        <v>3.6363636363636367</v>
      </c>
      <c r="CW58" s="63">
        <f t="shared" si="309"/>
        <v>3.6363636363636367</v>
      </c>
      <c r="CX58" s="74"/>
      <c r="CY58" s="63">
        <f t="shared" ref="CY58:DK58" si="310">CY10</f>
        <v>3.6363636363636367</v>
      </c>
      <c r="CZ58" s="63">
        <f t="shared" si="310"/>
        <v>3.6363636363636367</v>
      </c>
      <c r="DA58" s="63">
        <f t="shared" si="310"/>
        <v>3.6363636363636367</v>
      </c>
      <c r="DB58" s="63">
        <f t="shared" si="310"/>
        <v>3.6363636363636367</v>
      </c>
      <c r="DC58" s="63">
        <f t="shared" si="310"/>
        <v>3.6363636363636367</v>
      </c>
      <c r="DD58" s="63">
        <f t="shared" si="310"/>
        <v>3.6363636363636367</v>
      </c>
      <c r="DE58" s="63">
        <f t="shared" si="310"/>
        <v>3.6363636363636367</v>
      </c>
      <c r="DF58" s="63">
        <f t="shared" si="310"/>
        <v>3.6363636363636367</v>
      </c>
      <c r="DG58" s="63">
        <f t="shared" si="310"/>
        <v>3.6363636363636367</v>
      </c>
      <c r="DH58" s="63">
        <f t="shared" si="310"/>
        <v>3.6363636363636367</v>
      </c>
      <c r="DI58" s="63">
        <f t="shared" si="310"/>
        <v>3.6363636363636367</v>
      </c>
      <c r="DJ58" s="63">
        <f t="shared" si="310"/>
        <v>3.6363636363636367</v>
      </c>
      <c r="DK58" s="63">
        <f t="shared" si="310"/>
        <v>3.6363636363636367</v>
      </c>
      <c r="DL58" s="74"/>
      <c r="DM58" s="63">
        <f t="shared" ref="DM58:DY58" si="311">DM10</f>
        <v>3.6363636363636367</v>
      </c>
      <c r="DN58" s="63">
        <f t="shared" si="311"/>
        <v>3.6363636363636367</v>
      </c>
      <c r="DO58" s="63">
        <f t="shared" si="311"/>
        <v>3.6363636363636367</v>
      </c>
      <c r="DP58" s="63">
        <f t="shared" si="311"/>
        <v>3.6363636363636367</v>
      </c>
      <c r="DQ58" s="63">
        <f t="shared" si="311"/>
        <v>3.6363636363636367</v>
      </c>
      <c r="DR58" s="63">
        <f t="shared" si="311"/>
        <v>3.6363636363636367</v>
      </c>
      <c r="DS58" s="63">
        <f t="shared" si="311"/>
        <v>3.6363636363636367</v>
      </c>
      <c r="DT58" s="63">
        <f t="shared" si="311"/>
        <v>3.6363636363636367</v>
      </c>
      <c r="DU58" s="63">
        <f t="shared" si="311"/>
        <v>3.6363636363636367</v>
      </c>
      <c r="DV58" s="63">
        <f t="shared" si="311"/>
        <v>3.6363636363636367</v>
      </c>
      <c r="DW58" s="63">
        <f t="shared" si="311"/>
        <v>3.6363636363636367</v>
      </c>
      <c r="DX58" s="63">
        <f t="shared" si="311"/>
        <v>3.6363636363636367</v>
      </c>
      <c r="DY58" s="63">
        <f t="shared" si="311"/>
        <v>3.6363636363636367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2.9135481799325E-2</v>
      </c>
      <c r="F59" s="67">
        <f t="shared" si="312"/>
        <v>7.6356826476700002E-2</v>
      </c>
      <c r="G59" s="67">
        <f t="shared" si="312"/>
        <v>0.179871203729525</v>
      </c>
      <c r="H59" s="67">
        <f t="shared" si="312"/>
        <v>0.34634492433612496</v>
      </c>
      <c r="I59" s="67">
        <f t="shared" si="312"/>
        <v>0.37419150653389999</v>
      </c>
      <c r="J59" s="67">
        <f t="shared" si="312"/>
        <v>0.37362796132309994</v>
      </c>
      <c r="K59" s="67">
        <f t="shared" si="312"/>
        <v>0.36781349128507496</v>
      </c>
      <c r="L59" s="67">
        <f t="shared" si="312"/>
        <v>0.35372906321032499</v>
      </c>
      <c r="M59" s="67">
        <f t="shared" si="312"/>
        <v>0.32664657223412491</v>
      </c>
      <c r="N59" s="67">
        <f t="shared" si="312"/>
        <v>0.27947251814542501</v>
      </c>
      <c r="O59" s="67">
        <f t="shared" si="312"/>
        <v>0.20210495597874997</v>
      </c>
      <c r="P59" s="67">
        <f t="shared" si="312"/>
        <v>8.0050995306699985E-2</v>
      </c>
      <c r="Q59" s="67">
        <f t="shared" si="312"/>
        <v>1.2456635980799997E-2</v>
      </c>
      <c r="R59" s="74"/>
      <c r="S59" s="67">
        <f t="shared" ref="S59:AE59" si="313">S57/S58</f>
        <v>2.8441674725749998E-2</v>
      </c>
      <c r="T59" s="67">
        <f t="shared" si="313"/>
        <v>7.4017620057424974E-2</v>
      </c>
      <c r="U59" s="67">
        <f t="shared" si="313"/>
        <v>0.17388097372937497</v>
      </c>
      <c r="V59" s="67">
        <f t="shared" si="313"/>
        <v>0.32999823779202497</v>
      </c>
      <c r="W59" s="67">
        <f t="shared" si="313"/>
        <v>0.345509553107125</v>
      </c>
      <c r="X59" s="67">
        <f t="shared" si="313"/>
        <v>0.34749130204112499</v>
      </c>
      <c r="Y59" s="67">
        <f t="shared" si="313"/>
        <v>0.34422797599272498</v>
      </c>
      <c r="Z59" s="67">
        <f t="shared" si="313"/>
        <v>0.33267587631079998</v>
      </c>
      <c r="AA59" s="67">
        <f t="shared" si="313"/>
        <v>0.30808761223679992</v>
      </c>
      <c r="AB59" s="67">
        <f t="shared" si="313"/>
        <v>0.2633706377203</v>
      </c>
      <c r="AC59" s="67">
        <f t="shared" si="313"/>
        <v>0.18820916894697498</v>
      </c>
      <c r="AD59" s="67">
        <f t="shared" si="313"/>
        <v>6.8642791539850007E-2</v>
      </c>
      <c r="AE59" s="67">
        <f t="shared" si="313"/>
        <v>1.9164288684199997E-2</v>
      </c>
      <c r="AF59" s="74"/>
      <c r="AG59" s="67">
        <f t="shared" ref="AG59:AS59" si="314">AG57/AG58</f>
        <v>2.5885371725400001E-2</v>
      </c>
      <c r="AH59" s="67">
        <f t="shared" si="314"/>
        <v>6.7194910961749996E-2</v>
      </c>
      <c r="AI59" s="67">
        <f t="shared" si="314"/>
        <v>0.15825379979529999</v>
      </c>
      <c r="AJ59" s="67">
        <f t="shared" si="314"/>
        <v>0.306752692369475</v>
      </c>
      <c r="AK59" s="67">
        <f t="shared" si="314"/>
        <v>0.32465160146704997</v>
      </c>
      <c r="AL59" s="67">
        <f t="shared" si="314"/>
        <v>0.32822055233962494</v>
      </c>
      <c r="AM59" s="67">
        <f t="shared" si="314"/>
        <v>0.32698997847559996</v>
      </c>
      <c r="AN59" s="67">
        <f t="shared" si="314"/>
        <v>0.31816809765729998</v>
      </c>
      <c r="AO59" s="67">
        <f t="shared" si="314"/>
        <v>0.29739451042537496</v>
      </c>
      <c r="AP59" s="67">
        <f t="shared" si="314"/>
        <v>0.25814876171727502</v>
      </c>
      <c r="AQ59" s="67">
        <f t="shared" si="314"/>
        <v>0.19111548382904997</v>
      </c>
      <c r="AR59" s="67">
        <f t="shared" si="314"/>
        <v>8.287561925445E-2</v>
      </c>
      <c r="AS59" s="67">
        <f t="shared" si="314"/>
        <v>2.5484641291449991E-2</v>
      </c>
      <c r="AT59" s="74"/>
      <c r="AU59" s="67">
        <f t="shared" ref="AU59:BG59" si="315">AU57/AU58</f>
        <v>2.3527043814174999E-2</v>
      </c>
      <c r="AV59" s="67">
        <f t="shared" si="315"/>
        <v>6.0994211158374993E-2</v>
      </c>
      <c r="AW59" s="67">
        <f t="shared" si="315"/>
        <v>0.14407068060522499</v>
      </c>
      <c r="AX59" s="67">
        <f t="shared" si="315"/>
        <v>0.2862211401709</v>
      </c>
      <c r="AY59" s="67">
        <f t="shared" si="315"/>
        <v>0.30866217557779996</v>
      </c>
      <c r="AZ59" s="67">
        <f t="shared" si="315"/>
        <v>0.31336338562182497</v>
      </c>
      <c r="BA59" s="67">
        <f t="shared" si="315"/>
        <v>0.31372295775149994</v>
      </c>
      <c r="BB59" s="67">
        <f t="shared" si="315"/>
        <v>0.30719888463715</v>
      </c>
      <c r="BC59" s="67">
        <f t="shared" si="315"/>
        <v>0.28980645978789998</v>
      </c>
      <c r="BD59" s="67">
        <f t="shared" si="315"/>
        <v>0.25561631129237494</v>
      </c>
      <c r="BE59" s="67">
        <f t="shared" si="315"/>
        <v>0.19628289536404997</v>
      </c>
      <c r="BF59" s="67">
        <f t="shared" si="315"/>
        <v>9.882075703059999E-2</v>
      </c>
      <c r="BG59" s="67">
        <f t="shared" si="315"/>
        <v>3.1472415668374991E-2</v>
      </c>
      <c r="BH59" s="74"/>
      <c r="BI59" s="67">
        <f t="shared" ref="BI59:BU59" si="316">BI57/BI58</f>
        <v>2.1543925017999999E-2</v>
      </c>
      <c r="BJ59" s="67">
        <f t="shared" si="316"/>
        <v>5.581000679815E-2</v>
      </c>
      <c r="BK59" s="67">
        <f t="shared" si="316"/>
        <v>0.132178856654625</v>
      </c>
      <c r="BL59" s="67">
        <f t="shared" si="316"/>
        <v>0.26840835917445005</v>
      </c>
      <c r="BM59" s="67">
        <f t="shared" si="316"/>
        <v>0.29584187377909998</v>
      </c>
      <c r="BN59" s="67">
        <f t="shared" si="316"/>
        <v>0.30142209619169991</v>
      </c>
      <c r="BO59" s="67">
        <f t="shared" si="316"/>
        <v>0.30307173265627496</v>
      </c>
      <c r="BP59" s="67">
        <f t="shared" si="316"/>
        <v>0.29847337004567498</v>
      </c>
      <c r="BQ59" s="67">
        <f t="shared" si="316"/>
        <v>0.28397570092319996</v>
      </c>
      <c r="BR59" s="67">
        <f t="shared" si="316"/>
        <v>0.25404401407302496</v>
      </c>
      <c r="BS59" s="67">
        <f t="shared" si="316"/>
        <v>0.20119295294835002</v>
      </c>
      <c r="BT59" s="67">
        <f t="shared" si="316"/>
        <v>0.11298292655292497</v>
      </c>
      <c r="BU59" s="67">
        <f t="shared" si="316"/>
        <v>3.6868476917799993E-2</v>
      </c>
      <c r="BV59" s="74"/>
      <c r="BW59" s="67">
        <f t="shared" ref="BW59:CI59" si="317">BW57/BW58</f>
        <v>1.9889135104849996E-2</v>
      </c>
      <c r="BX59" s="67">
        <f t="shared" si="317"/>
        <v>5.1497763560924996E-2</v>
      </c>
      <c r="BY59" s="67">
        <f t="shared" si="317"/>
        <v>0.12225658613657497</v>
      </c>
      <c r="BZ59" s="67">
        <f t="shared" si="317"/>
        <v>0.25290165645607499</v>
      </c>
      <c r="CA59" s="67">
        <f t="shared" si="317"/>
        <v>0.28523495189090003</v>
      </c>
      <c r="CB59" s="67">
        <f t="shared" si="317"/>
        <v>0.2915377337774</v>
      </c>
      <c r="CC59" s="67">
        <f t="shared" si="317"/>
        <v>0.29426733205402494</v>
      </c>
      <c r="CD59" s="67">
        <f t="shared" si="317"/>
        <v>0.29127997876339995</v>
      </c>
      <c r="CE59" s="67">
        <f t="shared" si="317"/>
        <v>0.27922772271734997</v>
      </c>
      <c r="CF59" s="67">
        <f t="shared" si="317"/>
        <v>0.252976605359225</v>
      </c>
      <c r="CG59" s="67">
        <f t="shared" si="317"/>
        <v>0.20534768316287499</v>
      </c>
      <c r="CH59" s="67">
        <f t="shared" si="317"/>
        <v>0.12489029354064998</v>
      </c>
      <c r="CI59" s="67">
        <f t="shared" si="317"/>
        <v>4.143961310609999E-2</v>
      </c>
      <c r="CJ59" s="74"/>
      <c r="CK59" s="67">
        <f t="shared" ref="CK59:CW59" si="318">CK57/CK58</f>
        <v>1.84961626674E-2</v>
      </c>
      <c r="CL59" s="67">
        <f t="shared" si="318"/>
        <v>4.7875257187174988E-2</v>
      </c>
      <c r="CM59" s="67">
        <f t="shared" si="318"/>
        <v>0.11389857755265</v>
      </c>
      <c r="CN59" s="67">
        <f t="shared" si="318"/>
        <v>0.23932475722072499</v>
      </c>
      <c r="CO59" s="67">
        <f t="shared" si="318"/>
        <v>0.27625855456732501</v>
      </c>
      <c r="CP59" s="67">
        <f t="shared" si="318"/>
        <v>0.28317764055377498</v>
      </c>
      <c r="CQ59" s="67">
        <f t="shared" si="318"/>
        <v>0.28682928460724999</v>
      </c>
      <c r="CR59" s="67">
        <f t="shared" si="318"/>
        <v>0.28521899905592496</v>
      </c>
      <c r="CS59" s="67">
        <f t="shared" si="318"/>
        <v>0.27518047100802495</v>
      </c>
      <c r="CT59" s="67">
        <f t="shared" si="318"/>
        <v>0.25200139806654992</v>
      </c>
      <c r="CU59" s="67">
        <f t="shared" si="318"/>
        <v>0.20865767552025</v>
      </c>
      <c r="CV59" s="67">
        <f t="shared" si="318"/>
        <v>0.13465296446222497</v>
      </c>
      <c r="CW59" s="67">
        <f t="shared" si="318"/>
        <v>4.5093621362899988E-2</v>
      </c>
      <c r="CX59" s="74"/>
      <c r="CY59" s="67">
        <f t="shared" ref="CY59:DK59" si="319">CY57/CY58</f>
        <v>1.7309403847174998E-2</v>
      </c>
      <c r="CZ59" s="67">
        <f t="shared" si="319"/>
        <v>4.4793597491499998E-2</v>
      </c>
      <c r="DA59" s="67">
        <f t="shared" si="319"/>
        <v>0.10677196887939999</v>
      </c>
      <c r="DB59" s="67">
        <f t="shared" si="319"/>
        <v>0.22736314331554996</v>
      </c>
      <c r="DC59" s="67">
        <f t="shared" si="319"/>
        <v>0.26853199837694997</v>
      </c>
      <c r="DD59" s="67">
        <f t="shared" si="319"/>
        <v>0.27598820437595001</v>
      </c>
      <c r="DE59" s="67">
        <f t="shared" si="319"/>
        <v>0.28043427904745</v>
      </c>
      <c r="DF59" s="67">
        <f t="shared" si="319"/>
        <v>0.27997841384424998</v>
      </c>
      <c r="DG59" s="67">
        <f t="shared" si="319"/>
        <v>0.27160249506802497</v>
      </c>
      <c r="DH59" s="67">
        <f t="shared" si="319"/>
        <v>0.250931318107525</v>
      </c>
      <c r="DI59" s="67">
        <f t="shared" si="319"/>
        <v>0.21113757136064995</v>
      </c>
      <c r="DJ59" s="67">
        <f t="shared" si="319"/>
        <v>0.14252064350012497</v>
      </c>
      <c r="DK59" s="67">
        <f t="shared" si="319"/>
        <v>4.7893026561049989E-2</v>
      </c>
      <c r="DL59" s="74"/>
      <c r="DM59" s="67">
        <f t="shared" ref="DM59:DY59" si="320">DM57/DM58</f>
        <v>1.6286232830999999E-2</v>
      </c>
      <c r="DN59" s="67">
        <f t="shared" si="320"/>
        <v>4.2139766982499993E-2</v>
      </c>
      <c r="DO59" s="67">
        <f t="shared" si="320"/>
        <v>0.10062280816005</v>
      </c>
      <c r="DP59" s="67">
        <f t="shared" si="320"/>
        <v>0.21675835215622496</v>
      </c>
      <c r="DQ59" s="67">
        <f t="shared" si="320"/>
        <v>0.26179295665819996</v>
      </c>
      <c r="DR59" s="67">
        <f t="shared" si="320"/>
        <v>0.26972174940039995</v>
      </c>
      <c r="DS59" s="67">
        <f t="shared" si="320"/>
        <v>0.27485027136765</v>
      </c>
      <c r="DT59" s="67">
        <f t="shared" si="320"/>
        <v>0.27536647956674998</v>
      </c>
      <c r="DU59" s="67">
        <f t="shared" si="320"/>
        <v>0.26839317050617495</v>
      </c>
      <c r="DV59" s="67">
        <f t="shared" si="320"/>
        <v>0.24969334154682499</v>
      </c>
      <c r="DW59" s="67">
        <f t="shared" si="320"/>
        <v>0.21284905676595001</v>
      </c>
      <c r="DX59" s="67">
        <f t="shared" si="320"/>
        <v>0.14878789605377499</v>
      </c>
      <c r="DY59" s="67">
        <f t="shared" si="320"/>
        <v>5.0004189532825004E-2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0.10594720654300001</v>
      </c>
      <c r="F61" s="63">
        <f t="shared" si="321"/>
        <v>0.27766118718800004</v>
      </c>
      <c r="G61" s="63">
        <f t="shared" si="321"/>
        <v>0.65407710447100009</v>
      </c>
      <c r="H61" s="63">
        <f t="shared" si="321"/>
        <v>1.259436088495</v>
      </c>
      <c r="I61" s="63">
        <f t="shared" si="321"/>
        <v>1.3606963873960001</v>
      </c>
      <c r="J61" s="63">
        <f t="shared" si="321"/>
        <v>1.3586471320839999</v>
      </c>
      <c r="K61" s="63">
        <f t="shared" si="321"/>
        <v>1.337503604673</v>
      </c>
      <c r="L61" s="63">
        <f t="shared" si="321"/>
        <v>1.2862875025830001</v>
      </c>
      <c r="M61" s="63">
        <f t="shared" si="321"/>
        <v>1.1878057172149998</v>
      </c>
      <c r="N61" s="63">
        <f t="shared" si="321"/>
        <v>1.016263702347</v>
      </c>
      <c r="O61" s="63">
        <f t="shared" si="321"/>
        <v>0.73492711264999999</v>
      </c>
      <c r="P61" s="63">
        <f t="shared" si="321"/>
        <v>0.29109452838799998</v>
      </c>
      <c r="Q61" s="63">
        <f t="shared" si="321"/>
        <v>4.5296858111999995E-2</v>
      </c>
      <c r="R61" s="74"/>
      <c r="S61" s="63">
        <f t="shared" ref="S61:AE61" si="322">S57</f>
        <v>0.10342427173</v>
      </c>
      <c r="T61" s="63">
        <f t="shared" si="322"/>
        <v>0.26915498202699994</v>
      </c>
      <c r="U61" s="63">
        <f t="shared" si="322"/>
        <v>0.63229444992499995</v>
      </c>
      <c r="V61" s="63">
        <f t="shared" si="322"/>
        <v>1.1999935919710001</v>
      </c>
      <c r="W61" s="63">
        <f t="shared" si="322"/>
        <v>1.2563983749350001</v>
      </c>
      <c r="X61" s="63">
        <f t="shared" si="322"/>
        <v>1.2636047346950001</v>
      </c>
      <c r="Y61" s="63">
        <f t="shared" si="322"/>
        <v>1.251738094519</v>
      </c>
      <c r="Z61" s="63">
        <f t="shared" si="322"/>
        <v>1.209730459312</v>
      </c>
      <c r="AA61" s="63">
        <f t="shared" si="322"/>
        <v>1.1203185899519998</v>
      </c>
      <c r="AB61" s="63">
        <f t="shared" si="322"/>
        <v>0.9577114098920001</v>
      </c>
      <c r="AC61" s="63">
        <f t="shared" si="322"/>
        <v>0.68439697798900001</v>
      </c>
      <c r="AD61" s="63">
        <f t="shared" si="322"/>
        <v>0.24961015105400003</v>
      </c>
      <c r="AE61" s="63">
        <f t="shared" si="322"/>
        <v>6.9688322487999999E-2</v>
      </c>
      <c r="AF61" s="74"/>
      <c r="AG61" s="63">
        <f t="shared" ref="AG61:AS61" si="323">AG57</f>
        <v>9.412862445600001E-2</v>
      </c>
      <c r="AH61" s="63">
        <f t="shared" si="323"/>
        <v>0.24434513077</v>
      </c>
      <c r="AI61" s="63">
        <f t="shared" si="323"/>
        <v>0.57546836289199998</v>
      </c>
      <c r="AJ61" s="63">
        <f t="shared" si="323"/>
        <v>1.1154643358890002</v>
      </c>
      <c r="AK61" s="63">
        <f t="shared" si="323"/>
        <v>1.180551278062</v>
      </c>
      <c r="AL61" s="63">
        <f t="shared" si="323"/>
        <v>1.1935292812349998</v>
      </c>
      <c r="AM61" s="63">
        <f t="shared" si="323"/>
        <v>1.189054467184</v>
      </c>
      <c r="AN61" s="63">
        <f t="shared" si="323"/>
        <v>1.156974900572</v>
      </c>
      <c r="AO61" s="63">
        <f t="shared" si="323"/>
        <v>1.0814345833649999</v>
      </c>
      <c r="AP61" s="63">
        <f t="shared" si="323"/>
        <v>0.93872276988100012</v>
      </c>
      <c r="AQ61" s="63">
        <f t="shared" si="323"/>
        <v>0.694965395742</v>
      </c>
      <c r="AR61" s="63">
        <f t="shared" si="323"/>
        <v>0.30136588819800003</v>
      </c>
      <c r="AS61" s="63">
        <f t="shared" si="323"/>
        <v>9.2671422877999982E-2</v>
      </c>
      <c r="AT61" s="74"/>
      <c r="AU61" s="63">
        <f t="shared" ref="AU61:BG61" si="324">AU57</f>
        <v>8.5552886597E-2</v>
      </c>
      <c r="AV61" s="63">
        <f t="shared" si="324"/>
        <v>0.22179713148499999</v>
      </c>
      <c r="AW61" s="63">
        <f t="shared" si="324"/>
        <v>0.52389338401899999</v>
      </c>
      <c r="AX61" s="63">
        <f t="shared" si="324"/>
        <v>1.040804146076</v>
      </c>
      <c r="AY61" s="63">
        <f t="shared" si="324"/>
        <v>1.122407911192</v>
      </c>
      <c r="AZ61" s="63">
        <f t="shared" si="324"/>
        <v>1.139503220443</v>
      </c>
      <c r="BA61" s="63">
        <f t="shared" si="324"/>
        <v>1.14081075546</v>
      </c>
      <c r="BB61" s="63">
        <f t="shared" si="324"/>
        <v>1.1170868532260001</v>
      </c>
      <c r="BC61" s="63">
        <f t="shared" si="324"/>
        <v>1.053841671956</v>
      </c>
      <c r="BD61" s="63">
        <f t="shared" si="324"/>
        <v>0.92951385924499996</v>
      </c>
      <c r="BE61" s="63">
        <f t="shared" si="324"/>
        <v>0.71375598314199995</v>
      </c>
      <c r="BF61" s="63">
        <f t="shared" si="324"/>
        <v>0.35934820738399997</v>
      </c>
      <c r="BG61" s="63">
        <f t="shared" si="324"/>
        <v>0.11444514788499999</v>
      </c>
      <c r="BH61" s="74"/>
      <c r="BI61" s="63">
        <f t="shared" ref="BI61:BU61" si="325">BI57</f>
        <v>7.834154552E-2</v>
      </c>
      <c r="BJ61" s="63">
        <f t="shared" si="325"/>
        <v>0.20294547926600001</v>
      </c>
      <c r="BK61" s="63">
        <f t="shared" si="325"/>
        <v>0.48065038783500008</v>
      </c>
      <c r="BL61" s="63">
        <f t="shared" si="325"/>
        <v>0.9760303969980002</v>
      </c>
      <c r="BM61" s="63">
        <f t="shared" si="325"/>
        <v>1.075788631924</v>
      </c>
      <c r="BN61" s="63">
        <f t="shared" si="325"/>
        <v>1.0960803497879998</v>
      </c>
      <c r="BO61" s="63">
        <f t="shared" si="325"/>
        <v>1.102079027841</v>
      </c>
      <c r="BP61" s="63">
        <f t="shared" si="325"/>
        <v>1.0853577092569999</v>
      </c>
      <c r="BQ61" s="63">
        <f t="shared" si="325"/>
        <v>1.032638912448</v>
      </c>
      <c r="BR61" s="63">
        <f t="shared" si="325"/>
        <v>0.92379641481099994</v>
      </c>
      <c r="BS61" s="63">
        <f t="shared" si="325"/>
        <v>0.73161073799400012</v>
      </c>
      <c r="BT61" s="63">
        <f t="shared" si="325"/>
        <v>0.41084700564699994</v>
      </c>
      <c r="BU61" s="63">
        <f t="shared" si="325"/>
        <v>0.134067188792</v>
      </c>
      <c r="BV61" s="74"/>
      <c r="BW61" s="63">
        <f t="shared" ref="BW61:CI61" si="326">BW57</f>
        <v>7.2324127653999995E-2</v>
      </c>
      <c r="BX61" s="63">
        <f t="shared" si="326"/>
        <v>0.187264594767</v>
      </c>
      <c r="BY61" s="63">
        <f t="shared" si="326"/>
        <v>0.44456940413299995</v>
      </c>
      <c r="BZ61" s="63">
        <f t="shared" si="326"/>
        <v>0.91964238711299995</v>
      </c>
      <c r="CA61" s="63">
        <f t="shared" si="326"/>
        <v>1.0372180068760002</v>
      </c>
      <c r="CB61" s="63">
        <f t="shared" si="326"/>
        <v>1.0601372137360001</v>
      </c>
      <c r="CC61" s="63">
        <f t="shared" si="326"/>
        <v>1.070063025651</v>
      </c>
      <c r="CD61" s="63">
        <f t="shared" si="326"/>
        <v>1.0591999227759998</v>
      </c>
      <c r="CE61" s="63">
        <f t="shared" si="326"/>
        <v>1.015373537154</v>
      </c>
      <c r="CF61" s="63">
        <f t="shared" si="326"/>
        <v>0.91991492857900004</v>
      </c>
      <c r="CG61" s="63">
        <f t="shared" si="326"/>
        <v>0.74671884786500009</v>
      </c>
      <c r="CH61" s="63">
        <f t="shared" si="326"/>
        <v>0.45414652196599997</v>
      </c>
      <c r="CI61" s="63">
        <f t="shared" si="326"/>
        <v>0.15068950220399999</v>
      </c>
      <c r="CJ61" s="74"/>
      <c r="CK61" s="63">
        <f t="shared" ref="CK61:CW61" si="327">CK57</f>
        <v>6.7258773336E-2</v>
      </c>
      <c r="CL61" s="63">
        <f t="shared" si="327"/>
        <v>0.17409184431699998</v>
      </c>
      <c r="CM61" s="63">
        <f t="shared" si="327"/>
        <v>0.41417664564600004</v>
      </c>
      <c r="CN61" s="63">
        <f t="shared" si="327"/>
        <v>0.87027184443900008</v>
      </c>
      <c r="CO61" s="63">
        <f t="shared" si="327"/>
        <v>1.0045765620630001</v>
      </c>
      <c r="CP61" s="63">
        <f t="shared" si="327"/>
        <v>1.0297368747410001</v>
      </c>
      <c r="CQ61" s="63">
        <f t="shared" si="327"/>
        <v>1.0430155803900001</v>
      </c>
      <c r="CR61" s="63">
        <f t="shared" si="327"/>
        <v>1.037159996567</v>
      </c>
      <c r="CS61" s="63">
        <f t="shared" si="327"/>
        <v>1.0006562582109999</v>
      </c>
      <c r="CT61" s="63">
        <f t="shared" si="327"/>
        <v>0.91636872024199989</v>
      </c>
      <c r="CU61" s="63">
        <f t="shared" si="327"/>
        <v>0.75875518371000006</v>
      </c>
      <c r="CV61" s="63">
        <f t="shared" si="327"/>
        <v>0.48964714349899996</v>
      </c>
      <c r="CW61" s="63">
        <f t="shared" si="327"/>
        <v>0.16397680495599998</v>
      </c>
      <c r="CX61" s="74"/>
      <c r="CY61" s="63">
        <f t="shared" ref="CY61:DK61" si="328">CY57</f>
        <v>6.2943286717000002E-2</v>
      </c>
      <c r="CZ61" s="63">
        <f t="shared" si="328"/>
        <v>0.16288580906</v>
      </c>
      <c r="DA61" s="63">
        <f t="shared" si="328"/>
        <v>0.38826170501599999</v>
      </c>
      <c r="DB61" s="63">
        <f t="shared" si="328"/>
        <v>0.82677506660199995</v>
      </c>
      <c r="DC61" s="63">
        <f t="shared" si="328"/>
        <v>0.9764799940979999</v>
      </c>
      <c r="DD61" s="63">
        <f t="shared" si="328"/>
        <v>1.0035934704580001</v>
      </c>
      <c r="DE61" s="63">
        <f t="shared" si="328"/>
        <v>1.0197610147180001</v>
      </c>
      <c r="DF61" s="63">
        <f t="shared" si="328"/>
        <v>1.0181033230700001</v>
      </c>
      <c r="DG61" s="63">
        <f t="shared" si="328"/>
        <v>0.98764543661099991</v>
      </c>
      <c r="DH61" s="63">
        <f t="shared" si="328"/>
        <v>0.91247752039100005</v>
      </c>
      <c r="DI61" s="63">
        <f t="shared" si="328"/>
        <v>0.76777298676599992</v>
      </c>
      <c r="DJ61" s="63">
        <f t="shared" si="328"/>
        <v>0.51825688545499993</v>
      </c>
      <c r="DK61" s="63">
        <f t="shared" si="328"/>
        <v>0.17415646022199999</v>
      </c>
      <c r="DL61" s="74"/>
      <c r="DM61" s="63">
        <f t="shared" ref="DM61:DY61" si="329">DM57</f>
        <v>5.9222664840000001E-2</v>
      </c>
      <c r="DN61" s="63">
        <f t="shared" si="329"/>
        <v>0.15323551629999999</v>
      </c>
      <c r="DO61" s="63">
        <f t="shared" si="329"/>
        <v>0.36590112058200003</v>
      </c>
      <c r="DP61" s="63">
        <f t="shared" si="329"/>
        <v>0.78821218965899997</v>
      </c>
      <c r="DQ61" s="63">
        <f t="shared" si="329"/>
        <v>0.95197438784800004</v>
      </c>
      <c r="DR61" s="63">
        <f t="shared" si="329"/>
        <v>0.98080636145599998</v>
      </c>
      <c r="DS61" s="63">
        <f t="shared" si="329"/>
        <v>0.99945553224600003</v>
      </c>
      <c r="DT61" s="63">
        <f t="shared" si="329"/>
        <v>1.00133265297</v>
      </c>
      <c r="DU61" s="63">
        <f t="shared" si="329"/>
        <v>0.97597516547699992</v>
      </c>
      <c r="DV61" s="63">
        <f t="shared" si="329"/>
        <v>0.907975787443</v>
      </c>
      <c r="DW61" s="63">
        <f t="shared" si="329"/>
        <v>0.77399657005800004</v>
      </c>
      <c r="DX61" s="63">
        <f t="shared" si="329"/>
        <v>0.54104689474099998</v>
      </c>
      <c r="DY61" s="63">
        <f t="shared" si="329"/>
        <v>0.18183341648300003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0.23127530949363662</v>
      </c>
      <c r="F62" s="63">
        <f t="shared" si="330"/>
        <v>0.61381919822363651</v>
      </c>
      <c r="G62" s="63">
        <f t="shared" si="330"/>
        <v>1.4647098783836365</v>
      </c>
      <c r="H62" s="63">
        <f t="shared" si="330"/>
        <v>2.8372270294156365</v>
      </c>
      <c r="I62" s="63">
        <f t="shared" si="330"/>
        <v>3.0444525865356367</v>
      </c>
      <c r="J62" s="63">
        <f t="shared" si="330"/>
        <v>3.0455375494496368</v>
      </c>
      <c r="K62" s="63">
        <f t="shared" si="330"/>
        <v>3.0478718332886365</v>
      </c>
      <c r="L62" s="63">
        <f t="shared" si="330"/>
        <v>3.0521160599186365</v>
      </c>
      <c r="M62" s="63">
        <f t="shared" si="330"/>
        <v>3.0592613915376368</v>
      </c>
      <c r="N62" s="63">
        <f t="shared" si="330"/>
        <v>3.0707545726696366</v>
      </c>
      <c r="O62" s="63">
        <f t="shared" si="330"/>
        <v>3.0886182217696367</v>
      </c>
      <c r="P62" s="63">
        <f t="shared" si="330"/>
        <v>3.1156950896746367</v>
      </c>
      <c r="Q62" s="63">
        <f t="shared" si="330"/>
        <v>3.1328078386206366</v>
      </c>
      <c r="R62" s="74"/>
      <c r="S62" s="63">
        <f t="shared" ref="S62:AE62" si="331">S10-S15</f>
        <v>0.24242537378363682</v>
      </c>
      <c r="T62" s="63">
        <f t="shared" si="331"/>
        <v>0.64499209337363661</v>
      </c>
      <c r="U62" s="63">
        <f t="shared" si="331"/>
        <v>1.5476162727836367</v>
      </c>
      <c r="V62" s="63">
        <f t="shared" si="331"/>
        <v>2.9597131867636368</v>
      </c>
      <c r="W62" s="63">
        <f t="shared" si="331"/>
        <v>3.0542211324636366</v>
      </c>
      <c r="X62" s="63">
        <f t="shared" si="331"/>
        <v>3.0575774038996366</v>
      </c>
      <c r="Y62" s="63">
        <f t="shared" si="331"/>
        <v>3.0628813213556367</v>
      </c>
      <c r="Z62" s="63">
        <f t="shared" si="331"/>
        <v>3.0709764380896365</v>
      </c>
      <c r="AA62" s="63">
        <f t="shared" si="331"/>
        <v>3.0830125644246369</v>
      </c>
      <c r="AB62" s="63">
        <f t="shared" si="331"/>
        <v>3.1005517422366369</v>
      </c>
      <c r="AC62" s="63">
        <f t="shared" si="331"/>
        <v>3.1256804011906367</v>
      </c>
      <c r="AD62" s="63">
        <f t="shared" si="331"/>
        <v>3.1610674118586366</v>
      </c>
      <c r="AE62" s="63">
        <f t="shared" si="331"/>
        <v>3.1850367354396365</v>
      </c>
      <c r="AF62" s="74"/>
      <c r="AG62" s="63">
        <f t="shared" ref="AG62:AS62" si="332">AG10-AG15</f>
        <v>0.2334741272536367</v>
      </c>
      <c r="AH62" s="63">
        <f t="shared" si="332"/>
        <v>0.62273238534363662</v>
      </c>
      <c r="AI62" s="63">
        <f t="shared" si="332"/>
        <v>1.5051420126536366</v>
      </c>
      <c r="AJ62" s="63">
        <f t="shared" si="332"/>
        <v>2.9495291542566369</v>
      </c>
      <c r="AK62" s="63">
        <f t="shared" si="332"/>
        <v>3.065404499436637</v>
      </c>
      <c r="AL62" s="63">
        <f t="shared" si="332"/>
        <v>3.0729207632836366</v>
      </c>
      <c r="AM62" s="63">
        <f t="shared" si="332"/>
        <v>3.0833591395206366</v>
      </c>
      <c r="AN62" s="63">
        <f t="shared" si="332"/>
        <v>3.0977520796156366</v>
      </c>
      <c r="AO62" s="63">
        <f t="shared" si="332"/>
        <v>3.1173363837846368</v>
      </c>
      <c r="AP62" s="63">
        <f t="shared" si="332"/>
        <v>3.1436097890556365</v>
      </c>
      <c r="AQ62" s="63">
        <f t="shared" si="332"/>
        <v>3.1783290145456369</v>
      </c>
      <c r="AR62" s="63">
        <f t="shared" si="332"/>
        <v>3.2235764473276367</v>
      </c>
      <c r="AS62" s="63">
        <f t="shared" si="332"/>
        <v>3.2621728684306368</v>
      </c>
      <c r="AT62" s="74"/>
      <c r="AU62" s="63">
        <f t="shared" ref="AU62:BG62" si="333">AU10-AU15</f>
        <v>0.22212820745363659</v>
      </c>
      <c r="AV62" s="63">
        <f t="shared" si="333"/>
        <v>0.59373295121363689</v>
      </c>
      <c r="AW62" s="63">
        <f t="shared" si="333"/>
        <v>1.4442093084436367</v>
      </c>
      <c r="AX62" s="63">
        <f t="shared" si="333"/>
        <v>2.9118370769776369</v>
      </c>
      <c r="AY62" s="63">
        <f t="shared" si="333"/>
        <v>3.0783694176416367</v>
      </c>
      <c r="AZ62" s="63">
        <f t="shared" si="333"/>
        <v>3.0917272649676368</v>
      </c>
      <c r="BA62" s="63">
        <f t="shared" si="333"/>
        <v>3.1091876884746368</v>
      </c>
      <c r="BB62" s="63">
        <f t="shared" si="333"/>
        <v>3.1319397456226366</v>
      </c>
      <c r="BC62" s="63">
        <f t="shared" si="333"/>
        <v>3.1611799082706367</v>
      </c>
      <c r="BD62" s="63">
        <f t="shared" si="333"/>
        <v>3.1980850935106369</v>
      </c>
      <c r="BE62" s="63">
        <f t="shared" si="333"/>
        <v>3.2436924950606367</v>
      </c>
      <c r="BF62" s="63">
        <f t="shared" si="333"/>
        <v>3.2988510127586368</v>
      </c>
      <c r="BG62" s="63">
        <f t="shared" si="333"/>
        <v>3.3503747022206367</v>
      </c>
      <c r="BH62" s="74"/>
      <c r="BI62" s="63">
        <f t="shared" ref="BI62:BU62" si="334">BI10-BI15</f>
        <v>0.21136551681363658</v>
      </c>
      <c r="BJ62" s="63">
        <f t="shared" si="334"/>
        <v>0.56600808292363647</v>
      </c>
      <c r="BK62" s="63">
        <f t="shared" si="334"/>
        <v>1.3842636682636367</v>
      </c>
      <c r="BL62" s="63">
        <f t="shared" si="334"/>
        <v>2.8638409254386366</v>
      </c>
      <c r="BM62" s="63">
        <f t="shared" si="334"/>
        <v>3.0932182506516366</v>
      </c>
      <c r="BN62" s="63">
        <f t="shared" si="334"/>
        <v>3.1138710871506365</v>
      </c>
      <c r="BO62" s="63">
        <f t="shared" si="334"/>
        <v>3.1398335205456367</v>
      </c>
      <c r="BP62" s="63">
        <f t="shared" si="334"/>
        <v>3.1723180690766366</v>
      </c>
      <c r="BQ62" s="63">
        <f t="shared" si="334"/>
        <v>3.2122160795866366</v>
      </c>
      <c r="BR62" s="63">
        <f t="shared" si="334"/>
        <v>3.2599827653016367</v>
      </c>
      <c r="BS62" s="63">
        <f t="shared" si="334"/>
        <v>3.3154259925386365</v>
      </c>
      <c r="BT62" s="63">
        <f t="shared" si="334"/>
        <v>3.3775087334606368</v>
      </c>
      <c r="BU62" s="63">
        <f t="shared" si="334"/>
        <v>3.4356555776946367</v>
      </c>
      <c r="BV62" s="74"/>
      <c r="BW62" s="63">
        <f t="shared" ref="BW62:CI62" si="335">BW10-BW15</f>
        <v>0.20171618293363647</v>
      </c>
      <c r="BX62" s="63">
        <f t="shared" si="335"/>
        <v>0.54105935537363647</v>
      </c>
      <c r="BY62" s="63">
        <f t="shared" si="335"/>
        <v>1.3295055251136367</v>
      </c>
      <c r="BZ62" s="63">
        <f t="shared" si="335"/>
        <v>2.8124269813506366</v>
      </c>
      <c r="CA62" s="63">
        <f t="shared" si="335"/>
        <v>3.1099101449976367</v>
      </c>
      <c r="CB62" s="63">
        <f t="shared" si="335"/>
        <v>3.1390463903496366</v>
      </c>
      <c r="CC62" s="63">
        <f t="shared" si="335"/>
        <v>3.1745088565036368</v>
      </c>
      <c r="CD62" s="63">
        <f t="shared" si="335"/>
        <v>3.2172952904666365</v>
      </c>
      <c r="CE62" s="63">
        <f t="shared" si="335"/>
        <v>3.2676218821626368</v>
      </c>
      <c r="CF62" s="63">
        <f t="shared" si="335"/>
        <v>3.3247421092706366</v>
      </c>
      <c r="CG62" s="63">
        <f t="shared" si="335"/>
        <v>3.3867873007556368</v>
      </c>
      <c r="CH62" s="63">
        <f t="shared" si="335"/>
        <v>3.4506245730486365</v>
      </c>
      <c r="CI62" s="63">
        <f t="shared" si="335"/>
        <v>3.5074478407546366</v>
      </c>
      <c r="CJ62" s="74"/>
      <c r="CK62" s="63">
        <f t="shared" ref="CK62:CW62" si="336">CK10-CK15</f>
        <v>0.19317072487363651</v>
      </c>
      <c r="CL62" s="63">
        <f t="shared" si="336"/>
        <v>0.51892247782363654</v>
      </c>
      <c r="CM62" s="63">
        <f t="shared" si="336"/>
        <v>1.2804745232936368</v>
      </c>
      <c r="CN62" s="63">
        <f t="shared" si="336"/>
        <v>2.7610611212206368</v>
      </c>
      <c r="CO62" s="63">
        <f t="shared" si="336"/>
        <v>3.1283300691896367</v>
      </c>
      <c r="CP62" s="63">
        <f t="shared" si="336"/>
        <v>3.1668366790596365</v>
      </c>
      <c r="CQ62" s="63">
        <f t="shared" si="336"/>
        <v>3.2122673289386365</v>
      </c>
      <c r="CR62" s="63">
        <f t="shared" si="336"/>
        <v>3.2650896281266366</v>
      </c>
      <c r="CS62" s="63">
        <f t="shared" si="336"/>
        <v>3.3244257407906366</v>
      </c>
      <c r="CT62" s="63">
        <f t="shared" si="336"/>
        <v>3.3879622791596367</v>
      </c>
      <c r="CU62" s="63">
        <f t="shared" si="336"/>
        <v>3.4520171559166366</v>
      </c>
      <c r="CV62" s="63">
        <f t="shared" si="336"/>
        <v>3.5119114158206366</v>
      </c>
      <c r="CW62" s="63">
        <f t="shared" si="336"/>
        <v>3.5607412277456367</v>
      </c>
      <c r="CX62" s="74"/>
      <c r="CY62" s="63">
        <f t="shared" ref="CY62:DK62" si="337">CY10-CY15</f>
        <v>0.18559987906363684</v>
      </c>
      <c r="CZ62" s="63">
        <f t="shared" si="337"/>
        <v>0.49929281942363657</v>
      </c>
      <c r="DA62" s="63">
        <f t="shared" si="337"/>
        <v>1.2367466682836366</v>
      </c>
      <c r="DB62" s="63">
        <f t="shared" si="337"/>
        <v>2.7115239761916365</v>
      </c>
      <c r="DC62" s="63">
        <f t="shared" si="337"/>
        <v>3.1483204514446368</v>
      </c>
      <c r="DD62" s="63">
        <f t="shared" si="337"/>
        <v>3.1967538548576369</v>
      </c>
      <c r="DE62" s="63">
        <f t="shared" si="337"/>
        <v>3.2520725495186369</v>
      </c>
      <c r="DF62" s="63">
        <f t="shared" si="337"/>
        <v>3.3138607193436367</v>
      </c>
      <c r="DG62" s="63">
        <f t="shared" si="337"/>
        <v>3.3798137417126366</v>
      </c>
      <c r="DH62" s="63">
        <f t="shared" si="337"/>
        <v>3.4459481465316366</v>
      </c>
      <c r="DI62" s="63">
        <f t="shared" si="337"/>
        <v>3.5071994944606368</v>
      </c>
      <c r="DJ62" s="63">
        <f t="shared" si="337"/>
        <v>3.5585878048936368</v>
      </c>
      <c r="DK62" s="63">
        <f t="shared" si="337"/>
        <v>3.5958900462446368</v>
      </c>
      <c r="DL62" s="74"/>
      <c r="DM62" s="63">
        <f t="shared" ref="DM62:DY62" si="338">DM10-DM15</f>
        <v>0.17886217099363666</v>
      </c>
      <c r="DN62" s="63">
        <f t="shared" si="338"/>
        <v>0.4818196957736367</v>
      </c>
      <c r="DO62" s="63">
        <f t="shared" si="338"/>
        <v>1.1976859129836366</v>
      </c>
      <c r="DP62" s="63">
        <f t="shared" si="338"/>
        <v>2.6646865851266366</v>
      </c>
      <c r="DQ62" s="63">
        <f t="shared" si="338"/>
        <v>3.1696978675276366</v>
      </c>
      <c r="DR62" s="63">
        <f t="shared" si="338"/>
        <v>3.2282660133486365</v>
      </c>
      <c r="DS62" s="63">
        <f t="shared" si="338"/>
        <v>3.2928558758886366</v>
      </c>
      <c r="DT62" s="63">
        <f t="shared" si="338"/>
        <v>3.3618596624886368</v>
      </c>
      <c r="DU62" s="63">
        <f t="shared" si="338"/>
        <v>3.4314001829946368</v>
      </c>
      <c r="DV62" s="63">
        <f t="shared" si="338"/>
        <v>3.4961231091616365</v>
      </c>
      <c r="DW62" s="63">
        <f t="shared" si="338"/>
        <v>3.5505910029566365</v>
      </c>
      <c r="DX62" s="63">
        <f t="shared" si="338"/>
        <v>3.5910536421056367</v>
      </c>
      <c r="DY62" s="63">
        <f t="shared" si="338"/>
        <v>3.6166066718356369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0.45809994493128148</v>
      </c>
      <c r="F63" s="70">
        <f t="shared" si="339"/>
        <v>0.45235011871824515</v>
      </c>
      <c r="G63" s="70">
        <f t="shared" si="339"/>
        <v>0.44655744739893422</v>
      </c>
      <c r="H63" s="70">
        <f t="shared" si="339"/>
        <v>0.44389683146166736</v>
      </c>
      <c r="I63" s="70">
        <f t="shared" si="339"/>
        <v>0.4469428735444268</v>
      </c>
      <c r="J63" s="70">
        <f t="shared" si="339"/>
        <v>0.4461107801246853</v>
      </c>
      <c r="K63" s="70">
        <f t="shared" si="339"/>
        <v>0.43883197123477502</v>
      </c>
      <c r="L63" s="70">
        <f t="shared" si="339"/>
        <v>0.42144121564541354</v>
      </c>
      <c r="M63" s="70">
        <f t="shared" si="339"/>
        <v>0.38826552072361115</v>
      </c>
      <c r="N63" s="70">
        <f t="shared" si="339"/>
        <v>0.33094917822217423</v>
      </c>
      <c r="O63" s="70">
        <f t="shared" si="339"/>
        <v>0.23794689400910171</v>
      </c>
      <c r="P63" s="70">
        <f t="shared" si="339"/>
        <v>9.342843892288516E-2</v>
      </c>
      <c r="Q63" s="70">
        <f t="shared" si="339"/>
        <v>1.4458868990810503E-2</v>
      </c>
      <c r="R63" s="74"/>
      <c r="S63" s="70">
        <f t="shared" ref="S63:AE63" si="340">S61/S62</f>
        <v>0.42662312989689577</v>
      </c>
      <c r="T63" s="70">
        <f t="shared" si="340"/>
        <v>0.41729966117752315</v>
      </c>
      <c r="U63" s="70">
        <f t="shared" si="340"/>
        <v>0.40856022325722691</v>
      </c>
      <c r="V63" s="70">
        <f t="shared" si="340"/>
        <v>0.40544252643721851</v>
      </c>
      <c r="W63" s="70">
        <f t="shared" si="340"/>
        <v>0.41136457395982562</v>
      </c>
      <c r="X63" s="70">
        <f t="shared" si="340"/>
        <v>0.41326990874651209</v>
      </c>
      <c r="Y63" s="70">
        <f t="shared" si="340"/>
        <v>0.40867992037150774</v>
      </c>
      <c r="Z63" s="70">
        <f t="shared" si="340"/>
        <v>0.3939237189538769</v>
      </c>
      <c r="AA63" s="70">
        <f t="shared" si="340"/>
        <v>0.36338437373870314</v>
      </c>
      <c r="AB63" s="70">
        <f t="shared" si="340"/>
        <v>0.30888418885121988</v>
      </c>
      <c r="AC63" s="70">
        <f t="shared" si="340"/>
        <v>0.21895935928967625</v>
      </c>
      <c r="AD63" s="70">
        <f t="shared" si="340"/>
        <v>7.896388103511999E-2</v>
      </c>
      <c r="AE63" s="70">
        <f t="shared" si="340"/>
        <v>2.1879911685973315E-2</v>
      </c>
      <c r="AF63" s="74"/>
      <c r="AG63" s="70">
        <f t="shared" ref="AG63:AS63" si="341">AG61/AG62</f>
        <v>0.40316511967830398</v>
      </c>
      <c r="AH63" s="70">
        <f t="shared" si="341"/>
        <v>0.392375820690882</v>
      </c>
      <c r="AI63" s="70">
        <f t="shared" si="341"/>
        <v>0.38233492790319634</v>
      </c>
      <c r="AJ63" s="70">
        <f t="shared" si="341"/>
        <v>0.37818386513630786</v>
      </c>
      <c r="AK63" s="70">
        <f t="shared" si="341"/>
        <v>0.38512087989658883</v>
      </c>
      <c r="AL63" s="70">
        <f t="shared" si="341"/>
        <v>0.38840223135452018</v>
      </c>
      <c r="AM63" s="70">
        <f t="shared" si="341"/>
        <v>0.38563605904463655</v>
      </c>
      <c r="AN63" s="70">
        <f t="shared" si="341"/>
        <v>0.37348853970120016</v>
      </c>
      <c r="AO63" s="70">
        <f t="shared" si="341"/>
        <v>0.34690981345172389</v>
      </c>
      <c r="AP63" s="70">
        <f t="shared" si="341"/>
        <v>0.29861300634357657</v>
      </c>
      <c r="AQ63" s="70">
        <f t="shared" si="341"/>
        <v>0.21865747459167625</v>
      </c>
      <c r="AR63" s="70">
        <f t="shared" si="341"/>
        <v>9.3488053757134898E-2</v>
      </c>
      <c r="AS63" s="70">
        <f t="shared" si="341"/>
        <v>2.8407882296741148E-2</v>
      </c>
      <c r="AT63" s="74"/>
      <c r="AU63" s="70">
        <f t="shared" ref="AU63:BG63" si="342">AU61/AU62</f>
        <v>0.3851509341282417</v>
      </c>
      <c r="AV63" s="70">
        <f t="shared" si="342"/>
        <v>0.3735637899692601</v>
      </c>
      <c r="AW63" s="70">
        <f t="shared" si="342"/>
        <v>0.36275447122244192</v>
      </c>
      <c r="AX63" s="70">
        <f t="shared" si="342"/>
        <v>0.35743900450512517</v>
      </c>
      <c r="AY63" s="70">
        <f t="shared" si="342"/>
        <v>0.36461118173785834</v>
      </c>
      <c r="AZ63" s="70">
        <f t="shared" si="342"/>
        <v>0.36856524615049702</v>
      </c>
      <c r="BA63" s="70">
        <f t="shared" si="342"/>
        <v>0.36691601465194279</v>
      </c>
      <c r="BB63" s="70">
        <f t="shared" si="342"/>
        <v>0.35667571663449127</v>
      </c>
      <c r="BC63" s="70">
        <f t="shared" si="342"/>
        <v>0.33336972350065242</v>
      </c>
      <c r="BD63" s="70">
        <f t="shared" si="342"/>
        <v>0.29064700658875958</v>
      </c>
      <c r="BE63" s="70">
        <f t="shared" si="342"/>
        <v>0.22004428108671786</v>
      </c>
      <c r="BF63" s="70">
        <f t="shared" si="342"/>
        <v>0.10893132366214321</v>
      </c>
      <c r="BG63" s="70">
        <f t="shared" si="342"/>
        <v>3.4158909989723076E-2</v>
      </c>
      <c r="BH63" s="74"/>
      <c r="BI63" s="70">
        <f t="shared" ref="BI63:BU63" si="343">BI61/BI62</f>
        <v>0.37064487481690139</v>
      </c>
      <c r="BJ63" s="70">
        <f t="shared" si="343"/>
        <v>0.358555796973275</v>
      </c>
      <c r="BK63" s="70">
        <f t="shared" si="343"/>
        <v>0.34722459229021602</v>
      </c>
      <c r="BL63" s="70">
        <f t="shared" si="343"/>
        <v>0.34081166601406387</v>
      </c>
      <c r="BM63" s="70">
        <f t="shared" si="343"/>
        <v>0.34778943635722043</v>
      </c>
      <c r="BN63" s="70">
        <f t="shared" si="343"/>
        <v>0.35199927007606913</v>
      </c>
      <c r="BO63" s="70">
        <f t="shared" si="343"/>
        <v>0.3509991917181271</v>
      </c>
      <c r="BP63" s="70">
        <f t="shared" si="343"/>
        <v>0.34213394925210444</v>
      </c>
      <c r="BQ63" s="70">
        <f t="shared" si="343"/>
        <v>0.32147243113884322</v>
      </c>
      <c r="BR63" s="70">
        <f t="shared" si="343"/>
        <v>0.28337463149917108</v>
      </c>
      <c r="BS63" s="70">
        <f t="shared" si="343"/>
        <v>0.22066869827300911</v>
      </c>
      <c r="BT63" s="70">
        <f t="shared" si="343"/>
        <v>0.1216420261409779</v>
      </c>
      <c r="BU63" s="70">
        <f t="shared" si="343"/>
        <v>3.9022301787876121E-2</v>
      </c>
      <c r="BV63" s="74"/>
      <c r="BW63" s="70">
        <f t="shared" ref="BW63:CI63" si="344">BW61/BW62</f>
        <v>0.35854400277737875</v>
      </c>
      <c r="BX63" s="70">
        <f t="shared" si="344"/>
        <v>0.34610730395315259</v>
      </c>
      <c r="BY63" s="70">
        <f t="shared" si="344"/>
        <v>0.33438703016672405</v>
      </c>
      <c r="BZ63" s="70">
        <f t="shared" si="344"/>
        <v>0.32699244930133331</v>
      </c>
      <c r="CA63" s="70">
        <f t="shared" si="344"/>
        <v>0.33352024930507707</v>
      </c>
      <c r="CB63" s="70">
        <f t="shared" si="344"/>
        <v>0.33772588292902506</v>
      </c>
      <c r="CC63" s="70">
        <f t="shared" si="344"/>
        <v>0.33707986779080956</v>
      </c>
      <c r="CD63" s="70">
        <f t="shared" si="344"/>
        <v>0.32922061146037157</v>
      </c>
      <c r="CE63" s="70">
        <f t="shared" si="344"/>
        <v>0.31073777008800879</v>
      </c>
      <c r="CF63" s="70">
        <f t="shared" si="344"/>
        <v>0.27668760413444693</v>
      </c>
      <c r="CG63" s="70">
        <f t="shared" si="344"/>
        <v>0.22047999521505152</v>
      </c>
      <c r="CH63" s="70">
        <f t="shared" si="344"/>
        <v>0.1316128464142827</v>
      </c>
      <c r="CI63" s="70">
        <f t="shared" si="344"/>
        <v>4.2962720771801625E-2</v>
      </c>
      <c r="CJ63" s="74"/>
      <c r="CK63" s="70">
        <f t="shared" ref="CK63:CW63" si="345">CK61/CK62</f>
        <v>0.34818305610230343</v>
      </c>
      <c r="CL63" s="70">
        <f t="shared" si="345"/>
        <v>0.33548719077874994</v>
      </c>
      <c r="CM63" s="70">
        <f t="shared" si="345"/>
        <v>0.32345559252569495</v>
      </c>
      <c r="CN63" s="70">
        <f t="shared" si="345"/>
        <v>0.31519470458309223</v>
      </c>
      <c r="CO63" s="70">
        <f t="shared" si="345"/>
        <v>0.321122304822274</v>
      </c>
      <c r="CP63" s="70">
        <f t="shared" si="345"/>
        <v>0.32516260833721655</v>
      </c>
      <c r="CQ63" s="70">
        <f t="shared" si="345"/>
        <v>0.32469762743396025</v>
      </c>
      <c r="CR63" s="70">
        <f t="shared" si="345"/>
        <v>0.31765130967080873</v>
      </c>
      <c r="CS63" s="70">
        <f t="shared" si="345"/>
        <v>0.3010012363738398</v>
      </c>
      <c r="CT63" s="70">
        <f t="shared" si="345"/>
        <v>0.27047784028731853</v>
      </c>
      <c r="CU63" s="70">
        <f t="shared" si="345"/>
        <v>0.21980052515368304</v>
      </c>
      <c r="CV63" s="70">
        <f t="shared" si="345"/>
        <v>0.13942468517093359</v>
      </c>
      <c r="CW63" s="70">
        <f t="shared" si="345"/>
        <v>4.605131192299991E-2</v>
      </c>
      <c r="CX63" s="74"/>
      <c r="CY63" s="70">
        <f t="shared" ref="CY63:DK63" si="346">CY61/CY62</f>
        <v>0.33913430889369583</v>
      </c>
      <c r="CZ63" s="70">
        <f t="shared" si="346"/>
        <v>0.3262330294435814</v>
      </c>
      <c r="DA63" s="70">
        <f t="shared" si="346"/>
        <v>0.31393794297002764</v>
      </c>
      <c r="DB63" s="70">
        <f t="shared" si="346"/>
        <v>0.30491158251280304</v>
      </c>
      <c r="DC63" s="70">
        <f t="shared" si="346"/>
        <v>0.31015902261471917</v>
      </c>
      <c r="DD63" s="70">
        <f t="shared" si="346"/>
        <v>0.3139414280936853</v>
      </c>
      <c r="DE63" s="70">
        <f t="shared" si="346"/>
        <v>0.31357265226722641</v>
      </c>
      <c r="DF63" s="70">
        <f t="shared" si="346"/>
        <v>0.30722574341375813</v>
      </c>
      <c r="DG63" s="70">
        <f t="shared" si="346"/>
        <v>0.29221889491180514</v>
      </c>
      <c r="DH63" s="70">
        <f t="shared" si="346"/>
        <v>0.26479722897438634</v>
      </c>
      <c r="DI63" s="70">
        <f t="shared" si="346"/>
        <v>0.21891340597494974</v>
      </c>
      <c r="DJ63" s="70">
        <f t="shared" si="346"/>
        <v>0.14563554810768262</v>
      </c>
      <c r="DK63" s="70">
        <f t="shared" si="346"/>
        <v>4.8432087183499971E-2</v>
      </c>
      <c r="DL63" s="74"/>
      <c r="DM63" s="70">
        <f t="shared" ref="DM63:DY63" si="347">DM61/DM62</f>
        <v>0.33110782739021405</v>
      </c>
      <c r="DN63" s="70">
        <f t="shared" si="347"/>
        <v>0.31803497790590823</v>
      </c>
      <c r="DO63" s="70">
        <f t="shared" si="347"/>
        <v>0.30550674147154233</v>
      </c>
      <c r="DP63" s="70">
        <f t="shared" si="347"/>
        <v>0.29579921108115648</v>
      </c>
      <c r="DQ63" s="70">
        <f t="shared" si="347"/>
        <v>0.30033600287289836</v>
      </c>
      <c r="DR63" s="70">
        <f t="shared" si="347"/>
        <v>0.30381832147674315</v>
      </c>
      <c r="DS63" s="70">
        <f t="shared" si="347"/>
        <v>0.30352240423406895</v>
      </c>
      <c r="DT63" s="70">
        <f t="shared" si="347"/>
        <v>0.29785081874261149</v>
      </c>
      <c r="DU63" s="70">
        <f t="shared" si="347"/>
        <v>0.28442475765833031</v>
      </c>
      <c r="DV63" s="70">
        <f t="shared" si="347"/>
        <v>0.25970932918913453</v>
      </c>
      <c r="DW63" s="70">
        <f t="shared" si="347"/>
        <v>0.2179909117703166</v>
      </c>
      <c r="DX63" s="70">
        <f t="shared" si="347"/>
        <v>0.15066522215016365</v>
      </c>
      <c r="DY63" s="70">
        <f t="shared" si="347"/>
        <v>5.0277354709050807E-2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0.79765721785702115</v>
      </c>
      <c r="F65" s="77">
        <f t="shared" si="348"/>
        <v>0.80433476395736958</v>
      </c>
      <c r="G65" s="77">
        <f t="shared" si="348"/>
        <v>0.80998661671119476</v>
      </c>
      <c r="H65" s="77">
        <f t="shared" si="348"/>
        <v>0.81226155848849591</v>
      </c>
      <c r="I65" s="77">
        <f t="shared" si="348"/>
        <v>0.80634900647900032</v>
      </c>
      <c r="J65" s="77">
        <f t="shared" si="348"/>
        <v>0.79969249746341098</v>
      </c>
      <c r="K65" s="77">
        <f t="shared" si="348"/>
        <v>0.79258420651036099</v>
      </c>
      <c r="L65" s="77">
        <f t="shared" si="348"/>
        <v>0.78435780961061918</v>
      </c>
      <c r="M65" s="77">
        <f t="shared" si="348"/>
        <v>0.77362971850992712</v>
      </c>
      <c r="N65" s="77">
        <f t="shared" si="348"/>
        <v>0.75700659556533434</v>
      </c>
      <c r="O65" s="77">
        <f t="shared" si="348"/>
        <v>0.72260261410943283</v>
      </c>
      <c r="P65" s="77">
        <f t="shared" si="348"/>
        <v>0.59074839943827429</v>
      </c>
      <c r="Q65" s="77">
        <f t="shared" si="348"/>
        <v>0.25069642387432634</v>
      </c>
      <c r="R65" s="74"/>
      <c r="S65" s="77">
        <f t="shared" ref="S65:AE71" si="349">S27/S26</f>
        <v>0.82559710149566301</v>
      </c>
      <c r="T65" s="77">
        <f t="shared" si="349"/>
        <v>0.8315671411046015</v>
      </c>
      <c r="U65" s="77">
        <f t="shared" si="349"/>
        <v>0.8366355247603311</v>
      </c>
      <c r="V65" s="77">
        <f t="shared" si="349"/>
        <v>0.83824368857907816</v>
      </c>
      <c r="W65" s="77">
        <f t="shared" si="349"/>
        <v>0.83215961920310799</v>
      </c>
      <c r="X65" s="77">
        <f t="shared" si="349"/>
        <v>0.82532933340412395</v>
      </c>
      <c r="Y65" s="77">
        <f t="shared" si="349"/>
        <v>0.81739603906146097</v>
      </c>
      <c r="Z65" s="77">
        <f t="shared" si="349"/>
        <v>0.80726107015707327</v>
      </c>
      <c r="AA65" s="77">
        <f t="shared" si="349"/>
        <v>0.79269103635229754</v>
      </c>
      <c r="AB65" s="77">
        <f t="shared" si="349"/>
        <v>0.76828579305248246</v>
      </c>
      <c r="AC65" s="77">
        <f t="shared" si="349"/>
        <v>0.71648405960493411</v>
      </c>
      <c r="AD65" s="77">
        <f t="shared" si="349"/>
        <v>0.52508790420009177</v>
      </c>
      <c r="AE65" s="77">
        <f t="shared" si="349"/>
        <v>0.28715941875598694</v>
      </c>
      <c r="AF65" s="74"/>
      <c r="AG65" s="77">
        <f t="shared" ref="AG65:AS71" si="350">AG27/AG26</f>
        <v>0.83954825546007172</v>
      </c>
      <c r="AH65" s="77">
        <f t="shared" si="350"/>
        <v>0.84513935873335588</v>
      </c>
      <c r="AI65" s="77">
        <f t="shared" si="350"/>
        <v>0.84994160332612656</v>
      </c>
      <c r="AJ65" s="77">
        <f t="shared" si="350"/>
        <v>0.85171324976685048</v>
      </c>
      <c r="AK65" s="77">
        <f t="shared" si="350"/>
        <v>0.84576407122685193</v>
      </c>
      <c r="AL65" s="77">
        <f t="shared" si="350"/>
        <v>0.83877374023289775</v>
      </c>
      <c r="AM65" s="77">
        <f t="shared" si="350"/>
        <v>0.83028952611682194</v>
      </c>
      <c r="AN65" s="77">
        <f t="shared" si="350"/>
        <v>0.8189968540347744</v>
      </c>
      <c r="AO65" s="77">
        <f t="shared" si="350"/>
        <v>0.80232538989306201</v>
      </c>
      <c r="AP65" s="77">
        <f t="shared" si="350"/>
        <v>0.77438432120232903</v>
      </c>
      <c r="AQ65" s="77">
        <f t="shared" si="350"/>
        <v>0.71758432386218096</v>
      </c>
      <c r="AR65" s="77">
        <f t="shared" si="350"/>
        <v>0.54306548238458674</v>
      </c>
      <c r="AS65" s="77">
        <f t="shared" si="350"/>
        <v>0.31478191970048819</v>
      </c>
      <c r="AT65" s="74"/>
      <c r="AU65" s="77">
        <f t="shared" ref="AU65:BG71" si="351">AU27/AU26</f>
        <v>0.84854832952075232</v>
      </c>
      <c r="AV65" s="77">
        <f t="shared" si="351"/>
        <v>0.85388290614446982</v>
      </c>
      <c r="AW65" s="77">
        <f t="shared" si="351"/>
        <v>0.85851438019920279</v>
      </c>
      <c r="AX65" s="77">
        <f t="shared" si="351"/>
        <v>0.86055574768249177</v>
      </c>
      <c r="AY65" s="77">
        <f t="shared" si="351"/>
        <v>0.85478946340547757</v>
      </c>
      <c r="AZ65" s="77">
        <f t="shared" si="351"/>
        <v>0.84768178806758687</v>
      </c>
      <c r="BA65" s="77">
        <f t="shared" si="351"/>
        <v>0.838816706442434</v>
      </c>
      <c r="BB65" s="77">
        <f t="shared" si="351"/>
        <v>0.82676262780664189</v>
      </c>
      <c r="BC65" s="77">
        <f t="shared" si="351"/>
        <v>0.80881843784153074</v>
      </c>
      <c r="BD65" s="77">
        <f t="shared" si="351"/>
        <v>0.77908075038248048</v>
      </c>
      <c r="BE65" s="77">
        <f t="shared" si="351"/>
        <v>0.72138869342185641</v>
      </c>
      <c r="BF65" s="77">
        <f t="shared" si="351"/>
        <v>0.56760874564144825</v>
      </c>
      <c r="BG65" s="77">
        <f t="shared" si="351"/>
        <v>0.33652310005193187</v>
      </c>
      <c r="BH65" s="74"/>
      <c r="BI65" s="77">
        <f t="shared" ref="BI65:BU71" si="352">BI27/BI26</f>
        <v>0.85507051304676118</v>
      </c>
      <c r="BJ65" s="77">
        <f t="shared" si="352"/>
        <v>0.86021204312008215</v>
      </c>
      <c r="BK65" s="77">
        <f t="shared" si="352"/>
        <v>0.86471635273564507</v>
      </c>
      <c r="BL65" s="77">
        <f t="shared" si="352"/>
        <v>0.86700616221506754</v>
      </c>
      <c r="BM65" s="77">
        <f t="shared" si="352"/>
        <v>0.86144634350093707</v>
      </c>
      <c r="BN65" s="77">
        <f t="shared" si="352"/>
        <v>0.85425348319188366</v>
      </c>
      <c r="BO65" s="77">
        <f t="shared" si="352"/>
        <v>0.84511182699408638</v>
      </c>
      <c r="BP65" s="77">
        <f t="shared" si="352"/>
        <v>0.83251754496645114</v>
      </c>
      <c r="BQ65" s="77">
        <f t="shared" si="352"/>
        <v>0.81372310327966701</v>
      </c>
      <c r="BR65" s="77">
        <f t="shared" si="352"/>
        <v>0.78301977685424862</v>
      </c>
      <c r="BS65" s="77">
        <f t="shared" si="352"/>
        <v>0.72576552075416911</v>
      </c>
      <c r="BT65" s="77">
        <f t="shared" si="352"/>
        <v>0.5881474339798779</v>
      </c>
      <c r="BU65" s="77">
        <f t="shared" si="352"/>
        <v>0.35307690751093113</v>
      </c>
      <c r="BV65" s="74"/>
      <c r="BW65" s="77">
        <f t="shared" ref="BW65:CI71" si="353">BW27/BW26</f>
        <v>0.86012500431074035</v>
      </c>
      <c r="BX65" s="77">
        <f t="shared" si="353"/>
        <v>0.86511216953978487</v>
      </c>
      <c r="BY65" s="77">
        <f t="shared" si="353"/>
        <v>0.86951434948492601</v>
      </c>
      <c r="BZ65" s="77">
        <f t="shared" si="353"/>
        <v>0.87201061702750426</v>
      </c>
      <c r="CA65" s="77">
        <f t="shared" si="353"/>
        <v>0.86666852343797052</v>
      </c>
      <c r="CB65" s="77">
        <f t="shared" si="353"/>
        <v>0.85941352840444207</v>
      </c>
      <c r="CC65" s="77">
        <f t="shared" si="353"/>
        <v>0.85006343217905556</v>
      </c>
      <c r="CD65" s="77">
        <f t="shared" si="353"/>
        <v>0.83707442520287867</v>
      </c>
      <c r="CE65" s="77">
        <f t="shared" si="353"/>
        <v>0.81768546848061907</v>
      </c>
      <c r="CF65" s="77">
        <f t="shared" si="353"/>
        <v>0.78640422537889088</v>
      </c>
      <c r="CG65" s="77">
        <f t="shared" si="353"/>
        <v>0.72999429959414053</v>
      </c>
      <c r="CH65" s="77">
        <f t="shared" si="353"/>
        <v>0.60439242987061159</v>
      </c>
      <c r="CI65" s="77">
        <f t="shared" si="353"/>
        <v>0.3650003432997887</v>
      </c>
      <c r="CJ65" s="74"/>
      <c r="CK65" s="77">
        <f t="shared" ref="CK65:CW71" si="354">CK27/CK26</f>
        <v>0.86421734095158331</v>
      </c>
      <c r="CL65" s="77">
        <f t="shared" si="354"/>
        <v>0.86907609755455684</v>
      </c>
      <c r="CM65" s="77">
        <f t="shared" si="354"/>
        <v>0.87339257463445052</v>
      </c>
      <c r="CN65" s="77">
        <f t="shared" si="354"/>
        <v>0.87605588762893349</v>
      </c>
      <c r="CO65" s="77">
        <f t="shared" si="354"/>
        <v>0.8709341546519408</v>
      </c>
      <c r="CP65" s="77">
        <f t="shared" si="354"/>
        <v>0.86363380586892502</v>
      </c>
      <c r="CQ65" s="77">
        <f t="shared" si="354"/>
        <v>0.85412181921387487</v>
      </c>
      <c r="CR65" s="77">
        <f t="shared" si="354"/>
        <v>0.8408257919123977</v>
      </c>
      <c r="CS65" s="77">
        <f t="shared" si="354"/>
        <v>0.82101233490895609</v>
      </c>
      <c r="CT65" s="77">
        <f t="shared" si="354"/>
        <v>0.78937709517620969</v>
      </c>
      <c r="CU65" s="77">
        <f t="shared" si="354"/>
        <v>0.73383287314886814</v>
      </c>
      <c r="CV65" s="77">
        <f t="shared" si="354"/>
        <v>0.61718173686839917</v>
      </c>
      <c r="CW65" s="77">
        <f t="shared" si="354"/>
        <v>0.37304002588470336</v>
      </c>
      <c r="CX65" s="74"/>
      <c r="CY65" s="77">
        <f t="shared" ref="CY65:DK71" si="355">CY27/CY26</f>
        <v>0.86763443533436968</v>
      </c>
      <c r="CZ65" s="77">
        <f t="shared" si="355"/>
        <v>0.87238336149842199</v>
      </c>
      <c r="DA65" s="77">
        <f t="shared" si="355"/>
        <v>0.87662585007677651</v>
      </c>
      <c r="DB65" s="77">
        <f t="shared" si="355"/>
        <v>0.87942382897544902</v>
      </c>
      <c r="DC65" s="77">
        <f t="shared" si="355"/>
        <v>0.87451919066708428</v>
      </c>
      <c r="DD65" s="77">
        <f t="shared" si="355"/>
        <v>0.86718581351731006</v>
      </c>
      <c r="DE65" s="77">
        <f t="shared" si="355"/>
        <v>0.85754428386745718</v>
      </c>
      <c r="DF65" s="77">
        <f t="shared" si="355"/>
        <v>0.84400703792048004</v>
      </c>
      <c r="DG65" s="77">
        <f t="shared" si="355"/>
        <v>0.8238669750101919</v>
      </c>
      <c r="DH65" s="77">
        <f t="shared" si="355"/>
        <v>0.79199542806960088</v>
      </c>
      <c r="DI65" s="77">
        <f t="shared" si="355"/>
        <v>0.73721268772279591</v>
      </c>
      <c r="DJ65" s="77">
        <f t="shared" si="355"/>
        <v>0.62731258097759102</v>
      </c>
      <c r="DK65" s="77">
        <f t="shared" si="355"/>
        <v>0.37809492174290488</v>
      </c>
      <c r="DL65" s="74"/>
      <c r="DM65" s="77">
        <f t="shared" ref="DM65:DY71" si="356">DM27/DM26</f>
        <v>0.87055380965019236</v>
      </c>
      <c r="DN65" s="77">
        <f t="shared" si="356"/>
        <v>0.87520683125218979</v>
      </c>
      <c r="DO65" s="77">
        <f t="shared" si="356"/>
        <v>0.87938415869048525</v>
      </c>
      <c r="DP65" s="77">
        <f t="shared" si="356"/>
        <v>0.88229124540130477</v>
      </c>
      <c r="DQ65" s="77">
        <f t="shared" si="356"/>
        <v>0.87759653759290146</v>
      </c>
      <c r="DR65" s="77">
        <f t="shared" si="356"/>
        <v>0.87023912420575533</v>
      </c>
      <c r="DS65" s="77">
        <f t="shared" si="356"/>
        <v>0.86049107884816489</v>
      </c>
      <c r="DT65" s="77">
        <f t="shared" si="356"/>
        <v>0.84675252292180248</v>
      </c>
      <c r="DU65" s="77">
        <f t="shared" si="356"/>
        <v>0.82633698922266963</v>
      </c>
      <c r="DV65" s="77">
        <f t="shared" si="356"/>
        <v>0.79429547915415544</v>
      </c>
      <c r="DW65" s="77">
        <f t="shared" si="356"/>
        <v>0.74014096548813613</v>
      </c>
      <c r="DX65" s="77">
        <f t="shared" si="356"/>
        <v>0.63543028884103148</v>
      </c>
      <c r="DY65" s="77">
        <f t="shared" si="356"/>
        <v>0.38107595389934978</v>
      </c>
    </row>
    <row r="66" spans="2:129" x14ac:dyDescent="0.2">
      <c r="D66" s="75" t="s">
        <v>66</v>
      </c>
      <c r="E66" s="77">
        <f t="shared" si="348"/>
        <v>0.79842169615531411</v>
      </c>
      <c r="F66" s="77">
        <f t="shared" si="348"/>
        <v>0.80508990937198932</v>
      </c>
      <c r="G66" s="77">
        <f t="shared" si="348"/>
        <v>0.81074340713965676</v>
      </c>
      <c r="H66" s="77">
        <f t="shared" si="348"/>
        <v>0.81305157239892734</v>
      </c>
      <c r="I66" s="77">
        <f t="shared" si="348"/>
        <v>0.80755681141103153</v>
      </c>
      <c r="J66" s="77">
        <f t="shared" si="348"/>
        <v>0.80173592164153917</v>
      </c>
      <c r="K66" s="77">
        <f t="shared" si="348"/>
        <v>0.79610682504728458</v>
      </c>
      <c r="L66" s="77">
        <f t="shared" si="348"/>
        <v>0.7904854329853348</v>
      </c>
      <c r="M66" s="77">
        <f t="shared" si="348"/>
        <v>0.78444547755592964</v>
      </c>
      <c r="N66" s="77">
        <f t="shared" si="348"/>
        <v>0.77687340029271623</v>
      </c>
      <c r="O66" s="77">
        <f t="shared" si="348"/>
        <v>0.76304173770251316</v>
      </c>
      <c r="P66" s="77">
        <f t="shared" si="348"/>
        <v>0.70384217779516778</v>
      </c>
      <c r="Q66" s="77">
        <f t="shared" si="348"/>
        <v>0.27090590304361867</v>
      </c>
      <c r="R66" s="74"/>
      <c r="S66" s="77">
        <f t="shared" si="349"/>
        <v>0.82649230782230143</v>
      </c>
      <c r="T66" s="77">
        <f t="shared" si="349"/>
        <v>0.8324644663923455</v>
      </c>
      <c r="U66" s="77">
        <f t="shared" si="349"/>
        <v>0.83754729622690283</v>
      </c>
      <c r="V66" s="77">
        <f t="shared" si="349"/>
        <v>0.83923930921208778</v>
      </c>
      <c r="W66" s="77">
        <f t="shared" si="349"/>
        <v>0.83386491767489102</v>
      </c>
      <c r="X66" s="77">
        <f t="shared" si="349"/>
        <v>0.82836407436322013</v>
      </c>
      <c r="Y66" s="77">
        <f t="shared" si="349"/>
        <v>0.82277354966145178</v>
      </c>
      <c r="Z66" s="77">
        <f t="shared" si="349"/>
        <v>0.81673363214850825</v>
      </c>
      <c r="AA66" s="77">
        <f t="shared" si="349"/>
        <v>0.80944689946917281</v>
      </c>
      <c r="AB66" s="77">
        <f t="shared" si="349"/>
        <v>0.79880171959590329</v>
      </c>
      <c r="AC66" s="77">
        <f t="shared" si="349"/>
        <v>0.77703046199942039</v>
      </c>
      <c r="AD66" s="77">
        <f t="shared" si="349"/>
        <v>0.66615513104811996</v>
      </c>
      <c r="AE66" s="77">
        <f t="shared" si="349"/>
        <v>0.33015784143453114</v>
      </c>
      <c r="AF66" s="74"/>
      <c r="AG66" s="77">
        <f t="shared" si="350"/>
        <v>0.84055630576546181</v>
      </c>
      <c r="AH66" s="77">
        <f t="shared" si="350"/>
        <v>0.84615863816654957</v>
      </c>
      <c r="AI66" s="77">
        <f t="shared" si="350"/>
        <v>0.85098337921367828</v>
      </c>
      <c r="AJ66" s="77">
        <f t="shared" si="350"/>
        <v>0.85285658437557377</v>
      </c>
      <c r="AK66" s="77">
        <f t="shared" si="350"/>
        <v>0.84776944730811821</v>
      </c>
      <c r="AL66" s="77">
        <f t="shared" si="350"/>
        <v>0.84239822385271479</v>
      </c>
      <c r="AM66" s="77">
        <f t="shared" si="350"/>
        <v>0.83675108675696119</v>
      </c>
      <c r="AN66" s="77">
        <f t="shared" si="350"/>
        <v>0.83036648410987068</v>
      </c>
      <c r="AO66" s="77">
        <f t="shared" si="350"/>
        <v>0.82226580038811536</v>
      </c>
      <c r="AP66" s="77">
        <f t="shared" si="350"/>
        <v>0.80997293178746532</v>
      </c>
      <c r="AQ66" s="77">
        <f t="shared" si="350"/>
        <v>0.78476729027415471</v>
      </c>
      <c r="AR66" s="77">
        <f t="shared" si="350"/>
        <v>0.68066452127939847</v>
      </c>
      <c r="AS66" s="77">
        <f t="shared" si="350"/>
        <v>0.37541378327356711</v>
      </c>
      <c r="AT66" s="74"/>
      <c r="AU66" s="77">
        <f t="shared" si="351"/>
        <v>0.84965409653292367</v>
      </c>
      <c r="AV66" s="77">
        <f t="shared" si="351"/>
        <v>0.85500775181107902</v>
      </c>
      <c r="AW66" s="77">
        <f t="shared" si="351"/>
        <v>0.85966754628799869</v>
      </c>
      <c r="AX66" s="77">
        <f t="shared" si="351"/>
        <v>0.8618131375739323</v>
      </c>
      <c r="AY66" s="77">
        <f t="shared" si="351"/>
        <v>0.85699798803807725</v>
      </c>
      <c r="AZ66" s="77">
        <f t="shared" si="351"/>
        <v>0.85170246856158105</v>
      </c>
      <c r="BA66" s="77">
        <f t="shared" si="351"/>
        <v>0.84599618934601295</v>
      </c>
      <c r="BB66" s="77">
        <f t="shared" si="351"/>
        <v>0.83935557952846385</v>
      </c>
      <c r="BC66" s="77">
        <f t="shared" si="351"/>
        <v>0.83071048760476318</v>
      </c>
      <c r="BD66" s="77">
        <f t="shared" si="351"/>
        <v>0.81744097449883923</v>
      </c>
      <c r="BE66" s="77">
        <f t="shared" si="351"/>
        <v>0.79093858576343856</v>
      </c>
      <c r="BF66" s="77">
        <f t="shared" si="351"/>
        <v>0.69966437693044536</v>
      </c>
      <c r="BG66" s="77">
        <f t="shared" si="351"/>
        <v>0.40896333114158012</v>
      </c>
      <c r="BH66" s="74"/>
      <c r="BI66" s="77">
        <f t="shared" si="352"/>
        <v>0.8562626977690645</v>
      </c>
      <c r="BJ66" s="77">
        <f t="shared" si="352"/>
        <v>0.86143031633259404</v>
      </c>
      <c r="BK66" s="77">
        <f t="shared" si="352"/>
        <v>0.8659675271201055</v>
      </c>
      <c r="BL66" s="77">
        <f t="shared" si="352"/>
        <v>0.86835821384879908</v>
      </c>
      <c r="BM66" s="77">
        <f t="shared" si="352"/>
        <v>0.86380265537357781</v>
      </c>
      <c r="BN66" s="77">
        <f t="shared" si="352"/>
        <v>0.85856056223106458</v>
      </c>
      <c r="BO66" s="77">
        <f t="shared" si="352"/>
        <v>0.85280339977731956</v>
      </c>
      <c r="BP66" s="77">
        <f t="shared" si="352"/>
        <v>0.84596059388072287</v>
      </c>
      <c r="BQ66" s="77">
        <f t="shared" si="352"/>
        <v>0.83690185076094081</v>
      </c>
      <c r="BR66" s="77">
        <f t="shared" si="352"/>
        <v>0.8230242026791913</v>
      </c>
      <c r="BS66" s="77">
        <f t="shared" si="352"/>
        <v>0.79611318532824327</v>
      </c>
      <c r="BT66" s="77">
        <f t="shared" si="352"/>
        <v>0.71494966484049804</v>
      </c>
      <c r="BU66" s="77">
        <f t="shared" si="352"/>
        <v>0.43235142469622517</v>
      </c>
      <c r="BV66" s="74"/>
      <c r="BW66" s="77">
        <f t="shared" si="353"/>
        <v>0.86139494567974617</v>
      </c>
      <c r="BX66" s="77">
        <f t="shared" si="353"/>
        <v>0.86641458450302133</v>
      </c>
      <c r="BY66" s="77">
        <f t="shared" si="353"/>
        <v>0.87085344959657207</v>
      </c>
      <c r="BZ66" s="77">
        <f t="shared" si="353"/>
        <v>0.87344475732018023</v>
      </c>
      <c r="CA66" s="77">
        <f t="shared" si="353"/>
        <v>0.86913740323969735</v>
      </c>
      <c r="CB66" s="77">
        <f t="shared" si="353"/>
        <v>0.8639374001579454</v>
      </c>
      <c r="CC66" s="77">
        <f t="shared" si="353"/>
        <v>0.858137569232857</v>
      </c>
      <c r="CD66" s="77">
        <f t="shared" si="353"/>
        <v>0.85113827339691617</v>
      </c>
      <c r="CE66" s="77">
        <f t="shared" si="353"/>
        <v>0.84175946532821588</v>
      </c>
      <c r="CF66" s="77">
        <f t="shared" si="353"/>
        <v>0.82739960938667112</v>
      </c>
      <c r="CG66" s="77">
        <f t="shared" si="353"/>
        <v>0.80047072089404514</v>
      </c>
      <c r="CH66" s="77">
        <f t="shared" si="353"/>
        <v>0.72664642353442543</v>
      </c>
      <c r="CI66" s="77">
        <f t="shared" si="353"/>
        <v>0.44730743131878808</v>
      </c>
      <c r="CJ66" s="74"/>
      <c r="CK66" s="77">
        <f t="shared" si="354"/>
        <v>0.86555818019746866</v>
      </c>
      <c r="CL66" s="77">
        <f t="shared" si="354"/>
        <v>0.87045530267002513</v>
      </c>
      <c r="CM66" s="77">
        <f t="shared" si="354"/>
        <v>0.87481168309748603</v>
      </c>
      <c r="CN66" s="77">
        <f t="shared" si="354"/>
        <v>0.87756312220599919</v>
      </c>
      <c r="CO66" s="77">
        <f t="shared" si="354"/>
        <v>0.8734914356672937</v>
      </c>
      <c r="CP66" s="77">
        <f t="shared" si="354"/>
        <v>0.86832685247123631</v>
      </c>
      <c r="CQ66" s="77">
        <f t="shared" si="354"/>
        <v>0.86249061206099908</v>
      </c>
      <c r="CR66" s="77">
        <f t="shared" si="354"/>
        <v>0.85535582102505658</v>
      </c>
      <c r="CS66" s="77">
        <f t="shared" si="354"/>
        <v>0.84573493987697856</v>
      </c>
      <c r="CT66" s="77">
        <f t="shared" si="354"/>
        <v>0.83100913538519605</v>
      </c>
      <c r="CU66" s="77">
        <f t="shared" si="354"/>
        <v>0.80414292105618668</v>
      </c>
      <c r="CV66" s="77">
        <f t="shared" si="354"/>
        <v>0.73562175773226957</v>
      </c>
      <c r="CW66" s="77">
        <f t="shared" si="354"/>
        <v>0.45567984698522801</v>
      </c>
      <c r="CX66" s="74"/>
      <c r="CY66" s="77">
        <f t="shared" si="355"/>
        <v>0.86904058876954182</v>
      </c>
      <c r="CZ66" s="77">
        <f t="shared" si="355"/>
        <v>0.87383336726102867</v>
      </c>
      <c r="DA66" s="77">
        <f t="shared" si="355"/>
        <v>0.87811854633963304</v>
      </c>
      <c r="DB66" s="77">
        <f t="shared" si="355"/>
        <v>0.88099725796228034</v>
      </c>
      <c r="DC66" s="77">
        <f t="shared" si="355"/>
        <v>0.87714734692313223</v>
      </c>
      <c r="DD66" s="77">
        <f t="shared" si="355"/>
        <v>0.87201364219143218</v>
      </c>
      <c r="DE66" s="77">
        <f t="shared" si="355"/>
        <v>0.86614485901151284</v>
      </c>
      <c r="DF66" s="77">
        <f t="shared" si="355"/>
        <v>0.85889702597549533</v>
      </c>
      <c r="DG66" s="77">
        <f t="shared" si="355"/>
        <v>0.84907395027486177</v>
      </c>
      <c r="DH66" s="77">
        <f t="shared" si="355"/>
        <v>0.83406125731660585</v>
      </c>
      <c r="DI66" s="77">
        <f t="shared" si="355"/>
        <v>0.80724212816913576</v>
      </c>
      <c r="DJ66" s="77">
        <f t="shared" si="355"/>
        <v>0.74260075719410146</v>
      </c>
      <c r="DK66" s="77">
        <f t="shared" si="355"/>
        <v>0.45929538719613588</v>
      </c>
      <c r="DL66" s="74"/>
      <c r="DM66" s="77">
        <f t="shared" si="356"/>
        <v>0.87202063059979906</v>
      </c>
      <c r="DN66" s="77">
        <f t="shared" si="356"/>
        <v>0.87672264679525347</v>
      </c>
      <c r="DO66" s="77">
        <f t="shared" si="356"/>
        <v>0.88094510499754286</v>
      </c>
      <c r="DP66" s="77">
        <f t="shared" si="356"/>
        <v>0.88392531259927498</v>
      </c>
      <c r="DQ66" s="77">
        <f t="shared" si="356"/>
        <v>0.88028231513952793</v>
      </c>
      <c r="DR66" s="77">
        <f t="shared" si="356"/>
        <v>0.87517588933350665</v>
      </c>
      <c r="DS66" s="77">
        <f t="shared" si="356"/>
        <v>0.86927690438343908</v>
      </c>
      <c r="DT66" s="77">
        <f t="shared" si="356"/>
        <v>0.86192477505445497</v>
      </c>
      <c r="DU66" s="77">
        <f t="shared" si="356"/>
        <v>0.85190675450054465</v>
      </c>
      <c r="DV66" s="77">
        <f t="shared" si="356"/>
        <v>0.83667275061007407</v>
      </c>
      <c r="DW66" s="77">
        <f t="shared" si="356"/>
        <v>0.80986834418864029</v>
      </c>
      <c r="DX66" s="77">
        <f t="shared" si="356"/>
        <v>0.74812903918514839</v>
      </c>
      <c r="DY66" s="77">
        <f t="shared" si="356"/>
        <v>0.45980330583230283</v>
      </c>
    </row>
    <row r="67" spans="2:129" x14ac:dyDescent="0.2">
      <c r="C67" s="10"/>
      <c r="D67" s="76" t="s">
        <v>67</v>
      </c>
      <c r="E67" s="77">
        <f t="shared" si="348"/>
        <v>0.79891296008841772</v>
      </c>
      <c r="F67" s="77">
        <f t="shared" si="348"/>
        <v>0.80556285166237229</v>
      </c>
      <c r="G67" s="77">
        <f t="shared" si="348"/>
        <v>0.81120387467754573</v>
      </c>
      <c r="H67" s="77">
        <f t="shared" si="348"/>
        <v>0.81349670588941569</v>
      </c>
      <c r="I67" s="77">
        <f t="shared" si="348"/>
        <v>0.80813133123740433</v>
      </c>
      <c r="J67" s="77">
        <f t="shared" si="348"/>
        <v>0.80258188944338171</v>
      </c>
      <c r="K67" s="77">
        <f t="shared" si="348"/>
        <v>0.79743201140658304</v>
      </c>
      <c r="L67" s="77">
        <f t="shared" si="348"/>
        <v>0.7926594549572108</v>
      </c>
      <c r="M67" s="77">
        <f t="shared" si="348"/>
        <v>0.78816954047528942</v>
      </c>
      <c r="N67" s="77">
        <f t="shared" si="348"/>
        <v>0.78368409416413343</v>
      </c>
      <c r="O67" s="77">
        <f t="shared" si="348"/>
        <v>0.77743263357900749</v>
      </c>
      <c r="P67" s="77">
        <f t="shared" si="348"/>
        <v>0.75618716088512106</v>
      </c>
      <c r="Q67" s="77">
        <f t="shared" si="348"/>
        <v>0.3263767190063947</v>
      </c>
      <c r="R67" s="74"/>
      <c r="S67" s="77">
        <f t="shared" si="349"/>
        <v>0.82701343086855506</v>
      </c>
      <c r="T67" s="77">
        <f t="shared" si="349"/>
        <v>0.83296950555658977</v>
      </c>
      <c r="U67" s="77">
        <f t="shared" si="349"/>
        <v>0.83804260764448946</v>
      </c>
      <c r="V67" s="77">
        <f t="shared" si="349"/>
        <v>0.83973893360753971</v>
      </c>
      <c r="W67" s="77">
        <f t="shared" si="349"/>
        <v>0.83461541252748417</v>
      </c>
      <c r="X67" s="77">
        <f t="shared" si="349"/>
        <v>0.82958393288451804</v>
      </c>
      <c r="Y67" s="77">
        <f t="shared" si="349"/>
        <v>0.82481677585970736</v>
      </c>
      <c r="Z67" s="77">
        <f t="shared" si="349"/>
        <v>0.82022329551255824</v>
      </c>
      <c r="AA67" s="77">
        <f t="shared" si="349"/>
        <v>0.81555901470545578</v>
      </c>
      <c r="AB67" s="77">
        <f t="shared" si="349"/>
        <v>0.8101101581712179</v>
      </c>
      <c r="AC67" s="77">
        <f t="shared" si="349"/>
        <v>0.80119466818856799</v>
      </c>
      <c r="AD67" s="77">
        <f t="shared" si="349"/>
        <v>0.75399249439304317</v>
      </c>
      <c r="AE67" s="77">
        <f t="shared" si="349"/>
        <v>0.42598741695155634</v>
      </c>
      <c r="AF67" s="74"/>
      <c r="AG67" s="77">
        <f t="shared" si="350"/>
        <v>0.84111810016428323</v>
      </c>
      <c r="AH67" s="77">
        <f t="shared" si="350"/>
        <v>0.84670635267334637</v>
      </c>
      <c r="AI67" s="77">
        <f t="shared" si="350"/>
        <v>0.85152312162114463</v>
      </c>
      <c r="AJ67" s="77">
        <f t="shared" si="350"/>
        <v>0.85340952614268595</v>
      </c>
      <c r="AK67" s="77">
        <f t="shared" si="350"/>
        <v>0.84864053843236353</v>
      </c>
      <c r="AL67" s="77">
        <f t="shared" si="350"/>
        <v>0.84386527390809085</v>
      </c>
      <c r="AM67" s="77">
        <f t="shared" si="350"/>
        <v>0.83925786946042713</v>
      </c>
      <c r="AN67" s="77">
        <f t="shared" si="350"/>
        <v>0.8346835358525273</v>
      </c>
      <c r="AO67" s="77">
        <f t="shared" si="350"/>
        <v>0.8298188408826519</v>
      </c>
      <c r="AP67" s="77">
        <f t="shared" si="350"/>
        <v>0.82377955882624865</v>
      </c>
      <c r="AQ67" s="77">
        <f t="shared" si="350"/>
        <v>0.81314478932069423</v>
      </c>
      <c r="AR67" s="77">
        <f t="shared" si="350"/>
        <v>0.76755434382196552</v>
      </c>
      <c r="AS67" s="77">
        <f t="shared" si="350"/>
        <v>0.49147461568504636</v>
      </c>
      <c r="AT67" s="74"/>
      <c r="AU67" s="77">
        <f t="shared" si="351"/>
        <v>0.85025631964015203</v>
      </c>
      <c r="AV67" s="77">
        <f t="shared" si="351"/>
        <v>0.85559779210957787</v>
      </c>
      <c r="AW67" s="77">
        <f t="shared" si="351"/>
        <v>0.86025077613853529</v>
      </c>
      <c r="AX67" s="77">
        <f t="shared" si="351"/>
        <v>0.86241206998660402</v>
      </c>
      <c r="AY67" s="77">
        <f t="shared" si="351"/>
        <v>0.85795711244409101</v>
      </c>
      <c r="AZ67" s="77">
        <f t="shared" si="351"/>
        <v>0.85334746567358488</v>
      </c>
      <c r="BA67" s="77">
        <f t="shared" si="351"/>
        <v>0.84883212219716908</v>
      </c>
      <c r="BB67" s="77">
        <f t="shared" si="351"/>
        <v>0.84424833443136804</v>
      </c>
      <c r="BC67" s="77">
        <f t="shared" si="351"/>
        <v>0.83923047612394008</v>
      </c>
      <c r="BD67" s="77">
        <f t="shared" si="351"/>
        <v>0.83279531813725771</v>
      </c>
      <c r="BE67" s="77">
        <f t="shared" si="351"/>
        <v>0.82132055295486295</v>
      </c>
      <c r="BF67" s="77">
        <f t="shared" si="351"/>
        <v>0.78104084490479408</v>
      </c>
      <c r="BG67" s="77">
        <f t="shared" si="351"/>
        <v>0.53357306734398269</v>
      </c>
      <c r="BH67" s="74"/>
      <c r="BI67" s="77">
        <f t="shared" si="352"/>
        <v>0.85690339272891736</v>
      </c>
      <c r="BJ67" s="77">
        <f t="shared" si="352"/>
        <v>0.8620606480988261</v>
      </c>
      <c r="BK67" s="77">
        <f t="shared" si="352"/>
        <v>0.8665918716172577</v>
      </c>
      <c r="BL67" s="77">
        <f t="shared" si="352"/>
        <v>0.86899784164862348</v>
      </c>
      <c r="BM67" s="77">
        <f t="shared" si="352"/>
        <v>0.86482956751740048</v>
      </c>
      <c r="BN67" s="77">
        <f t="shared" si="352"/>
        <v>0.86034143208126579</v>
      </c>
      <c r="BO67" s="77">
        <f t="shared" si="352"/>
        <v>0.85588792993370943</v>
      </c>
      <c r="BP67" s="77">
        <f t="shared" si="352"/>
        <v>0.85128010178050606</v>
      </c>
      <c r="BQ67" s="77">
        <f t="shared" si="352"/>
        <v>0.84611339100236527</v>
      </c>
      <c r="BR67" s="77">
        <f t="shared" si="352"/>
        <v>0.83941430261382344</v>
      </c>
      <c r="BS67" s="77">
        <f t="shared" si="352"/>
        <v>0.82755503470207825</v>
      </c>
      <c r="BT67" s="77">
        <f t="shared" si="352"/>
        <v>0.79141418625551918</v>
      </c>
      <c r="BU67" s="77">
        <f t="shared" si="352"/>
        <v>0.55946182000511813</v>
      </c>
      <c r="BV67" s="74"/>
      <c r="BW67" s="77">
        <f t="shared" si="353"/>
        <v>0.86207194913452556</v>
      </c>
      <c r="BX67" s="77">
        <f t="shared" si="353"/>
        <v>0.86708297556448954</v>
      </c>
      <c r="BY67" s="77">
        <f t="shared" si="353"/>
        <v>0.87151646673078853</v>
      </c>
      <c r="BZ67" s="77">
        <f t="shared" si="353"/>
        <v>0.87412120421883077</v>
      </c>
      <c r="CA67" s="77">
        <f t="shared" si="353"/>
        <v>0.87021845973453782</v>
      </c>
      <c r="CB67" s="77">
        <f t="shared" si="353"/>
        <v>0.86582611368834472</v>
      </c>
      <c r="CC67" s="77">
        <f t="shared" si="353"/>
        <v>0.86141751382690179</v>
      </c>
      <c r="CD67" s="77">
        <f t="shared" si="353"/>
        <v>0.85678825000062886</v>
      </c>
      <c r="CE67" s="77">
        <f t="shared" si="353"/>
        <v>0.85149043939424696</v>
      </c>
      <c r="CF67" s="77">
        <f t="shared" si="353"/>
        <v>0.8445078683147963</v>
      </c>
      <c r="CG67" s="77">
        <f t="shared" si="353"/>
        <v>0.83251487082088826</v>
      </c>
      <c r="CH67" s="77">
        <f t="shared" si="353"/>
        <v>0.79925253203861935</v>
      </c>
      <c r="CI67" s="77">
        <f t="shared" si="353"/>
        <v>0.57393887796025733</v>
      </c>
      <c r="CJ67" s="74"/>
      <c r="CK67" s="77">
        <f t="shared" si="354"/>
        <v>0.8662694532530496</v>
      </c>
      <c r="CL67" s="77">
        <f t="shared" si="354"/>
        <v>0.87115965255026473</v>
      </c>
      <c r="CM67" s="77">
        <f t="shared" si="354"/>
        <v>0.87551112919641105</v>
      </c>
      <c r="CN67" s="77">
        <f t="shared" si="354"/>
        <v>0.8782733720432393</v>
      </c>
      <c r="CO67" s="77">
        <f t="shared" si="354"/>
        <v>0.8746168476336772</v>
      </c>
      <c r="CP67" s="77">
        <f t="shared" si="354"/>
        <v>0.8703034605210459</v>
      </c>
      <c r="CQ67" s="77">
        <f t="shared" si="354"/>
        <v>0.86592843887710103</v>
      </c>
      <c r="CR67" s="77">
        <f t="shared" si="354"/>
        <v>0.86126861054987769</v>
      </c>
      <c r="CS67" s="77">
        <f t="shared" si="354"/>
        <v>0.85587131706252573</v>
      </c>
      <c r="CT67" s="77">
        <f t="shared" si="354"/>
        <v>0.84864897916376791</v>
      </c>
      <c r="CU67" s="77">
        <f t="shared" si="354"/>
        <v>0.83655537229841803</v>
      </c>
      <c r="CV67" s="77">
        <f t="shared" si="354"/>
        <v>0.80527333548853619</v>
      </c>
      <c r="CW67" s="77">
        <f t="shared" si="354"/>
        <v>0.58040231440812451</v>
      </c>
      <c r="CX67" s="74"/>
      <c r="CY67" s="77">
        <f t="shared" si="355"/>
        <v>0.86978429082748177</v>
      </c>
      <c r="CZ67" s="77">
        <f t="shared" si="355"/>
        <v>0.87457177610503523</v>
      </c>
      <c r="DA67" s="77">
        <f t="shared" si="355"/>
        <v>0.87885241439321082</v>
      </c>
      <c r="DB67" s="77">
        <f t="shared" si="355"/>
        <v>0.88173885023840171</v>
      </c>
      <c r="DC67" s="77">
        <f t="shared" si="355"/>
        <v>0.87830974940677309</v>
      </c>
      <c r="DD67" s="77">
        <f t="shared" si="355"/>
        <v>0.87406325023331732</v>
      </c>
      <c r="DE67" s="77">
        <f t="shared" si="355"/>
        <v>0.86971282200292166</v>
      </c>
      <c r="DF67" s="77">
        <f t="shared" si="355"/>
        <v>0.86502438581170238</v>
      </c>
      <c r="DG67" s="77">
        <f t="shared" si="355"/>
        <v>0.8595364643406842</v>
      </c>
      <c r="DH67" s="77">
        <f t="shared" si="355"/>
        <v>0.85211764359033537</v>
      </c>
      <c r="DI67" s="77">
        <f t="shared" si="355"/>
        <v>0.83990555163547953</v>
      </c>
      <c r="DJ67" s="77">
        <f t="shared" si="355"/>
        <v>0.8100075315419526</v>
      </c>
      <c r="DK67" s="77">
        <f t="shared" si="355"/>
        <v>0.58143343778405499</v>
      </c>
      <c r="DL67" s="74"/>
      <c r="DM67" s="77">
        <f t="shared" si="356"/>
        <v>0.87279511367345919</v>
      </c>
      <c r="DN67" s="77">
        <f t="shared" si="356"/>
        <v>0.87749341141113879</v>
      </c>
      <c r="DO67" s="77">
        <f t="shared" si="356"/>
        <v>0.88171160736184251</v>
      </c>
      <c r="DP67" s="77">
        <f t="shared" si="356"/>
        <v>0.88469617243970977</v>
      </c>
      <c r="DQ67" s="77">
        <f t="shared" si="356"/>
        <v>0.88147596113185067</v>
      </c>
      <c r="DR67" s="77">
        <f t="shared" si="356"/>
        <v>0.87728697982707438</v>
      </c>
      <c r="DS67" s="77">
        <f t="shared" si="356"/>
        <v>0.87295386866003388</v>
      </c>
      <c r="DT67" s="77">
        <f t="shared" si="356"/>
        <v>0.86823033730787713</v>
      </c>
      <c r="DU67" s="77">
        <f t="shared" si="356"/>
        <v>0.86263504341836461</v>
      </c>
      <c r="DV67" s="77">
        <f t="shared" si="356"/>
        <v>0.85507119810973664</v>
      </c>
      <c r="DW67" s="77">
        <f t="shared" si="356"/>
        <v>0.84272931970808518</v>
      </c>
      <c r="DX67" s="77">
        <f t="shared" si="356"/>
        <v>0.81383326422752866</v>
      </c>
      <c r="DY67" s="77">
        <f t="shared" si="356"/>
        <v>0.57905657394968912</v>
      </c>
    </row>
    <row r="68" spans="2:129" x14ac:dyDescent="0.2">
      <c r="B68" s="10"/>
      <c r="D68" s="76" t="s">
        <v>68</v>
      </c>
      <c r="E68" s="77">
        <f t="shared" si="348"/>
        <v>0.79928584228107069</v>
      </c>
      <c r="F68" s="77">
        <f t="shared" si="348"/>
        <v>0.805918879398698</v>
      </c>
      <c r="G68" s="77">
        <f t="shared" si="348"/>
        <v>0.81154662705651448</v>
      </c>
      <c r="H68" s="77">
        <f t="shared" si="348"/>
        <v>0.81381055790902812</v>
      </c>
      <c r="I68" s="77">
        <f t="shared" si="348"/>
        <v>0.80847494774148809</v>
      </c>
      <c r="J68" s="77">
        <f t="shared" si="348"/>
        <v>0.80300365294264808</v>
      </c>
      <c r="K68" s="77">
        <f t="shared" si="348"/>
        <v>0.79799358633384287</v>
      </c>
      <c r="L68" s="77">
        <f t="shared" si="348"/>
        <v>0.79347545157172539</v>
      </c>
      <c r="M68" s="77">
        <f t="shared" si="348"/>
        <v>0.7894636466428242</v>
      </c>
      <c r="N68" s="77">
        <f t="shared" si="348"/>
        <v>0.78595694292237561</v>
      </c>
      <c r="O68" s="77">
        <f t="shared" si="348"/>
        <v>0.78219288644061413</v>
      </c>
      <c r="P68" s="77">
        <f t="shared" si="348"/>
        <v>0.77511448940505545</v>
      </c>
      <c r="Q68" s="77">
        <f t="shared" si="348"/>
        <v>0.4433274676645696</v>
      </c>
      <c r="R68" s="74"/>
      <c r="S68" s="77">
        <f t="shared" si="349"/>
        <v>0.8273699748526735</v>
      </c>
      <c r="T68" s="77">
        <f t="shared" si="349"/>
        <v>0.8333090883689126</v>
      </c>
      <c r="U68" s="77">
        <f t="shared" si="349"/>
        <v>0.83836900062971897</v>
      </c>
      <c r="V68" s="77">
        <f t="shared" si="349"/>
        <v>0.8400445833692366</v>
      </c>
      <c r="W68" s="77">
        <f t="shared" si="349"/>
        <v>0.8350033819861431</v>
      </c>
      <c r="X68" s="77">
        <f t="shared" si="349"/>
        <v>0.83012865686779702</v>
      </c>
      <c r="Y68" s="77">
        <f t="shared" si="349"/>
        <v>0.82563586576200387</v>
      </c>
      <c r="Z68" s="77">
        <f t="shared" si="349"/>
        <v>0.82152713421238144</v>
      </c>
      <c r="AA68" s="77">
        <f t="shared" si="349"/>
        <v>0.81775117008605636</v>
      </c>
      <c r="AB68" s="77">
        <f t="shared" si="349"/>
        <v>0.8140956858067403</v>
      </c>
      <c r="AC68" s="77">
        <f t="shared" si="349"/>
        <v>0.80981902907512626</v>
      </c>
      <c r="AD68" s="77">
        <f t="shared" si="349"/>
        <v>0.79208218030567201</v>
      </c>
      <c r="AE68" s="77">
        <f t="shared" si="349"/>
        <v>0.56995805428936996</v>
      </c>
      <c r="AF68" s="74"/>
      <c r="AG68" s="77">
        <f t="shared" si="350"/>
        <v>0.84147992380903303</v>
      </c>
      <c r="AH68" s="77">
        <f t="shared" si="350"/>
        <v>0.84705115595793978</v>
      </c>
      <c r="AI68" s="77">
        <f t="shared" si="350"/>
        <v>0.85185479296696076</v>
      </c>
      <c r="AJ68" s="77">
        <f t="shared" si="350"/>
        <v>0.85372593625849391</v>
      </c>
      <c r="AK68" s="77">
        <f t="shared" si="350"/>
        <v>0.84906853813328653</v>
      </c>
      <c r="AL68" s="77">
        <f t="shared" si="350"/>
        <v>0.84450421366166983</v>
      </c>
      <c r="AM68" s="77">
        <f t="shared" si="350"/>
        <v>0.84026237117138869</v>
      </c>
      <c r="AN68" s="77">
        <f t="shared" si="350"/>
        <v>0.83632485179797711</v>
      </c>
      <c r="AO68" s="77">
        <f t="shared" si="350"/>
        <v>0.83260669854816682</v>
      </c>
      <c r="AP68" s="77">
        <f t="shared" si="350"/>
        <v>0.82882488185302616</v>
      </c>
      <c r="AQ68" s="77">
        <f t="shared" si="350"/>
        <v>0.82372267039763492</v>
      </c>
      <c r="AR68" s="77">
        <f t="shared" si="350"/>
        <v>0.80637731520966649</v>
      </c>
      <c r="AS68" s="77">
        <f t="shared" si="350"/>
        <v>0.63376793499029249</v>
      </c>
      <c r="AT68" s="74"/>
      <c r="AU68" s="77">
        <f t="shared" si="351"/>
        <v>0.85062933196000357</v>
      </c>
      <c r="AV68" s="77">
        <f t="shared" si="351"/>
        <v>0.85595380582238112</v>
      </c>
      <c r="AW68" s="77">
        <f t="shared" si="351"/>
        <v>0.8605935368276989</v>
      </c>
      <c r="AX68" s="77">
        <f t="shared" si="351"/>
        <v>0.86274211719644056</v>
      </c>
      <c r="AY68" s="77">
        <f t="shared" si="351"/>
        <v>0.85841772335816746</v>
      </c>
      <c r="AZ68" s="77">
        <f t="shared" si="351"/>
        <v>0.85405950727387769</v>
      </c>
      <c r="BA68" s="77">
        <f t="shared" si="351"/>
        <v>0.84997699631517387</v>
      </c>
      <c r="BB68" s="77">
        <f t="shared" si="351"/>
        <v>0.84613960822320977</v>
      </c>
      <c r="BC68" s="77">
        <f t="shared" si="351"/>
        <v>0.84244607824468165</v>
      </c>
      <c r="BD68" s="77">
        <f t="shared" si="351"/>
        <v>0.83855476228092418</v>
      </c>
      <c r="BE68" s="77">
        <f t="shared" si="351"/>
        <v>0.8329782709537974</v>
      </c>
      <c r="BF68" s="77">
        <f t="shared" si="351"/>
        <v>0.81748803159341565</v>
      </c>
      <c r="BG68" s="77">
        <f t="shared" si="351"/>
        <v>0.66876879285365576</v>
      </c>
      <c r="BH68" s="74"/>
      <c r="BI68" s="77">
        <f t="shared" si="352"/>
        <v>0.85728969661237064</v>
      </c>
      <c r="BJ68" s="77">
        <f t="shared" si="352"/>
        <v>0.86243003983790656</v>
      </c>
      <c r="BK68" s="77">
        <f t="shared" si="352"/>
        <v>0.86694777640110199</v>
      </c>
      <c r="BL68" s="77">
        <f t="shared" si="352"/>
        <v>0.86934197712866768</v>
      </c>
      <c r="BM68" s="77">
        <f t="shared" si="352"/>
        <v>0.86531705265287651</v>
      </c>
      <c r="BN68" s="77">
        <f t="shared" si="352"/>
        <v>0.86111227758935271</v>
      </c>
      <c r="BO68" s="77">
        <f t="shared" si="352"/>
        <v>0.85714403537302586</v>
      </c>
      <c r="BP68" s="77">
        <f t="shared" si="352"/>
        <v>0.85336602907701453</v>
      </c>
      <c r="BQ68" s="77">
        <f t="shared" si="352"/>
        <v>0.84965270235887336</v>
      </c>
      <c r="BR68" s="77">
        <f t="shared" si="352"/>
        <v>0.84568832513033798</v>
      </c>
      <c r="BS68" s="77">
        <f t="shared" si="352"/>
        <v>0.83988116584105488</v>
      </c>
      <c r="BT68" s="77">
        <f t="shared" si="352"/>
        <v>0.82568811743890358</v>
      </c>
      <c r="BU68" s="77">
        <f t="shared" si="352"/>
        <v>0.68810082623597746</v>
      </c>
      <c r="BV68" s="74"/>
      <c r="BW68" s="77">
        <f t="shared" si="353"/>
        <v>0.86247230301147071</v>
      </c>
      <c r="BX68" s="77">
        <f t="shared" si="353"/>
        <v>0.86746655140386564</v>
      </c>
      <c r="BY68" s="77">
        <f t="shared" si="353"/>
        <v>0.871886256205475</v>
      </c>
      <c r="BZ68" s="77">
        <f t="shared" si="353"/>
        <v>0.87447922883212703</v>
      </c>
      <c r="CA68" s="77">
        <f t="shared" si="353"/>
        <v>0.87072849522944107</v>
      </c>
      <c r="CB68" s="77">
        <f t="shared" si="353"/>
        <v>0.86664558987263918</v>
      </c>
      <c r="CC68" s="77">
        <f t="shared" si="353"/>
        <v>0.86276460458884285</v>
      </c>
      <c r="CD68" s="77">
        <f t="shared" si="353"/>
        <v>0.85903145120074964</v>
      </c>
      <c r="CE68" s="77">
        <f t="shared" si="353"/>
        <v>0.8552853747340321</v>
      </c>
      <c r="CF68" s="77">
        <f t="shared" si="353"/>
        <v>0.85116623766946919</v>
      </c>
      <c r="CG68" s="77">
        <f t="shared" si="353"/>
        <v>0.84529394289190174</v>
      </c>
      <c r="CH68" s="77">
        <f t="shared" si="353"/>
        <v>0.83187132041620093</v>
      </c>
      <c r="CI68" s="77">
        <f t="shared" si="353"/>
        <v>0.69786660988590932</v>
      </c>
      <c r="CJ68" s="74"/>
      <c r="CK68" s="77">
        <f t="shared" si="354"/>
        <v>0.86668404583652481</v>
      </c>
      <c r="CL68" s="77">
        <f t="shared" si="354"/>
        <v>0.87155763539039233</v>
      </c>
      <c r="CM68" s="77">
        <f t="shared" si="354"/>
        <v>0.8758949883923004</v>
      </c>
      <c r="CN68" s="77">
        <f t="shared" si="354"/>
        <v>0.87864486956771204</v>
      </c>
      <c r="CO68" s="77">
        <f t="shared" si="354"/>
        <v>0.87514609231737484</v>
      </c>
      <c r="CP68" s="77">
        <f t="shared" si="354"/>
        <v>0.87116397499343257</v>
      </c>
      <c r="CQ68" s="77">
        <f t="shared" si="354"/>
        <v>0.86735166776580219</v>
      </c>
      <c r="CR68" s="77">
        <f t="shared" si="354"/>
        <v>0.86364183445190046</v>
      </c>
      <c r="CS68" s="77">
        <f t="shared" si="354"/>
        <v>0.85987512113710274</v>
      </c>
      <c r="CT68" s="77">
        <f t="shared" si="354"/>
        <v>0.8556112860261319</v>
      </c>
      <c r="CU68" s="77">
        <f t="shared" si="354"/>
        <v>0.84966838083402108</v>
      </c>
      <c r="CV68" s="77">
        <f t="shared" si="354"/>
        <v>0.83668320382177341</v>
      </c>
      <c r="CW68" s="77">
        <f t="shared" si="354"/>
        <v>0.70143349895288643</v>
      </c>
      <c r="CX68" s="74"/>
      <c r="CY68" s="77">
        <f t="shared" si="355"/>
        <v>0.87021304410028577</v>
      </c>
      <c r="CZ68" s="77">
        <f t="shared" si="355"/>
        <v>0.87498411272690257</v>
      </c>
      <c r="DA68" s="77">
        <f t="shared" si="355"/>
        <v>0.87925026763500869</v>
      </c>
      <c r="DB68" s="77">
        <f t="shared" si="355"/>
        <v>0.88212333469431881</v>
      </c>
      <c r="DC68" s="77">
        <f t="shared" si="355"/>
        <v>0.87885554689645895</v>
      </c>
      <c r="DD68" s="77">
        <f t="shared" si="355"/>
        <v>0.87495892089738525</v>
      </c>
      <c r="DE68" s="77">
        <f t="shared" si="355"/>
        <v>0.87120087307200733</v>
      </c>
      <c r="DF68" s="77">
        <f t="shared" si="355"/>
        <v>0.86750766636692278</v>
      </c>
      <c r="DG68" s="77">
        <f t="shared" si="355"/>
        <v>0.86371567168548324</v>
      </c>
      <c r="DH68" s="77">
        <f t="shared" si="355"/>
        <v>0.85933225180429063</v>
      </c>
      <c r="DI68" s="77">
        <f t="shared" si="355"/>
        <v>0.85328669939740898</v>
      </c>
      <c r="DJ68" s="77">
        <f t="shared" si="355"/>
        <v>0.84055338471500907</v>
      </c>
      <c r="DK68" s="77">
        <f t="shared" si="355"/>
        <v>0.70097363306325511</v>
      </c>
      <c r="DL68" s="74"/>
      <c r="DM68" s="77">
        <f t="shared" si="356"/>
        <v>0.87323781944563583</v>
      </c>
      <c r="DN68" s="77">
        <f t="shared" si="356"/>
        <v>0.87791991203095154</v>
      </c>
      <c r="DO68" s="77">
        <f t="shared" si="356"/>
        <v>0.8821232498403031</v>
      </c>
      <c r="DP68" s="77">
        <f t="shared" si="356"/>
        <v>0.88509314594190747</v>
      </c>
      <c r="DQ68" s="77">
        <f t="shared" si="356"/>
        <v>0.88203614620673298</v>
      </c>
      <c r="DR68" s="77">
        <f t="shared" si="356"/>
        <v>0.87821312059167833</v>
      </c>
      <c r="DS68" s="77">
        <f t="shared" si="356"/>
        <v>0.87449791070749516</v>
      </c>
      <c r="DT68" s="77">
        <f t="shared" si="356"/>
        <v>0.87080827086292767</v>
      </c>
      <c r="DU68" s="77">
        <f t="shared" si="356"/>
        <v>0.86696359564546932</v>
      </c>
      <c r="DV68" s="77">
        <f t="shared" si="356"/>
        <v>0.86250348341305794</v>
      </c>
      <c r="DW68" s="77">
        <f t="shared" si="356"/>
        <v>0.85634329086556449</v>
      </c>
      <c r="DX68" s="77">
        <f t="shared" si="356"/>
        <v>0.84377287610446361</v>
      </c>
      <c r="DY68" s="77">
        <f t="shared" si="356"/>
        <v>0.69803915978652531</v>
      </c>
    </row>
    <row r="69" spans="2:129" ht="12.75" customHeight="1" x14ac:dyDescent="0.2">
      <c r="B69" s="10"/>
      <c r="D69" s="76" t="s">
        <v>69</v>
      </c>
      <c r="E69" s="77">
        <f t="shared" si="348"/>
        <v>0.79960419831044782</v>
      </c>
      <c r="F69" s="77">
        <f t="shared" si="348"/>
        <v>0.806223233210563</v>
      </c>
      <c r="G69" s="77">
        <f t="shared" si="348"/>
        <v>0.81183938421206614</v>
      </c>
      <c r="H69" s="77">
        <f t="shared" si="348"/>
        <v>0.81407139070361045</v>
      </c>
      <c r="I69" s="77">
        <f t="shared" si="348"/>
        <v>0.80873189880139762</v>
      </c>
      <c r="J69" s="77">
        <f t="shared" si="348"/>
        <v>0.80327370306584644</v>
      </c>
      <c r="K69" s="77">
        <f t="shared" si="348"/>
        <v>0.79829045276767052</v>
      </c>
      <c r="L69" s="77">
        <f t="shared" si="348"/>
        <v>0.79383061043066638</v>
      </c>
      <c r="M69" s="77">
        <f t="shared" si="348"/>
        <v>0.78994520752800079</v>
      </c>
      <c r="N69" s="77">
        <f t="shared" si="348"/>
        <v>0.78672409171688518</v>
      </c>
      <c r="O69" s="77">
        <f t="shared" si="348"/>
        <v>0.78372915422535672</v>
      </c>
      <c r="P69" s="77">
        <f t="shared" si="348"/>
        <v>0.7813292903046356</v>
      </c>
      <c r="Q69" s="77">
        <f t="shared" si="348"/>
        <v>0.59400045770811072</v>
      </c>
      <c r="R69" s="74"/>
      <c r="S69" s="77">
        <f t="shared" si="349"/>
        <v>0.82765200143083328</v>
      </c>
      <c r="T69" s="77">
        <f t="shared" si="349"/>
        <v>0.83357678775622601</v>
      </c>
      <c r="U69" s="77">
        <f t="shared" si="349"/>
        <v>0.83862479858880623</v>
      </c>
      <c r="V69" s="77">
        <f t="shared" si="349"/>
        <v>0.8402724848660571</v>
      </c>
      <c r="W69" s="77">
        <f t="shared" si="349"/>
        <v>0.8352524764288406</v>
      </c>
      <c r="X69" s="77">
        <f t="shared" si="349"/>
        <v>0.83042258431853422</v>
      </c>
      <c r="Y69" s="77">
        <f t="shared" si="349"/>
        <v>0.82601004582392046</v>
      </c>
      <c r="Z69" s="77">
        <f t="shared" si="349"/>
        <v>0.82204892127288409</v>
      </c>
      <c r="AA69" s="77">
        <f t="shared" si="349"/>
        <v>0.81855425523931291</v>
      </c>
      <c r="AB69" s="77">
        <f t="shared" si="349"/>
        <v>0.8154852066456898</v>
      </c>
      <c r="AC69" s="77">
        <f t="shared" si="349"/>
        <v>0.81277252514921539</v>
      </c>
      <c r="AD69" s="77">
        <f t="shared" si="349"/>
        <v>0.80597429602033865</v>
      </c>
      <c r="AE69" s="77">
        <f t="shared" si="349"/>
        <v>0.69525159916648283</v>
      </c>
      <c r="AF69" s="74"/>
      <c r="AG69" s="77">
        <f t="shared" si="350"/>
        <v>0.84175056665348313</v>
      </c>
      <c r="AH69" s="77">
        <f t="shared" si="350"/>
        <v>0.8473070893967467</v>
      </c>
      <c r="AI69" s="77">
        <f t="shared" si="350"/>
        <v>0.85209868867106708</v>
      </c>
      <c r="AJ69" s="77">
        <f t="shared" si="350"/>
        <v>0.85394621049608876</v>
      </c>
      <c r="AK69" s="77">
        <f t="shared" si="350"/>
        <v>0.84932285295321563</v>
      </c>
      <c r="AL69" s="77">
        <f t="shared" si="350"/>
        <v>0.84482680966942414</v>
      </c>
      <c r="AM69" s="77">
        <f t="shared" si="350"/>
        <v>0.84070377487415904</v>
      </c>
      <c r="AN69" s="77">
        <f t="shared" si="350"/>
        <v>0.8369766286922391</v>
      </c>
      <c r="AO69" s="77">
        <f t="shared" si="350"/>
        <v>0.83364443433889768</v>
      </c>
      <c r="AP69" s="77">
        <f t="shared" si="350"/>
        <v>0.83063686098469758</v>
      </c>
      <c r="AQ69" s="77">
        <f t="shared" si="350"/>
        <v>0.82747927923137221</v>
      </c>
      <c r="AR69" s="77">
        <f t="shared" si="350"/>
        <v>0.82102153878004946</v>
      </c>
      <c r="AS69" s="77">
        <f t="shared" si="350"/>
        <v>0.73710898236652989</v>
      </c>
      <c r="AT69" s="74"/>
      <c r="AU69" s="77">
        <f t="shared" si="351"/>
        <v>0.8508967781626724</v>
      </c>
      <c r="AV69" s="77">
        <f t="shared" si="351"/>
        <v>0.85620619614924143</v>
      </c>
      <c r="AW69" s="77">
        <f t="shared" si="351"/>
        <v>0.86083364236994853</v>
      </c>
      <c r="AX69" s="77">
        <f t="shared" si="351"/>
        <v>0.86296131024335843</v>
      </c>
      <c r="AY69" s="77">
        <f t="shared" si="351"/>
        <v>0.858679252275654</v>
      </c>
      <c r="AZ69" s="77">
        <f t="shared" si="351"/>
        <v>0.85440757357623964</v>
      </c>
      <c r="BA69" s="77">
        <f t="shared" si="351"/>
        <v>0.85047352336153714</v>
      </c>
      <c r="BB69" s="77">
        <f t="shared" si="351"/>
        <v>0.8468938964782029</v>
      </c>
      <c r="BC69" s="77">
        <f t="shared" si="351"/>
        <v>0.84366258014391537</v>
      </c>
      <c r="BD69" s="77">
        <f t="shared" si="351"/>
        <v>0.84067076352976877</v>
      </c>
      <c r="BE69" s="77">
        <f t="shared" si="351"/>
        <v>0.83722622540969083</v>
      </c>
      <c r="BF69" s="77">
        <f t="shared" si="351"/>
        <v>0.83146343823352531</v>
      </c>
      <c r="BG69" s="77">
        <f t="shared" si="351"/>
        <v>0.75847355382888171</v>
      </c>
      <c r="BH69" s="74"/>
      <c r="BI69" s="77">
        <f t="shared" si="352"/>
        <v>0.85755767636541425</v>
      </c>
      <c r="BJ69" s="77">
        <f t="shared" si="352"/>
        <v>0.86268265814522294</v>
      </c>
      <c r="BK69" s="77">
        <f t="shared" si="352"/>
        <v>0.86718777676355219</v>
      </c>
      <c r="BL69" s="77">
        <f t="shared" si="352"/>
        <v>0.86956272995418382</v>
      </c>
      <c r="BM69" s="77">
        <f t="shared" si="352"/>
        <v>0.86558580018294273</v>
      </c>
      <c r="BN69" s="77">
        <f t="shared" si="352"/>
        <v>0.86148241698239925</v>
      </c>
      <c r="BO69" s="77">
        <f t="shared" si="352"/>
        <v>0.85768653153787044</v>
      </c>
      <c r="BP69" s="77">
        <f t="shared" si="352"/>
        <v>0.85420375608281385</v>
      </c>
      <c r="BQ69" s="77">
        <f t="shared" si="352"/>
        <v>0.851010720295722</v>
      </c>
      <c r="BR69" s="77">
        <f t="shared" si="352"/>
        <v>0.84803565979815054</v>
      </c>
      <c r="BS69" s="77">
        <f t="shared" si="352"/>
        <v>0.84446329270359133</v>
      </c>
      <c r="BT69" s="77">
        <f t="shared" si="352"/>
        <v>0.83899749048077288</v>
      </c>
      <c r="BU69" s="77">
        <f t="shared" si="352"/>
        <v>0.76991618904342474</v>
      </c>
      <c r="BV69" s="74"/>
      <c r="BW69" s="77">
        <f t="shared" si="353"/>
        <v>0.86274279846489121</v>
      </c>
      <c r="BX69" s="77">
        <f t="shared" si="353"/>
        <v>0.86772141914590661</v>
      </c>
      <c r="BY69" s="77">
        <f t="shared" si="353"/>
        <v>0.87212812264900785</v>
      </c>
      <c r="BZ69" s="77">
        <f t="shared" si="353"/>
        <v>0.87470279795334904</v>
      </c>
      <c r="CA69" s="77">
        <f t="shared" si="353"/>
        <v>0.87100398073716356</v>
      </c>
      <c r="CB69" s="77">
        <f t="shared" si="353"/>
        <v>0.86703492543531613</v>
      </c>
      <c r="CC69" s="77">
        <f t="shared" si="353"/>
        <v>0.86334617112141809</v>
      </c>
      <c r="CD69" s="77">
        <f t="shared" si="353"/>
        <v>0.8599390822077535</v>
      </c>
      <c r="CE69" s="77">
        <f t="shared" si="353"/>
        <v>0.85675954990818848</v>
      </c>
      <c r="CF69" s="77">
        <f t="shared" si="353"/>
        <v>0.85369521662193015</v>
      </c>
      <c r="CG69" s="77">
        <f t="shared" si="353"/>
        <v>0.85012343588252226</v>
      </c>
      <c r="CH69" s="77">
        <f t="shared" si="353"/>
        <v>0.8446831849559806</v>
      </c>
      <c r="CI69" s="77">
        <f t="shared" si="353"/>
        <v>0.77563607154893133</v>
      </c>
      <c r="CJ69" s="74"/>
      <c r="CK69" s="77">
        <f t="shared" si="354"/>
        <v>0.86695821213597524</v>
      </c>
      <c r="CL69" s="77">
        <f t="shared" si="354"/>
        <v>0.87181593700838578</v>
      </c>
      <c r="CM69" s="77">
        <f t="shared" si="354"/>
        <v>0.87613987776659463</v>
      </c>
      <c r="CN69" s="77">
        <f t="shared" si="354"/>
        <v>0.87887189832121648</v>
      </c>
      <c r="CO69" s="77">
        <f t="shared" si="354"/>
        <v>0.87542772442261974</v>
      </c>
      <c r="CP69" s="77">
        <f t="shared" si="354"/>
        <v>0.87157013451855925</v>
      </c>
      <c r="CQ69" s="77">
        <f t="shared" si="354"/>
        <v>0.86796697269896039</v>
      </c>
      <c r="CR69" s="77">
        <f t="shared" si="354"/>
        <v>0.86460907478777627</v>
      </c>
      <c r="CS69" s="77">
        <f t="shared" si="354"/>
        <v>0.86144760120347574</v>
      </c>
      <c r="CT69" s="77">
        <f t="shared" si="354"/>
        <v>0.8582904269244529</v>
      </c>
      <c r="CU69" s="77">
        <f t="shared" si="354"/>
        <v>0.85469506658584804</v>
      </c>
      <c r="CV69" s="77">
        <f t="shared" si="354"/>
        <v>0.84915362636668223</v>
      </c>
      <c r="CW69" s="77">
        <f t="shared" si="354"/>
        <v>0.77778950729141494</v>
      </c>
      <c r="CX69" s="74"/>
      <c r="CY69" s="77">
        <f t="shared" si="355"/>
        <v>0.87049158683996208</v>
      </c>
      <c r="CZ69" s="77">
        <f t="shared" si="355"/>
        <v>0.8752465818800188</v>
      </c>
      <c r="DA69" s="77">
        <f t="shared" si="355"/>
        <v>0.87949889747325694</v>
      </c>
      <c r="DB69" s="77">
        <f t="shared" si="355"/>
        <v>0.88235416084420226</v>
      </c>
      <c r="DC69" s="77">
        <f t="shared" si="355"/>
        <v>0.87914273524823161</v>
      </c>
      <c r="DD69" s="77">
        <f t="shared" si="355"/>
        <v>0.87537993997512697</v>
      </c>
      <c r="DE69" s="77">
        <f t="shared" si="355"/>
        <v>0.87184570079232993</v>
      </c>
      <c r="DF69" s="77">
        <f t="shared" si="355"/>
        <v>0.86852683793476249</v>
      </c>
      <c r="DG69" s="77">
        <f t="shared" si="355"/>
        <v>0.86537344678754402</v>
      </c>
      <c r="DH69" s="77">
        <f t="shared" si="355"/>
        <v>0.86214106604390028</v>
      </c>
      <c r="DI69" s="77">
        <f t="shared" si="355"/>
        <v>0.8584815547755591</v>
      </c>
      <c r="DJ69" s="77">
        <f t="shared" si="355"/>
        <v>0.85280575790262558</v>
      </c>
      <c r="DK69" s="77">
        <f t="shared" si="355"/>
        <v>0.77772064087371418</v>
      </c>
      <c r="DL69" s="74"/>
      <c r="DM69" s="77">
        <f t="shared" si="356"/>
        <v>0.8735211857499765</v>
      </c>
      <c r="DN69" s="77">
        <f t="shared" si="356"/>
        <v>0.87818701704343471</v>
      </c>
      <c r="DO69" s="77">
        <f t="shared" si="356"/>
        <v>0.88237607963776743</v>
      </c>
      <c r="DP69" s="77">
        <f t="shared" si="356"/>
        <v>0.88532794231896117</v>
      </c>
      <c r="DQ69" s="77">
        <f t="shared" si="356"/>
        <v>0.88232833669788202</v>
      </c>
      <c r="DR69" s="77">
        <f t="shared" si="356"/>
        <v>0.87864735805961536</v>
      </c>
      <c r="DS69" s="77">
        <f t="shared" si="356"/>
        <v>0.87516889072640092</v>
      </c>
      <c r="DT69" s="77">
        <f t="shared" si="356"/>
        <v>0.8718733366135708</v>
      </c>
      <c r="DU69" s="77">
        <f t="shared" si="356"/>
        <v>0.8686963118268235</v>
      </c>
      <c r="DV69" s="77">
        <f t="shared" si="356"/>
        <v>0.86542810839109519</v>
      </c>
      <c r="DW69" s="77">
        <f t="shared" si="356"/>
        <v>0.86168975834623773</v>
      </c>
      <c r="DX69" s="77">
        <f t="shared" si="356"/>
        <v>0.85589937541922578</v>
      </c>
      <c r="DY69" s="77">
        <f t="shared" si="356"/>
        <v>0.7763573268639371</v>
      </c>
    </row>
    <row r="70" spans="2:129" ht="12.75" customHeight="1" x14ac:dyDescent="0.2">
      <c r="B70" s="10"/>
      <c r="D70" s="76" t="s">
        <v>70</v>
      </c>
      <c r="E70" s="77">
        <f t="shared" si="348"/>
        <v>0.7998944611256209</v>
      </c>
      <c r="F70" s="77">
        <f t="shared" si="348"/>
        <v>0.80650175903061927</v>
      </c>
      <c r="G70" s="77">
        <f t="shared" si="348"/>
        <v>0.81210791151347828</v>
      </c>
      <c r="H70" s="77">
        <f t="shared" si="348"/>
        <v>0.81430794706186105</v>
      </c>
      <c r="I70" s="77">
        <f t="shared" si="348"/>
        <v>0.80895380330276945</v>
      </c>
      <c r="J70" s="77">
        <f t="shared" si="348"/>
        <v>0.8034875448391352</v>
      </c>
      <c r="K70" s="77">
        <f t="shared" si="348"/>
        <v>0.79849440818197026</v>
      </c>
      <c r="L70" s="77">
        <f t="shared" si="348"/>
        <v>0.79402934366564848</v>
      </c>
      <c r="M70" s="77">
        <f t="shared" si="348"/>
        <v>0.79015701044006414</v>
      </c>
      <c r="N70" s="77">
        <f t="shared" si="348"/>
        <v>0.78699922345109863</v>
      </c>
      <c r="O70" s="77">
        <f t="shared" si="348"/>
        <v>0.78422118128316509</v>
      </c>
      <c r="P70" s="77">
        <f t="shared" si="348"/>
        <v>0.78330446211263982</v>
      </c>
      <c r="Q70" s="77">
        <f t="shared" si="348"/>
        <v>0.70066017198946995</v>
      </c>
      <c r="R70" s="74"/>
      <c r="S70" s="77">
        <f t="shared" si="349"/>
        <v>0.82789821437977085</v>
      </c>
      <c r="T70" s="77">
        <f t="shared" si="349"/>
        <v>0.83381118785607045</v>
      </c>
      <c r="U70" s="77">
        <f t="shared" si="349"/>
        <v>0.83884903612444961</v>
      </c>
      <c r="V70" s="77">
        <f t="shared" si="349"/>
        <v>0.84046731143700315</v>
      </c>
      <c r="W70" s="77">
        <f t="shared" si="349"/>
        <v>0.8354467735912251</v>
      </c>
      <c r="X70" s="77">
        <f t="shared" si="349"/>
        <v>0.83062228486306822</v>
      </c>
      <c r="Y70" s="77">
        <f t="shared" si="349"/>
        <v>0.82622237227699391</v>
      </c>
      <c r="Z70" s="77">
        <f t="shared" si="349"/>
        <v>0.82229258979071063</v>
      </c>
      <c r="AA70" s="77">
        <f t="shared" si="349"/>
        <v>0.81887163087847592</v>
      </c>
      <c r="AB70" s="77">
        <f t="shared" si="349"/>
        <v>0.8159776636087166</v>
      </c>
      <c r="AC70" s="77">
        <f t="shared" si="349"/>
        <v>0.81376960451131497</v>
      </c>
      <c r="AD70" s="77">
        <f t="shared" si="349"/>
        <v>0.81071515270539385</v>
      </c>
      <c r="AE70" s="77">
        <f t="shared" si="349"/>
        <v>0.76206165533658909</v>
      </c>
      <c r="AF70" s="74"/>
      <c r="AG70" s="77">
        <f t="shared" si="350"/>
        <v>0.84197799835138132</v>
      </c>
      <c r="AH70" s="77">
        <f t="shared" si="350"/>
        <v>0.84752247515548218</v>
      </c>
      <c r="AI70" s="77">
        <f t="shared" si="350"/>
        <v>0.8523039440837108</v>
      </c>
      <c r="AJ70" s="77">
        <f t="shared" si="350"/>
        <v>0.85412591766777735</v>
      </c>
      <c r="AK70" s="77">
        <f t="shared" si="350"/>
        <v>0.84950789057023157</v>
      </c>
      <c r="AL70" s="77">
        <f t="shared" si="350"/>
        <v>0.84502791911651387</v>
      </c>
      <c r="AM70" s="77">
        <f t="shared" si="350"/>
        <v>0.84093458763359052</v>
      </c>
      <c r="AN70" s="77">
        <f t="shared" si="350"/>
        <v>0.83726558060593936</v>
      </c>
      <c r="AO70" s="77">
        <f t="shared" si="350"/>
        <v>0.83405006454013741</v>
      </c>
      <c r="AP70" s="77">
        <f t="shared" si="350"/>
        <v>0.8312924248707243</v>
      </c>
      <c r="AQ70" s="77">
        <f t="shared" si="350"/>
        <v>0.82879039447358427</v>
      </c>
      <c r="AR70" s="77">
        <f t="shared" si="350"/>
        <v>0.82618780723677476</v>
      </c>
      <c r="AS70" s="77">
        <f t="shared" si="350"/>
        <v>0.78715303788946833</v>
      </c>
      <c r="AT70" s="74"/>
      <c r="AU70" s="77">
        <f t="shared" si="351"/>
        <v>0.85111424143317882</v>
      </c>
      <c r="AV70" s="77">
        <f t="shared" si="351"/>
        <v>0.85641135167094362</v>
      </c>
      <c r="AW70" s="77">
        <f t="shared" si="351"/>
        <v>0.86102858481349742</v>
      </c>
      <c r="AX70" s="77">
        <f t="shared" si="351"/>
        <v>0.86313355618195564</v>
      </c>
      <c r="AY70" s="77">
        <f t="shared" si="351"/>
        <v>0.85886032598553053</v>
      </c>
      <c r="AZ70" s="77">
        <f t="shared" si="351"/>
        <v>0.85461328212671717</v>
      </c>
      <c r="BA70" s="77">
        <f t="shared" si="351"/>
        <v>0.85072244292147303</v>
      </c>
      <c r="BB70" s="77">
        <f t="shared" si="351"/>
        <v>0.84722183999819745</v>
      </c>
      <c r="BC70" s="77">
        <f t="shared" si="351"/>
        <v>0.84413985646462164</v>
      </c>
      <c r="BD70" s="77">
        <f t="shared" si="351"/>
        <v>0.84145088294882575</v>
      </c>
      <c r="BE70" s="77">
        <f t="shared" si="351"/>
        <v>0.83874531241147954</v>
      </c>
      <c r="BF70" s="77">
        <f t="shared" si="351"/>
        <v>0.83650130790727617</v>
      </c>
      <c r="BG70" s="77">
        <f t="shared" si="351"/>
        <v>0.80035279191361408</v>
      </c>
      <c r="BH70" s="74"/>
      <c r="BI70" s="77">
        <f t="shared" si="352"/>
        <v>0.85776944499933994</v>
      </c>
      <c r="BJ70" s="77">
        <f t="shared" si="352"/>
        <v>0.86288185673962492</v>
      </c>
      <c r="BK70" s="77">
        <f t="shared" si="352"/>
        <v>0.86737658258024741</v>
      </c>
      <c r="BL70" s="77">
        <f t="shared" si="352"/>
        <v>0.86973089054089525</v>
      </c>
      <c r="BM70" s="77">
        <f t="shared" si="352"/>
        <v>0.86576506901794303</v>
      </c>
      <c r="BN70" s="77">
        <f t="shared" si="352"/>
        <v>0.86169343933046572</v>
      </c>
      <c r="BO70" s="77">
        <f t="shared" si="352"/>
        <v>0.85795189484916945</v>
      </c>
      <c r="BP70" s="77">
        <f t="shared" si="352"/>
        <v>0.8545650761756155</v>
      </c>
      <c r="BQ70" s="77">
        <f t="shared" si="352"/>
        <v>0.85154706212091558</v>
      </c>
      <c r="BR70" s="77">
        <f t="shared" si="352"/>
        <v>0.84891497053848775</v>
      </c>
      <c r="BS70" s="77">
        <f t="shared" si="352"/>
        <v>0.84613428798064128</v>
      </c>
      <c r="BT70" s="77">
        <f t="shared" si="352"/>
        <v>0.8438797275911355</v>
      </c>
      <c r="BU70" s="77">
        <f t="shared" si="352"/>
        <v>0.8077450893526833</v>
      </c>
      <c r="BV70" s="74"/>
      <c r="BW70" s="77">
        <f t="shared" si="353"/>
        <v>0.86295131056363661</v>
      </c>
      <c r="BX70" s="77">
        <f t="shared" si="353"/>
        <v>0.86791710470320094</v>
      </c>
      <c r="BY70" s="77">
        <f t="shared" si="353"/>
        <v>0.87231317351507398</v>
      </c>
      <c r="BZ70" s="77">
        <f t="shared" si="353"/>
        <v>0.87486864766259975</v>
      </c>
      <c r="CA70" s="77">
        <f t="shared" si="353"/>
        <v>0.87118247348452715</v>
      </c>
      <c r="CB70" s="77">
        <f t="shared" si="353"/>
        <v>0.86725124993698366</v>
      </c>
      <c r="CC70" s="77">
        <f t="shared" si="353"/>
        <v>0.86362627824008098</v>
      </c>
      <c r="CD70" s="77">
        <f t="shared" si="353"/>
        <v>0.86032945743656142</v>
      </c>
      <c r="CE70" s="77">
        <f t="shared" si="353"/>
        <v>0.85734606976087746</v>
      </c>
      <c r="CF70" s="77">
        <f t="shared" si="353"/>
        <v>0.85465537317224871</v>
      </c>
      <c r="CG70" s="77">
        <f t="shared" si="353"/>
        <v>0.85191428587905182</v>
      </c>
      <c r="CH70" s="77">
        <f t="shared" si="353"/>
        <v>0.84945589193892834</v>
      </c>
      <c r="CI70" s="77">
        <f t="shared" si="353"/>
        <v>0.81178301648133067</v>
      </c>
      <c r="CJ70" s="74"/>
      <c r="CK70" s="77">
        <f t="shared" si="354"/>
        <v>0.8671649967750561</v>
      </c>
      <c r="CL70" s="77">
        <f t="shared" si="354"/>
        <v>0.87200965154456067</v>
      </c>
      <c r="CM70" s="77">
        <f t="shared" si="354"/>
        <v>0.87632267592268986</v>
      </c>
      <c r="CN70" s="77">
        <f t="shared" si="354"/>
        <v>0.87903647284698194</v>
      </c>
      <c r="CO70" s="77">
        <f t="shared" si="354"/>
        <v>0.8756059677424598</v>
      </c>
      <c r="CP70" s="77">
        <f t="shared" si="354"/>
        <v>0.87179150491494484</v>
      </c>
      <c r="CQ70" s="77">
        <f t="shared" si="354"/>
        <v>0.86826031510663693</v>
      </c>
      <c r="CR70" s="77">
        <f t="shared" si="354"/>
        <v>0.86502496789243177</v>
      </c>
      <c r="CS70" s="77">
        <f t="shared" si="354"/>
        <v>0.86207799337891855</v>
      </c>
      <c r="CT70" s="77">
        <f t="shared" si="354"/>
        <v>0.85931995492324142</v>
      </c>
      <c r="CU70" s="77">
        <f t="shared" si="354"/>
        <v>0.85658688780390635</v>
      </c>
      <c r="CV70" s="77">
        <f t="shared" si="354"/>
        <v>0.853865374394849</v>
      </c>
      <c r="CW70" s="77">
        <f t="shared" si="354"/>
        <v>0.8137958507875116</v>
      </c>
      <c r="CX70" s="74"/>
      <c r="CY70" s="77">
        <f t="shared" si="355"/>
        <v>0.87069767264611686</v>
      </c>
      <c r="CZ70" s="77">
        <f t="shared" si="355"/>
        <v>0.87543936135700984</v>
      </c>
      <c r="DA70" s="77">
        <f t="shared" si="355"/>
        <v>0.87968045547396667</v>
      </c>
      <c r="DB70" s="77">
        <f t="shared" si="355"/>
        <v>0.88251811265625668</v>
      </c>
      <c r="DC70" s="77">
        <f t="shared" si="355"/>
        <v>0.87932100285881842</v>
      </c>
      <c r="DD70" s="77">
        <f t="shared" si="355"/>
        <v>0.87560602252847475</v>
      </c>
      <c r="DE70" s="77">
        <f t="shared" si="355"/>
        <v>0.87215099143579999</v>
      </c>
      <c r="DF70" s="77">
        <f t="shared" si="355"/>
        <v>0.86896560983110782</v>
      </c>
      <c r="DG70" s="77">
        <f t="shared" si="355"/>
        <v>0.8660431177574659</v>
      </c>
      <c r="DH70" s="77">
        <f t="shared" si="355"/>
        <v>0.86323276128145499</v>
      </c>
      <c r="DI70" s="77">
        <f t="shared" si="355"/>
        <v>0.86046341479203492</v>
      </c>
      <c r="DJ70" s="77">
        <f t="shared" si="355"/>
        <v>0.85749655896445509</v>
      </c>
      <c r="DK70" s="77">
        <f t="shared" si="355"/>
        <v>0.81465021069373966</v>
      </c>
      <c r="DL70" s="74"/>
      <c r="DM70" s="77">
        <f t="shared" si="356"/>
        <v>0.873727291513406</v>
      </c>
      <c r="DN70" s="77">
        <f t="shared" si="356"/>
        <v>0.87837959130735954</v>
      </c>
      <c r="DO70" s="77">
        <f t="shared" si="356"/>
        <v>0.88255711291566863</v>
      </c>
      <c r="DP70" s="77">
        <f t="shared" si="356"/>
        <v>0.88549170754000472</v>
      </c>
      <c r="DQ70" s="77">
        <f t="shared" si="356"/>
        <v>0.88250676473685141</v>
      </c>
      <c r="DR70" s="77">
        <f t="shared" si="356"/>
        <v>0.87887780857445175</v>
      </c>
      <c r="DS70" s="77">
        <f t="shared" si="356"/>
        <v>0.87548506422215977</v>
      </c>
      <c r="DT70" s="77">
        <f t="shared" si="356"/>
        <v>0.87233287893576461</v>
      </c>
      <c r="DU70" s="77">
        <f t="shared" si="356"/>
        <v>0.86940149046862958</v>
      </c>
      <c r="DV70" s="77">
        <f t="shared" si="356"/>
        <v>0.86657728018876179</v>
      </c>
      <c r="DW70" s="77">
        <f t="shared" si="356"/>
        <v>0.86375544195320964</v>
      </c>
      <c r="DX70" s="77">
        <f t="shared" si="356"/>
        <v>0.86059895630871575</v>
      </c>
      <c r="DY70" s="77">
        <f t="shared" si="356"/>
        <v>0.81493573703883426</v>
      </c>
    </row>
    <row r="71" spans="2:129" x14ac:dyDescent="0.2">
      <c r="B71" s="10"/>
      <c r="D71" s="76" t="s">
        <v>71</v>
      </c>
      <c r="E71" s="77">
        <f t="shared" si="348"/>
        <v>0.80016770284854355</v>
      </c>
      <c r="F71" s="77">
        <f t="shared" si="348"/>
        <v>0.806764823731422</v>
      </c>
      <c r="G71" s="77">
        <f t="shared" si="348"/>
        <v>0.81236213499135868</v>
      </c>
      <c r="H71" s="77">
        <f t="shared" si="348"/>
        <v>0.81453089422957481</v>
      </c>
      <c r="I71" s="77">
        <f t="shared" si="348"/>
        <v>0.80915919424320537</v>
      </c>
      <c r="J71" s="77">
        <f t="shared" si="348"/>
        <v>0.80367862542674784</v>
      </c>
      <c r="K71" s="77">
        <f t="shared" si="348"/>
        <v>0.79866440968107177</v>
      </c>
      <c r="L71" s="77">
        <f t="shared" si="348"/>
        <v>0.79417428467404549</v>
      </c>
      <c r="M71" s="77">
        <f t="shared" si="348"/>
        <v>0.7902791974585619</v>
      </c>
      <c r="N71" s="77">
        <f t="shared" si="348"/>
        <v>0.78711434963436977</v>
      </c>
      <c r="O71" s="77">
        <f t="shared" si="348"/>
        <v>0.7843785716008087</v>
      </c>
      <c r="P71" s="77">
        <f t="shared" si="348"/>
        <v>0.78392584413594868</v>
      </c>
      <c r="Q71" s="77">
        <f t="shared" si="348"/>
        <v>0.74843317006977694</v>
      </c>
      <c r="R71" s="74"/>
      <c r="S71" s="77">
        <f t="shared" si="349"/>
        <v>0.82812530465841627</v>
      </c>
      <c r="T71" s="77">
        <f t="shared" si="349"/>
        <v>0.83402826084690085</v>
      </c>
      <c r="U71" s="77">
        <f t="shared" si="349"/>
        <v>0.8390572674680894</v>
      </c>
      <c r="V71" s="77">
        <f t="shared" si="349"/>
        <v>0.84064628113182349</v>
      </c>
      <c r="W71" s="77">
        <f t="shared" si="349"/>
        <v>0.83561786394546878</v>
      </c>
      <c r="X71" s="77">
        <f t="shared" si="349"/>
        <v>0.83078535261793307</v>
      </c>
      <c r="Y71" s="77">
        <f t="shared" si="349"/>
        <v>0.82637505662179922</v>
      </c>
      <c r="Z71" s="77">
        <f t="shared" si="349"/>
        <v>0.82243715874725953</v>
      </c>
      <c r="AA71" s="77">
        <f t="shared" si="349"/>
        <v>0.81901981430639892</v>
      </c>
      <c r="AB71" s="77">
        <f t="shared" si="349"/>
        <v>0.81616284886201584</v>
      </c>
      <c r="AC71" s="77">
        <f t="shared" si="349"/>
        <v>0.81410461123657329</v>
      </c>
      <c r="AD71" s="77">
        <f t="shared" si="349"/>
        <v>0.81229673043913897</v>
      </c>
      <c r="AE71" s="77">
        <f t="shared" si="349"/>
        <v>0.78870676773521209</v>
      </c>
      <c r="AF71" s="74"/>
      <c r="AG71" s="77">
        <f t="shared" si="350"/>
        <v>0.84218339633018524</v>
      </c>
      <c r="AH71" s="77">
        <f t="shared" si="350"/>
        <v>0.84771781715634309</v>
      </c>
      <c r="AI71" s="77">
        <f t="shared" si="350"/>
        <v>0.85249065551160375</v>
      </c>
      <c r="AJ71" s="77">
        <f t="shared" si="350"/>
        <v>0.85428706956576717</v>
      </c>
      <c r="AK71" s="77">
        <f t="shared" si="350"/>
        <v>0.84966404872845813</v>
      </c>
      <c r="AL71" s="77">
        <f t="shared" si="350"/>
        <v>0.8451814333781611</v>
      </c>
      <c r="AM71" s="77">
        <f t="shared" si="350"/>
        <v>0.84108612929283455</v>
      </c>
      <c r="AN71" s="77">
        <f t="shared" si="350"/>
        <v>0.83742159728066634</v>
      </c>
      <c r="AO71" s="77">
        <f t="shared" si="350"/>
        <v>0.83422864839451683</v>
      </c>
      <c r="AP71" s="77">
        <f t="shared" si="350"/>
        <v>0.83153898334240384</v>
      </c>
      <c r="AQ71" s="77">
        <f t="shared" si="350"/>
        <v>0.82924530665282292</v>
      </c>
      <c r="AR71" s="77">
        <f t="shared" si="350"/>
        <v>0.82796879894207176</v>
      </c>
      <c r="AS71" s="77">
        <f t="shared" si="350"/>
        <v>0.80666771136669624</v>
      </c>
      <c r="AT71" s="74"/>
      <c r="AU71" s="77">
        <f t="shared" si="351"/>
        <v>0.85130671200681951</v>
      </c>
      <c r="AV71" s="77">
        <f t="shared" si="351"/>
        <v>0.85659366152526994</v>
      </c>
      <c r="AW71" s="77">
        <f t="shared" si="351"/>
        <v>0.8612023547526565</v>
      </c>
      <c r="AX71" s="77">
        <f t="shared" si="351"/>
        <v>0.86328469579447509</v>
      </c>
      <c r="AY71" s="77">
        <f t="shared" si="351"/>
        <v>0.85900783805186609</v>
      </c>
      <c r="AZ71" s="77">
        <f t="shared" si="351"/>
        <v>0.85476254313267974</v>
      </c>
      <c r="BA71" s="77">
        <f t="shared" si="351"/>
        <v>0.8508764484741671</v>
      </c>
      <c r="BB71" s="77">
        <f t="shared" si="351"/>
        <v>0.84739024603297552</v>
      </c>
      <c r="BC71" s="77">
        <f t="shared" si="351"/>
        <v>0.84434558824850925</v>
      </c>
      <c r="BD71" s="77">
        <f t="shared" si="351"/>
        <v>0.8417474105385192</v>
      </c>
      <c r="BE71" s="77">
        <f t="shared" si="351"/>
        <v>0.83928539112799516</v>
      </c>
      <c r="BF71" s="77">
        <f t="shared" si="351"/>
        <v>0.83828012670951468</v>
      </c>
      <c r="BG71" s="77">
        <f t="shared" si="351"/>
        <v>0.81669763122026107</v>
      </c>
      <c r="BH71" s="74"/>
      <c r="BI71" s="77">
        <f t="shared" si="352"/>
        <v>0.85795334684183278</v>
      </c>
      <c r="BJ71" s="77">
        <f t="shared" si="352"/>
        <v>0.8630554649797475</v>
      </c>
      <c r="BK71" s="77">
        <f t="shared" si="352"/>
        <v>0.86754163394858275</v>
      </c>
      <c r="BL71" s="77">
        <f t="shared" si="352"/>
        <v>0.86987555708884023</v>
      </c>
      <c r="BM71" s="77">
        <f t="shared" si="352"/>
        <v>0.86590682461305502</v>
      </c>
      <c r="BN71" s="77">
        <f t="shared" si="352"/>
        <v>0.86184062891177071</v>
      </c>
      <c r="BO71" s="77">
        <f t="shared" si="352"/>
        <v>0.85810940479439246</v>
      </c>
      <c r="BP71" s="77">
        <f t="shared" si="352"/>
        <v>0.85474509868198578</v>
      </c>
      <c r="BQ71" s="77">
        <f t="shared" si="352"/>
        <v>0.85177618156248081</v>
      </c>
      <c r="BR71" s="77">
        <f t="shared" si="352"/>
        <v>0.84925304652406841</v>
      </c>
      <c r="BS71" s="77">
        <f t="shared" si="352"/>
        <v>0.84674089137437702</v>
      </c>
      <c r="BT71" s="77">
        <f t="shared" si="352"/>
        <v>0.84563898712640984</v>
      </c>
      <c r="BU71" s="77">
        <f t="shared" si="352"/>
        <v>0.82266306814547518</v>
      </c>
      <c r="BV71" s="74"/>
      <c r="BW71" s="77">
        <f t="shared" si="353"/>
        <v>0.86312919371063024</v>
      </c>
      <c r="BX71" s="77">
        <f t="shared" si="353"/>
        <v>0.86808454715294081</v>
      </c>
      <c r="BY71" s="77">
        <f t="shared" si="353"/>
        <v>0.87247196975104491</v>
      </c>
      <c r="BZ71" s="77">
        <f t="shared" si="353"/>
        <v>0.87500875288310087</v>
      </c>
      <c r="CA71" s="77">
        <f t="shared" si="353"/>
        <v>0.87132004880015224</v>
      </c>
      <c r="CB71" s="77">
        <f t="shared" si="353"/>
        <v>0.86739742863117641</v>
      </c>
      <c r="CC71" s="77">
        <f t="shared" si="353"/>
        <v>0.86378754638530686</v>
      </c>
      <c r="CD71" s="77">
        <f t="shared" si="353"/>
        <v>0.86052021794090716</v>
      </c>
      <c r="CE71" s="77">
        <f t="shared" si="353"/>
        <v>0.85759581024349796</v>
      </c>
      <c r="CF71" s="77">
        <f t="shared" si="353"/>
        <v>0.85502828315845125</v>
      </c>
      <c r="CG71" s="77">
        <f t="shared" si="353"/>
        <v>0.85257666570403079</v>
      </c>
      <c r="CH71" s="77">
        <f t="shared" si="353"/>
        <v>0.85120801170327198</v>
      </c>
      <c r="CI71" s="77">
        <f t="shared" si="353"/>
        <v>0.82626153265311841</v>
      </c>
      <c r="CJ71" s="74"/>
      <c r="CK71" s="77">
        <f t="shared" si="354"/>
        <v>0.86733850444532423</v>
      </c>
      <c r="CL71" s="77">
        <f t="shared" si="354"/>
        <v>0.8721725645992735</v>
      </c>
      <c r="CM71" s="77">
        <f t="shared" si="354"/>
        <v>0.8764768065635854</v>
      </c>
      <c r="CN71" s="77">
        <f t="shared" si="354"/>
        <v>0.87917316823405134</v>
      </c>
      <c r="CO71" s="77">
        <f t="shared" si="354"/>
        <v>0.87574031369271599</v>
      </c>
      <c r="CP71" s="77">
        <f t="shared" si="354"/>
        <v>0.8719372372673081</v>
      </c>
      <c r="CQ71" s="77">
        <f t="shared" si="354"/>
        <v>0.86842531524715483</v>
      </c>
      <c r="CR71" s="77">
        <f t="shared" si="354"/>
        <v>0.8652255306185207</v>
      </c>
      <c r="CS71" s="77">
        <f t="shared" si="354"/>
        <v>0.86234647534909525</v>
      </c>
      <c r="CT71" s="77">
        <f t="shared" si="354"/>
        <v>0.85972394726687085</v>
      </c>
      <c r="CU71" s="77">
        <f t="shared" si="354"/>
        <v>0.85729888975929391</v>
      </c>
      <c r="CV71" s="77">
        <f t="shared" si="354"/>
        <v>0.85562598963576253</v>
      </c>
      <c r="CW71" s="77">
        <f t="shared" si="354"/>
        <v>0.82849150878158417</v>
      </c>
      <c r="CX71" s="74"/>
      <c r="CY71" s="77">
        <f t="shared" si="355"/>
        <v>0.87086793538948681</v>
      </c>
      <c r="CZ71" s="77">
        <f t="shared" si="355"/>
        <v>0.87559887576240958</v>
      </c>
      <c r="DA71" s="77">
        <f t="shared" si="355"/>
        <v>0.87983101868851954</v>
      </c>
      <c r="DB71" s="77">
        <f t="shared" si="355"/>
        <v>0.88265215101449968</v>
      </c>
      <c r="DC71" s="77">
        <f t="shared" si="355"/>
        <v>0.87945273305615379</v>
      </c>
      <c r="DD71" s="77">
        <f t="shared" si="355"/>
        <v>0.87575162517301852</v>
      </c>
      <c r="DE71" s="77">
        <f t="shared" si="355"/>
        <v>0.87231960185171009</v>
      </c>
      <c r="DF71" s="77">
        <f t="shared" si="355"/>
        <v>0.86917532527275909</v>
      </c>
      <c r="DG71" s="77">
        <f t="shared" si="355"/>
        <v>0.86632905456453713</v>
      </c>
      <c r="DH71" s="77">
        <f t="shared" si="355"/>
        <v>0.86366592204555659</v>
      </c>
      <c r="DI71" s="77">
        <f t="shared" si="355"/>
        <v>0.86122181001289477</v>
      </c>
      <c r="DJ71" s="77">
        <f t="shared" si="355"/>
        <v>0.85927910337851676</v>
      </c>
      <c r="DK71" s="77">
        <f t="shared" si="355"/>
        <v>0.83003405184132684</v>
      </c>
      <c r="DL71" s="74"/>
      <c r="DM71" s="77">
        <f t="shared" si="356"/>
        <v>0.87389513120653739</v>
      </c>
      <c r="DN71" s="77">
        <f t="shared" si="356"/>
        <v>0.87853652484446709</v>
      </c>
      <c r="DO71" s="77">
        <f t="shared" si="356"/>
        <v>0.8827049044587969</v>
      </c>
      <c r="DP71" s="77">
        <f t="shared" si="356"/>
        <v>0.88562361306629733</v>
      </c>
      <c r="DQ71" s="77">
        <f t="shared" si="356"/>
        <v>0.88263629466675997</v>
      </c>
      <c r="DR71" s="77">
        <f t="shared" si="356"/>
        <v>0.87902346665433395</v>
      </c>
      <c r="DS71" s="77">
        <f t="shared" si="356"/>
        <v>0.87565715631280394</v>
      </c>
      <c r="DT71" s="77">
        <f t="shared" si="356"/>
        <v>0.87255122076674263</v>
      </c>
      <c r="DU71" s="77">
        <f t="shared" si="356"/>
        <v>0.86970373712468807</v>
      </c>
      <c r="DV71" s="77">
        <f t="shared" si="356"/>
        <v>0.86703865365949717</v>
      </c>
      <c r="DW71" s="77">
        <f t="shared" si="356"/>
        <v>0.86455866259687486</v>
      </c>
      <c r="DX71" s="77">
        <f t="shared" si="356"/>
        <v>0.86241291008263188</v>
      </c>
      <c r="DY71" s="77">
        <f t="shared" si="356"/>
        <v>0.83134150294757703</v>
      </c>
    </row>
    <row r="72" spans="2:129" x14ac:dyDescent="0.2">
      <c r="B72" s="10"/>
      <c r="D72" s="76" t="s">
        <v>72</v>
      </c>
      <c r="E72" s="77">
        <f t="shared" ref="E72:Q72" si="357">E35/E33</f>
        <v>0.80042869718022036</v>
      </c>
      <c r="F72" s="77">
        <f t="shared" si="357"/>
        <v>0.80701671530447783</v>
      </c>
      <c r="G72" s="77">
        <f t="shared" si="357"/>
        <v>0.81260600368104452</v>
      </c>
      <c r="H72" s="77">
        <f t="shared" si="357"/>
        <v>0.81474430479815807</v>
      </c>
      <c r="I72" s="77">
        <f t="shared" si="357"/>
        <v>0.80935480520483905</v>
      </c>
      <c r="J72" s="77">
        <f t="shared" si="357"/>
        <v>0.80385869618069339</v>
      </c>
      <c r="K72" s="77">
        <f t="shared" si="357"/>
        <v>0.79882068183002786</v>
      </c>
      <c r="L72" s="77">
        <f t="shared" si="357"/>
        <v>0.79429996243241763</v>
      </c>
      <c r="M72" s="77">
        <f t="shared" si="357"/>
        <v>0.79037132994655546</v>
      </c>
      <c r="N72" s="77">
        <f t="shared" si="357"/>
        <v>0.7871774879597575</v>
      </c>
      <c r="O72" s="77">
        <f t="shared" si="357"/>
        <v>0.78442909044351483</v>
      </c>
      <c r="P72" s="77">
        <f t="shared" si="357"/>
        <v>0.78412088064404672</v>
      </c>
      <c r="Q72" s="77">
        <f t="shared" si="357"/>
        <v>0.76541569588393421</v>
      </c>
      <c r="R72" s="74"/>
      <c r="S72" s="77">
        <f t="shared" ref="S72:AE72" si="358">S35/S33</f>
        <v>0.82834054832210424</v>
      </c>
      <c r="T72" s="77">
        <f t="shared" si="358"/>
        <v>0.83423468910716281</v>
      </c>
      <c r="U72" s="77">
        <f t="shared" si="358"/>
        <v>0.83925576083005349</v>
      </c>
      <c r="V72" s="77">
        <f t="shared" si="358"/>
        <v>0.8408160921973693</v>
      </c>
      <c r="W72" s="77">
        <f t="shared" si="358"/>
        <v>0.83577765212515154</v>
      </c>
      <c r="X72" s="77">
        <f t="shared" si="358"/>
        <v>0.83093296944901396</v>
      </c>
      <c r="Y72" s="77">
        <f t="shared" si="358"/>
        <v>0.82650493310180084</v>
      </c>
      <c r="Z72" s="77">
        <f t="shared" si="358"/>
        <v>0.82254598416720592</v>
      </c>
      <c r="AA72" s="77">
        <f t="shared" si="358"/>
        <v>0.81910898747189764</v>
      </c>
      <c r="AB72" s="77">
        <f t="shared" si="358"/>
        <v>0.81624308917557853</v>
      </c>
      <c r="AC72" s="77">
        <f t="shared" si="358"/>
        <v>0.8142170194085756</v>
      </c>
      <c r="AD72" s="77">
        <f t="shared" si="358"/>
        <v>0.81282112779895621</v>
      </c>
      <c r="AE72" s="77">
        <f t="shared" si="358"/>
        <v>0.79807476073905181</v>
      </c>
      <c r="AF72" s="74"/>
      <c r="AG72" s="77">
        <f t="shared" ref="AG72:AS72" si="359">AG35/AG33</f>
        <v>0.84237616607547383</v>
      </c>
      <c r="AH72" s="77">
        <f t="shared" si="359"/>
        <v>0.8479018651846626</v>
      </c>
      <c r="AI72" s="77">
        <f t="shared" si="359"/>
        <v>0.85266709044296574</v>
      </c>
      <c r="AJ72" s="77">
        <f t="shared" si="359"/>
        <v>0.85443842754237664</v>
      </c>
      <c r="AK72" s="77">
        <f t="shared" si="359"/>
        <v>0.84980697454445608</v>
      </c>
      <c r="AL72" s="77">
        <f t="shared" si="359"/>
        <v>0.84531534203529646</v>
      </c>
      <c r="AM72" s="77">
        <f t="shared" si="359"/>
        <v>0.84120718640533043</v>
      </c>
      <c r="AN72" s="77">
        <f t="shared" si="359"/>
        <v>0.83752859892485698</v>
      </c>
      <c r="AO72" s="77">
        <f t="shared" si="359"/>
        <v>0.83432571793097499</v>
      </c>
      <c r="AP72" s="77">
        <f t="shared" si="359"/>
        <v>0.83164144178692656</v>
      </c>
      <c r="AQ72" s="77">
        <f t="shared" si="359"/>
        <v>0.82940292002166638</v>
      </c>
      <c r="AR72" s="77">
        <f t="shared" si="359"/>
        <v>0.82857971035941358</v>
      </c>
      <c r="AS72" s="77">
        <f t="shared" si="359"/>
        <v>0.81362392568164565</v>
      </c>
      <c r="AT72" s="74"/>
      <c r="AU72" s="77">
        <f t="shared" ref="AU72:BG72" si="360">AU35/AU33</f>
        <v>0.85148546538931036</v>
      </c>
      <c r="AV72" s="77">
        <f t="shared" si="360"/>
        <v>0.85676371012508301</v>
      </c>
      <c r="AW72" s="77">
        <f t="shared" si="360"/>
        <v>0.86136499652589826</v>
      </c>
      <c r="AX72" s="77">
        <f t="shared" si="360"/>
        <v>0.86342520878082207</v>
      </c>
      <c r="AY72" s="77">
        <f t="shared" si="360"/>
        <v>0.8591403300732825</v>
      </c>
      <c r="AZ72" s="77">
        <f t="shared" si="360"/>
        <v>0.85488860827110225</v>
      </c>
      <c r="BA72" s="77">
        <f t="shared" si="360"/>
        <v>0.85099353148645696</v>
      </c>
      <c r="BB72" s="77">
        <f t="shared" si="360"/>
        <v>0.84749872118095926</v>
      </c>
      <c r="BC72" s="77">
        <f t="shared" si="360"/>
        <v>0.84445170360725252</v>
      </c>
      <c r="BD72" s="77">
        <f t="shared" si="360"/>
        <v>0.84186967110684485</v>
      </c>
      <c r="BE72" s="77">
        <f t="shared" si="360"/>
        <v>0.83947751351809374</v>
      </c>
      <c r="BF72" s="77">
        <f t="shared" si="360"/>
        <v>0.83890709666758878</v>
      </c>
      <c r="BG72" s="77">
        <f t="shared" si="360"/>
        <v>0.82262974954958235</v>
      </c>
      <c r="BH72" s="74"/>
      <c r="BI72" s="77">
        <f t="shared" ref="BI72:BU72" si="361">BI35/BI33</f>
        <v>0.85812234254595876</v>
      </c>
      <c r="BJ72" s="77">
        <f t="shared" si="361"/>
        <v>0.86321573270378127</v>
      </c>
      <c r="BK72" s="77">
        <f t="shared" si="361"/>
        <v>0.86769459230373858</v>
      </c>
      <c r="BL72" s="77">
        <f t="shared" si="361"/>
        <v>0.87000871232866084</v>
      </c>
      <c r="BM72" s="77">
        <f t="shared" si="361"/>
        <v>0.86603195396945676</v>
      </c>
      <c r="BN72" s="77">
        <f t="shared" si="361"/>
        <v>0.86196149617258888</v>
      </c>
      <c r="BO72" s="77">
        <f t="shared" si="361"/>
        <v>0.85822447378122568</v>
      </c>
      <c r="BP72" s="77">
        <f t="shared" si="361"/>
        <v>0.85485595497819444</v>
      </c>
      <c r="BQ72" s="77">
        <f t="shared" si="361"/>
        <v>0.85189064886070565</v>
      </c>
      <c r="BR72" s="77">
        <f t="shared" si="361"/>
        <v>0.84939258732057232</v>
      </c>
      <c r="BS72" s="77">
        <f t="shared" si="361"/>
        <v>0.84696223414552185</v>
      </c>
      <c r="BT72" s="77">
        <f t="shared" si="361"/>
        <v>0.84627476066795571</v>
      </c>
      <c r="BU72" s="77">
        <f t="shared" si="361"/>
        <v>0.82818679118151051</v>
      </c>
      <c r="BV72" s="74"/>
      <c r="BW72" s="77">
        <f t="shared" ref="BW72:CI72" si="362">BW35/BW33</f>
        <v>0.86329094824348507</v>
      </c>
      <c r="BX72" s="77">
        <f t="shared" si="362"/>
        <v>0.86823752985473635</v>
      </c>
      <c r="BY72" s="77">
        <f t="shared" si="362"/>
        <v>0.87261766358620041</v>
      </c>
      <c r="BZ72" s="77">
        <f t="shared" si="362"/>
        <v>0.87513645319977729</v>
      </c>
      <c r="CA72" s="77">
        <f t="shared" si="362"/>
        <v>0.87143955362997427</v>
      </c>
      <c r="CB72" s="77">
        <f t="shared" si="362"/>
        <v>0.86751452654535421</v>
      </c>
      <c r="CC72" s="77">
        <f t="shared" si="362"/>
        <v>0.86390155522428802</v>
      </c>
      <c r="CD72" s="77">
        <f t="shared" si="362"/>
        <v>0.86063382147991463</v>
      </c>
      <c r="CE72" s="77">
        <f t="shared" si="362"/>
        <v>0.85771807127681365</v>
      </c>
      <c r="CF72" s="77">
        <f t="shared" si="362"/>
        <v>0.85518257341388804</v>
      </c>
      <c r="CG72" s="77">
        <f t="shared" si="362"/>
        <v>0.85282439441426883</v>
      </c>
      <c r="CH72" s="77">
        <f t="shared" si="362"/>
        <v>0.8518570590297011</v>
      </c>
      <c r="CI72" s="77">
        <f t="shared" si="362"/>
        <v>0.83174083464956494</v>
      </c>
      <c r="CJ72" s="74"/>
      <c r="CK72" s="77">
        <f t="shared" ref="CK72:CW72" si="363">CK35/CK33</f>
        <v>0.86749466495672312</v>
      </c>
      <c r="CL72" s="77">
        <f t="shared" si="363"/>
        <v>0.87231989085658168</v>
      </c>
      <c r="CM72" s="77">
        <f t="shared" si="363"/>
        <v>0.87661681300028949</v>
      </c>
      <c r="CN72" s="77">
        <f t="shared" si="363"/>
        <v>0.87929657196627964</v>
      </c>
      <c r="CO72" s="77">
        <f t="shared" si="363"/>
        <v>0.87585528396708878</v>
      </c>
      <c r="CP72" s="77">
        <f t="shared" si="363"/>
        <v>0.87205142673249947</v>
      </c>
      <c r="CQ72" s="77">
        <f t="shared" si="363"/>
        <v>0.86853878927850492</v>
      </c>
      <c r="CR72" s="77">
        <f t="shared" si="363"/>
        <v>0.86534191622242973</v>
      </c>
      <c r="CS72" s="77">
        <f t="shared" si="363"/>
        <v>0.86247629450828955</v>
      </c>
      <c r="CT72" s="77">
        <f t="shared" si="363"/>
        <v>0.85989210637903579</v>
      </c>
      <c r="CU72" s="77">
        <f t="shared" si="363"/>
        <v>0.85757172454265862</v>
      </c>
      <c r="CV72" s="77">
        <f t="shared" si="363"/>
        <v>0.85629462113510957</v>
      </c>
      <c r="CW72" s="77">
        <f t="shared" si="363"/>
        <v>0.83418308126242113</v>
      </c>
      <c r="CX72" s="74"/>
      <c r="CY72" s="77">
        <f t="shared" ref="CY72:DK72" si="364">CY35/CY33</f>
        <v>0.87101964891677586</v>
      </c>
      <c r="CZ72" s="77">
        <f t="shared" si="364"/>
        <v>0.87574167987809415</v>
      </c>
      <c r="DA72" s="77">
        <f t="shared" si="364"/>
        <v>0.87996643697594479</v>
      </c>
      <c r="DB72" s="77">
        <f t="shared" si="364"/>
        <v>0.88277202359375395</v>
      </c>
      <c r="DC72" s="77">
        <f t="shared" si="364"/>
        <v>0.87956390066773715</v>
      </c>
      <c r="DD72" s="77">
        <f t="shared" si="364"/>
        <v>0.87586346683264771</v>
      </c>
      <c r="DE72" s="77">
        <f t="shared" si="364"/>
        <v>0.87243286476561743</v>
      </c>
      <c r="DF72" s="77">
        <f t="shared" si="364"/>
        <v>0.86929460340400611</v>
      </c>
      <c r="DG72" s="77">
        <f t="shared" si="364"/>
        <v>0.86646640077718173</v>
      </c>
      <c r="DH72" s="77">
        <f t="shared" si="364"/>
        <v>0.86384804696517969</v>
      </c>
      <c r="DI72" s="77">
        <f t="shared" si="364"/>
        <v>0.86151954350861504</v>
      </c>
      <c r="DJ72" s="77">
        <f t="shared" si="364"/>
        <v>0.85997274306365179</v>
      </c>
      <c r="DK72" s="77">
        <f t="shared" si="364"/>
        <v>0.83613118929002261</v>
      </c>
      <c r="DL72" s="74"/>
      <c r="DM72" s="77">
        <f t="shared" ref="DM72:DY72" si="365">DM35/DM33</f>
        <v>0.8740432326081895</v>
      </c>
      <c r="DN72" s="77">
        <f t="shared" si="365"/>
        <v>0.87867563737847487</v>
      </c>
      <c r="DO72" s="77">
        <f t="shared" si="365"/>
        <v>0.88283653940647422</v>
      </c>
      <c r="DP72" s="77">
        <f t="shared" si="365"/>
        <v>0.88574049531878307</v>
      </c>
      <c r="DQ72" s="77">
        <f t="shared" si="365"/>
        <v>0.88274417678183126</v>
      </c>
      <c r="DR72" s="77">
        <f t="shared" si="365"/>
        <v>0.87913335042587859</v>
      </c>
      <c r="DS72" s="77">
        <f t="shared" si="365"/>
        <v>0.87577044635624124</v>
      </c>
      <c r="DT72" s="77">
        <f t="shared" si="365"/>
        <v>0.87267348134311318</v>
      </c>
      <c r="DU72" s="77">
        <f t="shared" si="365"/>
        <v>0.86984847389331565</v>
      </c>
      <c r="DV72" s="77">
        <f t="shared" si="365"/>
        <v>0.86723522393172148</v>
      </c>
      <c r="DW72" s="77">
        <f t="shared" si="365"/>
        <v>0.86488158238094315</v>
      </c>
      <c r="DX72" s="77">
        <f t="shared" si="365"/>
        <v>0.86313475399967776</v>
      </c>
      <c r="DY72" s="77">
        <f t="shared" si="365"/>
        <v>0.837982784524963</v>
      </c>
    </row>
    <row r="73" spans="2:129" x14ac:dyDescent="0.2">
      <c r="B73" s="10"/>
      <c r="D73" s="76" t="s">
        <v>73</v>
      </c>
      <c r="E73" s="77">
        <f t="shared" ref="E73:Q74" si="366">E36/E35</f>
        <v>0.80067962736225184</v>
      </c>
      <c r="F73" s="77">
        <f t="shared" si="366"/>
        <v>0.80725932819792179</v>
      </c>
      <c r="G73" s="77">
        <f t="shared" si="366"/>
        <v>0.8128412061536604</v>
      </c>
      <c r="H73" s="77">
        <f t="shared" si="366"/>
        <v>0.81494984246523861</v>
      </c>
      <c r="I73" s="77">
        <f t="shared" si="366"/>
        <v>0.80954316228967826</v>
      </c>
      <c r="J73" s="77">
        <f t="shared" si="366"/>
        <v>0.80403193240635817</v>
      </c>
      <c r="K73" s="77">
        <f t="shared" si="366"/>
        <v>0.79897017908529488</v>
      </c>
      <c r="L73" s="77">
        <f t="shared" si="366"/>
        <v>0.79441798755928483</v>
      </c>
      <c r="M73" s="77">
        <f t="shared" si="366"/>
        <v>0.79045307299959333</v>
      </c>
      <c r="N73" s="77">
        <f t="shared" si="366"/>
        <v>0.78722370169879952</v>
      </c>
      <c r="O73" s="77">
        <f t="shared" si="366"/>
        <v>0.78444551574540844</v>
      </c>
      <c r="P73" s="77">
        <f t="shared" si="366"/>
        <v>0.78418223265903919</v>
      </c>
      <c r="Q73" s="77">
        <f t="shared" si="366"/>
        <v>0.77094192384357119</v>
      </c>
      <c r="R73" s="74"/>
      <c r="S73" s="77">
        <f t="shared" ref="S73:AE74" si="367">S36/S35</f>
        <v>0.82854719269636579</v>
      </c>
      <c r="T73" s="77">
        <f t="shared" si="367"/>
        <v>0.83443334339924624</v>
      </c>
      <c r="U73" s="77">
        <f t="shared" si="367"/>
        <v>0.83944711085924073</v>
      </c>
      <c r="V73" s="77">
        <f t="shared" si="367"/>
        <v>0.84097941331481374</v>
      </c>
      <c r="W73" s="77">
        <f t="shared" si="367"/>
        <v>0.835930666802151</v>
      </c>
      <c r="X73" s="77">
        <f t="shared" si="367"/>
        <v>0.8310729457236059</v>
      </c>
      <c r="Y73" s="77">
        <f t="shared" si="367"/>
        <v>0.82662527395518404</v>
      </c>
      <c r="Z73" s="77">
        <f t="shared" si="367"/>
        <v>0.82264145816479017</v>
      </c>
      <c r="AA73" s="77">
        <f t="shared" si="367"/>
        <v>0.81917741602561711</v>
      </c>
      <c r="AB73" s="77">
        <f t="shared" si="367"/>
        <v>0.81628750931201455</v>
      </c>
      <c r="AC73" s="77">
        <f t="shared" si="367"/>
        <v>0.81425474957779975</v>
      </c>
      <c r="AD73" s="77">
        <f t="shared" si="367"/>
        <v>0.81299542349006737</v>
      </c>
      <c r="AE73" s="77">
        <f t="shared" si="367"/>
        <v>0.80122039452463978</v>
      </c>
      <c r="AF73" s="74"/>
      <c r="AG73" s="77">
        <f t="shared" ref="AG73:AS74" si="368">AG36/AG35</f>
        <v>0.84256053416615184</v>
      </c>
      <c r="AH73" s="77">
        <f t="shared" si="368"/>
        <v>0.84807840341838869</v>
      </c>
      <c r="AI73" s="77">
        <f t="shared" si="368"/>
        <v>0.85283669934220208</v>
      </c>
      <c r="AJ73" s="77">
        <f t="shared" si="368"/>
        <v>0.85458352384309144</v>
      </c>
      <c r="AK73" s="77">
        <f t="shared" si="368"/>
        <v>0.84994275795714858</v>
      </c>
      <c r="AL73" s="77">
        <f t="shared" si="368"/>
        <v>0.8454402580976933</v>
      </c>
      <c r="AM73" s="77">
        <f t="shared" si="368"/>
        <v>0.84131587023381538</v>
      </c>
      <c r="AN73" s="77">
        <f t="shared" si="368"/>
        <v>0.83761716535450426</v>
      </c>
      <c r="AO73" s="77">
        <f t="shared" si="368"/>
        <v>0.8343934013196399</v>
      </c>
      <c r="AP73" s="77">
        <f t="shared" si="368"/>
        <v>0.83169318725883845</v>
      </c>
      <c r="AQ73" s="77">
        <f t="shared" si="368"/>
        <v>0.82945759749337911</v>
      </c>
      <c r="AR73" s="77">
        <f t="shared" si="368"/>
        <v>0.82879072912377483</v>
      </c>
      <c r="AS73" s="77">
        <f t="shared" si="368"/>
        <v>0.81602552283198415</v>
      </c>
      <c r="AT73" s="74"/>
      <c r="AU73" s="77">
        <f t="shared" ref="AU73:BG74" si="369">AU36/AU35</f>
        <v>0.85165562742955381</v>
      </c>
      <c r="AV73" s="77">
        <f t="shared" si="369"/>
        <v>0.85692613139618934</v>
      </c>
      <c r="AW73" s="77">
        <f t="shared" si="369"/>
        <v>0.86152075530065952</v>
      </c>
      <c r="AX73" s="77">
        <f t="shared" si="369"/>
        <v>0.86355937985034592</v>
      </c>
      <c r="AY73" s="77">
        <f t="shared" si="369"/>
        <v>0.85926515589605423</v>
      </c>
      <c r="AZ73" s="77">
        <f t="shared" si="369"/>
        <v>0.85500435160739607</v>
      </c>
      <c r="BA73" s="77">
        <f t="shared" si="369"/>
        <v>0.85109569321230394</v>
      </c>
      <c r="BB73" s="77">
        <f t="shared" si="369"/>
        <v>0.84758437172590606</v>
      </c>
      <c r="BC73" s="77">
        <f t="shared" si="369"/>
        <v>0.84452117861735776</v>
      </c>
      <c r="BD73" s="77">
        <f t="shared" si="369"/>
        <v>0.84192922211343091</v>
      </c>
      <c r="BE73" s="77">
        <f t="shared" si="369"/>
        <v>0.83954637546675814</v>
      </c>
      <c r="BF73" s="77">
        <f t="shared" si="369"/>
        <v>0.83913138526509579</v>
      </c>
      <c r="BG73" s="77">
        <f t="shared" si="369"/>
        <v>0.8247321935385411</v>
      </c>
      <c r="BH73" s="74"/>
      <c r="BI73" s="77">
        <f t="shared" ref="BI73:BU74" si="370">BI36/BI35</f>
        <v>0.85828238907795829</v>
      </c>
      <c r="BJ73" s="77">
        <f t="shared" si="370"/>
        <v>0.86336808677493881</v>
      </c>
      <c r="BK73" s="77">
        <f t="shared" si="370"/>
        <v>0.86784044473612021</v>
      </c>
      <c r="BL73" s="77">
        <f t="shared" si="370"/>
        <v>0.87013532050792231</v>
      </c>
      <c r="BM73" s="77">
        <f t="shared" si="370"/>
        <v>0.86614886938500679</v>
      </c>
      <c r="BN73" s="77">
        <f t="shared" si="370"/>
        <v>0.86207080683465132</v>
      </c>
      <c r="BO73" s="77">
        <f t="shared" si="370"/>
        <v>0.85832234567635712</v>
      </c>
      <c r="BP73" s="77">
        <f t="shared" si="370"/>
        <v>0.85494014789982753</v>
      </c>
      <c r="BQ73" s="77">
        <f t="shared" si="370"/>
        <v>0.85196225453590746</v>
      </c>
      <c r="BR73" s="77">
        <f t="shared" si="370"/>
        <v>0.84945942150251152</v>
      </c>
      <c r="BS73" s="77">
        <f t="shared" si="370"/>
        <v>0.84704463536734598</v>
      </c>
      <c r="BT73" s="77">
        <f t="shared" si="370"/>
        <v>0.84651055742527725</v>
      </c>
      <c r="BU73" s="77">
        <f t="shared" si="370"/>
        <v>0.83019953202974883</v>
      </c>
      <c r="BV73" s="74"/>
      <c r="BW73" s="77">
        <f t="shared" ref="BW73:CI74" si="371">BW36/BW35</f>
        <v>0.86344331475571756</v>
      </c>
      <c r="BX73" s="77">
        <f t="shared" si="371"/>
        <v>0.86838222382623209</v>
      </c>
      <c r="BY73" s="77">
        <f t="shared" si="371"/>
        <v>0.87275594267177126</v>
      </c>
      <c r="BZ73" s="77">
        <f t="shared" si="371"/>
        <v>0.87525733885835277</v>
      </c>
      <c r="CA73" s="77">
        <f t="shared" si="371"/>
        <v>0.87155031044125597</v>
      </c>
      <c r="CB73" s="77">
        <f t="shared" si="371"/>
        <v>0.86761893180056648</v>
      </c>
      <c r="CC73" s="77">
        <f t="shared" si="371"/>
        <v>0.8639963201137133</v>
      </c>
      <c r="CD73" s="77">
        <f t="shared" si="371"/>
        <v>0.86071735292582996</v>
      </c>
      <c r="CE73" s="77">
        <f t="shared" si="371"/>
        <v>0.8577920222895693</v>
      </c>
      <c r="CF73" s="77">
        <f t="shared" si="371"/>
        <v>0.85525562517127462</v>
      </c>
      <c r="CG73" s="77">
        <f t="shared" si="371"/>
        <v>0.8529203413342431</v>
      </c>
      <c r="CH73" s="77">
        <f t="shared" si="371"/>
        <v>0.85210726485375998</v>
      </c>
      <c r="CI73" s="77">
        <f t="shared" si="371"/>
        <v>0.8337997861355273</v>
      </c>
      <c r="CJ73" s="74"/>
      <c r="CK73" s="77">
        <f t="shared" ref="CK73:CW74" si="372">CK36/CK35</f>
        <v>0.8676409480945918</v>
      </c>
      <c r="CL73" s="77">
        <f t="shared" si="372"/>
        <v>0.87245850436799988</v>
      </c>
      <c r="CM73" s="77">
        <f t="shared" si="372"/>
        <v>0.87674904561705513</v>
      </c>
      <c r="CN73" s="77">
        <f t="shared" si="372"/>
        <v>0.87941285887672471</v>
      </c>
      <c r="CO73" s="77">
        <f t="shared" si="372"/>
        <v>0.87596099639818015</v>
      </c>
      <c r="CP73" s="77">
        <f t="shared" si="372"/>
        <v>0.87215187758057189</v>
      </c>
      <c r="CQ73" s="77">
        <f t="shared" si="372"/>
        <v>0.86863116339316926</v>
      </c>
      <c r="CR73" s="77">
        <f t="shared" si="372"/>
        <v>0.8654251697268891</v>
      </c>
      <c r="CS73" s="77">
        <f t="shared" si="372"/>
        <v>0.86255294681592165</v>
      </c>
      <c r="CT73" s="77">
        <f t="shared" si="372"/>
        <v>0.85997152564695412</v>
      </c>
      <c r="CU73" s="77">
        <f t="shared" si="372"/>
        <v>0.85768171437846519</v>
      </c>
      <c r="CV73" s="77">
        <f t="shared" si="372"/>
        <v>0.85656296433937262</v>
      </c>
      <c r="CW73" s="77">
        <f t="shared" si="372"/>
        <v>0.83639345847254276</v>
      </c>
      <c r="CX73" s="74"/>
      <c r="CY73" s="77">
        <f t="shared" ref="CY73:DK74" si="373">CY36/CY35</f>
        <v>0.8711609687293651</v>
      </c>
      <c r="CZ73" s="77">
        <f t="shared" si="373"/>
        <v>0.87587531906689209</v>
      </c>
      <c r="DA73" s="77">
        <f t="shared" si="373"/>
        <v>0.88009369343060839</v>
      </c>
      <c r="DB73" s="77">
        <f t="shared" si="373"/>
        <v>0.8828844583342178</v>
      </c>
      <c r="DC73" s="77">
        <f t="shared" si="373"/>
        <v>0.87966532854650992</v>
      </c>
      <c r="DD73" s="77">
        <f t="shared" si="373"/>
        <v>0.87596060463165826</v>
      </c>
      <c r="DE73" s="77">
        <f t="shared" si="373"/>
        <v>0.87252333277169825</v>
      </c>
      <c r="DF73" s="77">
        <f t="shared" si="373"/>
        <v>0.86937796882219343</v>
      </c>
      <c r="DG73" s="77">
        <f t="shared" si="373"/>
        <v>0.8665461834823126</v>
      </c>
      <c r="DH73" s="77">
        <f t="shared" si="373"/>
        <v>0.86393466104946304</v>
      </c>
      <c r="DI73" s="77">
        <f t="shared" si="373"/>
        <v>0.86164446634918479</v>
      </c>
      <c r="DJ73" s="77">
        <f t="shared" si="373"/>
        <v>0.86026219859976671</v>
      </c>
      <c r="DK73" s="77">
        <f t="shared" si="373"/>
        <v>0.83857605363930576</v>
      </c>
      <c r="DL73" s="74"/>
      <c r="DM73" s="77">
        <f t="shared" ref="DM73:DY74" si="374">DM36/DM35</f>
        <v>0.87418041453799666</v>
      </c>
      <c r="DN73" s="77">
        <f t="shared" si="374"/>
        <v>0.87880511465559441</v>
      </c>
      <c r="DO73" s="77">
        <f t="shared" si="374"/>
        <v>0.88295960615484426</v>
      </c>
      <c r="DP73" s="77">
        <f t="shared" si="374"/>
        <v>0.88584960731533791</v>
      </c>
      <c r="DQ73" s="77">
        <f t="shared" si="374"/>
        <v>0.88284186539077836</v>
      </c>
      <c r="DR73" s="77">
        <f t="shared" si="374"/>
        <v>0.87922763649071334</v>
      </c>
      <c r="DS73" s="77">
        <f t="shared" si="374"/>
        <v>0.87585938252749029</v>
      </c>
      <c r="DT73" s="77">
        <f t="shared" si="374"/>
        <v>0.87275728044720557</v>
      </c>
      <c r="DU73" s="77">
        <f t="shared" si="374"/>
        <v>0.86993162326290385</v>
      </c>
      <c r="DV73" s="77">
        <f t="shared" si="374"/>
        <v>0.86733002749366539</v>
      </c>
      <c r="DW73" s="77">
        <f t="shared" si="374"/>
        <v>0.86502237729035236</v>
      </c>
      <c r="DX73" s="77">
        <f t="shared" si="374"/>
        <v>0.86344650148856983</v>
      </c>
      <c r="DY73" s="77">
        <f t="shared" si="374"/>
        <v>0.84071911696438495</v>
      </c>
    </row>
    <row r="74" spans="2:129" x14ac:dyDescent="0.2">
      <c r="B74" s="10"/>
      <c r="D74" s="76" t="s">
        <v>74</v>
      </c>
      <c r="E74" s="77">
        <f t="shared" si="366"/>
        <v>0.80092160514273358</v>
      </c>
      <c r="F74" s="77">
        <f t="shared" si="366"/>
        <v>0.80749361209739867</v>
      </c>
      <c r="G74" s="77">
        <f t="shared" si="366"/>
        <v>0.81306857201167981</v>
      </c>
      <c r="H74" s="77">
        <f t="shared" si="366"/>
        <v>0.81514828816087515</v>
      </c>
      <c r="I74" s="77">
        <f t="shared" si="366"/>
        <v>0.80972529131134818</v>
      </c>
      <c r="J74" s="77">
        <f t="shared" si="366"/>
        <v>0.80419986493793238</v>
      </c>
      <c r="K74" s="77">
        <f t="shared" si="366"/>
        <v>0.79911531305682826</v>
      </c>
      <c r="L74" s="77">
        <f t="shared" si="366"/>
        <v>0.7945322673977796</v>
      </c>
      <c r="M74" s="77">
        <f t="shared" si="366"/>
        <v>0.79053091432676648</v>
      </c>
      <c r="N74" s="77">
        <f t="shared" si="366"/>
        <v>0.78726436303077907</v>
      </c>
      <c r="O74" s="77">
        <f t="shared" si="366"/>
        <v>0.78445106943704068</v>
      </c>
      <c r="P74" s="77">
        <f t="shared" si="366"/>
        <v>0.78420172138768152</v>
      </c>
      <c r="Q74" s="77">
        <f t="shared" si="366"/>
        <v>0.77268780560229366</v>
      </c>
      <c r="R74" s="74"/>
      <c r="S74" s="77">
        <f t="shared" si="367"/>
        <v>0.82874675626844252</v>
      </c>
      <c r="T74" s="77">
        <f t="shared" si="367"/>
        <v>0.83462552276821633</v>
      </c>
      <c r="U74" s="77">
        <f t="shared" si="367"/>
        <v>0.83963245905398776</v>
      </c>
      <c r="V74" s="77">
        <f t="shared" si="367"/>
        <v>0.84113736754847734</v>
      </c>
      <c r="W74" s="77">
        <f t="shared" si="367"/>
        <v>0.83607867415772052</v>
      </c>
      <c r="X74" s="77">
        <f t="shared" si="367"/>
        <v>0.83120818603185731</v>
      </c>
      <c r="Y74" s="77">
        <f t="shared" si="367"/>
        <v>0.82674086945494785</v>
      </c>
      <c r="Z74" s="77">
        <f t="shared" si="367"/>
        <v>0.82273149198846185</v>
      </c>
      <c r="AA74" s="77">
        <f t="shared" si="367"/>
        <v>0.8192383767792647</v>
      </c>
      <c r="AB74" s="77">
        <f t="shared" si="367"/>
        <v>0.81631969125386228</v>
      </c>
      <c r="AC74" s="77">
        <f t="shared" si="367"/>
        <v>0.8142674455718526</v>
      </c>
      <c r="AD74" s="77">
        <f t="shared" si="367"/>
        <v>0.81305416898528216</v>
      </c>
      <c r="AE74" s="77">
        <f t="shared" si="367"/>
        <v>0.80226074189744245</v>
      </c>
      <c r="AF74" s="74"/>
      <c r="AG74" s="77">
        <f t="shared" si="368"/>
        <v>0.84273845435582184</v>
      </c>
      <c r="AH74" s="77">
        <f t="shared" si="368"/>
        <v>0.84824912261527385</v>
      </c>
      <c r="AI74" s="77">
        <f t="shared" si="368"/>
        <v>0.85300097108371009</v>
      </c>
      <c r="AJ74" s="77">
        <f t="shared" si="368"/>
        <v>0.85472382721381546</v>
      </c>
      <c r="AK74" s="77">
        <f t="shared" si="368"/>
        <v>0.8500738007608416</v>
      </c>
      <c r="AL74" s="77">
        <f t="shared" si="368"/>
        <v>0.84556022270957243</v>
      </c>
      <c r="AM74" s="77">
        <f t="shared" si="368"/>
        <v>0.84141890830322408</v>
      </c>
      <c r="AN74" s="77">
        <f t="shared" si="368"/>
        <v>0.83769843208146055</v>
      </c>
      <c r="AO74" s="77">
        <f t="shared" si="368"/>
        <v>0.83445034904399085</v>
      </c>
      <c r="AP74" s="77">
        <f t="shared" si="368"/>
        <v>0.83172707871568896</v>
      </c>
      <c r="AQ74" s="77">
        <f t="shared" si="368"/>
        <v>0.82947667007771209</v>
      </c>
      <c r="AR74" s="77">
        <f t="shared" si="368"/>
        <v>0.82886558998733662</v>
      </c>
      <c r="AS74" s="77">
        <f t="shared" si="368"/>
        <v>0.81684782721050486</v>
      </c>
      <c r="AT74" s="74"/>
      <c r="AU74" s="77">
        <f t="shared" si="369"/>
        <v>0.85181957315872769</v>
      </c>
      <c r="AV74" s="77">
        <f t="shared" si="369"/>
        <v>0.85708299541503341</v>
      </c>
      <c r="AW74" s="77">
        <f t="shared" si="369"/>
        <v>0.86167146352914881</v>
      </c>
      <c r="AX74" s="77">
        <f t="shared" si="369"/>
        <v>0.86368899727581006</v>
      </c>
      <c r="AY74" s="77">
        <f t="shared" si="369"/>
        <v>0.85938525643163111</v>
      </c>
      <c r="AZ74" s="77">
        <f t="shared" si="369"/>
        <v>0.85511477057119134</v>
      </c>
      <c r="BA74" s="77">
        <f t="shared" si="369"/>
        <v>0.8511912818777656</v>
      </c>
      <c r="BB74" s="77">
        <f t="shared" si="369"/>
        <v>0.84766101004713312</v>
      </c>
      <c r="BC74" s="77">
        <f t="shared" si="369"/>
        <v>0.84457704950898937</v>
      </c>
      <c r="BD74" s="77">
        <f t="shared" si="369"/>
        <v>0.8419662031327102</v>
      </c>
      <c r="BE74" s="77">
        <f t="shared" si="369"/>
        <v>0.83957162381899597</v>
      </c>
      <c r="BF74" s="77">
        <f t="shared" si="369"/>
        <v>0.8392153960292017</v>
      </c>
      <c r="BG74" s="77">
        <f t="shared" si="369"/>
        <v>0.82547782449019047</v>
      </c>
      <c r="BH74" s="74"/>
      <c r="BI74" s="77">
        <f t="shared" si="370"/>
        <v>0.85843626250408078</v>
      </c>
      <c r="BJ74" s="77">
        <f t="shared" si="370"/>
        <v>0.86351496227150559</v>
      </c>
      <c r="BK74" s="77">
        <f t="shared" si="370"/>
        <v>0.86798135708688129</v>
      </c>
      <c r="BL74" s="77">
        <f t="shared" si="370"/>
        <v>0.8702574673214577</v>
      </c>
      <c r="BM74" s="77">
        <f t="shared" si="370"/>
        <v>0.86626097994007611</v>
      </c>
      <c r="BN74" s="77">
        <f t="shared" si="370"/>
        <v>0.86217438369174948</v>
      </c>
      <c r="BO74" s="77">
        <f t="shared" si="370"/>
        <v>0.85841276171209036</v>
      </c>
      <c r="BP74" s="77">
        <f t="shared" si="370"/>
        <v>0.85501377370867471</v>
      </c>
      <c r="BQ74" s="77">
        <f t="shared" si="370"/>
        <v>0.85201772097751627</v>
      </c>
      <c r="BR74" s="77">
        <f t="shared" si="370"/>
        <v>0.84949962919850552</v>
      </c>
      <c r="BS74" s="77">
        <f t="shared" si="370"/>
        <v>0.84707699020314975</v>
      </c>
      <c r="BT74" s="77">
        <f t="shared" si="370"/>
        <v>0.84660439994656811</v>
      </c>
      <c r="BU74" s="77">
        <f t="shared" si="370"/>
        <v>0.83094410446159528</v>
      </c>
      <c r="BV74" s="74"/>
      <c r="BW74" s="77">
        <f t="shared" si="371"/>
        <v>0.86358945118360497</v>
      </c>
      <c r="BX74" s="77">
        <f t="shared" si="371"/>
        <v>0.86852141817882733</v>
      </c>
      <c r="BY74" s="77">
        <f t="shared" si="371"/>
        <v>0.87288929356379585</v>
      </c>
      <c r="BZ74" s="77">
        <f t="shared" si="371"/>
        <v>0.87537377741973654</v>
      </c>
      <c r="CA74" s="77">
        <f t="shared" si="371"/>
        <v>0.87165614056808505</v>
      </c>
      <c r="CB74" s="77">
        <f t="shared" si="371"/>
        <v>0.86771719286379478</v>
      </c>
      <c r="CC74" s="77">
        <f t="shared" si="371"/>
        <v>0.86408280313401309</v>
      </c>
      <c r="CD74" s="77">
        <f t="shared" si="371"/>
        <v>0.86078889787998047</v>
      </c>
      <c r="CE74" s="77">
        <f t="shared" si="371"/>
        <v>0.85784755823778591</v>
      </c>
      <c r="CF74" s="77">
        <f t="shared" si="371"/>
        <v>0.85529849174210881</v>
      </c>
      <c r="CG74" s="77">
        <f t="shared" si="371"/>
        <v>0.85296079219145171</v>
      </c>
      <c r="CH74" s="77">
        <f t="shared" si="371"/>
        <v>0.85221360743610386</v>
      </c>
      <c r="CI74" s="77">
        <f t="shared" si="371"/>
        <v>0.83460107021246321</v>
      </c>
      <c r="CJ74" s="74"/>
      <c r="CK74" s="77">
        <f t="shared" si="372"/>
        <v>0.86778088268715525</v>
      </c>
      <c r="CL74" s="77">
        <f t="shared" si="372"/>
        <v>0.8725915350533695</v>
      </c>
      <c r="CM74" s="77">
        <f t="shared" si="372"/>
        <v>0.87687630252663162</v>
      </c>
      <c r="CN74" s="77">
        <f t="shared" si="372"/>
        <v>0.87952466626861292</v>
      </c>
      <c r="CO74" s="77">
        <f t="shared" si="372"/>
        <v>0.87606164158188771</v>
      </c>
      <c r="CP74" s="77">
        <f t="shared" si="372"/>
        <v>0.87224578610265657</v>
      </c>
      <c r="CQ74" s="77">
        <f t="shared" si="372"/>
        <v>0.8687144848305538</v>
      </c>
      <c r="CR74" s="77">
        <f t="shared" si="372"/>
        <v>0.86549513595796612</v>
      </c>
      <c r="CS74" s="77">
        <f t="shared" si="372"/>
        <v>0.86260911337254642</v>
      </c>
      <c r="CT74" s="77">
        <f t="shared" si="372"/>
        <v>0.86001755476462771</v>
      </c>
      <c r="CU74" s="77">
        <f t="shared" si="372"/>
        <v>0.85773136649030024</v>
      </c>
      <c r="CV74" s="77">
        <f t="shared" si="372"/>
        <v>0.85668476176672725</v>
      </c>
      <c r="CW74" s="77">
        <f t="shared" si="372"/>
        <v>0.83730211904301155</v>
      </c>
      <c r="CX74" s="74"/>
      <c r="CY74" s="77">
        <f t="shared" si="373"/>
        <v>0.8712957800154093</v>
      </c>
      <c r="CZ74" s="77">
        <f t="shared" si="373"/>
        <v>0.87600325267071233</v>
      </c>
      <c r="DA74" s="77">
        <f t="shared" si="373"/>
        <v>0.88021588575300425</v>
      </c>
      <c r="DB74" s="77">
        <f t="shared" si="373"/>
        <v>0.8829923499258554</v>
      </c>
      <c r="DC74" s="77">
        <f t="shared" si="373"/>
        <v>0.87976154071286583</v>
      </c>
      <c r="DD74" s="77">
        <f t="shared" si="373"/>
        <v>0.87605081807704366</v>
      </c>
      <c r="DE74" s="77">
        <f t="shared" si="373"/>
        <v>0.87260402837807771</v>
      </c>
      <c r="DF74" s="77">
        <f t="shared" si="373"/>
        <v>0.86944684340449863</v>
      </c>
      <c r="DG74" s="77">
        <f t="shared" si="373"/>
        <v>0.86660357076851102</v>
      </c>
      <c r="DH74" s="77">
        <f t="shared" si="373"/>
        <v>0.86398492686128514</v>
      </c>
      <c r="DI74" s="77">
        <f t="shared" si="373"/>
        <v>0.86170455834360515</v>
      </c>
      <c r="DJ74" s="77">
        <f t="shared" si="373"/>
        <v>0.86040157727611966</v>
      </c>
      <c r="DK74" s="77">
        <f t="shared" si="373"/>
        <v>0.83963323408633428</v>
      </c>
      <c r="DL74" s="74"/>
      <c r="DM74" s="77">
        <f t="shared" si="374"/>
        <v>0.87431089806874729</v>
      </c>
      <c r="DN74" s="77">
        <f t="shared" si="374"/>
        <v>0.87892873564080964</v>
      </c>
      <c r="DO74" s="77">
        <f t="shared" si="374"/>
        <v>0.88307749350493403</v>
      </c>
      <c r="DP74" s="77">
        <f t="shared" si="374"/>
        <v>0.88595409137572045</v>
      </c>
      <c r="DQ74" s="77">
        <f t="shared" si="374"/>
        <v>0.88293418789294709</v>
      </c>
      <c r="DR74" s="77">
        <f t="shared" si="374"/>
        <v>0.87931463388279518</v>
      </c>
      <c r="DS74" s="77">
        <f t="shared" si="374"/>
        <v>0.8759378727015894</v>
      </c>
      <c r="DT74" s="77">
        <f t="shared" si="374"/>
        <v>0.87282546726710641</v>
      </c>
      <c r="DU74" s="77">
        <f t="shared" si="374"/>
        <v>0.86999059758768182</v>
      </c>
      <c r="DV74" s="77">
        <f t="shared" si="374"/>
        <v>0.86738568719324893</v>
      </c>
      <c r="DW74" s="77">
        <f t="shared" si="374"/>
        <v>0.86509401817474496</v>
      </c>
      <c r="DX74" s="77">
        <f t="shared" si="374"/>
        <v>0.86360389019616268</v>
      </c>
      <c r="DY74" s="77">
        <f t="shared" si="374"/>
        <v>0.84194912771476682</v>
      </c>
    </row>
    <row r="75" spans="2:129" x14ac:dyDescent="0.2">
      <c r="B75" s="10"/>
      <c r="D75" s="76" t="s">
        <v>75</v>
      </c>
      <c r="E75" s="77">
        <f t="shared" ref="E75:Q75" si="375">E34/E37</f>
        <v>0.80115530088883635</v>
      </c>
      <c r="F75" s="77">
        <f t="shared" si="375"/>
        <v>0.80772013908133444</v>
      </c>
      <c r="G75" s="77">
        <f t="shared" si="375"/>
        <v>0.81328860173561623</v>
      </c>
      <c r="H75" s="77">
        <f t="shared" si="375"/>
        <v>0.81534009374629568</v>
      </c>
      <c r="I75" s="77">
        <f t="shared" si="375"/>
        <v>0.80990167991628759</v>
      </c>
      <c r="J75" s="77">
        <f t="shared" si="375"/>
        <v>0.80436310179926962</v>
      </c>
      <c r="K75" s="77">
        <f t="shared" si="375"/>
        <v>0.79925694219101828</v>
      </c>
      <c r="L75" s="77">
        <f t="shared" si="375"/>
        <v>0.7946441210427434</v>
      </c>
      <c r="M75" s="77">
        <f t="shared" si="375"/>
        <v>0.79060699205005258</v>
      </c>
      <c r="N75" s="77">
        <f t="shared" si="375"/>
        <v>0.78730315759633729</v>
      </c>
      <c r="O75" s="77">
        <f t="shared" si="375"/>
        <v>0.78445315632728974</v>
      </c>
      <c r="P75" s="77">
        <f t="shared" si="375"/>
        <v>0.78420810512108541</v>
      </c>
      <c r="Q75" s="77">
        <f t="shared" si="375"/>
        <v>0.77323418216208861</v>
      </c>
      <c r="R75" s="74"/>
      <c r="S75" s="77">
        <f t="shared" ref="S75:AE75" si="376">S34/S37</f>
        <v>0.82894001950610741</v>
      </c>
      <c r="T75" s="77">
        <f t="shared" si="376"/>
        <v>0.83481188266188355</v>
      </c>
      <c r="U75" s="77">
        <f t="shared" si="376"/>
        <v>0.83981236829068751</v>
      </c>
      <c r="V75" s="77">
        <f t="shared" si="376"/>
        <v>0.84129048474402046</v>
      </c>
      <c r="W75" s="77">
        <f t="shared" si="376"/>
        <v>0.83622240525197966</v>
      </c>
      <c r="X75" s="77">
        <f t="shared" si="376"/>
        <v>0.83133979486552378</v>
      </c>
      <c r="Y75" s="77">
        <f t="shared" si="376"/>
        <v>0.82685345887779615</v>
      </c>
      <c r="Z75" s="77">
        <f t="shared" si="376"/>
        <v>0.82281888132760206</v>
      </c>
      <c r="AA75" s="77">
        <f t="shared" si="376"/>
        <v>0.81929647411484396</v>
      </c>
      <c r="AB75" s="77">
        <f t="shared" si="376"/>
        <v>0.81634767540006503</v>
      </c>
      <c r="AC75" s="77">
        <f t="shared" si="376"/>
        <v>0.8142717504734408</v>
      </c>
      <c r="AD75" s="77">
        <f t="shared" si="376"/>
        <v>0.81307481715049534</v>
      </c>
      <c r="AE75" s="77">
        <f t="shared" si="376"/>
        <v>0.80260362134189744</v>
      </c>
      <c r="AF75" s="74"/>
      <c r="AG75" s="77">
        <f t="shared" ref="AG75:AS75" si="377">AG34/AG37</f>
        <v>0.84291088286853688</v>
      </c>
      <c r="AH75" s="77">
        <f t="shared" si="377"/>
        <v>0.84841482395302303</v>
      </c>
      <c r="AI75" s="77">
        <f t="shared" si="377"/>
        <v>0.85316059521933751</v>
      </c>
      <c r="AJ75" s="77">
        <f t="shared" si="377"/>
        <v>0.85485999029274928</v>
      </c>
      <c r="AK75" s="77">
        <f t="shared" si="377"/>
        <v>0.85020108067834799</v>
      </c>
      <c r="AL75" s="77">
        <f t="shared" si="377"/>
        <v>0.84567679221489644</v>
      </c>
      <c r="AM75" s="77">
        <f t="shared" si="377"/>
        <v>0.84151880696884784</v>
      </c>
      <c r="AN75" s="77">
        <f t="shared" si="377"/>
        <v>0.83777645475583373</v>
      </c>
      <c r="AO75" s="77">
        <f t="shared" si="377"/>
        <v>0.83450322934856958</v>
      </c>
      <c r="AP75" s="77">
        <f t="shared" si="377"/>
        <v>0.83175466869314807</v>
      </c>
      <c r="AQ75" s="77">
        <f t="shared" si="377"/>
        <v>0.82948343066367769</v>
      </c>
      <c r="AR75" s="77">
        <f t="shared" si="377"/>
        <v>0.82889413250819355</v>
      </c>
      <c r="AS75" s="77">
        <f t="shared" si="377"/>
        <v>0.817130907428399</v>
      </c>
      <c r="AT75" s="74"/>
      <c r="AU75" s="77">
        <f t="shared" ref="AU75:BG75" si="378">AU34/AU37</f>
        <v>0.85197844313375459</v>
      </c>
      <c r="AV75" s="77">
        <f t="shared" si="378"/>
        <v>0.85723526553450247</v>
      </c>
      <c r="AW75" s="77">
        <f t="shared" si="378"/>
        <v>0.86181795045057941</v>
      </c>
      <c r="AX75" s="77">
        <f t="shared" si="378"/>
        <v>0.86381484129695163</v>
      </c>
      <c r="AY75" s="77">
        <f t="shared" si="378"/>
        <v>0.85950183324439366</v>
      </c>
      <c r="AZ75" s="77">
        <f t="shared" si="378"/>
        <v>0.85522181943493836</v>
      </c>
      <c r="BA75" s="77">
        <f t="shared" si="378"/>
        <v>0.85128347098561341</v>
      </c>
      <c r="BB75" s="77">
        <f t="shared" si="378"/>
        <v>0.84773377695994401</v>
      </c>
      <c r="BC75" s="77">
        <f t="shared" si="378"/>
        <v>0.84462773723133355</v>
      </c>
      <c r="BD75" s="77">
        <f t="shared" si="378"/>
        <v>0.84199504487472232</v>
      </c>
      <c r="BE75" s="77">
        <f t="shared" si="378"/>
        <v>0.83958144508236754</v>
      </c>
      <c r="BF75" s="77">
        <f t="shared" si="378"/>
        <v>0.83925056174722601</v>
      </c>
      <c r="BG75" s="77">
        <f t="shared" si="378"/>
        <v>0.82574906470246257</v>
      </c>
      <c r="BH75" s="74"/>
      <c r="BI75" s="77">
        <f t="shared" ref="BI75:BU75" si="379">BI34/BI37</f>
        <v>0.85858529510039017</v>
      </c>
      <c r="BJ75" s="77">
        <f t="shared" si="379"/>
        <v>0.86365748783251239</v>
      </c>
      <c r="BK75" s="77">
        <f t="shared" si="379"/>
        <v>0.86811830074860941</v>
      </c>
      <c r="BL75" s="77">
        <f t="shared" si="379"/>
        <v>0.87037605932278106</v>
      </c>
      <c r="BM75" s="77">
        <f t="shared" si="379"/>
        <v>0.86636968829778749</v>
      </c>
      <c r="BN75" s="77">
        <f t="shared" si="379"/>
        <v>0.86227453513581387</v>
      </c>
      <c r="BO75" s="77">
        <f t="shared" si="379"/>
        <v>0.85849948579521129</v>
      </c>
      <c r="BP75" s="77">
        <f t="shared" si="379"/>
        <v>0.85508292653789875</v>
      </c>
      <c r="BQ75" s="77">
        <f t="shared" si="379"/>
        <v>0.8520669878808762</v>
      </c>
      <c r="BR75" s="77">
        <f t="shared" si="379"/>
        <v>0.84953006857091606</v>
      </c>
      <c r="BS75" s="77">
        <f t="shared" si="379"/>
        <v>0.84709132228928274</v>
      </c>
      <c r="BT75" s="77">
        <f t="shared" si="379"/>
        <v>0.84664783447252878</v>
      </c>
      <c r="BU75" s="77">
        <f t="shared" si="379"/>
        <v>0.83123615590089983</v>
      </c>
      <c r="BV75" s="74"/>
      <c r="BW75" s="77">
        <f t="shared" ref="BW75:CI75" si="380">BW34/BW37</f>
        <v>0.86373086977182079</v>
      </c>
      <c r="BX75" s="77">
        <f t="shared" si="380"/>
        <v>0.86865640578168213</v>
      </c>
      <c r="BY75" s="77">
        <f t="shared" si="380"/>
        <v>0.87301883145627079</v>
      </c>
      <c r="BZ75" s="77">
        <f t="shared" si="380"/>
        <v>0.87548679824097475</v>
      </c>
      <c r="CA75" s="77">
        <f t="shared" si="380"/>
        <v>0.87175862950597949</v>
      </c>
      <c r="CB75" s="77">
        <f t="shared" si="380"/>
        <v>0.86781193718942451</v>
      </c>
      <c r="CC75" s="77">
        <f t="shared" si="380"/>
        <v>0.86416529725078994</v>
      </c>
      <c r="CD75" s="77">
        <f t="shared" si="380"/>
        <v>0.86085540135895067</v>
      </c>
      <c r="CE75" s="77">
        <f t="shared" si="380"/>
        <v>0.8578959597447271</v>
      </c>
      <c r="CF75" s="77">
        <f t="shared" si="380"/>
        <v>0.85533012411142473</v>
      </c>
      <c r="CG75" s="77">
        <f t="shared" si="380"/>
        <v>0.85298094693951421</v>
      </c>
      <c r="CH75" s="77">
        <f t="shared" si="380"/>
        <v>0.85226793623796204</v>
      </c>
      <c r="CI75" s="77">
        <f t="shared" si="380"/>
        <v>0.83494529917761129</v>
      </c>
      <c r="CJ75" s="74"/>
      <c r="CK75" s="77">
        <f t="shared" ref="CK75:CW75" si="381">CK34/CK37</f>
        <v>0.86791615580653314</v>
      </c>
      <c r="CL75" s="77">
        <f t="shared" si="381"/>
        <v>0.87272043646646569</v>
      </c>
      <c r="CM75" s="77">
        <f t="shared" si="381"/>
        <v>0.87699983931928638</v>
      </c>
      <c r="CN75" s="77">
        <f t="shared" si="381"/>
        <v>0.87963314267340809</v>
      </c>
      <c r="CO75" s="77">
        <f t="shared" si="381"/>
        <v>0.87615897200434467</v>
      </c>
      <c r="CP75" s="77">
        <f t="shared" si="381"/>
        <v>0.87233606944986675</v>
      </c>
      <c r="CQ75" s="77">
        <f t="shared" si="381"/>
        <v>0.86879352684847355</v>
      </c>
      <c r="CR75" s="77">
        <f t="shared" si="381"/>
        <v>0.86555952708142059</v>
      </c>
      <c r="CS75" s="77">
        <f t="shared" si="381"/>
        <v>0.86265727665176761</v>
      </c>
      <c r="CT75" s="77">
        <f t="shared" si="381"/>
        <v>0.86005099588027278</v>
      </c>
      <c r="CU75" s="77">
        <f t="shared" si="381"/>
        <v>0.85775862840882988</v>
      </c>
      <c r="CV75" s="77">
        <f t="shared" si="381"/>
        <v>0.85675262646136752</v>
      </c>
      <c r="CW75" s="77">
        <f t="shared" si="381"/>
        <v>0.8377295084739893</v>
      </c>
      <c r="CX75" s="74"/>
      <c r="CY75" s="77">
        <f t="shared" ref="CY75:DK75" si="382">CY34/CY37</f>
        <v>0.87142594661449158</v>
      </c>
      <c r="CZ75" s="77">
        <f t="shared" si="382"/>
        <v>0.87612709011898526</v>
      </c>
      <c r="DA75" s="77">
        <f t="shared" si="382"/>
        <v>0.88033441094309728</v>
      </c>
      <c r="DB75" s="77">
        <f t="shared" si="382"/>
        <v>0.88309696409171967</v>
      </c>
      <c r="DC75" s="77">
        <f t="shared" si="382"/>
        <v>0.87985444308612082</v>
      </c>
      <c r="DD75" s="77">
        <f t="shared" si="382"/>
        <v>0.87613729081151248</v>
      </c>
      <c r="DE75" s="77">
        <f t="shared" si="382"/>
        <v>0.87268016416521488</v>
      </c>
      <c r="DF75" s="77">
        <f t="shared" si="382"/>
        <v>0.8695096392235826</v>
      </c>
      <c r="DG75" s="77">
        <f t="shared" si="382"/>
        <v>0.86665213828629739</v>
      </c>
      <c r="DH75" s="77">
        <f t="shared" si="382"/>
        <v>0.86402132155410216</v>
      </c>
      <c r="DI75" s="77">
        <f t="shared" si="382"/>
        <v>0.86174023708747582</v>
      </c>
      <c r="DJ75" s="77">
        <f t="shared" si="382"/>
        <v>0.86048470854845405</v>
      </c>
      <c r="DK75" s="77">
        <f t="shared" si="382"/>
        <v>0.84016864406190472</v>
      </c>
      <c r="DL75" s="74"/>
      <c r="DM75" s="77">
        <f t="shared" ref="DM75:DY75" si="383">DM34/DM37</f>
        <v>0.87443672264871086</v>
      </c>
      <c r="DN75" s="77">
        <f t="shared" si="383"/>
        <v>0.87904826445132056</v>
      </c>
      <c r="DO75" s="77">
        <f t="shared" si="383"/>
        <v>0.88319173583908961</v>
      </c>
      <c r="DP75" s="77">
        <f t="shared" si="383"/>
        <v>0.88605532817776156</v>
      </c>
      <c r="DQ75" s="77">
        <f t="shared" si="383"/>
        <v>0.88302319196933932</v>
      </c>
      <c r="DR75" s="77">
        <f t="shared" si="383"/>
        <v>0.87939777240819839</v>
      </c>
      <c r="DS75" s="77">
        <f t="shared" si="383"/>
        <v>0.87601153325645376</v>
      </c>
      <c r="DT75" s="77">
        <f t="shared" si="383"/>
        <v>0.87288709791471719</v>
      </c>
      <c r="DU75" s="77">
        <f t="shared" si="383"/>
        <v>0.8700399754123439</v>
      </c>
      <c r="DV75" s="77">
        <f t="shared" si="383"/>
        <v>0.86742622452094931</v>
      </c>
      <c r="DW75" s="77">
        <f t="shared" si="383"/>
        <v>0.86513921170291108</v>
      </c>
      <c r="DX75" s="77">
        <f t="shared" si="383"/>
        <v>0.86370234269766422</v>
      </c>
      <c r="DY75" s="77">
        <f t="shared" si="383"/>
        <v>0.8426033880698296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0.79896272930298196</v>
      </c>
      <c r="F79" s="73">
        <f t="shared" si="384"/>
        <v>0.8056052327719353</v>
      </c>
      <c r="G79" s="73">
        <f t="shared" si="384"/>
        <v>0.81123797021840938</v>
      </c>
      <c r="H79" s="73">
        <f t="shared" si="384"/>
        <v>0.81349995540855646</v>
      </c>
      <c r="I79" s="73">
        <f t="shared" si="384"/>
        <v>0.80803296649551515</v>
      </c>
      <c r="J79" s="73">
        <f t="shared" si="384"/>
        <v>0.8022958682326603</v>
      </c>
      <c r="K79" s="73">
        <f t="shared" si="384"/>
        <v>0.79681691504128549</v>
      </c>
      <c r="L79" s="73">
        <f t="shared" si="384"/>
        <v>0.79147301720353413</v>
      </c>
      <c r="M79" s="73">
        <f t="shared" si="384"/>
        <v>0.78596843352533929</v>
      </c>
      <c r="N79" s="73">
        <f t="shared" si="384"/>
        <v>0.7795407246854239</v>
      </c>
      <c r="O79" s="73">
        <f t="shared" si="384"/>
        <v>0.76887003455668157</v>
      </c>
      <c r="P79" s="73">
        <f t="shared" si="384"/>
        <v>0.731754329990149</v>
      </c>
      <c r="Q79" s="73">
        <f t="shared" si="384"/>
        <v>0.43099452388108167</v>
      </c>
      <c r="R79" s="74"/>
      <c r="S79" s="73">
        <f t="shared" ref="S79:AE79" si="385">SUM(S65:S70)/6</f>
        <v>0.82700383847496617</v>
      </c>
      <c r="T79" s="73">
        <f t="shared" ref="T79" si="386">SUM(T65:T70)/6</f>
        <v>0.83294969617245762</v>
      </c>
      <c r="U79" s="73">
        <f t="shared" si="385"/>
        <v>0.83801137732911635</v>
      </c>
      <c r="V79" s="73">
        <f t="shared" ref="V79" si="387">SUM(V65:V70)/6</f>
        <v>0.83966771851183386</v>
      </c>
      <c r="W79" s="73">
        <f t="shared" si="385"/>
        <v>0.83439043023528203</v>
      </c>
      <c r="X79" s="73">
        <f t="shared" ref="X79" si="388">SUM(X65:X70)/6</f>
        <v>0.82907514445021036</v>
      </c>
      <c r="Y79" s="73">
        <f t="shared" si="385"/>
        <v>0.82380910807425645</v>
      </c>
      <c r="Z79" s="73">
        <f t="shared" ref="Z79" si="389">SUM(Z65:Z70)/6</f>
        <v>0.81834777384901924</v>
      </c>
      <c r="AA79" s="73">
        <f t="shared" si="385"/>
        <v>0.81214566778846198</v>
      </c>
      <c r="AB79" s="73">
        <f t="shared" ref="AB79" si="390">SUM(AB65:AB70)/6</f>
        <v>0.80379270448012508</v>
      </c>
      <c r="AC79" s="73">
        <f t="shared" si="385"/>
        <v>0.78851172475476317</v>
      </c>
      <c r="AD79" s="73">
        <f t="shared" ref="AD79" si="391">SUM(AD65:AD70)/6</f>
        <v>0.72566785977877668</v>
      </c>
      <c r="AE79" s="73">
        <f t="shared" si="385"/>
        <v>0.51176266432241946</v>
      </c>
      <c r="AF79" s="74"/>
      <c r="AG79" s="73">
        <f t="shared" ref="AG79:AS79" si="392">SUM(AG65:AG70)/6</f>
        <v>0.84107185836728571</v>
      </c>
      <c r="AH79" s="73">
        <f t="shared" si="392"/>
        <v>0.84664751168057018</v>
      </c>
      <c r="AI79" s="73">
        <f t="shared" si="392"/>
        <v>0.85145092164711478</v>
      </c>
      <c r="AJ79" s="73">
        <f t="shared" si="392"/>
        <v>0.85329623745124505</v>
      </c>
      <c r="AK79" s="73">
        <f t="shared" si="392"/>
        <v>0.84834555643734466</v>
      </c>
      <c r="AL79" s="73">
        <f t="shared" si="392"/>
        <v>0.8432326967402185</v>
      </c>
      <c r="AM79" s="73">
        <f t="shared" si="392"/>
        <v>0.83803320266889136</v>
      </c>
      <c r="AN79" s="73">
        <f t="shared" si="392"/>
        <v>0.83243565584888823</v>
      </c>
      <c r="AO79" s="73">
        <f t="shared" si="392"/>
        <v>0.82578520476517181</v>
      </c>
      <c r="AP79" s="73">
        <f t="shared" si="392"/>
        <v>0.81648182992074858</v>
      </c>
      <c r="AQ79" s="73">
        <f t="shared" si="392"/>
        <v>0.79924812459327021</v>
      </c>
      <c r="AR79" s="73">
        <f t="shared" si="392"/>
        <v>0.74081183478540691</v>
      </c>
      <c r="AS79" s="73">
        <f t="shared" si="392"/>
        <v>0.55661671231756549</v>
      </c>
      <c r="AT79" s="74"/>
      <c r="AU79" s="73">
        <f t="shared" ref="AU79" si="393">SUM(AU65:AU70)/6</f>
        <v>0.85018318287494721</v>
      </c>
      <c r="AV79" s="73">
        <f t="shared" ref="AV79" si="394">SUM(AV65:AV70)/6</f>
        <v>0.85550996728461548</v>
      </c>
      <c r="AW79" s="73">
        <f t="shared" ref="AW79" si="395">SUM(AW65:AW70)/6</f>
        <v>0.86014807777281366</v>
      </c>
      <c r="AX79" s="73">
        <f t="shared" ref="AX79" si="396">SUM(AX65:AX70)/6</f>
        <v>0.86226965647746379</v>
      </c>
      <c r="AY79" s="73">
        <f t="shared" ref="AY79" si="397">SUM(AY65:AY70)/6</f>
        <v>0.85761697758449973</v>
      </c>
      <c r="AZ79" s="73">
        <f t="shared" ref="AZ79" si="398">SUM(AZ65:AZ70)/6</f>
        <v>0.85263534754659798</v>
      </c>
      <c r="BA79" s="73">
        <f t="shared" ref="BA79" si="399">SUM(BA65:BA70)/6</f>
        <v>0.84746966343063335</v>
      </c>
      <c r="BB79" s="73">
        <f t="shared" ref="BB79" si="400">SUM(BB65:BB70)/6</f>
        <v>0.84177031441101391</v>
      </c>
      <c r="BC79" s="73">
        <f t="shared" ref="BC79" si="401">SUM(BC65:BC70)/6</f>
        <v>0.83483465273724222</v>
      </c>
      <c r="BD79" s="73">
        <f t="shared" ref="BD79" si="402">SUM(BD65:BD70)/6</f>
        <v>0.82499890862968261</v>
      </c>
      <c r="BE79" s="73">
        <f t="shared" ref="BE79" si="403">SUM(BE65:BE70)/6</f>
        <v>0.80709960681918747</v>
      </c>
      <c r="BF79" s="73">
        <f t="shared" ref="BF79" si="404">SUM(BF65:BF70)/6</f>
        <v>0.75562779086848408</v>
      </c>
      <c r="BG79" s="73">
        <f t="shared" ref="BG79" si="405">SUM(BG65:BG70)/6</f>
        <v>0.58444243952227437</v>
      </c>
      <c r="BH79" s="74"/>
      <c r="BI79" s="73">
        <f t="shared" ref="BI79:BU79" si="406">SUM(BI65:BI70)/6</f>
        <v>0.85680890358697803</v>
      </c>
      <c r="BJ79" s="73">
        <f t="shared" si="406"/>
        <v>0.86194959371237612</v>
      </c>
      <c r="BK79" s="73">
        <f t="shared" si="406"/>
        <v>0.86646464786965172</v>
      </c>
      <c r="BL79" s="73">
        <f t="shared" si="406"/>
        <v>0.86883296922270603</v>
      </c>
      <c r="BM79" s="73">
        <f t="shared" si="406"/>
        <v>0.86445774804094622</v>
      </c>
      <c r="BN79" s="73">
        <f t="shared" si="406"/>
        <v>0.85957393523440528</v>
      </c>
      <c r="BO79" s="73">
        <f t="shared" si="406"/>
        <v>0.85443093641086365</v>
      </c>
      <c r="BP79" s="73">
        <f t="shared" si="406"/>
        <v>0.84864885032718718</v>
      </c>
      <c r="BQ79" s="73">
        <f t="shared" si="406"/>
        <v>0.84149147163641402</v>
      </c>
      <c r="BR79" s="73">
        <f t="shared" si="406"/>
        <v>0.83134953960237323</v>
      </c>
      <c r="BS79" s="73">
        <f t="shared" si="406"/>
        <v>0.81331874788496294</v>
      </c>
      <c r="BT79" s="73">
        <f t="shared" si="406"/>
        <v>0.76717943676445122</v>
      </c>
      <c r="BU79" s="73">
        <f t="shared" si="406"/>
        <v>0.60177537614072663</v>
      </c>
      <c r="BV79" s="74"/>
      <c r="BW79" s="73">
        <f t="shared" ref="BW79:CI79" si="407">SUM(BW65:BW70)/6</f>
        <v>0.86195971852750175</v>
      </c>
      <c r="BX79" s="73">
        <f t="shared" si="407"/>
        <v>0.86695246747671151</v>
      </c>
      <c r="BY79" s="73">
        <f t="shared" si="407"/>
        <v>0.8713686363636407</v>
      </c>
      <c r="BZ79" s="73">
        <f t="shared" si="407"/>
        <v>0.87393787550243174</v>
      </c>
      <c r="CA79" s="73">
        <f t="shared" si="407"/>
        <v>0.86982322264388967</v>
      </c>
      <c r="CB79" s="73">
        <f t="shared" si="407"/>
        <v>0.86501813458261179</v>
      </c>
      <c r="CC79" s="73">
        <f t="shared" si="407"/>
        <v>0.85989259486485936</v>
      </c>
      <c r="CD79" s="73">
        <f t="shared" si="407"/>
        <v>0.8540501565742481</v>
      </c>
      <c r="CE79" s="73">
        <f t="shared" si="407"/>
        <v>0.84672106126769664</v>
      </c>
      <c r="CF79" s="73">
        <f t="shared" si="407"/>
        <v>0.8363047550906676</v>
      </c>
      <c r="CG79" s="73">
        <f t="shared" si="407"/>
        <v>0.81838525932709161</v>
      </c>
      <c r="CH79" s="73">
        <f t="shared" si="407"/>
        <v>0.77605029712579432</v>
      </c>
      <c r="CI79" s="73">
        <f t="shared" si="407"/>
        <v>0.61192205841583414</v>
      </c>
      <c r="CJ79" s="74"/>
      <c r="CK79" s="73">
        <f t="shared" ref="CK79" si="408">SUM(CK65:CK70)/6</f>
        <v>0.86614203819160951</v>
      </c>
      <c r="CL79" s="73">
        <f t="shared" ref="CL79" si="409">SUM(CL65:CL70)/6</f>
        <v>0.871012379453031</v>
      </c>
      <c r="CM79" s="73">
        <f t="shared" ref="CM79" si="410">SUM(CM65:CM70)/6</f>
        <v>0.87534548816832203</v>
      </c>
      <c r="CN79" s="73">
        <f t="shared" ref="CN79" si="411">SUM(CN65:CN70)/6</f>
        <v>0.87807427043568043</v>
      </c>
      <c r="CO79" s="73">
        <f t="shared" ref="CO79" si="412">SUM(CO65:CO70)/6</f>
        <v>0.87420370373922773</v>
      </c>
      <c r="CP79" s="73">
        <f t="shared" ref="CP79" si="413">SUM(CP65:CP70)/6</f>
        <v>0.86946495554802394</v>
      </c>
      <c r="CQ79" s="73">
        <f t="shared" ref="CQ79" si="414">SUM(CQ65:CQ70)/6</f>
        <v>0.86435330428722912</v>
      </c>
      <c r="CR79" s="73">
        <f t="shared" ref="CR79" si="415">SUM(CR65:CR70)/6</f>
        <v>0.85845435010324012</v>
      </c>
      <c r="CS79" s="73">
        <f t="shared" ref="CS79" si="416">SUM(CS65:CS70)/6</f>
        <v>0.85100321792799294</v>
      </c>
      <c r="CT79" s="73">
        <f t="shared" ref="CT79" si="417">SUM(CT65:CT70)/6</f>
        <v>0.84037614626649992</v>
      </c>
      <c r="CU79" s="73">
        <f t="shared" ref="CU79" si="418">SUM(CU65:CU70)/6</f>
        <v>0.82258025028787474</v>
      </c>
      <c r="CV79" s="73">
        <f t="shared" ref="CV79" si="419">SUM(CV65:CV70)/6</f>
        <v>0.78296317244541835</v>
      </c>
      <c r="CW79" s="73">
        <f t="shared" ref="CW79" si="420">SUM(CW65:CW70)/6</f>
        <v>0.61702350738497813</v>
      </c>
      <c r="CX79" s="74"/>
      <c r="CY79" s="73">
        <f t="shared" ref="CY79:DK79" si="421">SUM(CY65:CY70)/6</f>
        <v>0.86964360308629285</v>
      </c>
      <c r="CZ79" s="73">
        <f t="shared" si="421"/>
        <v>0.87440976013806948</v>
      </c>
      <c r="DA79" s="73">
        <f t="shared" si="421"/>
        <v>0.87867107189864202</v>
      </c>
      <c r="DB79" s="73">
        <f t="shared" si="421"/>
        <v>0.88152592422848486</v>
      </c>
      <c r="DC79" s="73">
        <f t="shared" si="421"/>
        <v>0.87788259533341639</v>
      </c>
      <c r="DD79" s="73">
        <f t="shared" si="421"/>
        <v>0.87320126489050776</v>
      </c>
      <c r="DE79" s="73">
        <f t="shared" si="421"/>
        <v>0.86809992169700478</v>
      </c>
      <c r="DF79" s="73">
        <f t="shared" si="421"/>
        <v>0.86215476064007834</v>
      </c>
      <c r="DG79" s="73">
        <f t="shared" si="421"/>
        <v>0.85460160430937171</v>
      </c>
      <c r="DH79" s="73">
        <f t="shared" si="421"/>
        <v>0.84381340135103133</v>
      </c>
      <c r="DI79" s="73">
        <f t="shared" si="421"/>
        <v>0.82609867274873572</v>
      </c>
      <c r="DJ79" s="73">
        <f t="shared" si="421"/>
        <v>0.78846276188262243</v>
      </c>
      <c r="DK79" s="73">
        <f t="shared" si="421"/>
        <v>0.61869470522563408</v>
      </c>
      <c r="DL79" s="74"/>
      <c r="DM79" s="73">
        <f t="shared" ref="DM79" si="422">SUM(DM65:DM70)/6</f>
        <v>0.87264264177207806</v>
      </c>
      <c r="DN79" s="73">
        <f t="shared" ref="DN79" si="423">SUM(DN65:DN70)/6</f>
        <v>0.87731823497338801</v>
      </c>
      <c r="DO79" s="73">
        <f t="shared" ref="DO79" si="424">SUM(DO65:DO70)/6</f>
        <v>0.88151621890726839</v>
      </c>
      <c r="DP79" s="73">
        <f t="shared" ref="DP79" si="425">SUM(DP65:DP70)/6</f>
        <v>0.88447092104019376</v>
      </c>
      <c r="DQ79" s="73">
        <f t="shared" ref="DQ79" si="426">SUM(DQ65:DQ70)/6</f>
        <v>0.88103767691762458</v>
      </c>
      <c r="DR79" s="73">
        <f t="shared" ref="DR79" si="427">SUM(DR65:DR70)/6</f>
        <v>0.87640671343201371</v>
      </c>
      <c r="DS79" s="73">
        <f t="shared" ref="DS79" si="428">SUM(DS65:DS70)/6</f>
        <v>0.87131228625794888</v>
      </c>
      <c r="DT79" s="73">
        <f t="shared" ref="DT79" si="429">SUM(DT65:DT70)/6</f>
        <v>0.86532035361606618</v>
      </c>
      <c r="DU79" s="73">
        <f t="shared" ref="DU79" si="430">SUM(DU65:DU70)/6</f>
        <v>0.85765669751375029</v>
      </c>
      <c r="DV79" s="73">
        <f t="shared" ref="DV79" si="431">SUM(DV65:DV70)/6</f>
        <v>0.84675804997781345</v>
      </c>
      <c r="DW79" s="73">
        <f t="shared" ref="DW79" si="432">SUM(DW65:DW70)/6</f>
        <v>0.82908785342497893</v>
      </c>
      <c r="DX79" s="73">
        <f t="shared" ref="DX79" si="433">SUM(DX65:DX70)/6</f>
        <v>0.79294396668101896</v>
      </c>
      <c r="DY79" s="73">
        <f t="shared" ref="DY79" si="434">SUM(DY65:DY70)/6</f>
        <v>0.61821134289510637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0.80011671058090472</v>
      </c>
      <c r="F80" s="74">
        <f t="shared" si="435"/>
        <v>0.80671792685720078</v>
      </c>
      <c r="G80" s="74">
        <f t="shared" si="435"/>
        <v>0.81231825733699603</v>
      </c>
      <c r="H80" s="74">
        <f t="shared" si="435"/>
        <v>0.81448889166267302</v>
      </c>
      <c r="I80" s="74">
        <f t="shared" si="435"/>
        <v>0.80910845711649093</v>
      </c>
      <c r="J80" s="74">
        <f t="shared" si="435"/>
        <v>0.80360877900466821</v>
      </c>
      <c r="K80" s="74">
        <f t="shared" si="435"/>
        <v>0.79855977605936745</v>
      </c>
      <c r="L80" s="74">
        <f t="shared" si="435"/>
        <v>0.794007053747947</v>
      </c>
      <c r="M80" s="74">
        <f t="shared" si="435"/>
        <v>0.78999743465196759</v>
      </c>
      <c r="N80" s="74">
        <f t="shared" si="435"/>
        <v>0.7866052680193929</v>
      </c>
      <c r="O80" s="74">
        <f t="shared" si="435"/>
        <v>0.78330369545357836</v>
      </c>
      <c r="P80" s="74">
        <f t="shared" si="435"/>
        <v>0.77961935407280591</v>
      </c>
      <c r="Q80" s="74">
        <f t="shared" si="435"/>
        <v>0.65500862154780104</v>
      </c>
      <c r="R80" s="74"/>
      <c r="S80" s="74">
        <f t="shared" ref="S80:AE80" si="436">SUM(S67:S75)/9</f>
        <v>0.82807038255369647</v>
      </c>
      <c r="T80" s="74">
        <f t="shared" si="436"/>
        <v>0.8339778075912454</v>
      </c>
      <c r="U80" s="74">
        <f t="shared" si="436"/>
        <v>0.83901004549883595</v>
      </c>
      <c r="V80" s="74">
        <f t="shared" si="436"/>
        <v>0.84059921691292672</v>
      </c>
      <c r="W80" s="74">
        <f t="shared" si="436"/>
        <v>0.83554947853512929</v>
      </c>
      <c r="X80" s="74">
        <f t="shared" si="436"/>
        <v>0.8306774119579835</v>
      </c>
      <c r="Y80" s="74">
        <f t="shared" si="436"/>
        <v>0.82619829463712824</v>
      </c>
      <c r="Z80" s="74">
        <f t="shared" si="436"/>
        <v>0.8221407683537616</v>
      </c>
      <c r="AA80" s="74">
        <f t="shared" si="436"/>
        <v>0.81850857106748043</v>
      </c>
      <c r="AB80" s="74">
        <f t="shared" si="436"/>
        <v>0.81522550313732234</v>
      </c>
      <c r="AC80" s="74">
        <f t="shared" si="436"/>
        <v>0.81207460035471846</v>
      </c>
      <c r="AD80" s="74">
        <f t="shared" si="436"/>
        <v>0.803000710143154</v>
      </c>
      <c r="AE80" s="74">
        <f t="shared" si="436"/>
        <v>0.71623611244247121</v>
      </c>
      <c r="AF80" s="74"/>
      <c r="AG80" s="74">
        <f t="shared" ref="AG80:AS80" si="437">SUM(AG67:AG75)/9</f>
        <v>0.84212178030826124</v>
      </c>
      <c r="AH80" s="74">
        <f t="shared" si="437"/>
        <v>0.84766101172346742</v>
      </c>
      <c r="AI80" s="74">
        <f t="shared" si="437"/>
        <v>0.85243739543807806</v>
      </c>
      <c r="AJ80" s="74">
        <f t="shared" si="437"/>
        <v>0.85423338100253854</v>
      </c>
      <c r="AK80" s="74">
        <f t="shared" si="437"/>
        <v>0.84958094252870542</v>
      </c>
      <c r="AL80" s="74">
        <f t="shared" si="437"/>
        <v>0.84504425164347985</v>
      </c>
      <c r="AM80" s="74">
        <f t="shared" si="437"/>
        <v>0.8408561671492909</v>
      </c>
      <c r="AN80" s="74">
        <f t="shared" si="437"/>
        <v>0.83703253837177838</v>
      </c>
      <c r="AO80" s="74">
        <f t="shared" si="437"/>
        <v>0.8335579315941718</v>
      </c>
      <c r="AP80" s="74">
        <f t="shared" si="437"/>
        <v>0.8303210095924114</v>
      </c>
      <c r="AQ80" s="74">
        <f t="shared" si="437"/>
        <v>0.82668922870361594</v>
      </c>
      <c r="AR80" s="74">
        <f t="shared" si="437"/>
        <v>0.81824888510769411</v>
      </c>
      <c r="AS80" s="74">
        <f t="shared" si="437"/>
        <v>0.74664449616117401</v>
      </c>
      <c r="AT80" s="74"/>
      <c r="AU80" s="74">
        <f t="shared" ref="AU80:BG80" si="438">SUM(AU67:AU75)/9</f>
        <v>0.85123805470157476</v>
      </c>
      <c r="AV80" s="74">
        <f t="shared" si="438"/>
        <v>0.85653010108313576</v>
      </c>
      <c r="AW80" s="74">
        <f t="shared" si="438"/>
        <v>0.86114267341206918</v>
      </c>
      <c r="AX80" s="74">
        <f t="shared" si="438"/>
        <v>0.86322468628964044</v>
      </c>
      <c r="AY80" s="74">
        <f t="shared" si="438"/>
        <v>0.85891275864007444</v>
      </c>
      <c r="AZ80" s="74">
        <f t="shared" si="438"/>
        <v>0.8546022135186363</v>
      </c>
      <c r="BA80" s="74">
        <f t="shared" si="438"/>
        <v>0.8506050567590735</v>
      </c>
      <c r="BB80" s="74">
        <f t="shared" si="438"/>
        <v>0.84693020056421076</v>
      </c>
      <c r="BC80" s="74">
        <f t="shared" si="438"/>
        <v>0.84355580535451125</v>
      </c>
      <c r="BD80" s="74">
        <f t="shared" si="438"/>
        <v>0.8403310309625559</v>
      </c>
      <c r="BE80" s="74">
        <f t="shared" si="438"/>
        <v>0.83641474563822671</v>
      </c>
      <c r="BF80" s="74">
        <f t="shared" si="438"/>
        <v>0.82903090989529316</v>
      </c>
      <c r="BG80" s="74">
        <f t="shared" si="438"/>
        <v>0.76405051882679687</v>
      </c>
      <c r="BH80" s="74"/>
      <c r="BI80" s="74">
        <f t="shared" ref="BI80:BU80" si="439">SUM(BI67:BI75)/9</f>
        <v>0.85787776075291811</v>
      </c>
      <c r="BJ80" s="74">
        <f t="shared" si="439"/>
        <v>0.86298521526489624</v>
      </c>
      <c r="BK80" s="74">
        <f t="shared" si="439"/>
        <v>0.86747559290956566</v>
      </c>
      <c r="BL80" s="74">
        <f t="shared" si="439"/>
        <v>0.86980961731578132</v>
      </c>
      <c r="BM80" s="74">
        <f t="shared" si="439"/>
        <v>0.86580175617517163</v>
      </c>
      <c r="BN80" s="74">
        <f t="shared" si="439"/>
        <v>0.86166126852556202</v>
      </c>
      <c r="BO80" s="74">
        <f t="shared" si="439"/>
        <v>0.8578043181614502</v>
      </c>
      <c r="BP80" s="74">
        <f t="shared" si="439"/>
        <v>0.85422809610250339</v>
      </c>
      <c r="BQ80" s="74">
        <f t="shared" si="439"/>
        <v>0.85089307439948469</v>
      </c>
      <c r="BR80" s="74">
        <f t="shared" si="439"/>
        <v>0.84768755679970809</v>
      </c>
      <c r="BS80" s="74">
        <f t="shared" si="439"/>
        <v>0.84366109495633823</v>
      </c>
      <c r="BT80" s="74">
        <f t="shared" si="439"/>
        <v>0.8368506734894523</v>
      </c>
      <c r="BU80" s="74">
        <f t="shared" si="439"/>
        <v>0.77427261959515925</v>
      </c>
      <c r="BV80" s="74"/>
      <c r="BW80" s="74">
        <f t="shared" ref="BW80:CI80" si="440">SUM(BW67:BW75)/9</f>
        <v>0.86304690431553155</v>
      </c>
      <c r="BX80" s="74">
        <f t="shared" si="440"/>
        <v>0.86800779729020894</v>
      </c>
      <c r="BY80" s="74">
        <f t="shared" si="440"/>
        <v>0.87239974668104769</v>
      </c>
      <c r="BZ80" s="74">
        <f t="shared" si="440"/>
        <v>0.87493722214098324</v>
      </c>
      <c r="CA80" s="74">
        <f t="shared" si="440"/>
        <v>0.87120645468123525</v>
      </c>
      <c r="CB80" s="74">
        <f t="shared" si="440"/>
        <v>0.86720198844039997</v>
      </c>
      <c r="CC80" s="74">
        <f t="shared" si="440"/>
        <v>0.86345423220948403</v>
      </c>
      <c r="CD80" s="74">
        <f t="shared" si="440"/>
        <v>0.85995599249236399</v>
      </c>
      <c r="CE80" s="74">
        <f t="shared" si="440"/>
        <v>0.85663676173219327</v>
      </c>
      <c r="CF80" s="74">
        <f t="shared" si="440"/>
        <v>0.85334664370839908</v>
      </c>
      <c r="CG80" s="74">
        <f t="shared" si="440"/>
        <v>0.84934551956198578</v>
      </c>
      <c r="CH80" s="74">
        <f t="shared" si="440"/>
        <v>0.84276853429005871</v>
      </c>
      <c r="CI80" s="74">
        <f t="shared" si="440"/>
        <v>0.7800636776338572</v>
      </c>
      <c r="CJ80" s="74"/>
      <c r="CK80" s="74">
        <f t="shared" ref="CK80:CW80" si="441">SUM(CK67:CK75)/9</f>
        <v>0.86724976266565923</v>
      </c>
      <c r="CL80" s="74">
        <f t="shared" si="441"/>
        <v>0.8720895342041437</v>
      </c>
      <c r="CM80" s="74">
        <f t="shared" si="441"/>
        <v>0.87639860870053832</v>
      </c>
      <c r="CN80" s="74">
        <f t="shared" si="441"/>
        <v>0.8790963356442475</v>
      </c>
      <c r="CO80" s="74">
        <f t="shared" si="441"/>
        <v>0.87561931552892769</v>
      </c>
      <c r="CP80" s="74">
        <f t="shared" si="441"/>
        <v>0.87172794134232057</v>
      </c>
      <c r="CQ80" s="74">
        <f t="shared" si="441"/>
        <v>0.86806785267181741</v>
      </c>
      <c r="CR80" s="74">
        <f t="shared" si="441"/>
        <v>0.86462130747657906</v>
      </c>
      <c r="CS80" s="74">
        <f t="shared" si="441"/>
        <v>0.861323793275516</v>
      </c>
      <c r="CT80" s="74">
        <f t="shared" si="441"/>
        <v>0.8579474196639284</v>
      </c>
      <c r="CU80" s="74">
        <f t="shared" si="441"/>
        <v>0.85394978123352694</v>
      </c>
      <c r="CV80" s="74">
        <f t="shared" si="441"/>
        <v>0.84743294482335341</v>
      </c>
      <c r="CW80" s="74">
        <f t="shared" si="441"/>
        <v>0.78305787194149845</v>
      </c>
      <c r="CX80" s="74"/>
      <c r="CY80" s="74">
        <f t="shared" ref="CY80:DK80" si="442">SUM(CY67:CY75)/9</f>
        <v>0.87077298600881947</v>
      </c>
      <c r="CZ80" s="74">
        <f t="shared" si="442"/>
        <v>0.87550978328511775</v>
      </c>
      <c r="DA80" s="74">
        <f t="shared" si="442"/>
        <v>0.87974705341851289</v>
      </c>
      <c r="DB80" s="74">
        <f t="shared" si="442"/>
        <v>0.88257026726591392</v>
      </c>
      <c r="DC80" s="74">
        <f t="shared" si="442"/>
        <v>0.87932522005329661</v>
      </c>
      <c r="DD80" s="74">
        <f t="shared" si="442"/>
        <v>0.87553021546224274</v>
      </c>
      <c r="DE80" s="74">
        <f t="shared" si="442"/>
        <v>0.87194115324837518</v>
      </c>
      <c r="DF80" s="74">
        <f t="shared" si="442"/>
        <v>0.86853654223017041</v>
      </c>
      <c r="DG80" s="74">
        <f t="shared" si="442"/>
        <v>0.86525178316111306</v>
      </c>
      <c r="DH80" s="74">
        <f t="shared" si="442"/>
        <v>0.86180873346617404</v>
      </c>
      <c r="DI80" s="74">
        <f t="shared" si="442"/>
        <v>0.85777420398913984</v>
      </c>
      <c r="DJ80" s="74">
        <f t="shared" si="442"/>
        <v>0.85125150711006126</v>
      </c>
      <c r="DK80" s="74">
        <f t="shared" si="442"/>
        <v>0.78436901059262865</v>
      </c>
      <c r="DL80" s="74"/>
      <c r="DM80" s="74">
        <f t="shared" ref="DM80:DY80" si="443">SUM(DM67:DM75)/9</f>
        <v>0.87379420105029548</v>
      </c>
      <c r="DN80" s="74">
        <f t="shared" si="443"/>
        <v>0.87844157875150564</v>
      </c>
      <c r="DO80" s="74">
        <f t="shared" si="443"/>
        <v>0.88261536990219114</v>
      </c>
      <c r="DP80" s="74">
        <f t="shared" si="443"/>
        <v>0.88553690038827593</v>
      </c>
      <c r="DQ80" s="74">
        <f t="shared" si="443"/>
        <v>0.88250299171944158</v>
      </c>
      <c r="DR80" s="74">
        <f t="shared" si="443"/>
        <v>0.87879134743497112</v>
      </c>
      <c r="DS80" s="74">
        <f t="shared" si="443"/>
        <v>0.87526023616340765</v>
      </c>
      <c r="DT80" s="74">
        <f t="shared" si="443"/>
        <v>0.87188215238433608</v>
      </c>
      <c r="DU80" s="74">
        <f t="shared" si="443"/>
        <v>0.86857898318224669</v>
      </c>
      <c r="DV80" s="74">
        <f t="shared" si="443"/>
        <v>0.86511065410019261</v>
      </c>
      <c r="DW80" s="74">
        <f t="shared" si="443"/>
        <v>0.86102374033543594</v>
      </c>
      <c r="DX80" s="74">
        <f t="shared" si="443"/>
        <v>0.85448943005829325</v>
      </c>
      <c r="DY80" s="74">
        <f t="shared" si="443"/>
        <v>0.78477607976227859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0.48127710365336113</v>
      </c>
      <c r="F82">
        <f t="shared" si="444"/>
        <v>0.47313572020003847</v>
      </c>
      <c r="G82">
        <f t="shared" si="444"/>
        <v>0.46891970841031938</v>
      </c>
      <c r="H82">
        <f t="shared" si="444"/>
        <v>0.46839978972366852</v>
      </c>
      <c r="I82">
        <f t="shared" si="444"/>
        <v>0.48023695468139405</v>
      </c>
      <c r="J82">
        <f t="shared" si="444"/>
        <v>0.50497452529926501</v>
      </c>
      <c r="K82">
        <f t="shared" si="444"/>
        <v>0.54980516759001186</v>
      </c>
      <c r="L82">
        <f t="shared" si="444"/>
        <v>0.63154143680621821</v>
      </c>
      <c r="M82">
        <f t="shared" si="444"/>
        <v>0.78703585526758357</v>
      </c>
      <c r="N82">
        <f t="shared" si="444"/>
        <v>1.1131122519433421</v>
      </c>
      <c r="O82">
        <f t="shared" si="444"/>
        <v>1.9786867122695704</v>
      </c>
      <c r="P82">
        <f t="shared" si="444"/>
        <v>7.2369981013060727</v>
      </c>
      <c r="Q82">
        <f t="shared" si="444"/>
        <v>451.08896786003362</v>
      </c>
      <c r="R82" s="74"/>
      <c r="S82">
        <f t="shared" ref="S82:AE82" si="445">S41/S48</f>
        <v>0.46866225227456326</v>
      </c>
      <c r="T82">
        <f t="shared" si="445"/>
        <v>0.47472471335414351</v>
      </c>
      <c r="U82">
        <f t="shared" si="445"/>
        <v>0.48284159046186587</v>
      </c>
      <c r="V82">
        <f t="shared" si="445"/>
        <v>0.48633981406297133</v>
      </c>
      <c r="W82">
        <f t="shared" si="445"/>
        <v>0.48699080162952729</v>
      </c>
      <c r="X82">
        <f t="shared" si="445"/>
        <v>0.50084680486121802</v>
      </c>
      <c r="Y82">
        <f t="shared" si="445"/>
        <v>0.53621762813313623</v>
      </c>
      <c r="Z82">
        <f t="shared" si="445"/>
        <v>0.61018347046558974</v>
      </c>
      <c r="AA82">
        <f t="shared" si="445"/>
        <v>0.76064348295728501</v>
      </c>
      <c r="AB82">
        <f t="shared" si="445"/>
        <v>1.0896463294407759</v>
      </c>
      <c r="AC82">
        <f t="shared" si="445"/>
        <v>2.0026141431965434</v>
      </c>
      <c r="AD82">
        <f t="shared" si="445"/>
        <v>8.7874024267503827</v>
      </c>
      <c r="AE82">
        <f t="shared" si="445"/>
        <v>142.88837097104258</v>
      </c>
      <c r="AF82" s="74"/>
      <c r="AG82">
        <f t="shared" ref="AG82:AS82" si="446">AG41/AG48</f>
        <v>0.48841661690589583</v>
      </c>
      <c r="AH82">
        <f t="shared" si="446"/>
        <v>0.50248050872692662</v>
      </c>
      <c r="AI82">
        <f t="shared" si="446"/>
        <v>0.51795204577796372</v>
      </c>
      <c r="AJ82">
        <f t="shared" si="446"/>
        <v>0.52465947167218296</v>
      </c>
      <c r="AK82">
        <f t="shared" si="446"/>
        <v>0.5177173476870649</v>
      </c>
      <c r="AL82">
        <f t="shared" si="446"/>
        <v>0.52414128691084017</v>
      </c>
      <c r="AM82">
        <f t="shared" si="446"/>
        <v>0.55203090066411287</v>
      </c>
      <c r="AN82">
        <f t="shared" si="446"/>
        <v>0.61733828339771679</v>
      </c>
      <c r="AO82">
        <f t="shared" si="446"/>
        <v>0.75497759775409989</v>
      </c>
      <c r="AP82">
        <f t="shared" si="446"/>
        <v>1.0565561773196608</v>
      </c>
      <c r="AQ82">
        <f t="shared" si="446"/>
        <v>1.8664512042539398</v>
      </c>
      <c r="AR82">
        <f t="shared" si="446"/>
        <v>6.7098187845557167</v>
      </c>
      <c r="AS82">
        <f t="shared" si="446"/>
        <v>73.663146457084792</v>
      </c>
      <c r="AT82" s="74"/>
      <c r="AU82">
        <f t="shared" ref="AU82:BG82" si="447">AU41/AU48</f>
        <v>0.51330245039862032</v>
      </c>
      <c r="AV82">
        <f t="shared" si="447"/>
        <v>0.53318359087624345</v>
      </c>
      <c r="AW82">
        <f t="shared" si="447"/>
        <v>0.55423393511278074</v>
      </c>
      <c r="AX82">
        <f t="shared" si="447"/>
        <v>0.56471398027913777</v>
      </c>
      <c r="AY82">
        <f t="shared" si="447"/>
        <v>0.55218651369600424</v>
      </c>
      <c r="AZ82">
        <f t="shared" si="447"/>
        <v>0.55276346286094979</v>
      </c>
      <c r="BA82">
        <f t="shared" si="447"/>
        <v>0.57450976601402515</v>
      </c>
      <c r="BB82">
        <f t="shared" si="447"/>
        <v>0.63219772065324964</v>
      </c>
      <c r="BC82">
        <f t="shared" si="447"/>
        <v>0.75762776975684609</v>
      </c>
      <c r="BD82">
        <f t="shared" si="447"/>
        <v>1.0315307508083431</v>
      </c>
      <c r="BE82">
        <f t="shared" si="447"/>
        <v>1.7375883333111763</v>
      </c>
      <c r="BF82">
        <f t="shared" si="447"/>
        <v>5.1857638543716602</v>
      </c>
      <c r="BG82">
        <f t="shared" si="447"/>
        <v>47.9710280159672</v>
      </c>
      <c r="BH82" s="74"/>
      <c r="BI82">
        <f t="shared" ref="BI82:BU82" si="448">BI41/BI48</f>
        <v>0.53868178735923822</v>
      </c>
      <c r="BJ82">
        <f t="shared" si="448"/>
        <v>0.56323523698719236</v>
      </c>
      <c r="BK82">
        <f t="shared" si="448"/>
        <v>0.58889151213345392</v>
      </c>
      <c r="BL82">
        <f t="shared" si="448"/>
        <v>0.60340043531703835</v>
      </c>
      <c r="BM82">
        <f t="shared" si="448"/>
        <v>0.58662940520400597</v>
      </c>
      <c r="BN82">
        <f t="shared" si="448"/>
        <v>0.58232689826012762</v>
      </c>
      <c r="BO82">
        <f t="shared" si="448"/>
        <v>0.59886093315954791</v>
      </c>
      <c r="BP82">
        <f t="shared" si="448"/>
        <v>0.6499242200827331</v>
      </c>
      <c r="BQ82">
        <f t="shared" si="448"/>
        <v>0.76454913380063572</v>
      </c>
      <c r="BR82">
        <f t="shared" si="448"/>
        <v>1.014579033568505</v>
      </c>
      <c r="BS82">
        <f t="shared" si="448"/>
        <v>1.6362788998973232</v>
      </c>
      <c r="BT82">
        <f t="shared" si="448"/>
        <v>4.2481286806596907</v>
      </c>
      <c r="BU82">
        <f t="shared" si="448"/>
        <v>36.021853589135887</v>
      </c>
      <c r="BV82" s="74"/>
      <c r="BW82">
        <f t="shared" ref="BW82:CI82" si="449">BW41/BW48</f>
        <v>0.56337910184679518</v>
      </c>
      <c r="BX82">
        <f t="shared" si="449"/>
        <v>0.59188867463727746</v>
      </c>
      <c r="BY82">
        <f t="shared" si="449"/>
        <v>0.62151640712964418</v>
      </c>
      <c r="BZ82">
        <f t="shared" si="449"/>
        <v>0.64006685107058303</v>
      </c>
      <c r="CA82">
        <f t="shared" si="449"/>
        <v>0.62004240288255252</v>
      </c>
      <c r="CB82">
        <f t="shared" si="449"/>
        <v>0.61152508766778191</v>
      </c>
      <c r="CC82">
        <f t="shared" si="449"/>
        <v>0.62351832074114966</v>
      </c>
      <c r="CD82">
        <f t="shared" si="449"/>
        <v>0.66880650961954857</v>
      </c>
      <c r="CE82">
        <f t="shared" si="449"/>
        <v>0.77397561876151766</v>
      </c>
      <c r="CF82">
        <f t="shared" si="449"/>
        <v>1.0033595710417775</v>
      </c>
      <c r="CG82">
        <f t="shared" si="449"/>
        <v>1.5592449873127141</v>
      </c>
      <c r="CH82">
        <f t="shared" si="449"/>
        <v>3.6486426092576352</v>
      </c>
      <c r="CI82">
        <f t="shared" si="449"/>
        <v>29.794511278448294</v>
      </c>
      <c r="CJ82" s="74"/>
      <c r="CK82">
        <f t="shared" ref="CK82:CW82" si="450">CK41/CK48</f>
        <v>0.58708307995008846</v>
      </c>
      <c r="CL82">
        <f t="shared" si="450"/>
        <v>0.61905301871851726</v>
      </c>
      <c r="CM82">
        <f t="shared" si="450"/>
        <v>0.65219795771942501</v>
      </c>
      <c r="CN82">
        <f t="shared" si="450"/>
        <v>0.67467352381871015</v>
      </c>
      <c r="CO82">
        <f t="shared" si="450"/>
        <v>0.65215155816657178</v>
      </c>
      <c r="CP82">
        <f t="shared" si="450"/>
        <v>0.63990958217867477</v>
      </c>
      <c r="CQ82">
        <f t="shared" si="450"/>
        <v>0.64786392209285892</v>
      </c>
      <c r="CR82">
        <f t="shared" si="450"/>
        <v>0.68798107347049153</v>
      </c>
      <c r="CS82">
        <f t="shared" si="450"/>
        <v>0.78498752797279336</v>
      </c>
      <c r="CT82">
        <f t="shared" si="450"/>
        <v>0.99682925670616396</v>
      </c>
      <c r="CU82">
        <f t="shared" si="450"/>
        <v>1.5009781876965487</v>
      </c>
      <c r="CV82">
        <f t="shared" si="450"/>
        <v>3.2449915972903014</v>
      </c>
      <c r="CW82">
        <f t="shared" si="450"/>
        <v>26.378391591133209</v>
      </c>
      <c r="CX82" s="74"/>
      <c r="CY82">
        <f t="shared" ref="CY82:DK82" si="451">CY41/CY48</f>
        <v>0.60974863552738623</v>
      </c>
      <c r="CZ82">
        <f t="shared" si="451"/>
        <v>0.64481234967858903</v>
      </c>
      <c r="DA82">
        <f t="shared" si="451"/>
        <v>0.68112951908699826</v>
      </c>
      <c r="DB82">
        <f t="shared" si="451"/>
        <v>0.70735520505195204</v>
      </c>
      <c r="DC82">
        <f t="shared" si="451"/>
        <v>0.68291649808326249</v>
      </c>
      <c r="DD82">
        <f t="shared" si="451"/>
        <v>0.66732864293612248</v>
      </c>
      <c r="DE82">
        <f t="shared" si="451"/>
        <v>0.67162875802999722</v>
      </c>
      <c r="DF82">
        <f t="shared" si="451"/>
        <v>0.70712507712580286</v>
      </c>
      <c r="DG82">
        <f t="shared" si="451"/>
        <v>0.79699328892089194</v>
      </c>
      <c r="DH82">
        <f t="shared" si="451"/>
        <v>0.99405870091511273</v>
      </c>
      <c r="DI82">
        <f t="shared" si="451"/>
        <v>1.4569767122839588</v>
      </c>
      <c r="DJ82">
        <f t="shared" si="451"/>
        <v>2.9610187634818628</v>
      </c>
      <c r="DK82">
        <f t="shared" si="451"/>
        <v>24.483524051835172</v>
      </c>
      <c r="DL82" s="74"/>
      <c r="DM82">
        <f t="shared" ref="DM82:DY82" si="452">DM41/DM48</f>
        <v>0.63141917547190474</v>
      </c>
      <c r="DN82">
        <f t="shared" si="452"/>
        <v>0.66929266723177627</v>
      </c>
      <c r="DO82">
        <f t="shared" si="452"/>
        <v>0.70850902637552771</v>
      </c>
      <c r="DP82">
        <f t="shared" si="452"/>
        <v>0.73828898086019046</v>
      </c>
      <c r="DQ82">
        <f t="shared" si="452"/>
        <v>0.71237642336094442</v>
      </c>
      <c r="DR82">
        <f t="shared" si="452"/>
        <v>0.69374498744897295</v>
      </c>
      <c r="DS82">
        <f t="shared" si="452"/>
        <v>0.69469859240006859</v>
      </c>
      <c r="DT82">
        <f t="shared" si="452"/>
        <v>0.725974556582207</v>
      </c>
      <c r="DU82">
        <f t="shared" si="452"/>
        <v>0.80937116714552892</v>
      </c>
      <c r="DV82">
        <f t="shared" si="452"/>
        <v>0.99420433824302346</v>
      </c>
      <c r="DW82">
        <f t="shared" si="452"/>
        <v>1.4238666352795506</v>
      </c>
      <c r="DX82">
        <f t="shared" si="452"/>
        <v>2.7537625809736133</v>
      </c>
      <c r="DY82">
        <f t="shared" si="452"/>
        <v>23.445142894349232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8.8062936615000004E-2</v>
      </c>
      <c r="F84">
        <f t="shared" si="453"/>
        <v>0.23754947432500001</v>
      </c>
      <c r="G84">
        <f t="shared" si="453"/>
        <v>0.57341777524399995</v>
      </c>
      <c r="H84">
        <f t="shared" si="453"/>
        <v>1.114800499954</v>
      </c>
      <c r="I84">
        <f t="shared" si="453"/>
        <v>1.1764948582340002</v>
      </c>
      <c r="J84">
        <f t="shared" si="453"/>
        <v>1.1465179084629997</v>
      </c>
      <c r="K84">
        <f t="shared" si="453"/>
        <v>1.1033186027490001</v>
      </c>
      <c r="L84">
        <f t="shared" si="453"/>
        <v>1.0387596322669999</v>
      </c>
      <c r="M84">
        <f t="shared" si="453"/>
        <v>0.94001642034299993</v>
      </c>
      <c r="N84">
        <f t="shared" si="453"/>
        <v>0.78787935842500012</v>
      </c>
      <c r="O84">
        <f t="shared" si="453"/>
        <v>0.55326886195699998</v>
      </c>
      <c r="P84">
        <f t="shared" si="453"/>
        <v>0.19803992260500003</v>
      </c>
      <c r="Q84">
        <f t="shared" si="453"/>
        <v>3.0807619530000001E-3</v>
      </c>
      <c r="R84" s="74"/>
      <c r="S84">
        <f t="shared" ref="S84:AE84" si="454">8*S29+9*S30+10*S31+11*S32+12*S33+13*S35+14*S36+15*S37+16*S34</f>
        <v>9.7073055618000004E-2</v>
      </c>
      <c r="T84">
        <f t="shared" si="454"/>
        <v>0.25915791613100003</v>
      </c>
      <c r="U84">
        <f t="shared" si="454"/>
        <v>0.62215949413599991</v>
      </c>
      <c r="V84">
        <f t="shared" si="454"/>
        <v>1.1890126293409999</v>
      </c>
      <c r="W84">
        <f t="shared" si="454"/>
        <v>1.2178090204350001</v>
      </c>
      <c r="X84">
        <f t="shared" si="454"/>
        <v>1.198610778208</v>
      </c>
      <c r="Y84">
        <f t="shared" si="454"/>
        <v>1.1632689458930001</v>
      </c>
      <c r="Z84">
        <f t="shared" si="454"/>
        <v>1.102283922911</v>
      </c>
      <c r="AA84">
        <f t="shared" si="454"/>
        <v>1.000705134305</v>
      </c>
      <c r="AB84">
        <f t="shared" si="454"/>
        <v>0.83605186029499989</v>
      </c>
      <c r="AC84">
        <f t="shared" si="454"/>
        <v>0.57590261181599989</v>
      </c>
      <c r="AD84">
        <f t="shared" si="454"/>
        <v>0.17374119505300004</v>
      </c>
      <c r="AE84">
        <f t="shared" si="454"/>
        <v>1.0720769144000001E-2</v>
      </c>
      <c r="AF84" s="74"/>
      <c r="AG84">
        <f t="shared" ref="AG84:AS84" si="455">8*AG29+9*AG30+10*AG31+11*AG32+12*AG33+13*AG35+14*AG36+15*AG37+16*AG34</f>
        <v>9.3858821607000001E-2</v>
      </c>
      <c r="AH84">
        <f t="shared" si="455"/>
        <v>0.24951407833300002</v>
      </c>
      <c r="AI84">
        <f t="shared" si="455"/>
        <v>0.59979977567499998</v>
      </c>
      <c r="AJ84">
        <f t="shared" si="455"/>
        <v>1.1717038935469999</v>
      </c>
      <c r="AK84">
        <f t="shared" si="455"/>
        <v>1.215188452249</v>
      </c>
      <c r="AL84">
        <f t="shared" si="455"/>
        <v>1.2039666745809998</v>
      </c>
      <c r="AM84">
        <f t="shared" si="455"/>
        <v>1.1764132061799999</v>
      </c>
      <c r="AN84">
        <f t="shared" si="455"/>
        <v>1.1230879728310001</v>
      </c>
      <c r="AO84">
        <f t="shared" si="455"/>
        <v>1.0291366904429999</v>
      </c>
      <c r="AP84">
        <f t="shared" si="455"/>
        <v>0.87223743160699996</v>
      </c>
      <c r="AQ84">
        <f t="shared" si="455"/>
        <v>0.62000631292699993</v>
      </c>
      <c r="AR84">
        <f t="shared" si="455"/>
        <v>0.22718967111900001</v>
      </c>
      <c r="AS84">
        <f t="shared" si="455"/>
        <v>2.1719429757000003E-2</v>
      </c>
      <c r="AT84" s="74"/>
      <c r="AU84">
        <f t="shared" ref="AU84:BG84" si="456">8*AU29+9*AU30+10*AU31+11*AU32+12*AU33+13*AU35+14*AU36+15*AU37+16*AU34</f>
        <v>8.8705360061999999E-2</v>
      </c>
      <c r="AV84">
        <f t="shared" si="456"/>
        <v>0.23524150833699997</v>
      </c>
      <c r="AW84">
        <f t="shared" si="456"/>
        <v>0.56670979624600015</v>
      </c>
      <c r="AX84">
        <f t="shared" si="456"/>
        <v>1.1359866447709999</v>
      </c>
      <c r="AY84">
        <f t="shared" si="456"/>
        <v>1.202245656821</v>
      </c>
      <c r="AZ84">
        <f t="shared" si="456"/>
        <v>1.1972558500900001</v>
      </c>
      <c r="BA84">
        <f t="shared" si="456"/>
        <v>1.1764512330730001</v>
      </c>
      <c r="BB84">
        <f t="shared" si="456"/>
        <v>1.13075786448</v>
      </c>
      <c r="BC84">
        <f t="shared" si="456"/>
        <v>1.0458751843630001</v>
      </c>
      <c r="BD84">
        <f t="shared" si="456"/>
        <v>0.9003193586949999</v>
      </c>
      <c r="BE84">
        <f t="shared" si="456"/>
        <v>0.66300710231400006</v>
      </c>
      <c r="BF84">
        <f t="shared" si="456"/>
        <v>0.28999773885799995</v>
      </c>
      <c r="BG84">
        <f t="shared" si="456"/>
        <v>3.4152631134000001E-2</v>
      </c>
      <c r="BH84" s="74"/>
      <c r="BI84">
        <f t="shared" ref="BI84:BU84" si="457">8*BI29+9*BI30+10*BI31+11*BI32+12*BI33+13*BI35+14*BI36+15*BI37+16*BI34</f>
        <v>8.3563925582000001E-2</v>
      </c>
      <c r="BJ84">
        <f t="shared" si="457"/>
        <v>0.22124955235700003</v>
      </c>
      <c r="BK84">
        <f t="shared" si="457"/>
        <v>0.53412845160299993</v>
      </c>
      <c r="BL84">
        <f t="shared" si="457"/>
        <v>1.0955114144910001</v>
      </c>
      <c r="BM84">
        <f t="shared" si="457"/>
        <v>1.1865622469250001</v>
      </c>
      <c r="BN84">
        <f t="shared" si="457"/>
        <v>1.186696927843</v>
      </c>
      <c r="BO84">
        <f t="shared" si="457"/>
        <v>1.171736289594</v>
      </c>
      <c r="BP84">
        <f t="shared" si="457"/>
        <v>1.1330268792429998</v>
      </c>
      <c r="BQ84">
        <f t="shared" si="457"/>
        <v>1.0568810738169998</v>
      </c>
      <c r="BR84">
        <f t="shared" si="457"/>
        <v>0.92265270608599992</v>
      </c>
      <c r="BS84">
        <f t="shared" si="457"/>
        <v>0.700841728898</v>
      </c>
      <c r="BT84">
        <f t="shared" si="457"/>
        <v>0.34859523075100002</v>
      </c>
      <c r="BU84">
        <f t="shared" si="457"/>
        <v>4.6110524462999999E-2</v>
      </c>
      <c r="BV84" s="74"/>
      <c r="BW84">
        <f t="shared" ref="BW84:CI84" si="458">8*BW29+9*BW30+10*BW31+11*BW32+12*BW33+13*BW35+14*BW36+15*BW37+16*BW34</f>
        <v>7.8862385786000022E-2</v>
      </c>
      <c r="BX84">
        <f t="shared" si="458"/>
        <v>0.20855928517999997</v>
      </c>
      <c r="BY84">
        <f t="shared" si="458"/>
        <v>0.50446393153000002</v>
      </c>
      <c r="BZ84">
        <f t="shared" si="458"/>
        <v>1.05489842798</v>
      </c>
      <c r="CA84">
        <f t="shared" si="458"/>
        <v>1.170555690589</v>
      </c>
      <c r="CB84">
        <f t="shared" si="458"/>
        <v>1.175065345563</v>
      </c>
      <c r="CC84">
        <f t="shared" si="458"/>
        <v>1.1652268637229999</v>
      </c>
      <c r="CD84">
        <f t="shared" si="458"/>
        <v>1.1327559087829999</v>
      </c>
      <c r="CE84">
        <f t="shared" si="458"/>
        <v>1.0645684170060001</v>
      </c>
      <c r="CF84">
        <f t="shared" si="458"/>
        <v>0.94080812341800002</v>
      </c>
      <c r="CG84">
        <f t="shared" si="458"/>
        <v>0.73304241298000006</v>
      </c>
      <c r="CH84">
        <f t="shared" si="458"/>
        <v>0.39995936831599993</v>
      </c>
      <c r="CI84">
        <f t="shared" si="458"/>
        <v>5.6175541062999997E-2</v>
      </c>
      <c r="CJ84" s="74"/>
      <c r="CK84">
        <f t="shared" ref="CK84:CW84" si="459">8*CK29+9*CK30+10*CK31+11*CK32+12*CK33+13*CK35+14*CK36+15*CK37+16*CK34</f>
        <v>7.4660782797999994E-2</v>
      </c>
      <c r="CL84">
        <f t="shared" si="459"/>
        <v>0.19727467877300001</v>
      </c>
      <c r="CM84">
        <f t="shared" si="459"/>
        <v>0.478003237267</v>
      </c>
      <c r="CN84">
        <f t="shared" si="459"/>
        <v>1.0159858997189999</v>
      </c>
      <c r="CO84">
        <f t="shared" si="459"/>
        <v>1.15510741952</v>
      </c>
      <c r="CP84">
        <f t="shared" si="459"/>
        <v>1.1634474714610001</v>
      </c>
      <c r="CQ84">
        <f t="shared" si="459"/>
        <v>1.1581360995090002</v>
      </c>
      <c r="CR84">
        <f t="shared" si="459"/>
        <v>1.1312063273189998</v>
      </c>
      <c r="CS84">
        <f t="shared" si="459"/>
        <v>1.069987092813</v>
      </c>
      <c r="CT84">
        <f t="shared" si="459"/>
        <v>0.95546589234500001</v>
      </c>
      <c r="CU84">
        <f t="shared" si="459"/>
        <v>0.75988455837500002</v>
      </c>
      <c r="CV84">
        <f t="shared" si="459"/>
        <v>0.443719618634</v>
      </c>
      <c r="CW84">
        <f t="shared" si="459"/>
        <v>6.3684916549999998E-2</v>
      </c>
      <c r="CX84" s="74"/>
      <c r="CY84">
        <f t="shared" ref="CY84:DK84" si="460">8*CY29+9*CY30+10*CY31+11*CY32+12*CY33+13*CY35+14*CY36+15*CY37+16*CY34</f>
        <v>7.0922559585999995E-2</v>
      </c>
      <c r="CZ84">
        <f t="shared" si="460"/>
        <v>0.18726911104500002</v>
      </c>
      <c r="DA84">
        <f t="shared" si="460"/>
        <v>0.45448363021400007</v>
      </c>
      <c r="DB84">
        <f t="shared" si="460"/>
        <v>0.97947317179500004</v>
      </c>
      <c r="DC84">
        <f t="shared" si="460"/>
        <v>1.140539751982</v>
      </c>
      <c r="DD84">
        <f t="shared" si="460"/>
        <v>1.1522844434369997</v>
      </c>
      <c r="DE84">
        <f t="shared" si="460"/>
        <v>1.150982399226</v>
      </c>
      <c r="DF84">
        <f t="shared" si="460"/>
        <v>1.128881449436</v>
      </c>
      <c r="DG84">
        <f t="shared" si="460"/>
        <v>1.0736364209189999</v>
      </c>
      <c r="DH84">
        <f t="shared" si="460"/>
        <v>0.9669845301079999</v>
      </c>
      <c r="DI84">
        <f t="shared" si="460"/>
        <v>0.78181060141900005</v>
      </c>
      <c r="DJ84">
        <f t="shared" si="460"/>
        <v>0.48040015507600003</v>
      </c>
      <c r="DK84">
        <f t="shared" si="460"/>
        <v>6.8698577662999999E-2</v>
      </c>
      <c r="DL84" s="74"/>
      <c r="DM84">
        <f t="shared" ref="DM84:DY84" si="461">8*DM29+9*DM30+10*DM31+11*DM32+12*DM33+13*DM35+14*DM36+15*DM37+16*DM34</f>
        <v>6.7589810336000006E-2</v>
      </c>
      <c r="DN84">
        <f t="shared" si="461"/>
        <v>0.17837184559899996</v>
      </c>
      <c r="DO84">
        <f t="shared" si="461"/>
        <v>0.43352780878600006</v>
      </c>
      <c r="DP84">
        <f t="shared" si="461"/>
        <v>0.94554692810800001</v>
      </c>
      <c r="DQ84">
        <f t="shared" si="461"/>
        <v>1.126947026174</v>
      </c>
      <c r="DR84">
        <f t="shared" si="461"/>
        <v>1.1417389915300002</v>
      </c>
      <c r="DS84">
        <f t="shared" si="461"/>
        <v>1.143968392214</v>
      </c>
      <c r="DT84">
        <f t="shared" si="461"/>
        <v>1.1260309642640001</v>
      </c>
      <c r="DU84">
        <f t="shared" si="461"/>
        <v>1.07587605844</v>
      </c>
      <c r="DV84">
        <f t="shared" si="461"/>
        <v>0.97566924362600005</v>
      </c>
      <c r="DW84">
        <f t="shared" si="461"/>
        <v>0.79935246942799998</v>
      </c>
      <c r="DX84">
        <f t="shared" si="461"/>
        <v>0.51091649869600009</v>
      </c>
      <c r="DY84">
        <f t="shared" si="461"/>
        <v>7.1734157114999988E-2</v>
      </c>
    </row>
    <row r="85" spans="2:129" x14ac:dyDescent="0.2">
      <c r="B85" s="10"/>
      <c r="C85" s="58"/>
      <c r="D85" s="4" t="s">
        <v>30</v>
      </c>
      <c r="E85">
        <f t="shared" ref="E85:Q85" si="462">E10</f>
        <v>3.6363636363636367</v>
      </c>
      <c r="F85">
        <f t="shared" si="462"/>
        <v>3.6363636363636367</v>
      </c>
      <c r="G85">
        <f t="shared" si="462"/>
        <v>3.6363636363636367</v>
      </c>
      <c r="H85">
        <f t="shared" si="462"/>
        <v>3.6363636363636367</v>
      </c>
      <c r="I85">
        <f t="shared" si="462"/>
        <v>3.6363636363636367</v>
      </c>
      <c r="J85">
        <f t="shared" si="462"/>
        <v>3.6363636363636367</v>
      </c>
      <c r="K85">
        <f t="shared" si="462"/>
        <v>3.6363636363636367</v>
      </c>
      <c r="L85">
        <f t="shared" si="462"/>
        <v>3.6363636363636367</v>
      </c>
      <c r="M85">
        <f t="shared" si="462"/>
        <v>3.6363636363636367</v>
      </c>
      <c r="N85">
        <f t="shared" si="462"/>
        <v>3.6363636363636367</v>
      </c>
      <c r="O85">
        <f t="shared" si="462"/>
        <v>3.6363636363636367</v>
      </c>
      <c r="P85">
        <f t="shared" si="462"/>
        <v>3.6363636363636367</v>
      </c>
      <c r="Q85">
        <f t="shared" si="462"/>
        <v>3.6363636363636367</v>
      </c>
      <c r="R85" s="74"/>
      <c r="S85">
        <f t="shared" ref="S85:AE85" si="463">S10</f>
        <v>3.6363636363636367</v>
      </c>
      <c r="T85">
        <f t="shared" si="463"/>
        <v>3.6363636363636367</v>
      </c>
      <c r="U85">
        <f t="shared" si="463"/>
        <v>3.6363636363636367</v>
      </c>
      <c r="V85">
        <f t="shared" si="463"/>
        <v>3.6363636363636367</v>
      </c>
      <c r="W85">
        <f t="shared" si="463"/>
        <v>3.6363636363636367</v>
      </c>
      <c r="X85">
        <f t="shared" si="463"/>
        <v>3.6363636363636367</v>
      </c>
      <c r="Y85">
        <f t="shared" si="463"/>
        <v>3.6363636363636367</v>
      </c>
      <c r="Z85">
        <f t="shared" si="463"/>
        <v>3.6363636363636367</v>
      </c>
      <c r="AA85">
        <f t="shared" si="463"/>
        <v>3.6363636363636367</v>
      </c>
      <c r="AB85">
        <f t="shared" si="463"/>
        <v>3.6363636363636367</v>
      </c>
      <c r="AC85">
        <f t="shared" si="463"/>
        <v>3.6363636363636367</v>
      </c>
      <c r="AD85">
        <f t="shared" si="463"/>
        <v>3.6363636363636367</v>
      </c>
      <c r="AE85">
        <f t="shared" si="463"/>
        <v>3.6363636363636367</v>
      </c>
      <c r="AF85" s="74"/>
      <c r="AG85">
        <f t="shared" ref="AG85:AS85" si="464">AG10</f>
        <v>3.6363636363636367</v>
      </c>
      <c r="AH85">
        <f t="shared" si="464"/>
        <v>3.6363636363636367</v>
      </c>
      <c r="AI85">
        <f t="shared" si="464"/>
        <v>3.6363636363636367</v>
      </c>
      <c r="AJ85">
        <f t="shared" si="464"/>
        <v>3.6363636363636367</v>
      </c>
      <c r="AK85">
        <f t="shared" si="464"/>
        <v>3.6363636363636367</v>
      </c>
      <c r="AL85">
        <f t="shared" si="464"/>
        <v>3.6363636363636367</v>
      </c>
      <c r="AM85">
        <f t="shared" si="464"/>
        <v>3.6363636363636367</v>
      </c>
      <c r="AN85">
        <f t="shared" si="464"/>
        <v>3.6363636363636367</v>
      </c>
      <c r="AO85">
        <f t="shared" si="464"/>
        <v>3.6363636363636367</v>
      </c>
      <c r="AP85">
        <f t="shared" si="464"/>
        <v>3.6363636363636367</v>
      </c>
      <c r="AQ85">
        <f t="shared" si="464"/>
        <v>3.6363636363636367</v>
      </c>
      <c r="AR85">
        <f t="shared" si="464"/>
        <v>3.6363636363636367</v>
      </c>
      <c r="AS85">
        <f t="shared" si="464"/>
        <v>3.6363636363636367</v>
      </c>
      <c r="AT85" s="74"/>
      <c r="AU85">
        <f t="shared" ref="AU85:BG85" si="465">AU10</f>
        <v>3.6363636363636367</v>
      </c>
      <c r="AV85">
        <f t="shared" si="465"/>
        <v>3.6363636363636367</v>
      </c>
      <c r="AW85">
        <f t="shared" si="465"/>
        <v>3.6363636363636367</v>
      </c>
      <c r="AX85">
        <f t="shared" si="465"/>
        <v>3.6363636363636367</v>
      </c>
      <c r="AY85">
        <f t="shared" si="465"/>
        <v>3.6363636363636367</v>
      </c>
      <c r="AZ85">
        <f t="shared" si="465"/>
        <v>3.6363636363636367</v>
      </c>
      <c r="BA85">
        <f t="shared" si="465"/>
        <v>3.6363636363636367</v>
      </c>
      <c r="BB85">
        <f t="shared" si="465"/>
        <v>3.6363636363636367</v>
      </c>
      <c r="BC85">
        <f t="shared" si="465"/>
        <v>3.6363636363636367</v>
      </c>
      <c r="BD85">
        <f t="shared" si="465"/>
        <v>3.6363636363636367</v>
      </c>
      <c r="BE85">
        <f t="shared" si="465"/>
        <v>3.6363636363636367</v>
      </c>
      <c r="BF85">
        <f t="shared" si="465"/>
        <v>3.6363636363636367</v>
      </c>
      <c r="BG85">
        <f t="shared" si="465"/>
        <v>3.6363636363636367</v>
      </c>
      <c r="BH85" s="74"/>
      <c r="BI85">
        <f t="shared" ref="BI85:BU85" si="466">BI10</f>
        <v>3.6363636363636367</v>
      </c>
      <c r="BJ85">
        <f t="shared" si="466"/>
        <v>3.6363636363636367</v>
      </c>
      <c r="BK85">
        <f t="shared" si="466"/>
        <v>3.6363636363636367</v>
      </c>
      <c r="BL85">
        <f t="shared" si="466"/>
        <v>3.6363636363636367</v>
      </c>
      <c r="BM85">
        <f t="shared" si="466"/>
        <v>3.6363636363636367</v>
      </c>
      <c r="BN85">
        <f t="shared" si="466"/>
        <v>3.6363636363636367</v>
      </c>
      <c r="BO85">
        <f t="shared" si="466"/>
        <v>3.6363636363636367</v>
      </c>
      <c r="BP85">
        <f t="shared" si="466"/>
        <v>3.6363636363636367</v>
      </c>
      <c r="BQ85">
        <f t="shared" si="466"/>
        <v>3.6363636363636367</v>
      </c>
      <c r="BR85">
        <f t="shared" si="466"/>
        <v>3.6363636363636367</v>
      </c>
      <c r="BS85">
        <f t="shared" si="466"/>
        <v>3.6363636363636367</v>
      </c>
      <c r="BT85">
        <f t="shared" si="466"/>
        <v>3.6363636363636367</v>
      </c>
      <c r="BU85">
        <f t="shared" si="466"/>
        <v>3.6363636363636367</v>
      </c>
      <c r="BV85" s="74"/>
      <c r="BW85">
        <f t="shared" ref="BW85:CI85" si="467">BW10</f>
        <v>3.6363636363636367</v>
      </c>
      <c r="BX85">
        <f t="shared" si="467"/>
        <v>3.6363636363636367</v>
      </c>
      <c r="BY85">
        <f t="shared" si="467"/>
        <v>3.6363636363636367</v>
      </c>
      <c r="BZ85">
        <f t="shared" si="467"/>
        <v>3.6363636363636367</v>
      </c>
      <c r="CA85">
        <f t="shared" si="467"/>
        <v>3.6363636363636367</v>
      </c>
      <c r="CB85">
        <f t="shared" si="467"/>
        <v>3.6363636363636367</v>
      </c>
      <c r="CC85">
        <f t="shared" si="467"/>
        <v>3.6363636363636367</v>
      </c>
      <c r="CD85">
        <f t="shared" si="467"/>
        <v>3.6363636363636367</v>
      </c>
      <c r="CE85">
        <f t="shared" si="467"/>
        <v>3.6363636363636367</v>
      </c>
      <c r="CF85">
        <f t="shared" si="467"/>
        <v>3.6363636363636367</v>
      </c>
      <c r="CG85">
        <f t="shared" si="467"/>
        <v>3.6363636363636367</v>
      </c>
      <c r="CH85">
        <f t="shared" si="467"/>
        <v>3.6363636363636367</v>
      </c>
      <c r="CI85">
        <f t="shared" si="467"/>
        <v>3.6363636363636367</v>
      </c>
      <c r="CJ85" s="74"/>
      <c r="CK85">
        <f t="shared" ref="CK85:CW85" si="468">CK10</f>
        <v>3.6363636363636367</v>
      </c>
      <c r="CL85">
        <f t="shared" si="468"/>
        <v>3.6363636363636367</v>
      </c>
      <c r="CM85">
        <f t="shared" si="468"/>
        <v>3.6363636363636367</v>
      </c>
      <c r="CN85">
        <f t="shared" si="468"/>
        <v>3.6363636363636367</v>
      </c>
      <c r="CO85">
        <f t="shared" si="468"/>
        <v>3.6363636363636367</v>
      </c>
      <c r="CP85">
        <f t="shared" si="468"/>
        <v>3.6363636363636367</v>
      </c>
      <c r="CQ85">
        <f t="shared" si="468"/>
        <v>3.6363636363636367</v>
      </c>
      <c r="CR85">
        <f t="shared" si="468"/>
        <v>3.6363636363636367</v>
      </c>
      <c r="CS85">
        <f t="shared" si="468"/>
        <v>3.6363636363636367</v>
      </c>
      <c r="CT85">
        <f t="shared" si="468"/>
        <v>3.6363636363636367</v>
      </c>
      <c r="CU85">
        <f t="shared" si="468"/>
        <v>3.6363636363636367</v>
      </c>
      <c r="CV85">
        <f t="shared" si="468"/>
        <v>3.6363636363636367</v>
      </c>
      <c r="CW85">
        <f t="shared" si="468"/>
        <v>3.6363636363636367</v>
      </c>
      <c r="CX85" s="74"/>
      <c r="CY85">
        <f t="shared" ref="CY85:DK85" si="469">CY10</f>
        <v>3.6363636363636367</v>
      </c>
      <c r="CZ85">
        <f t="shared" si="469"/>
        <v>3.6363636363636367</v>
      </c>
      <c r="DA85">
        <f t="shared" si="469"/>
        <v>3.6363636363636367</v>
      </c>
      <c r="DB85">
        <f t="shared" si="469"/>
        <v>3.6363636363636367</v>
      </c>
      <c r="DC85">
        <f t="shared" si="469"/>
        <v>3.6363636363636367</v>
      </c>
      <c r="DD85">
        <f t="shared" si="469"/>
        <v>3.6363636363636367</v>
      </c>
      <c r="DE85">
        <f t="shared" si="469"/>
        <v>3.6363636363636367</v>
      </c>
      <c r="DF85">
        <f t="shared" si="469"/>
        <v>3.6363636363636367</v>
      </c>
      <c r="DG85">
        <f t="shared" si="469"/>
        <v>3.6363636363636367</v>
      </c>
      <c r="DH85">
        <f t="shared" si="469"/>
        <v>3.6363636363636367</v>
      </c>
      <c r="DI85">
        <f t="shared" si="469"/>
        <v>3.6363636363636367</v>
      </c>
      <c r="DJ85">
        <f t="shared" si="469"/>
        <v>3.6363636363636367</v>
      </c>
      <c r="DK85">
        <f t="shared" si="469"/>
        <v>3.6363636363636367</v>
      </c>
      <c r="DL85" s="74"/>
      <c r="DM85">
        <f t="shared" ref="DM85:DY85" si="470">DM10</f>
        <v>3.6363636363636367</v>
      </c>
      <c r="DN85">
        <f t="shared" si="470"/>
        <v>3.6363636363636367</v>
      </c>
      <c r="DO85">
        <f t="shared" si="470"/>
        <v>3.6363636363636367</v>
      </c>
      <c r="DP85">
        <f t="shared" si="470"/>
        <v>3.6363636363636367</v>
      </c>
      <c r="DQ85">
        <f t="shared" si="470"/>
        <v>3.6363636363636367</v>
      </c>
      <c r="DR85">
        <f t="shared" si="470"/>
        <v>3.6363636363636367</v>
      </c>
      <c r="DS85">
        <f t="shared" si="470"/>
        <v>3.6363636363636367</v>
      </c>
      <c r="DT85">
        <f t="shared" si="470"/>
        <v>3.6363636363636367</v>
      </c>
      <c r="DU85">
        <f t="shared" si="470"/>
        <v>3.6363636363636367</v>
      </c>
      <c r="DV85">
        <f t="shared" si="470"/>
        <v>3.6363636363636367</v>
      </c>
      <c r="DW85">
        <f t="shared" si="470"/>
        <v>3.6363636363636367</v>
      </c>
      <c r="DX85">
        <f t="shared" si="470"/>
        <v>3.6363636363636367</v>
      </c>
      <c r="DY85">
        <f t="shared" si="470"/>
        <v>3.6363636363636367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2.4217307569124998E-2</v>
      </c>
      <c r="F86" s="71">
        <f t="shared" si="471"/>
        <v>6.532610543937499E-2</v>
      </c>
      <c r="G86" s="71">
        <f t="shared" si="471"/>
        <v>0.15768988819209998</v>
      </c>
      <c r="H86" s="71">
        <f t="shared" si="471"/>
        <v>0.30657013748734996</v>
      </c>
      <c r="I86" s="71">
        <f t="shared" si="471"/>
        <v>0.32353608601435002</v>
      </c>
      <c r="J86" s="71">
        <f t="shared" si="471"/>
        <v>0.31529242482732489</v>
      </c>
      <c r="K86" s="71">
        <f t="shared" si="471"/>
        <v>0.303412615755975</v>
      </c>
      <c r="L86" s="71">
        <f t="shared" si="471"/>
        <v>0.28565889887342494</v>
      </c>
      <c r="M86" s="71">
        <f t="shared" si="471"/>
        <v>0.25850451559432497</v>
      </c>
      <c r="N86" s="71">
        <f t="shared" si="471"/>
        <v>0.21666682356687503</v>
      </c>
      <c r="O86" s="71">
        <f t="shared" si="471"/>
        <v>0.15214893703817498</v>
      </c>
      <c r="P86" s="71">
        <f t="shared" si="471"/>
        <v>5.4460978716375001E-2</v>
      </c>
      <c r="Q86" s="71">
        <f t="shared" si="471"/>
        <v>8.4720953707499995E-4</v>
      </c>
      <c r="R86" s="74"/>
      <c r="S86" s="71">
        <f t="shared" ref="S86:AE86" si="472">S84/S85</f>
        <v>2.669509029495E-2</v>
      </c>
      <c r="T86" s="71">
        <f t="shared" si="472"/>
        <v>7.1268426936025003E-2</v>
      </c>
      <c r="U86" s="71">
        <f t="shared" si="472"/>
        <v>0.17109386088739997</v>
      </c>
      <c r="V86" s="71">
        <f t="shared" si="472"/>
        <v>0.32697847306877498</v>
      </c>
      <c r="W86" s="71">
        <f t="shared" si="472"/>
        <v>0.33489748061962499</v>
      </c>
      <c r="X86" s="71">
        <f t="shared" si="472"/>
        <v>0.32961796400719995</v>
      </c>
      <c r="Y86" s="71">
        <f t="shared" si="472"/>
        <v>0.319898960120575</v>
      </c>
      <c r="Z86" s="71">
        <f t="shared" si="472"/>
        <v>0.30312807880052495</v>
      </c>
      <c r="AA86" s="71">
        <f t="shared" si="472"/>
        <v>0.27519391193387499</v>
      </c>
      <c r="AB86" s="71">
        <f t="shared" si="472"/>
        <v>0.22991426158112496</v>
      </c>
      <c r="AC86" s="71">
        <f t="shared" si="472"/>
        <v>0.15837321824939996</v>
      </c>
      <c r="AD86" s="71">
        <f t="shared" si="472"/>
        <v>4.7778828639575006E-2</v>
      </c>
      <c r="AE86" s="71">
        <f t="shared" si="472"/>
        <v>2.9482115145999998E-3</v>
      </c>
      <c r="AF86" s="74"/>
      <c r="AG86" s="71">
        <f t="shared" ref="AG86:AS86" si="473">AG84/AG85</f>
        <v>2.5811175941924999E-2</v>
      </c>
      <c r="AH86" s="71">
        <f t="shared" si="473"/>
        <v>6.8616371541575003E-2</v>
      </c>
      <c r="AI86" s="71">
        <f t="shared" si="473"/>
        <v>0.16494493831062498</v>
      </c>
      <c r="AJ86" s="71">
        <f t="shared" si="473"/>
        <v>0.32221857072542492</v>
      </c>
      <c r="AK86" s="71">
        <f t="shared" si="473"/>
        <v>0.33417682436847496</v>
      </c>
      <c r="AL86" s="71">
        <f t="shared" si="473"/>
        <v>0.33109083550977492</v>
      </c>
      <c r="AM86" s="71">
        <f t="shared" si="473"/>
        <v>0.32351363169949993</v>
      </c>
      <c r="AN86" s="71">
        <f t="shared" si="473"/>
        <v>0.308849192528525</v>
      </c>
      <c r="AO86" s="71">
        <f t="shared" si="473"/>
        <v>0.28301258987182498</v>
      </c>
      <c r="AP86" s="71">
        <f t="shared" si="473"/>
        <v>0.23986529369192497</v>
      </c>
      <c r="AQ86" s="71">
        <f t="shared" si="473"/>
        <v>0.17050173605492497</v>
      </c>
      <c r="AR86" s="71">
        <f t="shared" si="473"/>
        <v>6.2477159557724996E-2</v>
      </c>
      <c r="AS86" s="71">
        <f t="shared" si="473"/>
        <v>5.9728431831750006E-3</v>
      </c>
      <c r="AT86" s="74"/>
      <c r="AU86" s="71">
        <f t="shared" ref="AU86:BG86" si="474">AU84/AU85</f>
        <v>2.4393974017049999E-2</v>
      </c>
      <c r="AV86" s="71">
        <f t="shared" si="474"/>
        <v>6.4691414792674984E-2</v>
      </c>
      <c r="AW86" s="71">
        <f t="shared" si="474"/>
        <v>0.15584519396765004</v>
      </c>
      <c r="AX86" s="71">
        <f t="shared" si="474"/>
        <v>0.31239632731202494</v>
      </c>
      <c r="AY86" s="71">
        <f t="shared" si="474"/>
        <v>0.33061755562577499</v>
      </c>
      <c r="AZ86" s="71">
        <f t="shared" si="474"/>
        <v>0.32924535877475003</v>
      </c>
      <c r="BA86" s="71">
        <f t="shared" si="474"/>
        <v>0.32352408909507502</v>
      </c>
      <c r="BB86" s="71">
        <f t="shared" si="474"/>
        <v>0.31095841273199998</v>
      </c>
      <c r="BC86" s="71">
        <f t="shared" si="474"/>
        <v>0.28761567569982499</v>
      </c>
      <c r="BD86" s="71">
        <f t="shared" si="474"/>
        <v>0.24758782364112494</v>
      </c>
      <c r="BE86" s="71">
        <f t="shared" si="474"/>
        <v>0.18232695313635</v>
      </c>
      <c r="BF86" s="71">
        <f t="shared" si="474"/>
        <v>7.9749378185949973E-2</v>
      </c>
      <c r="BG86" s="71">
        <f t="shared" si="474"/>
        <v>9.3919735618500002E-3</v>
      </c>
      <c r="BH86" s="74"/>
      <c r="BI86" s="71">
        <f t="shared" ref="BI86:BU86" si="475">BI84/BI85</f>
        <v>2.2980079535049998E-2</v>
      </c>
      <c r="BJ86" s="71">
        <f t="shared" si="475"/>
        <v>6.0843626898175004E-2</v>
      </c>
      <c r="BK86" s="71">
        <f t="shared" si="475"/>
        <v>0.14688532419082498</v>
      </c>
      <c r="BL86" s="71">
        <f t="shared" si="475"/>
        <v>0.30126563898502501</v>
      </c>
      <c r="BM86" s="71">
        <f t="shared" si="475"/>
        <v>0.32630461790437498</v>
      </c>
      <c r="BN86" s="71">
        <f t="shared" si="475"/>
        <v>0.32634165515682495</v>
      </c>
      <c r="BO86" s="71">
        <f t="shared" si="475"/>
        <v>0.32222747963834997</v>
      </c>
      <c r="BP86" s="71">
        <f t="shared" si="475"/>
        <v>0.31158239179182495</v>
      </c>
      <c r="BQ86" s="71">
        <f t="shared" si="475"/>
        <v>0.29064229529967495</v>
      </c>
      <c r="BR86" s="71">
        <f t="shared" si="475"/>
        <v>0.25372949417364993</v>
      </c>
      <c r="BS86" s="71">
        <f t="shared" si="475"/>
        <v>0.19273147544694999</v>
      </c>
      <c r="BT86" s="71">
        <f t="shared" si="475"/>
        <v>9.5863688456525001E-2</v>
      </c>
      <c r="BU86" s="71">
        <f t="shared" si="475"/>
        <v>1.2680394227324998E-2</v>
      </c>
      <c r="BV86" s="74"/>
      <c r="BW86" s="71">
        <f t="shared" ref="BW86:CI86" si="476">BW84/BW85</f>
        <v>2.1687156091150003E-2</v>
      </c>
      <c r="BX86" s="71">
        <f t="shared" si="476"/>
        <v>5.7353803424499986E-2</v>
      </c>
      <c r="BY86" s="71">
        <f t="shared" si="476"/>
        <v>0.13872758117074999</v>
      </c>
      <c r="BZ86" s="71">
        <f t="shared" si="476"/>
        <v>0.2900970676945</v>
      </c>
      <c r="CA86" s="71">
        <f t="shared" si="476"/>
        <v>0.32190281491197498</v>
      </c>
      <c r="CB86" s="71">
        <f t="shared" si="476"/>
        <v>0.32314297002982495</v>
      </c>
      <c r="CC86" s="71">
        <f t="shared" si="476"/>
        <v>0.32043738752382495</v>
      </c>
      <c r="CD86" s="71">
        <f t="shared" si="476"/>
        <v>0.31150787491532494</v>
      </c>
      <c r="CE86" s="71">
        <f t="shared" si="476"/>
        <v>0.29275631467665003</v>
      </c>
      <c r="CF86" s="71">
        <f t="shared" si="476"/>
        <v>0.25872223393994997</v>
      </c>
      <c r="CG86" s="71">
        <f t="shared" si="476"/>
        <v>0.2015866635695</v>
      </c>
      <c r="CH86" s="71">
        <f t="shared" si="476"/>
        <v>0.10998882628689997</v>
      </c>
      <c r="CI86" s="71">
        <f t="shared" si="476"/>
        <v>1.5448273792324997E-2</v>
      </c>
      <c r="CJ86" s="74"/>
      <c r="CK86" s="71">
        <f t="shared" ref="CK86:CW86" si="477">CK84/CK85</f>
        <v>2.0531715269449996E-2</v>
      </c>
      <c r="CL86" s="71">
        <f t="shared" si="477"/>
        <v>5.4250536662574997E-2</v>
      </c>
      <c r="CM86" s="71">
        <f t="shared" si="477"/>
        <v>0.13145089024842499</v>
      </c>
      <c r="CN86" s="71">
        <f t="shared" si="477"/>
        <v>0.27939612242272494</v>
      </c>
      <c r="CO86" s="71">
        <f t="shared" si="477"/>
        <v>0.31765454036799995</v>
      </c>
      <c r="CP86" s="71">
        <f t="shared" si="477"/>
        <v>0.319948054651775</v>
      </c>
      <c r="CQ86" s="71">
        <f t="shared" si="477"/>
        <v>0.31848742736497504</v>
      </c>
      <c r="CR86" s="71">
        <f t="shared" si="477"/>
        <v>0.31108174001272493</v>
      </c>
      <c r="CS86" s="71">
        <f t="shared" si="477"/>
        <v>0.29424645052357495</v>
      </c>
      <c r="CT86" s="71">
        <f t="shared" si="477"/>
        <v>0.26275312039487497</v>
      </c>
      <c r="CU86" s="71">
        <f t="shared" si="477"/>
        <v>0.20896825355312498</v>
      </c>
      <c r="CV86" s="71">
        <f t="shared" si="477"/>
        <v>0.12202289512434999</v>
      </c>
      <c r="CW86" s="71">
        <f t="shared" si="477"/>
        <v>1.7513352051249997E-2</v>
      </c>
      <c r="CX86" s="74"/>
      <c r="CY86" s="71">
        <f t="shared" ref="CY86:DK86" si="478">CY84/CY85</f>
        <v>1.9503703886149998E-2</v>
      </c>
      <c r="CZ86" s="71">
        <f t="shared" si="478"/>
        <v>5.1499005537374999E-2</v>
      </c>
      <c r="DA86" s="71">
        <f t="shared" si="478"/>
        <v>0.12498299830885001</v>
      </c>
      <c r="DB86" s="71">
        <f t="shared" si="478"/>
        <v>0.26935512224362501</v>
      </c>
      <c r="DC86" s="71">
        <f t="shared" si="478"/>
        <v>0.31364843179504998</v>
      </c>
      <c r="DD86" s="71">
        <f t="shared" si="478"/>
        <v>0.3168782219451749</v>
      </c>
      <c r="DE86" s="71">
        <f t="shared" si="478"/>
        <v>0.31652015978714998</v>
      </c>
      <c r="DF86" s="71">
        <f t="shared" si="478"/>
        <v>0.31044239859489997</v>
      </c>
      <c r="DG86" s="71">
        <f t="shared" si="478"/>
        <v>0.29525001575272497</v>
      </c>
      <c r="DH86" s="71">
        <f t="shared" si="478"/>
        <v>0.26592074577969993</v>
      </c>
      <c r="DI86" s="71">
        <f t="shared" si="478"/>
        <v>0.214997915390225</v>
      </c>
      <c r="DJ86" s="71">
        <f t="shared" si="478"/>
        <v>0.13211004264590001</v>
      </c>
      <c r="DK86" s="71">
        <f t="shared" si="478"/>
        <v>1.8892108857324997E-2</v>
      </c>
      <c r="DL86" s="74"/>
      <c r="DM86" s="71">
        <f t="shared" ref="DM86:DY86" si="479">DM84/DM85</f>
        <v>1.85871978424E-2</v>
      </c>
      <c r="DN86" s="71">
        <f t="shared" si="479"/>
        <v>4.9052257539724982E-2</v>
      </c>
      <c r="DO86" s="71">
        <f t="shared" si="479"/>
        <v>0.11922014741615</v>
      </c>
      <c r="DP86" s="71">
        <f t="shared" si="479"/>
        <v>0.26002540522969997</v>
      </c>
      <c r="DQ86" s="71">
        <f t="shared" si="479"/>
        <v>0.30991043219784997</v>
      </c>
      <c r="DR86" s="71">
        <f t="shared" si="479"/>
        <v>0.31397822267075004</v>
      </c>
      <c r="DS86" s="71">
        <f t="shared" si="479"/>
        <v>0.31459130785884998</v>
      </c>
      <c r="DT86" s="71">
        <f t="shared" si="479"/>
        <v>0.30965851517260001</v>
      </c>
      <c r="DU86" s="71">
        <f t="shared" si="479"/>
        <v>0.29586591607099999</v>
      </c>
      <c r="DV86" s="71">
        <f t="shared" si="479"/>
        <v>0.26830904199715</v>
      </c>
      <c r="DW86" s="71">
        <f t="shared" si="479"/>
        <v>0.21982192909269999</v>
      </c>
      <c r="DX86" s="71">
        <f t="shared" si="479"/>
        <v>0.1405020371414</v>
      </c>
      <c r="DY86" s="71">
        <f t="shared" si="479"/>
        <v>1.9726893206624994E-2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8.8062936615000004E-2</v>
      </c>
      <c r="F88">
        <f t="shared" si="480"/>
        <v>0.23754947432500001</v>
      </c>
      <c r="G88">
        <f t="shared" si="480"/>
        <v>0.57341777524399995</v>
      </c>
      <c r="H88">
        <f t="shared" si="480"/>
        <v>1.114800499954</v>
      </c>
      <c r="I88">
        <f t="shared" si="480"/>
        <v>1.1764948582340002</v>
      </c>
      <c r="J88">
        <f t="shared" si="480"/>
        <v>1.1465179084629997</v>
      </c>
      <c r="K88">
        <f t="shared" si="480"/>
        <v>1.1033186027490001</v>
      </c>
      <c r="L88">
        <f t="shared" si="480"/>
        <v>1.0387596322669999</v>
      </c>
      <c r="M88">
        <f t="shared" si="480"/>
        <v>0.94001642034299993</v>
      </c>
      <c r="N88">
        <f t="shared" si="480"/>
        <v>0.78787935842500012</v>
      </c>
      <c r="O88">
        <f t="shared" si="480"/>
        <v>0.55326886195699998</v>
      </c>
      <c r="P88">
        <f t="shared" si="480"/>
        <v>0.19803992260500003</v>
      </c>
      <c r="Q88">
        <f t="shared" si="480"/>
        <v>3.0807619530000001E-3</v>
      </c>
      <c r="R88" s="83"/>
      <c r="S88">
        <f t="shared" ref="S88:AE88" si="481">S84</f>
        <v>9.7073055618000004E-2</v>
      </c>
      <c r="T88">
        <f t="shared" si="481"/>
        <v>0.25915791613100003</v>
      </c>
      <c r="U88">
        <f t="shared" si="481"/>
        <v>0.62215949413599991</v>
      </c>
      <c r="V88">
        <f t="shared" si="481"/>
        <v>1.1890126293409999</v>
      </c>
      <c r="W88">
        <f t="shared" si="481"/>
        <v>1.2178090204350001</v>
      </c>
      <c r="X88">
        <f t="shared" si="481"/>
        <v>1.198610778208</v>
      </c>
      <c r="Y88">
        <f t="shared" si="481"/>
        <v>1.1632689458930001</v>
      </c>
      <c r="Z88">
        <f t="shared" si="481"/>
        <v>1.102283922911</v>
      </c>
      <c r="AA88">
        <f t="shared" si="481"/>
        <v>1.000705134305</v>
      </c>
      <c r="AB88">
        <f t="shared" si="481"/>
        <v>0.83605186029499989</v>
      </c>
      <c r="AC88">
        <f t="shared" si="481"/>
        <v>0.57590261181599989</v>
      </c>
      <c r="AD88">
        <f t="shared" si="481"/>
        <v>0.17374119505300004</v>
      </c>
      <c r="AE88">
        <f t="shared" si="481"/>
        <v>1.0720769144000001E-2</v>
      </c>
      <c r="AF88" s="83"/>
      <c r="AG88">
        <f t="shared" ref="AG88:AS88" si="482">AG84</f>
        <v>9.3858821607000001E-2</v>
      </c>
      <c r="AH88">
        <f t="shared" si="482"/>
        <v>0.24951407833300002</v>
      </c>
      <c r="AI88">
        <f t="shared" si="482"/>
        <v>0.59979977567499998</v>
      </c>
      <c r="AJ88">
        <f t="shared" si="482"/>
        <v>1.1717038935469999</v>
      </c>
      <c r="AK88">
        <f t="shared" si="482"/>
        <v>1.215188452249</v>
      </c>
      <c r="AL88">
        <f t="shared" si="482"/>
        <v>1.2039666745809998</v>
      </c>
      <c r="AM88">
        <f t="shared" si="482"/>
        <v>1.1764132061799999</v>
      </c>
      <c r="AN88">
        <f t="shared" si="482"/>
        <v>1.1230879728310001</v>
      </c>
      <c r="AO88">
        <f t="shared" si="482"/>
        <v>1.0291366904429999</v>
      </c>
      <c r="AP88">
        <f t="shared" si="482"/>
        <v>0.87223743160699996</v>
      </c>
      <c r="AQ88">
        <f t="shared" si="482"/>
        <v>0.62000631292699993</v>
      </c>
      <c r="AR88">
        <f t="shared" si="482"/>
        <v>0.22718967111900001</v>
      </c>
      <c r="AS88">
        <f t="shared" si="482"/>
        <v>2.1719429757000003E-2</v>
      </c>
      <c r="AT88" s="83"/>
      <c r="AU88">
        <f t="shared" ref="AU88:BG88" si="483">AU84</f>
        <v>8.8705360061999999E-2</v>
      </c>
      <c r="AV88">
        <f t="shared" si="483"/>
        <v>0.23524150833699997</v>
      </c>
      <c r="AW88">
        <f t="shared" si="483"/>
        <v>0.56670979624600015</v>
      </c>
      <c r="AX88">
        <f t="shared" si="483"/>
        <v>1.1359866447709999</v>
      </c>
      <c r="AY88">
        <f t="shared" si="483"/>
        <v>1.202245656821</v>
      </c>
      <c r="AZ88">
        <f t="shared" si="483"/>
        <v>1.1972558500900001</v>
      </c>
      <c r="BA88">
        <f t="shared" si="483"/>
        <v>1.1764512330730001</v>
      </c>
      <c r="BB88">
        <f t="shared" si="483"/>
        <v>1.13075786448</v>
      </c>
      <c r="BC88">
        <f t="shared" si="483"/>
        <v>1.0458751843630001</v>
      </c>
      <c r="BD88">
        <f t="shared" si="483"/>
        <v>0.9003193586949999</v>
      </c>
      <c r="BE88">
        <f t="shared" si="483"/>
        <v>0.66300710231400006</v>
      </c>
      <c r="BF88">
        <f t="shared" si="483"/>
        <v>0.28999773885799995</v>
      </c>
      <c r="BG88">
        <f t="shared" si="483"/>
        <v>3.4152631134000001E-2</v>
      </c>
      <c r="BH88" s="83"/>
      <c r="BI88">
        <f t="shared" ref="BI88:BU88" si="484">BI84</f>
        <v>8.3563925582000001E-2</v>
      </c>
      <c r="BJ88">
        <f t="shared" si="484"/>
        <v>0.22124955235700003</v>
      </c>
      <c r="BK88">
        <f t="shared" si="484"/>
        <v>0.53412845160299993</v>
      </c>
      <c r="BL88">
        <f t="shared" si="484"/>
        <v>1.0955114144910001</v>
      </c>
      <c r="BM88">
        <f t="shared" si="484"/>
        <v>1.1865622469250001</v>
      </c>
      <c r="BN88">
        <f t="shared" si="484"/>
        <v>1.186696927843</v>
      </c>
      <c r="BO88">
        <f t="shared" si="484"/>
        <v>1.171736289594</v>
      </c>
      <c r="BP88">
        <f t="shared" si="484"/>
        <v>1.1330268792429998</v>
      </c>
      <c r="BQ88">
        <f t="shared" si="484"/>
        <v>1.0568810738169998</v>
      </c>
      <c r="BR88">
        <f t="shared" si="484"/>
        <v>0.92265270608599992</v>
      </c>
      <c r="BS88">
        <f t="shared" si="484"/>
        <v>0.700841728898</v>
      </c>
      <c r="BT88">
        <f t="shared" si="484"/>
        <v>0.34859523075100002</v>
      </c>
      <c r="BU88">
        <f t="shared" si="484"/>
        <v>4.6110524462999999E-2</v>
      </c>
      <c r="BV88" s="83"/>
      <c r="BW88">
        <f t="shared" ref="BW88:CI88" si="485">BW84</f>
        <v>7.8862385786000022E-2</v>
      </c>
      <c r="BX88">
        <f t="shared" si="485"/>
        <v>0.20855928517999997</v>
      </c>
      <c r="BY88">
        <f t="shared" si="485"/>
        <v>0.50446393153000002</v>
      </c>
      <c r="BZ88">
        <f t="shared" si="485"/>
        <v>1.05489842798</v>
      </c>
      <c r="CA88">
        <f t="shared" si="485"/>
        <v>1.170555690589</v>
      </c>
      <c r="CB88">
        <f t="shared" si="485"/>
        <v>1.175065345563</v>
      </c>
      <c r="CC88">
        <f t="shared" si="485"/>
        <v>1.1652268637229999</v>
      </c>
      <c r="CD88">
        <f t="shared" si="485"/>
        <v>1.1327559087829999</v>
      </c>
      <c r="CE88">
        <f t="shared" si="485"/>
        <v>1.0645684170060001</v>
      </c>
      <c r="CF88">
        <f t="shared" si="485"/>
        <v>0.94080812341800002</v>
      </c>
      <c r="CG88">
        <f t="shared" si="485"/>
        <v>0.73304241298000006</v>
      </c>
      <c r="CH88">
        <f t="shared" si="485"/>
        <v>0.39995936831599993</v>
      </c>
      <c r="CI88">
        <f t="shared" si="485"/>
        <v>5.6175541062999997E-2</v>
      </c>
      <c r="CJ88" s="83"/>
      <c r="CK88">
        <f t="shared" ref="CK88:CW88" si="486">CK84</f>
        <v>7.4660782797999994E-2</v>
      </c>
      <c r="CL88">
        <f t="shared" si="486"/>
        <v>0.19727467877300001</v>
      </c>
      <c r="CM88">
        <f t="shared" si="486"/>
        <v>0.478003237267</v>
      </c>
      <c r="CN88">
        <f t="shared" si="486"/>
        <v>1.0159858997189999</v>
      </c>
      <c r="CO88">
        <f t="shared" si="486"/>
        <v>1.15510741952</v>
      </c>
      <c r="CP88">
        <f t="shared" si="486"/>
        <v>1.1634474714610001</v>
      </c>
      <c r="CQ88">
        <f t="shared" si="486"/>
        <v>1.1581360995090002</v>
      </c>
      <c r="CR88">
        <f t="shared" si="486"/>
        <v>1.1312063273189998</v>
      </c>
      <c r="CS88">
        <f t="shared" si="486"/>
        <v>1.069987092813</v>
      </c>
      <c r="CT88">
        <f t="shared" si="486"/>
        <v>0.95546589234500001</v>
      </c>
      <c r="CU88">
        <f t="shared" si="486"/>
        <v>0.75988455837500002</v>
      </c>
      <c r="CV88">
        <f t="shared" si="486"/>
        <v>0.443719618634</v>
      </c>
      <c r="CW88">
        <f t="shared" si="486"/>
        <v>6.3684916549999998E-2</v>
      </c>
      <c r="CX88" s="83"/>
      <c r="CY88">
        <f t="shared" ref="CY88:DK88" si="487">CY84</f>
        <v>7.0922559585999995E-2</v>
      </c>
      <c r="CZ88">
        <f t="shared" si="487"/>
        <v>0.18726911104500002</v>
      </c>
      <c r="DA88">
        <f t="shared" si="487"/>
        <v>0.45448363021400007</v>
      </c>
      <c r="DB88">
        <f t="shared" si="487"/>
        <v>0.97947317179500004</v>
      </c>
      <c r="DC88">
        <f t="shared" si="487"/>
        <v>1.140539751982</v>
      </c>
      <c r="DD88">
        <f t="shared" si="487"/>
        <v>1.1522844434369997</v>
      </c>
      <c r="DE88">
        <f t="shared" si="487"/>
        <v>1.150982399226</v>
      </c>
      <c r="DF88">
        <f t="shared" si="487"/>
        <v>1.128881449436</v>
      </c>
      <c r="DG88">
        <f t="shared" si="487"/>
        <v>1.0736364209189999</v>
      </c>
      <c r="DH88">
        <f t="shared" si="487"/>
        <v>0.9669845301079999</v>
      </c>
      <c r="DI88">
        <f t="shared" si="487"/>
        <v>0.78181060141900005</v>
      </c>
      <c r="DJ88">
        <f t="shared" si="487"/>
        <v>0.48040015507600003</v>
      </c>
      <c r="DK88">
        <f t="shared" si="487"/>
        <v>6.8698577662999999E-2</v>
      </c>
      <c r="DL88" s="83"/>
      <c r="DM88">
        <f t="shared" ref="DM88:DY88" si="488">DM84</f>
        <v>6.7589810336000006E-2</v>
      </c>
      <c r="DN88">
        <f t="shared" si="488"/>
        <v>0.17837184559899996</v>
      </c>
      <c r="DO88">
        <f t="shared" si="488"/>
        <v>0.43352780878600006</v>
      </c>
      <c r="DP88">
        <f t="shared" si="488"/>
        <v>0.94554692810800001</v>
      </c>
      <c r="DQ88">
        <f t="shared" si="488"/>
        <v>1.126947026174</v>
      </c>
      <c r="DR88">
        <f t="shared" si="488"/>
        <v>1.1417389915300002</v>
      </c>
      <c r="DS88">
        <f t="shared" si="488"/>
        <v>1.143968392214</v>
      </c>
      <c r="DT88">
        <f t="shared" si="488"/>
        <v>1.1260309642640001</v>
      </c>
      <c r="DU88">
        <f t="shared" si="488"/>
        <v>1.07587605844</v>
      </c>
      <c r="DV88">
        <f t="shared" si="488"/>
        <v>0.97566924362600005</v>
      </c>
      <c r="DW88">
        <f t="shared" si="488"/>
        <v>0.79935246942799998</v>
      </c>
      <c r="DX88">
        <f t="shared" si="488"/>
        <v>0.51091649869600009</v>
      </c>
      <c r="DY88">
        <f t="shared" si="488"/>
        <v>7.1734157114999988E-2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0.23127530949363662</v>
      </c>
      <c r="F89">
        <f t="shared" si="489"/>
        <v>0.61381919822363651</v>
      </c>
      <c r="G89">
        <f t="shared" si="489"/>
        <v>1.4647098783836365</v>
      </c>
      <c r="H89">
        <f t="shared" si="489"/>
        <v>2.8372270294156365</v>
      </c>
      <c r="I89">
        <f t="shared" si="489"/>
        <v>3.0444525865356367</v>
      </c>
      <c r="J89">
        <f t="shared" si="489"/>
        <v>3.0455375494496368</v>
      </c>
      <c r="K89">
        <f t="shared" si="489"/>
        <v>3.0478718332886365</v>
      </c>
      <c r="L89">
        <f t="shared" si="489"/>
        <v>3.0521160599186365</v>
      </c>
      <c r="M89">
        <f t="shared" si="489"/>
        <v>3.0592613915376368</v>
      </c>
      <c r="N89">
        <f t="shared" si="489"/>
        <v>3.0707545726696366</v>
      </c>
      <c r="O89">
        <f t="shared" si="489"/>
        <v>3.0886182217696367</v>
      </c>
      <c r="P89">
        <f t="shared" si="489"/>
        <v>3.1156950896746367</v>
      </c>
      <c r="Q89">
        <f t="shared" si="489"/>
        <v>3.1328078386206366</v>
      </c>
      <c r="R89" s="83"/>
      <c r="S89">
        <f t="shared" ref="S89:AE89" si="490">S10-S15</f>
        <v>0.24242537378363682</v>
      </c>
      <c r="T89">
        <f t="shared" si="490"/>
        <v>0.64499209337363661</v>
      </c>
      <c r="U89">
        <f t="shared" si="490"/>
        <v>1.5476162727836367</v>
      </c>
      <c r="V89">
        <f t="shared" si="490"/>
        <v>2.9597131867636368</v>
      </c>
      <c r="W89">
        <f t="shared" si="490"/>
        <v>3.0542211324636366</v>
      </c>
      <c r="X89">
        <f t="shared" si="490"/>
        <v>3.0575774038996366</v>
      </c>
      <c r="Y89">
        <f t="shared" si="490"/>
        <v>3.0628813213556367</v>
      </c>
      <c r="Z89">
        <f t="shared" si="490"/>
        <v>3.0709764380896365</v>
      </c>
      <c r="AA89">
        <f t="shared" si="490"/>
        <v>3.0830125644246369</v>
      </c>
      <c r="AB89">
        <f t="shared" si="490"/>
        <v>3.1005517422366369</v>
      </c>
      <c r="AC89">
        <f t="shared" si="490"/>
        <v>3.1256804011906367</v>
      </c>
      <c r="AD89">
        <f t="shared" si="490"/>
        <v>3.1610674118586366</v>
      </c>
      <c r="AE89">
        <f t="shared" si="490"/>
        <v>3.1850367354396365</v>
      </c>
      <c r="AF89" s="83"/>
      <c r="AG89">
        <f t="shared" ref="AG89:AS89" si="491">AG10-AG15</f>
        <v>0.2334741272536367</v>
      </c>
      <c r="AH89">
        <f t="shared" si="491"/>
        <v>0.62273238534363662</v>
      </c>
      <c r="AI89">
        <f t="shared" si="491"/>
        <v>1.5051420126536366</v>
      </c>
      <c r="AJ89">
        <f t="shared" si="491"/>
        <v>2.9495291542566369</v>
      </c>
      <c r="AK89">
        <f t="shared" si="491"/>
        <v>3.065404499436637</v>
      </c>
      <c r="AL89">
        <f t="shared" si="491"/>
        <v>3.0729207632836366</v>
      </c>
      <c r="AM89">
        <f t="shared" si="491"/>
        <v>3.0833591395206366</v>
      </c>
      <c r="AN89">
        <f t="shared" si="491"/>
        <v>3.0977520796156366</v>
      </c>
      <c r="AO89">
        <f t="shared" si="491"/>
        <v>3.1173363837846368</v>
      </c>
      <c r="AP89">
        <f t="shared" si="491"/>
        <v>3.1436097890556365</v>
      </c>
      <c r="AQ89">
        <f t="shared" si="491"/>
        <v>3.1783290145456369</v>
      </c>
      <c r="AR89">
        <f t="shared" si="491"/>
        <v>3.2235764473276367</v>
      </c>
      <c r="AS89">
        <f t="shared" si="491"/>
        <v>3.2621728684306368</v>
      </c>
      <c r="AT89" s="83"/>
      <c r="AU89">
        <f t="shared" ref="AU89:BG89" si="492">AU10-AU15</f>
        <v>0.22212820745363659</v>
      </c>
      <c r="AV89">
        <f t="shared" si="492"/>
        <v>0.59373295121363689</v>
      </c>
      <c r="AW89">
        <f t="shared" si="492"/>
        <v>1.4442093084436367</v>
      </c>
      <c r="AX89">
        <f t="shared" si="492"/>
        <v>2.9118370769776369</v>
      </c>
      <c r="AY89">
        <f t="shared" si="492"/>
        <v>3.0783694176416367</v>
      </c>
      <c r="AZ89">
        <f t="shared" si="492"/>
        <v>3.0917272649676368</v>
      </c>
      <c r="BA89">
        <f t="shared" si="492"/>
        <v>3.1091876884746368</v>
      </c>
      <c r="BB89">
        <f t="shared" si="492"/>
        <v>3.1319397456226366</v>
      </c>
      <c r="BC89">
        <f t="shared" si="492"/>
        <v>3.1611799082706367</v>
      </c>
      <c r="BD89">
        <f t="shared" si="492"/>
        <v>3.1980850935106369</v>
      </c>
      <c r="BE89">
        <f t="shared" si="492"/>
        <v>3.2436924950606367</v>
      </c>
      <c r="BF89">
        <f t="shared" si="492"/>
        <v>3.2988510127586368</v>
      </c>
      <c r="BG89">
        <f t="shared" si="492"/>
        <v>3.3503747022206367</v>
      </c>
      <c r="BH89" s="83"/>
      <c r="BI89">
        <f t="shared" ref="BI89:BU89" si="493">BI10-BI15</f>
        <v>0.21136551681363658</v>
      </c>
      <c r="BJ89">
        <f t="shared" si="493"/>
        <v>0.56600808292363647</v>
      </c>
      <c r="BK89">
        <f t="shared" si="493"/>
        <v>1.3842636682636367</v>
      </c>
      <c r="BL89">
        <f t="shared" si="493"/>
        <v>2.8638409254386366</v>
      </c>
      <c r="BM89">
        <f t="shared" si="493"/>
        <v>3.0932182506516366</v>
      </c>
      <c r="BN89">
        <f t="shared" si="493"/>
        <v>3.1138710871506365</v>
      </c>
      <c r="BO89">
        <f t="shared" si="493"/>
        <v>3.1398335205456367</v>
      </c>
      <c r="BP89">
        <f t="shared" si="493"/>
        <v>3.1723180690766366</v>
      </c>
      <c r="BQ89">
        <f t="shared" si="493"/>
        <v>3.2122160795866366</v>
      </c>
      <c r="BR89">
        <f t="shared" si="493"/>
        <v>3.2599827653016367</v>
      </c>
      <c r="BS89">
        <f t="shared" si="493"/>
        <v>3.3154259925386365</v>
      </c>
      <c r="BT89">
        <f t="shared" si="493"/>
        <v>3.3775087334606368</v>
      </c>
      <c r="BU89">
        <f t="shared" si="493"/>
        <v>3.4356555776946367</v>
      </c>
      <c r="BV89" s="83"/>
      <c r="BW89">
        <f t="shared" ref="BW89:CI89" si="494">BW10-BW15</f>
        <v>0.20171618293363647</v>
      </c>
      <c r="BX89">
        <f t="shared" si="494"/>
        <v>0.54105935537363647</v>
      </c>
      <c r="BY89">
        <f t="shared" si="494"/>
        <v>1.3295055251136367</v>
      </c>
      <c r="BZ89">
        <f t="shared" si="494"/>
        <v>2.8124269813506366</v>
      </c>
      <c r="CA89">
        <f t="shared" si="494"/>
        <v>3.1099101449976367</v>
      </c>
      <c r="CB89">
        <f t="shared" si="494"/>
        <v>3.1390463903496366</v>
      </c>
      <c r="CC89">
        <f t="shared" si="494"/>
        <v>3.1745088565036368</v>
      </c>
      <c r="CD89">
        <f t="shared" si="494"/>
        <v>3.2172952904666365</v>
      </c>
      <c r="CE89">
        <f t="shared" si="494"/>
        <v>3.2676218821626368</v>
      </c>
      <c r="CF89">
        <f t="shared" si="494"/>
        <v>3.3247421092706366</v>
      </c>
      <c r="CG89">
        <f t="shared" si="494"/>
        <v>3.3867873007556368</v>
      </c>
      <c r="CH89">
        <f t="shared" si="494"/>
        <v>3.4506245730486365</v>
      </c>
      <c r="CI89">
        <f t="shared" si="494"/>
        <v>3.5074478407546366</v>
      </c>
      <c r="CJ89" s="83"/>
      <c r="CK89">
        <f t="shared" ref="CK89:CW89" si="495">CK10-CK15</f>
        <v>0.19317072487363651</v>
      </c>
      <c r="CL89">
        <f t="shared" si="495"/>
        <v>0.51892247782363654</v>
      </c>
      <c r="CM89">
        <f t="shared" si="495"/>
        <v>1.2804745232936368</v>
      </c>
      <c r="CN89">
        <f t="shared" si="495"/>
        <v>2.7610611212206368</v>
      </c>
      <c r="CO89">
        <f t="shared" si="495"/>
        <v>3.1283300691896367</v>
      </c>
      <c r="CP89">
        <f t="shared" si="495"/>
        <v>3.1668366790596365</v>
      </c>
      <c r="CQ89">
        <f t="shared" si="495"/>
        <v>3.2122673289386365</v>
      </c>
      <c r="CR89">
        <f t="shared" si="495"/>
        <v>3.2650896281266366</v>
      </c>
      <c r="CS89">
        <f t="shared" si="495"/>
        <v>3.3244257407906366</v>
      </c>
      <c r="CT89">
        <f t="shared" si="495"/>
        <v>3.3879622791596367</v>
      </c>
      <c r="CU89">
        <f t="shared" si="495"/>
        <v>3.4520171559166366</v>
      </c>
      <c r="CV89">
        <f t="shared" si="495"/>
        <v>3.5119114158206366</v>
      </c>
      <c r="CW89">
        <f t="shared" si="495"/>
        <v>3.5607412277456367</v>
      </c>
      <c r="CX89" s="83"/>
      <c r="CY89">
        <f t="shared" ref="CY89:DK89" si="496">CY10-CY15</f>
        <v>0.18559987906363684</v>
      </c>
      <c r="CZ89">
        <f t="shared" si="496"/>
        <v>0.49929281942363657</v>
      </c>
      <c r="DA89">
        <f t="shared" si="496"/>
        <v>1.2367466682836366</v>
      </c>
      <c r="DB89">
        <f t="shared" si="496"/>
        <v>2.7115239761916365</v>
      </c>
      <c r="DC89">
        <f t="shared" si="496"/>
        <v>3.1483204514446368</v>
      </c>
      <c r="DD89">
        <f t="shared" si="496"/>
        <v>3.1967538548576369</v>
      </c>
      <c r="DE89">
        <f t="shared" si="496"/>
        <v>3.2520725495186369</v>
      </c>
      <c r="DF89">
        <f t="shared" si="496"/>
        <v>3.3138607193436367</v>
      </c>
      <c r="DG89">
        <f t="shared" si="496"/>
        <v>3.3798137417126366</v>
      </c>
      <c r="DH89">
        <f t="shared" si="496"/>
        <v>3.4459481465316366</v>
      </c>
      <c r="DI89">
        <f t="shared" si="496"/>
        <v>3.5071994944606368</v>
      </c>
      <c r="DJ89">
        <f t="shared" si="496"/>
        <v>3.5585878048936368</v>
      </c>
      <c r="DK89">
        <f t="shared" si="496"/>
        <v>3.5958900462446368</v>
      </c>
      <c r="DL89" s="83"/>
      <c r="DM89">
        <f t="shared" ref="DM89:DY89" si="497">DM10-DM15</f>
        <v>0.17886217099363666</v>
      </c>
      <c r="DN89">
        <f t="shared" si="497"/>
        <v>0.4818196957736367</v>
      </c>
      <c r="DO89">
        <f t="shared" si="497"/>
        <v>1.1976859129836366</v>
      </c>
      <c r="DP89">
        <f t="shared" si="497"/>
        <v>2.6646865851266366</v>
      </c>
      <c r="DQ89">
        <f t="shared" si="497"/>
        <v>3.1696978675276366</v>
      </c>
      <c r="DR89">
        <f t="shared" si="497"/>
        <v>3.2282660133486365</v>
      </c>
      <c r="DS89">
        <f t="shared" si="497"/>
        <v>3.2928558758886366</v>
      </c>
      <c r="DT89">
        <f t="shared" si="497"/>
        <v>3.3618596624886368</v>
      </c>
      <c r="DU89">
        <f t="shared" si="497"/>
        <v>3.4314001829946368</v>
      </c>
      <c r="DV89">
        <f t="shared" si="497"/>
        <v>3.4961231091616365</v>
      </c>
      <c r="DW89">
        <f t="shared" si="497"/>
        <v>3.5505910029566365</v>
      </c>
      <c r="DX89">
        <f t="shared" si="497"/>
        <v>3.5910536421056367</v>
      </c>
      <c r="DY89">
        <f t="shared" si="497"/>
        <v>3.6166066718356369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0.38077102483532943</v>
      </c>
      <c r="F90" s="71">
        <f t="shared" si="498"/>
        <v>0.38700235348202999</v>
      </c>
      <c r="G90" s="71">
        <f t="shared" si="498"/>
        <v>0.39148897928973375</v>
      </c>
      <c r="H90" s="71">
        <f t="shared" si="498"/>
        <v>0.39291903270201384</v>
      </c>
      <c r="I90" s="71">
        <f t="shared" si="498"/>
        <v>0.38643888344234817</v>
      </c>
      <c r="J90" s="71">
        <f t="shared" si="498"/>
        <v>0.37645830657060475</v>
      </c>
      <c r="K90" s="71">
        <f t="shared" si="498"/>
        <v>0.36199639062858019</v>
      </c>
      <c r="L90" s="71">
        <f t="shared" si="498"/>
        <v>0.34034080351934298</v>
      </c>
      <c r="M90" s="71">
        <f t="shared" si="498"/>
        <v>0.307269075778625</v>
      </c>
      <c r="N90" s="71">
        <f t="shared" si="498"/>
        <v>0.25657516411024595</v>
      </c>
      <c r="O90" s="71">
        <f t="shared" si="498"/>
        <v>0.17913151520552847</v>
      </c>
      <c r="P90" s="71">
        <f t="shared" si="498"/>
        <v>6.3562035727212571E-2</v>
      </c>
      <c r="Q90" s="71">
        <f t="shared" si="498"/>
        <v>9.833868247585999E-4</v>
      </c>
      <c r="R90" s="86"/>
      <c r="S90" s="71">
        <f t="shared" ref="S90:AE90" si="499">S88/S89</f>
        <v>0.40042448570023498</v>
      </c>
      <c r="T90" s="71">
        <f t="shared" si="499"/>
        <v>0.40180014420870241</v>
      </c>
      <c r="U90" s="71">
        <f t="shared" si="499"/>
        <v>0.40201147085184497</v>
      </c>
      <c r="V90" s="71">
        <f t="shared" si="499"/>
        <v>0.40173238226544233</v>
      </c>
      <c r="W90" s="71">
        <f t="shared" si="499"/>
        <v>0.39872981281243203</v>
      </c>
      <c r="X90" s="71">
        <f t="shared" si="499"/>
        <v>0.39201322480971074</v>
      </c>
      <c r="Y90" s="71">
        <f t="shared" si="499"/>
        <v>0.37979563157809038</v>
      </c>
      <c r="Z90" s="71">
        <f t="shared" si="499"/>
        <v>0.3589359752941309</v>
      </c>
      <c r="AA90" s="71">
        <f t="shared" si="499"/>
        <v>0.32458678432008115</v>
      </c>
      <c r="AB90" s="71">
        <f t="shared" si="499"/>
        <v>0.26964615649081197</v>
      </c>
      <c r="AC90" s="71">
        <f t="shared" si="499"/>
        <v>0.18424871960569819</v>
      </c>
      <c r="AD90" s="71">
        <f t="shared" si="499"/>
        <v>5.496282502588077E-2</v>
      </c>
      <c r="AE90" s="71">
        <f t="shared" si="499"/>
        <v>3.3659797467046147E-3</v>
      </c>
      <c r="AF90" s="86"/>
      <c r="AG90" s="71">
        <f t="shared" ref="AG90:AS90" si="500">AG88/AG89</f>
        <v>0.40200951904634658</v>
      </c>
      <c r="AH90" s="71">
        <f t="shared" si="500"/>
        <v>0.40067625228020376</v>
      </c>
      <c r="AI90" s="71">
        <f t="shared" si="500"/>
        <v>0.39850045419802255</v>
      </c>
      <c r="AJ90" s="71">
        <f t="shared" si="500"/>
        <v>0.39725116527702259</v>
      </c>
      <c r="AK90" s="71">
        <f t="shared" si="500"/>
        <v>0.39642026116694501</v>
      </c>
      <c r="AL90" s="71">
        <f t="shared" si="500"/>
        <v>0.39179880228817709</v>
      </c>
      <c r="AM90" s="71">
        <f t="shared" si="500"/>
        <v>0.3815362249247729</v>
      </c>
      <c r="AN90" s="71">
        <f t="shared" si="500"/>
        <v>0.36254934028495622</v>
      </c>
      <c r="AO90" s="71">
        <f t="shared" si="500"/>
        <v>0.33013334582569659</v>
      </c>
      <c r="AP90" s="71">
        <f t="shared" si="500"/>
        <v>0.27746364534289941</v>
      </c>
      <c r="AQ90" s="71">
        <f t="shared" si="500"/>
        <v>0.19507304312723392</v>
      </c>
      <c r="AR90" s="71">
        <f t="shared" si="500"/>
        <v>7.0477519249571866E-2</v>
      </c>
      <c r="AS90" s="71">
        <f t="shared" si="500"/>
        <v>6.6579640727159771E-3</v>
      </c>
      <c r="AT90" s="86"/>
      <c r="AU90" s="71">
        <f t="shared" ref="AU90:BG90" si="501">AU88/AU89</f>
        <v>0.3993430689369557</v>
      </c>
      <c r="AV90" s="71">
        <f t="shared" si="501"/>
        <v>0.39620760117178577</v>
      </c>
      <c r="AW90" s="71">
        <f t="shared" si="501"/>
        <v>0.39240142888756158</v>
      </c>
      <c r="AX90" s="71">
        <f t="shared" si="501"/>
        <v>0.39012713099666474</v>
      </c>
      <c r="AY90" s="71">
        <f t="shared" si="501"/>
        <v>0.39054625800630843</v>
      </c>
      <c r="AZ90" s="71">
        <f t="shared" si="501"/>
        <v>0.38724497586061579</v>
      </c>
      <c r="BA90" s="71">
        <f t="shared" si="501"/>
        <v>0.37837896934751003</v>
      </c>
      <c r="BB90" s="71">
        <f t="shared" si="501"/>
        <v>0.3610407467322469</v>
      </c>
      <c r="BC90" s="71">
        <f t="shared" si="501"/>
        <v>0.33084962409974294</v>
      </c>
      <c r="BD90" s="71">
        <f t="shared" si="501"/>
        <v>0.2815182624508254</v>
      </c>
      <c r="BE90" s="71">
        <f t="shared" si="501"/>
        <v>0.20439887668871212</v>
      </c>
      <c r="BF90" s="71">
        <f t="shared" si="501"/>
        <v>8.7908710559041509E-2</v>
      </c>
      <c r="BG90" s="71">
        <f t="shared" si="501"/>
        <v>1.0193675086957753E-2</v>
      </c>
      <c r="BH90" s="86"/>
      <c r="BI90" s="71">
        <f t="shared" ref="BI90:BU90" si="502">BI88/BI89</f>
        <v>0.39535268969951842</v>
      </c>
      <c r="BJ90" s="71">
        <f t="shared" si="502"/>
        <v>0.39089468689946277</v>
      </c>
      <c r="BK90" s="71">
        <f t="shared" si="502"/>
        <v>0.38585745176205388</v>
      </c>
      <c r="BL90" s="71">
        <f t="shared" si="502"/>
        <v>0.38253221565482287</v>
      </c>
      <c r="BM90" s="71">
        <f t="shared" si="502"/>
        <v>0.38360120456260449</v>
      </c>
      <c r="BN90" s="71">
        <f t="shared" si="502"/>
        <v>0.38110021084042145</v>
      </c>
      <c r="BO90" s="71">
        <f t="shared" si="502"/>
        <v>0.37318420926673113</v>
      </c>
      <c r="BP90" s="71">
        <f t="shared" si="502"/>
        <v>0.35716055407167568</v>
      </c>
      <c r="BQ90" s="71">
        <f t="shared" si="502"/>
        <v>0.32901929622150583</v>
      </c>
      <c r="BR90" s="71">
        <f t="shared" si="502"/>
        <v>0.2830237987471782</v>
      </c>
      <c r="BS90" s="71">
        <f t="shared" si="502"/>
        <v>0.21138813850022403</v>
      </c>
      <c r="BT90" s="71">
        <f t="shared" si="502"/>
        <v>0.10321075628835609</v>
      </c>
      <c r="BU90" s="71">
        <f t="shared" si="502"/>
        <v>1.3421172006403703E-2</v>
      </c>
      <c r="BV90" s="86"/>
      <c r="BW90" s="71">
        <f t="shared" ref="BW90:CI90" si="503">BW88/BW89</f>
        <v>0.39095715891047433</v>
      </c>
      <c r="BX90" s="71">
        <f t="shared" si="503"/>
        <v>0.38546470569014796</v>
      </c>
      <c r="BY90" s="71">
        <f t="shared" si="503"/>
        <v>0.37943725844003695</v>
      </c>
      <c r="BZ90" s="71">
        <f t="shared" si="503"/>
        <v>0.37508473463492259</v>
      </c>
      <c r="CA90" s="71">
        <f t="shared" si="503"/>
        <v>0.37639534134832359</v>
      </c>
      <c r="CB90" s="71">
        <f t="shared" si="503"/>
        <v>0.37433831789663918</v>
      </c>
      <c r="CC90" s="71">
        <f t="shared" si="503"/>
        <v>0.36705736742103967</v>
      </c>
      <c r="CD90" s="71">
        <f t="shared" si="503"/>
        <v>0.35208328938271161</v>
      </c>
      <c r="CE90" s="71">
        <f t="shared" si="503"/>
        <v>0.32579302483475481</v>
      </c>
      <c r="CF90" s="71">
        <f t="shared" si="503"/>
        <v>0.28297175916131106</v>
      </c>
      <c r="CG90" s="71">
        <f t="shared" si="503"/>
        <v>0.21644182166870907</v>
      </c>
      <c r="CH90" s="71">
        <f t="shared" si="503"/>
        <v>0.11590926797424234</v>
      </c>
      <c r="CI90" s="71">
        <f t="shared" si="503"/>
        <v>1.6016073114550916E-2</v>
      </c>
      <c r="CJ90" s="86"/>
      <c r="CK90" s="71">
        <f t="shared" ref="CK90:CW90" si="504">CK88/CK89</f>
        <v>0.38650154078388266</v>
      </c>
      <c r="CL90" s="71">
        <f t="shared" si="504"/>
        <v>0.3801621382838743</v>
      </c>
      <c r="CM90" s="71">
        <f t="shared" si="504"/>
        <v>0.37330163823758089</v>
      </c>
      <c r="CN90" s="71">
        <f t="shared" si="504"/>
        <v>0.36796936218124826</v>
      </c>
      <c r="CO90" s="71">
        <f t="shared" si="504"/>
        <v>0.36924090296495449</v>
      </c>
      <c r="CP90" s="71">
        <f t="shared" si="504"/>
        <v>0.36738474047435732</v>
      </c>
      <c r="CQ90" s="71">
        <f t="shared" si="504"/>
        <v>0.3605354040977839</v>
      </c>
      <c r="CR90" s="71">
        <f t="shared" si="504"/>
        <v>0.34645490818211805</v>
      </c>
      <c r="CS90" s="71">
        <f t="shared" si="504"/>
        <v>0.32185621705555939</v>
      </c>
      <c r="CT90" s="71">
        <f t="shared" si="504"/>
        <v>0.2820178660849782</v>
      </c>
      <c r="CU90" s="71">
        <f t="shared" si="504"/>
        <v>0.22012768884203965</v>
      </c>
      <c r="CV90" s="71">
        <f t="shared" si="504"/>
        <v>0.12634704185165643</v>
      </c>
      <c r="CW90" s="71">
        <f t="shared" si="504"/>
        <v>1.7885297604263131E-2</v>
      </c>
      <c r="CX90" s="86"/>
      <c r="CY90" s="71">
        <f t="shared" ref="CY90:DK90" si="505">CY88/CY89</f>
        <v>0.38212610883050574</v>
      </c>
      <c r="CZ90" s="71">
        <f t="shared" si="505"/>
        <v>0.37506870469552495</v>
      </c>
      <c r="DA90" s="71">
        <f t="shared" si="505"/>
        <v>0.36748320563073344</v>
      </c>
      <c r="DB90" s="71">
        <f t="shared" si="505"/>
        <v>0.3612260781741935</v>
      </c>
      <c r="DC90" s="71">
        <f t="shared" si="505"/>
        <v>0.36226927009880855</v>
      </c>
      <c r="DD90" s="71">
        <f t="shared" si="505"/>
        <v>0.36045454099821994</v>
      </c>
      <c r="DE90" s="71">
        <f t="shared" si="505"/>
        <v>0.35392273133524199</v>
      </c>
      <c r="DF90" s="71">
        <f t="shared" si="505"/>
        <v>0.34065446469928679</v>
      </c>
      <c r="DG90" s="71">
        <f t="shared" si="505"/>
        <v>0.3176614165652103</v>
      </c>
      <c r="DH90" s="71">
        <f t="shared" si="505"/>
        <v>0.28061493934006942</v>
      </c>
      <c r="DI90" s="71">
        <f t="shared" si="505"/>
        <v>0.22291591985394965</v>
      </c>
      <c r="DJ90" s="71">
        <f t="shared" si="505"/>
        <v>0.13499741510252233</v>
      </c>
      <c r="DK90" s="71">
        <f t="shared" si="505"/>
        <v>1.9104749249701132E-2</v>
      </c>
      <c r="DL90" s="86"/>
      <c r="DM90" s="71">
        <f t="shared" ref="DM90:DY90" si="506">DM88/DM89</f>
        <v>0.37788767720148403</v>
      </c>
      <c r="DN90" s="71">
        <f t="shared" si="506"/>
        <v>0.37020455403467084</v>
      </c>
      <c r="DO90" s="71">
        <f t="shared" si="506"/>
        <v>0.3619712013694889</v>
      </c>
      <c r="DP90" s="71">
        <f t="shared" si="506"/>
        <v>0.35484358024906854</v>
      </c>
      <c r="DQ90" s="71">
        <f t="shared" si="506"/>
        <v>0.35553768001649266</v>
      </c>
      <c r="DR90" s="71">
        <f t="shared" si="506"/>
        <v>0.3536694271193872</v>
      </c>
      <c r="DS90" s="71">
        <f t="shared" si="506"/>
        <v>0.34740918987390529</v>
      </c>
      <c r="DT90" s="71">
        <f t="shared" si="506"/>
        <v>0.33494288200907496</v>
      </c>
      <c r="DU90" s="71">
        <f t="shared" si="506"/>
        <v>0.31353849771642378</v>
      </c>
      <c r="DV90" s="71">
        <f t="shared" si="506"/>
        <v>0.27907176411186607</v>
      </c>
      <c r="DW90" s="71">
        <f t="shared" si="506"/>
        <v>0.22513222975058683</v>
      </c>
      <c r="DX90" s="71">
        <f t="shared" si="506"/>
        <v>0.1422748167015464</v>
      </c>
      <c r="DY90" s="71">
        <f t="shared" si="506"/>
        <v>1.9834658182110457E-2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878C-22C8-452B-9246-1AC0477795CD}">
  <dimension ref="B1:DY134"/>
  <sheetViews>
    <sheetView topLeftCell="A6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6" width="11.5703125" customWidth="1"/>
    <col min="7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</v>
      </c>
      <c r="F7" s="89">
        <f>$E$7</f>
        <v>1.8</v>
      </c>
      <c r="G7" s="89">
        <f>$E$7</f>
        <v>1.8</v>
      </c>
      <c r="H7" s="89">
        <f>$E$7</f>
        <v>1.8</v>
      </c>
      <c r="I7" s="89">
        <f>$E$7</f>
        <v>1.8</v>
      </c>
      <c r="J7" s="89">
        <f t="shared" ref="J7:BW7" si="9">$E$7</f>
        <v>1.8</v>
      </c>
      <c r="K7" s="89">
        <f t="shared" si="9"/>
        <v>1.8</v>
      </c>
      <c r="L7" s="89">
        <f t="shared" si="9"/>
        <v>1.8</v>
      </c>
      <c r="M7" s="89">
        <f t="shared" si="9"/>
        <v>1.8</v>
      </c>
      <c r="N7" s="89">
        <f t="shared" si="9"/>
        <v>1.8</v>
      </c>
      <c r="O7" s="89">
        <f t="shared" si="9"/>
        <v>1.8</v>
      </c>
      <c r="P7" s="89">
        <f t="shared" si="9"/>
        <v>1.8</v>
      </c>
      <c r="Q7" s="89">
        <f t="shared" si="9"/>
        <v>1.8</v>
      </c>
      <c r="R7" s="90"/>
      <c r="S7" s="89">
        <f t="shared" si="9"/>
        <v>1.8</v>
      </c>
      <c r="T7" s="89">
        <f t="shared" si="9"/>
        <v>1.8</v>
      </c>
      <c r="U7" s="89">
        <f t="shared" si="9"/>
        <v>1.8</v>
      </c>
      <c r="V7" s="89">
        <f t="shared" si="9"/>
        <v>1.8</v>
      </c>
      <c r="W7" s="89">
        <f t="shared" si="9"/>
        <v>1.8</v>
      </c>
      <c r="X7" s="89">
        <f t="shared" si="9"/>
        <v>1.8</v>
      </c>
      <c r="Y7" s="89">
        <f t="shared" si="9"/>
        <v>1.8</v>
      </c>
      <c r="Z7" s="89">
        <f t="shared" si="9"/>
        <v>1.8</v>
      </c>
      <c r="AA7" s="89">
        <f t="shared" si="9"/>
        <v>1.8</v>
      </c>
      <c r="AB7" s="89">
        <f t="shared" si="9"/>
        <v>1.8</v>
      </c>
      <c r="AC7" s="89">
        <f t="shared" si="9"/>
        <v>1.8</v>
      </c>
      <c r="AD7" s="89">
        <f t="shared" si="9"/>
        <v>1.8</v>
      </c>
      <c r="AE7" s="89">
        <f t="shared" si="9"/>
        <v>1.8</v>
      </c>
      <c r="AF7" s="90"/>
      <c r="AG7" s="89">
        <f t="shared" si="9"/>
        <v>1.8</v>
      </c>
      <c r="AH7" s="89">
        <f t="shared" si="9"/>
        <v>1.8</v>
      </c>
      <c r="AI7" s="89">
        <f t="shared" si="9"/>
        <v>1.8</v>
      </c>
      <c r="AJ7" s="89">
        <f t="shared" si="9"/>
        <v>1.8</v>
      </c>
      <c r="AK7" s="89">
        <f t="shared" si="9"/>
        <v>1.8</v>
      </c>
      <c r="AL7" s="89">
        <f t="shared" si="9"/>
        <v>1.8</v>
      </c>
      <c r="AM7" s="89">
        <f t="shared" si="9"/>
        <v>1.8</v>
      </c>
      <c r="AN7" s="89">
        <f t="shared" si="9"/>
        <v>1.8</v>
      </c>
      <c r="AO7" s="89">
        <f t="shared" si="9"/>
        <v>1.8</v>
      </c>
      <c r="AP7" s="89">
        <f t="shared" si="9"/>
        <v>1.8</v>
      </c>
      <c r="AQ7" s="89">
        <f t="shared" si="9"/>
        <v>1.8</v>
      </c>
      <c r="AR7" s="89">
        <f t="shared" si="9"/>
        <v>1.8</v>
      </c>
      <c r="AS7" s="89">
        <f t="shared" si="9"/>
        <v>1.8</v>
      </c>
      <c r="AT7" s="90"/>
      <c r="AU7" s="89">
        <f t="shared" si="9"/>
        <v>1.8</v>
      </c>
      <c r="AV7" s="89">
        <f t="shared" si="9"/>
        <v>1.8</v>
      </c>
      <c r="AW7" s="89">
        <f t="shared" si="9"/>
        <v>1.8</v>
      </c>
      <c r="AX7" s="89">
        <f t="shared" si="9"/>
        <v>1.8</v>
      </c>
      <c r="AY7" s="89">
        <f t="shared" si="9"/>
        <v>1.8</v>
      </c>
      <c r="AZ7" s="89">
        <f t="shared" si="9"/>
        <v>1.8</v>
      </c>
      <c r="BA7" s="89">
        <f t="shared" si="9"/>
        <v>1.8</v>
      </c>
      <c r="BB7" s="89">
        <f t="shared" si="9"/>
        <v>1.8</v>
      </c>
      <c r="BC7" s="89">
        <f t="shared" si="9"/>
        <v>1.8</v>
      </c>
      <c r="BD7" s="89">
        <f t="shared" si="9"/>
        <v>1.8</v>
      </c>
      <c r="BE7" s="89">
        <f t="shared" si="9"/>
        <v>1.8</v>
      </c>
      <c r="BF7" s="89">
        <f t="shared" si="9"/>
        <v>1.8</v>
      </c>
      <c r="BG7" s="89">
        <f t="shared" si="9"/>
        <v>1.8</v>
      </c>
      <c r="BH7" s="90"/>
      <c r="BI7" s="89">
        <f t="shared" si="9"/>
        <v>1.8</v>
      </c>
      <c r="BJ7" s="89">
        <f t="shared" si="9"/>
        <v>1.8</v>
      </c>
      <c r="BK7" s="89">
        <f t="shared" si="9"/>
        <v>1.8</v>
      </c>
      <c r="BL7" s="89">
        <f t="shared" si="9"/>
        <v>1.8</v>
      </c>
      <c r="BM7" s="89">
        <f t="shared" si="9"/>
        <v>1.8</v>
      </c>
      <c r="BN7" s="89">
        <f t="shared" si="9"/>
        <v>1.8</v>
      </c>
      <c r="BO7" s="89">
        <f t="shared" si="9"/>
        <v>1.8</v>
      </c>
      <c r="BP7" s="89">
        <f t="shared" si="9"/>
        <v>1.8</v>
      </c>
      <c r="BQ7" s="89">
        <f t="shared" si="9"/>
        <v>1.8</v>
      </c>
      <c r="BR7" s="89">
        <f t="shared" si="9"/>
        <v>1.8</v>
      </c>
      <c r="BS7" s="89">
        <f t="shared" si="9"/>
        <v>1.8</v>
      </c>
      <c r="BT7" s="89">
        <f t="shared" si="9"/>
        <v>1.8</v>
      </c>
      <c r="BU7" s="89">
        <f t="shared" si="9"/>
        <v>1.8</v>
      </c>
      <c r="BV7" s="90"/>
      <c r="BW7" s="89">
        <f t="shared" si="9"/>
        <v>1.8</v>
      </c>
      <c r="BX7" s="89">
        <f t="shared" ref="BX7:CI7" si="10">$E$7</f>
        <v>1.8</v>
      </c>
      <c r="BY7" s="89">
        <f t="shared" si="10"/>
        <v>1.8</v>
      </c>
      <c r="BZ7" s="89">
        <f t="shared" si="10"/>
        <v>1.8</v>
      </c>
      <c r="CA7" s="89">
        <f t="shared" si="10"/>
        <v>1.8</v>
      </c>
      <c r="CB7" s="89">
        <f t="shared" si="10"/>
        <v>1.8</v>
      </c>
      <c r="CC7" s="89">
        <f t="shared" si="10"/>
        <v>1.8</v>
      </c>
      <c r="CD7" s="89">
        <f t="shared" si="10"/>
        <v>1.8</v>
      </c>
      <c r="CE7" s="89">
        <f t="shared" si="10"/>
        <v>1.8</v>
      </c>
      <c r="CF7" s="89">
        <f t="shared" si="10"/>
        <v>1.8</v>
      </c>
      <c r="CG7" s="89">
        <f t="shared" si="10"/>
        <v>1.8</v>
      </c>
      <c r="CH7" s="89">
        <f t="shared" si="10"/>
        <v>1.8</v>
      </c>
      <c r="CI7" s="89">
        <f t="shared" si="10"/>
        <v>1.8</v>
      </c>
      <c r="CJ7" s="90">
        <v>5.0000000000000001E-3</v>
      </c>
      <c r="CK7" s="89">
        <f t="shared" ref="CK7:CW7" si="11">$E$7</f>
        <v>1.8</v>
      </c>
      <c r="CL7" s="89">
        <f t="shared" si="11"/>
        <v>1.8</v>
      </c>
      <c r="CM7" s="89">
        <f t="shared" si="11"/>
        <v>1.8</v>
      </c>
      <c r="CN7" s="89">
        <f t="shared" si="11"/>
        <v>1.8</v>
      </c>
      <c r="CO7" s="89">
        <f t="shared" si="11"/>
        <v>1.8</v>
      </c>
      <c r="CP7" s="89">
        <f t="shared" si="11"/>
        <v>1.8</v>
      </c>
      <c r="CQ7" s="89">
        <f t="shared" si="11"/>
        <v>1.8</v>
      </c>
      <c r="CR7" s="89">
        <f t="shared" si="11"/>
        <v>1.8</v>
      </c>
      <c r="CS7" s="89">
        <f t="shared" si="11"/>
        <v>1.8</v>
      </c>
      <c r="CT7" s="89">
        <f t="shared" si="11"/>
        <v>1.8</v>
      </c>
      <c r="CU7" s="89">
        <f t="shared" si="11"/>
        <v>1.8</v>
      </c>
      <c r="CV7" s="89">
        <f t="shared" si="11"/>
        <v>1.8</v>
      </c>
      <c r="CW7" s="89">
        <f t="shared" si="11"/>
        <v>1.8</v>
      </c>
      <c r="CX7" s="90"/>
      <c r="CY7" s="89">
        <f t="shared" ref="CY7:DK7" si="12">$E$7</f>
        <v>1.8</v>
      </c>
      <c r="CZ7" s="89">
        <f t="shared" si="12"/>
        <v>1.8</v>
      </c>
      <c r="DA7" s="89">
        <f t="shared" si="12"/>
        <v>1.8</v>
      </c>
      <c r="DB7" s="89">
        <f t="shared" si="12"/>
        <v>1.8</v>
      </c>
      <c r="DC7" s="89">
        <f t="shared" si="12"/>
        <v>1.8</v>
      </c>
      <c r="DD7" s="89">
        <f t="shared" si="12"/>
        <v>1.8</v>
      </c>
      <c r="DE7" s="89">
        <f t="shared" si="12"/>
        <v>1.8</v>
      </c>
      <c r="DF7" s="89">
        <f t="shared" si="12"/>
        <v>1.8</v>
      </c>
      <c r="DG7" s="89">
        <f t="shared" si="12"/>
        <v>1.8</v>
      </c>
      <c r="DH7" s="89">
        <f t="shared" si="12"/>
        <v>1.8</v>
      </c>
      <c r="DI7" s="89">
        <f t="shared" si="12"/>
        <v>1.8</v>
      </c>
      <c r="DJ7" s="89">
        <f t="shared" si="12"/>
        <v>1.8</v>
      </c>
      <c r="DK7" s="89">
        <f t="shared" si="12"/>
        <v>1.8</v>
      </c>
      <c r="DL7" s="90"/>
      <c r="DM7" s="89">
        <f t="shared" ref="DM7:DY7" si="13">$E$7</f>
        <v>1.8</v>
      </c>
      <c r="DN7" s="89">
        <f t="shared" si="13"/>
        <v>1.8</v>
      </c>
      <c r="DO7" s="89">
        <f t="shared" si="13"/>
        <v>1.8</v>
      </c>
      <c r="DP7" s="89">
        <f t="shared" si="13"/>
        <v>1.8</v>
      </c>
      <c r="DQ7" s="89">
        <f t="shared" si="13"/>
        <v>1.8</v>
      </c>
      <c r="DR7" s="89">
        <f t="shared" si="13"/>
        <v>1.8</v>
      </c>
      <c r="DS7" s="89">
        <f t="shared" si="13"/>
        <v>1.8</v>
      </c>
      <c r="DT7" s="89">
        <f t="shared" si="13"/>
        <v>1.8</v>
      </c>
      <c r="DU7" s="89">
        <f t="shared" si="13"/>
        <v>1.8</v>
      </c>
      <c r="DV7" s="89">
        <f t="shared" si="13"/>
        <v>1.8</v>
      </c>
      <c r="DW7" s="89">
        <f t="shared" si="13"/>
        <v>1.8</v>
      </c>
      <c r="DX7" s="89">
        <f t="shared" si="13"/>
        <v>1.8</v>
      </c>
      <c r="DY7" s="89">
        <f t="shared" si="13"/>
        <v>1.8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0.6428571428571429</v>
      </c>
      <c r="F8">
        <f t="shared" si="14"/>
        <v>0.6428571428571429</v>
      </c>
      <c r="G8">
        <f t="shared" si="14"/>
        <v>0.6428571428571429</v>
      </c>
      <c r="H8">
        <f t="shared" si="14"/>
        <v>0.6428571428571429</v>
      </c>
      <c r="I8">
        <f t="shared" si="14"/>
        <v>0.6428571428571429</v>
      </c>
      <c r="J8">
        <f t="shared" si="14"/>
        <v>0.6428571428571429</v>
      </c>
      <c r="K8">
        <f t="shared" si="14"/>
        <v>0.6428571428571429</v>
      </c>
      <c r="L8">
        <f t="shared" si="14"/>
        <v>0.6428571428571429</v>
      </c>
      <c r="M8">
        <f t="shared" si="14"/>
        <v>0.6428571428571429</v>
      </c>
      <c r="N8">
        <f t="shared" si="14"/>
        <v>0.6428571428571429</v>
      </c>
      <c r="O8">
        <f t="shared" si="14"/>
        <v>0.6428571428571429</v>
      </c>
      <c r="P8">
        <f t="shared" si="14"/>
        <v>0.6428571428571429</v>
      </c>
      <c r="Q8">
        <f t="shared" si="14"/>
        <v>0.6428571428571429</v>
      </c>
      <c r="R8" s="74"/>
      <c r="S8">
        <f t="shared" ref="S8:AE8" si="15">S7/(1+S7)</f>
        <v>0.6428571428571429</v>
      </c>
      <c r="T8">
        <f t="shared" si="15"/>
        <v>0.6428571428571429</v>
      </c>
      <c r="U8">
        <f t="shared" si="15"/>
        <v>0.6428571428571429</v>
      </c>
      <c r="V8">
        <f t="shared" si="15"/>
        <v>0.6428571428571429</v>
      </c>
      <c r="W8">
        <f t="shared" si="15"/>
        <v>0.6428571428571429</v>
      </c>
      <c r="X8">
        <f t="shared" si="15"/>
        <v>0.6428571428571429</v>
      </c>
      <c r="Y8">
        <f t="shared" si="15"/>
        <v>0.6428571428571429</v>
      </c>
      <c r="Z8">
        <f t="shared" si="15"/>
        <v>0.6428571428571429</v>
      </c>
      <c r="AA8">
        <f t="shared" si="15"/>
        <v>0.6428571428571429</v>
      </c>
      <c r="AB8">
        <f t="shared" si="15"/>
        <v>0.6428571428571429</v>
      </c>
      <c r="AC8">
        <f t="shared" si="15"/>
        <v>0.6428571428571429</v>
      </c>
      <c r="AD8">
        <f t="shared" si="15"/>
        <v>0.6428571428571429</v>
      </c>
      <c r="AE8">
        <f t="shared" si="15"/>
        <v>0.6428571428571429</v>
      </c>
      <c r="AF8" s="74"/>
      <c r="AG8">
        <f t="shared" ref="AG8:AS8" si="16">AG7/(1+AG7)</f>
        <v>0.6428571428571429</v>
      </c>
      <c r="AH8">
        <f t="shared" si="16"/>
        <v>0.6428571428571429</v>
      </c>
      <c r="AI8">
        <f t="shared" si="16"/>
        <v>0.6428571428571429</v>
      </c>
      <c r="AJ8">
        <f t="shared" si="16"/>
        <v>0.6428571428571429</v>
      </c>
      <c r="AK8">
        <f t="shared" si="16"/>
        <v>0.6428571428571429</v>
      </c>
      <c r="AL8">
        <f t="shared" si="16"/>
        <v>0.6428571428571429</v>
      </c>
      <c r="AM8">
        <f t="shared" si="16"/>
        <v>0.6428571428571429</v>
      </c>
      <c r="AN8">
        <f t="shared" si="16"/>
        <v>0.6428571428571429</v>
      </c>
      <c r="AO8">
        <f t="shared" si="16"/>
        <v>0.6428571428571429</v>
      </c>
      <c r="AP8">
        <f t="shared" si="16"/>
        <v>0.6428571428571429</v>
      </c>
      <c r="AQ8">
        <f t="shared" si="16"/>
        <v>0.6428571428571429</v>
      </c>
      <c r="AR8">
        <f t="shared" si="16"/>
        <v>0.6428571428571429</v>
      </c>
      <c r="AS8">
        <f t="shared" si="16"/>
        <v>0.6428571428571429</v>
      </c>
      <c r="AT8" s="74"/>
      <c r="AU8">
        <f t="shared" ref="AU8:BG8" si="17">AU7/(1+AU7)</f>
        <v>0.6428571428571429</v>
      </c>
      <c r="AV8">
        <f t="shared" si="17"/>
        <v>0.6428571428571429</v>
      </c>
      <c r="AW8">
        <f t="shared" si="17"/>
        <v>0.6428571428571429</v>
      </c>
      <c r="AX8">
        <f t="shared" si="17"/>
        <v>0.6428571428571429</v>
      </c>
      <c r="AY8">
        <f t="shared" si="17"/>
        <v>0.6428571428571429</v>
      </c>
      <c r="AZ8">
        <f t="shared" si="17"/>
        <v>0.6428571428571429</v>
      </c>
      <c r="BA8">
        <f t="shared" si="17"/>
        <v>0.6428571428571429</v>
      </c>
      <c r="BB8">
        <f t="shared" si="17"/>
        <v>0.6428571428571429</v>
      </c>
      <c r="BC8">
        <f t="shared" si="17"/>
        <v>0.6428571428571429</v>
      </c>
      <c r="BD8">
        <f t="shared" si="17"/>
        <v>0.6428571428571429</v>
      </c>
      <c r="BE8">
        <f t="shared" si="17"/>
        <v>0.6428571428571429</v>
      </c>
      <c r="BF8">
        <f t="shared" si="17"/>
        <v>0.6428571428571429</v>
      </c>
      <c r="BG8">
        <f t="shared" si="17"/>
        <v>0.6428571428571429</v>
      </c>
      <c r="BH8" s="74"/>
      <c r="BI8">
        <f t="shared" ref="BI8:BU8" si="18">BI7/(1+BI7)</f>
        <v>0.6428571428571429</v>
      </c>
      <c r="BJ8">
        <f t="shared" si="18"/>
        <v>0.6428571428571429</v>
      </c>
      <c r="BK8">
        <f t="shared" si="18"/>
        <v>0.6428571428571429</v>
      </c>
      <c r="BL8">
        <f t="shared" si="18"/>
        <v>0.6428571428571429</v>
      </c>
      <c r="BM8">
        <f t="shared" si="18"/>
        <v>0.6428571428571429</v>
      </c>
      <c r="BN8">
        <f t="shared" si="18"/>
        <v>0.6428571428571429</v>
      </c>
      <c r="BO8">
        <f t="shared" si="18"/>
        <v>0.6428571428571429</v>
      </c>
      <c r="BP8">
        <f t="shared" si="18"/>
        <v>0.6428571428571429</v>
      </c>
      <c r="BQ8">
        <f t="shared" si="18"/>
        <v>0.6428571428571429</v>
      </c>
      <c r="BR8">
        <f t="shared" si="18"/>
        <v>0.6428571428571429</v>
      </c>
      <c r="BS8">
        <f t="shared" si="18"/>
        <v>0.6428571428571429</v>
      </c>
      <c r="BT8">
        <f t="shared" si="18"/>
        <v>0.6428571428571429</v>
      </c>
      <c r="BU8">
        <f t="shared" si="18"/>
        <v>0.6428571428571429</v>
      </c>
      <c r="BV8" s="74"/>
      <c r="BW8">
        <f t="shared" ref="BW8:CI8" si="19">BW7/(1+BW7)</f>
        <v>0.6428571428571429</v>
      </c>
      <c r="BX8">
        <f t="shared" si="19"/>
        <v>0.6428571428571429</v>
      </c>
      <c r="BY8">
        <f t="shared" si="19"/>
        <v>0.6428571428571429</v>
      </c>
      <c r="BZ8">
        <f t="shared" si="19"/>
        <v>0.6428571428571429</v>
      </c>
      <c r="CA8">
        <f t="shared" si="19"/>
        <v>0.6428571428571429</v>
      </c>
      <c r="CB8">
        <f t="shared" si="19"/>
        <v>0.6428571428571429</v>
      </c>
      <c r="CC8">
        <f t="shared" si="19"/>
        <v>0.6428571428571429</v>
      </c>
      <c r="CD8">
        <f t="shared" si="19"/>
        <v>0.6428571428571429</v>
      </c>
      <c r="CE8">
        <f t="shared" si="19"/>
        <v>0.6428571428571429</v>
      </c>
      <c r="CF8">
        <f t="shared" si="19"/>
        <v>0.6428571428571429</v>
      </c>
      <c r="CG8">
        <f t="shared" si="19"/>
        <v>0.6428571428571429</v>
      </c>
      <c r="CH8">
        <f t="shared" si="19"/>
        <v>0.6428571428571429</v>
      </c>
      <c r="CI8">
        <f t="shared" si="19"/>
        <v>0.6428571428571429</v>
      </c>
      <c r="CJ8" s="74"/>
      <c r="CK8">
        <f t="shared" ref="CK8:CW8" si="20">CK7/(1+CK7)</f>
        <v>0.6428571428571429</v>
      </c>
      <c r="CL8">
        <f t="shared" si="20"/>
        <v>0.6428571428571429</v>
      </c>
      <c r="CM8">
        <f t="shared" si="20"/>
        <v>0.6428571428571429</v>
      </c>
      <c r="CN8">
        <f t="shared" si="20"/>
        <v>0.6428571428571429</v>
      </c>
      <c r="CO8">
        <f t="shared" si="20"/>
        <v>0.6428571428571429</v>
      </c>
      <c r="CP8">
        <f t="shared" si="20"/>
        <v>0.6428571428571429</v>
      </c>
      <c r="CQ8">
        <f t="shared" si="20"/>
        <v>0.6428571428571429</v>
      </c>
      <c r="CR8">
        <f t="shared" si="20"/>
        <v>0.6428571428571429</v>
      </c>
      <c r="CS8">
        <f t="shared" si="20"/>
        <v>0.6428571428571429</v>
      </c>
      <c r="CT8">
        <f t="shared" si="20"/>
        <v>0.6428571428571429</v>
      </c>
      <c r="CU8">
        <f t="shared" si="20"/>
        <v>0.6428571428571429</v>
      </c>
      <c r="CV8">
        <f t="shared" si="20"/>
        <v>0.6428571428571429</v>
      </c>
      <c r="CW8">
        <f t="shared" si="20"/>
        <v>0.6428571428571429</v>
      </c>
      <c r="CX8" s="74"/>
      <c r="CY8">
        <f t="shared" ref="CY8:DK8" si="21">CY7/(1+CY7)</f>
        <v>0.6428571428571429</v>
      </c>
      <c r="CZ8">
        <f t="shared" si="21"/>
        <v>0.6428571428571429</v>
      </c>
      <c r="DA8">
        <f t="shared" si="21"/>
        <v>0.6428571428571429</v>
      </c>
      <c r="DB8">
        <f t="shared" si="21"/>
        <v>0.6428571428571429</v>
      </c>
      <c r="DC8">
        <f t="shared" si="21"/>
        <v>0.6428571428571429</v>
      </c>
      <c r="DD8">
        <f t="shared" si="21"/>
        <v>0.6428571428571429</v>
      </c>
      <c r="DE8">
        <f t="shared" si="21"/>
        <v>0.6428571428571429</v>
      </c>
      <c r="DF8">
        <f t="shared" si="21"/>
        <v>0.6428571428571429</v>
      </c>
      <c r="DG8">
        <f t="shared" si="21"/>
        <v>0.6428571428571429</v>
      </c>
      <c r="DH8">
        <f t="shared" si="21"/>
        <v>0.6428571428571429</v>
      </c>
      <c r="DI8">
        <f t="shared" si="21"/>
        <v>0.6428571428571429</v>
      </c>
      <c r="DJ8">
        <f t="shared" si="21"/>
        <v>0.6428571428571429</v>
      </c>
      <c r="DK8">
        <f t="shared" si="21"/>
        <v>0.6428571428571429</v>
      </c>
      <c r="DL8" s="74"/>
      <c r="DM8">
        <f t="shared" ref="DM8:DY8" si="22">DM7/(1+DM7)</f>
        <v>0.6428571428571429</v>
      </c>
      <c r="DN8">
        <f t="shared" si="22"/>
        <v>0.6428571428571429</v>
      </c>
      <c r="DO8">
        <f t="shared" si="22"/>
        <v>0.6428571428571429</v>
      </c>
      <c r="DP8">
        <f t="shared" si="22"/>
        <v>0.6428571428571429</v>
      </c>
      <c r="DQ8">
        <f t="shared" si="22"/>
        <v>0.6428571428571429</v>
      </c>
      <c r="DR8">
        <f t="shared" si="22"/>
        <v>0.6428571428571429</v>
      </c>
      <c r="DS8">
        <f t="shared" si="22"/>
        <v>0.6428571428571429</v>
      </c>
      <c r="DT8">
        <f t="shared" si="22"/>
        <v>0.6428571428571429</v>
      </c>
      <c r="DU8">
        <f t="shared" si="22"/>
        <v>0.6428571428571429</v>
      </c>
      <c r="DV8">
        <f t="shared" si="22"/>
        <v>0.6428571428571429</v>
      </c>
      <c r="DW8">
        <f t="shared" si="22"/>
        <v>0.6428571428571429</v>
      </c>
      <c r="DX8">
        <f t="shared" si="22"/>
        <v>0.6428571428571429</v>
      </c>
      <c r="DY8">
        <f t="shared" si="22"/>
        <v>0.6428571428571429</v>
      </c>
    </row>
    <row r="9" spans="2:129" x14ac:dyDescent="0.2">
      <c r="B9" s="33"/>
      <c r="C9" s="28" t="s">
        <v>1</v>
      </c>
      <c r="D9" s="5"/>
      <c r="E9">
        <f t="shared" ref="E9:Q9" si="23">1/(1+E7)</f>
        <v>0.35714285714285715</v>
      </c>
      <c r="F9">
        <f t="shared" si="23"/>
        <v>0.35714285714285715</v>
      </c>
      <c r="G9">
        <f t="shared" si="23"/>
        <v>0.35714285714285715</v>
      </c>
      <c r="H9">
        <f t="shared" si="23"/>
        <v>0.35714285714285715</v>
      </c>
      <c r="I9">
        <f t="shared" si="23"/>
        <v>0.35714285714285715</v>
      </c>
      <c r="J9">
        <f t="shared" si="23"/>
        <v>0.35714285714285715</v>
      </c>
      <c r="K9">
        <f t="shared" si="23"/>
        <v>0.35714285714285715</v>
      </c>
      <c r="L9">
        <f t="shared" si="23"/>
        <v>0.35714285714285715</v>
      </c>
      <c r="M9">
        <f t="shared" si="23"/>
        <v>0.35714285714285715</v>
      </c>
      <c r="N9">
        <f t="shared" si="23"/>
        <v>0.35714285714285715</v>
      </c>
      <c r="O9">
        <f t="shared" si="23"/>
        <v>0.35714285714285715</v>
      </c>
      <c r="P9">
        <f t="shared" si="23"/>
        <v>0.35714285714285715</v>
      </c>
      <c r="Q9">
        <f t="shared" si="23"/>
        <v>0.35714285714285715</v>
      </c>
      <c r="R9" s="74"/>
      <c r="S9">
        <f t="shared" ref="S9:AE9" si="24">1/(1+S7)</f>
        <v>0.35714285714285715</v>
      </c>
      <c r="T9">
        <f t="shared" si="24"/>
        <v>0.35714285714285715</v>
      </c>
      <c r="U9">
        <f t="shared" si="24"/>
        <v>0.35714285714285715</v>
      </c>
      <c r="V9">
        <f t="shared" si="24"/>
        <v>0.35714285714285715</v>
      </c>
      <c r="W9">
        <f t="shared" si="24"/>
        <v>0.35714285714285715</v>
      </c>
      <c r="X9">
        <f t="shared" si="24"/>
        <v>0.35714285714285715</v>
      </c>
      <c r="Y9">
        <f t="shared" si="24"/>
        <v>0.35714285714285715</v>
      </c>
      <c r="Z9">
        <f t="shared" si="24"/>
        <v>0.35714285714285715</v>
      </c>
      <c r="AA9">
        <f t="shared" si="24"/>
        <v>0.35714285714285715</v>
      </c>
      <c r="AB9">
        <f t="shared" si="24"/>
        <v>0.35714285714285715</v>
      </c>
      <c r="AC9">
        <f t="shared" si="24"/>
        <v>0.35714285714285715</v>
      </c>
      <c r="AD9">
        <f t="shared" si="24"/>
        <v>0.35714285714285715</v>
      </c>
      <c r="AE9">
        <f t="shared" si="24"/>
        <v>0.35714285714285715</v>
      </c>
      <c r="AF9" s="74"/>
      <c r="AG9">
        <f t="shared" ref="AG9:AS9" si="25">1/(1+AG7)</f>
        <v>0.35714285714285715</v>
      </c>
      <c r="AH9">
        <f t="shared" si="25"/>
        <v>0.35714285714285715</v>
      </c>
      <c r="AI9">
        <f t="shared" si="25"/>
        <v>0.35714285714285715</v>
      </c>
      <c r="AJ9">
        <f t="shared" si="25"/>
        <v>0.35714285714285715</v>
      </c>
      <c r="AK9">
        <f t="shared" si="25"/>
        <v>0.35714285714285715</v>
      </c>
      <c r="AL9">
        <f t="shared" si="25"/>
        <v>0.35714285714285715</v>
      </c>
      <c r="AM9">
        <f t="shared" si="25"/>
        <v>0.35714285714285715</v>
      </c>
      <c r="AN9">
        <f t="shared" si="25"/>
        <v>0.35714285714285715</v>
      </c>
      <c r="AO9">
        <f t="shared" si="25"/>
        <v>0.35714285714285715</v>
      </c>
      <c r="AP9">
        <f t="shared" si="25"/>
        <v>0.35714285714285715</v>
      </c>
      <c r="AQ9">
        <f t="shared" si="25"/>
        <v>0.35714285714285715</v>
      </c>
      <c r="AR9">
        <f t="shared" si="25"/>
        <v>0.35714285714285715</v>
      </c>
      <c r="AS9">
        <f t="shared" si="25"/>
        <v>0.35714285714285715</v>
      </c>
      <c r="AT9" s="74"/>
      <c r="AU9">
        <f t="shared" ref="AU9:BG9" si="26">1/(1+AU7)</f>
        <v>0.35714285714285715</v>
      </c>
      <c r="AV9">
        <f t="shared" si="26"/>
        <v>0.35714285714285715</v>
      </c>
      <c r="AW9">
        <f t="shared" si="26"/>
        <v>0.35714285714285715</v>
      </c>
      <c r="AX9">
        <f t="shared" si="26"/>
        <v>0.35714285714285715</v>
      </c>
      <c r="AY9">
        <f t="shared" si="26"/>
        <v>0.35714285714285715</v>
      </c>
      <c r="AZ9">
        <f t="shared" si="26"/>
        <v>0.35714285714285715</v>
      </c>
      <c r="BA9">
        <f t="shared" si="26"/>
        <v>0.35714285714285715</v>
      </c>
      <c r="BB9">
        <f t="shared" si="26"/>
        <v>0.35714285714285715</v>
      </c>
      <c r="BC9">
        <f t="shared" si="26"/>
        <v>0.35714285714285715</v>
      </c>
      <c r="BD9">
        <f t="shared" si="26"/>
        <v>0.35714285714285715</v>
      </c>
      <c r="BE9">
        <f t="shared" si="26"/>
        <v>0.35714285714285715</v>
      </c>
      <c r="BF9">
        <f t="shared" si="26"/>
        <v>0.35714285714285715</v>
      </c>
      <c r="BG9">
        <f t="shared" si="26"/>
        <v>0.35714285714285715</v>
      </c>
      <c r="BH9" s="74"/>
      <c r="BI9">
        <f t="shared" ref="BI9:BU9" si="27">1/(1+BI7)</f>
        <v>0.35714285714285715</v>
      </c>
      <c r="BJ9">
        <f t="shared" si="27"/>
        <v>0.35714285714285715</v>
      </c>
      <c r="BK9">
        <f t="shared" si="27"/>
        <v>0.35714285714285715</v>
      </c>
      <c r="BL9">
        <f t="shared" si="27"/>
        <v>0.35714285714285715</v>
      </c>
      <c r="BM9">
        <f t="shared" si="27"/>
        <v>0.35714285714285715</v>
      </c>
      <c r="BN9">
        <f t="shared" si="27"/>
        <v>0.35714285714285715</v>
      </c>
      <c r="BO9">
        <f t="shared" si="27"/>
        <v>0.35714285714285715</v>
      </c>
      <c r="BP9">
        <f t="shared" si="27"/>
        <v>0.35714285714285715</v>
      </c>
      <c r="BQ9">
        <f t="shared" si="27"/>
        <v>0.35714285714285715</v>
      </c>
      <c r="BR9">
        <f t="shared" si="27"/>
        <v>0.35714285714285715</v>
      </c>
      <c r="BS9">
        <f t="shared" si="27"/>
        <v>0.35714285714285715</v>
      </c>
      <c r="BT9">
        <f t="shared" si="27"/>
        <v>0.35714285714285715</v>
      </c>
      <c r="BU9">
        <f t="shared" si="27"/>
        <v>0.35714285714285715</v>
      </c>
      <c r="BV9" s="74"/>
      <c r="BW9">
        <f t="shared" ref="BW9:CI9" si="28">1/(1+BW7)</f>
        <v>0.35714285714285715</v>
      </c>
      <c r="BX9">
        <f t="shared" si="28"/>
        <v>0.35714285714285715</v>
      </c>
      <c r="BY9">
        <f t="shared" si="28"/>
        <v>0.35714285714285715</v>
      </c>
      <c r="BZ9">
        <f t="shared" si="28"/>
        <v>0.35714285714285715</v>
      </c>
      <c r="CA9">
        <f t="shared" si="28"/>
        <v>0.35714285714285715</v>
      </c>
      <c r="CB9">
        <f t="shared" si="28"/>
        <v>0.35714285714285715</v>
      </c>
      <c r="CC9">
        <f t="shared" si="28"/>
        <v>0.35714285714285715</v>
      </c>
      <c r="CD9">
        <f t="shared" si="28"/>
        <v>0.35714285714285715</v>
      </c>
      <c r="CE9">
        <f t="shared" si="28"/>
        <v>0.35714285714285715</v>
      </c>
      <c r="CF9">
        <f t="shared" si="28"/>
        <v>0.35714285714285715</v>
      </c>
      <c r="CG9">
        <f t="shared" si="28"/>
        <v>0.35714285714285715</v>
      </c>
      <c r="CH9">
        <f t="shared" si="28"/>
        <v>0.35714285714285715</v>
      </c>
      <c r="CI9">
        <f t="shared" si="28"/>
        <v>0.35714285714285715</v>
      </c>
      <c r="CJ9" s="74"/>
      <c r="CK9">
        <f t="shared" ref="CK9:CW9" si="29">1/(1+CK7)</f>
        <v>0.35714285714285715</v>
      </c>
      <c r="CL9">
        <f t="shared" si="29"/>
        <v>0.35714285714285715</v>
      </c>
      <c r="CM9">
        <f t="shared" si="29"/>
        <v>0.35714285714285715</v>
      </c>
      <c r="CN9">
        <f t="shared" si="29"/>
        <v>0.35714285714285715</v>
      </c>
      <c r="CO9">
        <f t="shared" si="29"/>
        <v>0.35714285714285715</v>
      </c>
      <c r="CP9">
        <f t="shared" si="29"/>
        <v>0.35714285714285715</v>
      </c>
      <c r="CQ9">
        <f t="shared" si="29"/>
        <v>0.35714285714285715</v>
      </c>
      <c r="CR9">
        <f t="shared" si="29"/>
        <v>0.35714285714285715</v>
      </c>
      <c r="CS9">
        <f t="shared" si="29"/>
        <v>0.35714285714285715</v>
      </c>
      <c r="CT9">
        <f t="shared" si="29"/>
        <v>0.35714285714285715</v>
      </c>
      <c r="CU9">
        <f t="shared" si="29"/>
        <v>0.35714285714285715</v>
      </c>
      <c r="CV9">
        <f t="shared" si="29"/>
        <v>0.35714285714285715</v>
      </c>
      <c r="CW9">
        <f t="shared" si="29"/>
        <v>0.35714285714285715</v>
      </c>
      <c r="CX9" s="74"/>
      <c r="CY9">
        <f t="shared" ref="CY9:DK9" si="30">1/(1+CY7)</f>
        <v>0.35714285714285715</v>
      </c>
      <c r="CZ9">
        <f t="shared" si="30"/>
        <v>0.35714285714285715</v>
      </c>
      <c r="DA9">
        <f t="shared" si="30"/>
        <v>0.35714285714285715</v>
      </c>
      <c r="DB9">
        <f t="shared" si="30"/>
        <v>0.35714285714285715</v>
      </c>
      <c r="DC9">
        <f t="shared" si="30"/>
        <v>0.35714285714285715</v>
      </c>
      <c r="DD9">
        <f t="shared" si="30"/>
        <v>0.35714285714285715</v>
      </c>
      <c r="DE9">
        <f t="shared" si="30"/>
        <v>0.35714285714285715</v>
      </c>
      <c r="DF9">
        <f t="shared" si="30"/>
        <v>0.35714285714285715</v>
      </c>
      <c r="DG9">
        <f t="shared" si="30"/>
        <v>0.35714285714285715</v>
      </c>
      <c r="DH9">
        <f t="shared" si="30"/>
        <v>0.35714285714285715</v>
      </c>
      <c r="DI9">
        <f t="shared" si="30"/>
        <v>0.35714285714285715</v>
      </c>
      <c r="DJ9">
        <f t="shared" si="30"/>
        <v>0.35714285714285715</v>
      </c>
      <c r="DK9">
        <f t="shared" si="30"/>
        <v>0.35714285714285715</v>
      </c>
      <c r="DL9" s="74"/>
      <c r="DM9">
        <f t="shared" ref="DM9:DY9" si="31">1/(1+DM7)</f>
        <v>0.35714285714285715</v>
      </c>
      <c r="DN9">
        <f t="shared" si="31"/>
        <v>0.35714285714285715</v>
      </c>
      <c r="DO9">
        <f t="shared" si="31"/>
        <v>0.35714285714285715</v>
      </c>
      <c r="DP9">
        <f t="shared" si="31"/>
        <v>0.35714285714285715</v>
      </c>
      <c r="DQ9">
        <f t="shared" si="31"/>
        <v>0.35714285714285715</v>
      </c>
      <c r="DR9">
        <f t="shared" si="31"/>
        <v>0.35714285714285715</v>
      </c>
      <c r="DS9">
        <f t="shared" si="31"/>
        <v>0.35714285714285715</v>
      </c>
      <c r="DT9">
        <f t="shared" si="31"/>
        <v>0.35714285714285715</v>
      </c>
      <c r="DU9">
        <f t="shared" si="31"/>
        <v>0.35714285714285715</v>
      </c>
      <c r="DV9">
        <f t="shared" si="31"/>
        <v>0.35714285714285715</v>
      </c>
      <c r="DW9">
        <f t="shared" si="31"/>
        <v>0.35714285714285715</v>
      </c>
      <c r="DX9">
        <f t="shared" si="31"/>
        <v>0.35714285714285715</v>
      </c>
      <c r="DY9">
        <f t="shared" si="31"/>
        <v>0.35714285714285715</v>
      </c>
    </row>
    <row r="10" spans="2:129" ht="15.75" x14ac:dyDescent="0.3">
      <c r="B10" s="34"/>
      <c r="C10" s="29" t="s">
        <v>56</v>
      </c>
      <c r="E10">
        <f t="shared" ref="E10:Q10" si="32">E4*E9</f>
        <v>3.5714285714285716</v>
      </c>
      <c r="F10">
        <f t="shared" si="32"/>
        <v>3.5714285714285716</v>
      </c>
      <c r="G10">
        <f t="shared" si="32"/>
        <v>3.5714285714285716</v>
      </c>
      <c r="H10">
        <f t="shared" si="32"/>
        <v>3.5714285714285716</v>
      </c>
      <c r="I10">
        <f t="shared" si="32"/>
        <v>3.5714285714285716</v>
      </c>
      <c r="J10">
        <f t="shared" si="32"/>
        <v>3.5714285714285716</v>
      </c>
      <c r="K10">
        <f t="shared" si="32"/>
        <v>3.5714285714285716</v>
      </c>
      <c r="L10">
        <f t="shared" si="32"/>
        <v>3.5714285714285716</v>
      </c>
      <c r="M10">
        <f t="shared" si="32"/>
        <v>3.5714285714285716</v>
      </c>
      <c r="N10">
        <f t="shared" si="32"/>
        <v>3.5714285714285716</v>
      </c>
      <c r="O10">
        <f t="shared" si="32"/>
        <v>3.5714285714285716</v>
      </c>
      <c r="P10">
        <f t="shared" si="32"/>
        <v>3.5714285714285716</v>
      </c>
      <c r="Q10">
        <f t="shared" si="32"/>
        <v>3.5714285714285716</v>
      </c>
      <c r="R10" s="74"/>
      <c r="S10">
        <f t="shared" ref="S10:AE10" si="33">S4*S9</f>
        <v>3.5714285714285716</v>
      </c>
      <c r="T10">
        <f t="shared" si="33"/>
        <v>3.5714285714285716</v>
      </c>
      <c r="U10">
        <f t="shared" si="33"/>
        <v>3.5714285714285716</v>
      </c>
      <c r="V10">
        <f t="shared" si="33"/>
        <v>3.5714285714285716</v>
      </c>
      <c r="W10">
        <f t="shared" si="33"/>
        <v>3.5714285714285716</v>
      </c>
      <c r="X10">
        <f t="shared" si="33"/>
        <v>3.5714285714285716</v>
      </c>
      <c r="Y10">
        <f t="shared" si="33"/>
        <v>3.5714285714285716</v>
      </c>
      <c r="Z10">
        <f t="shared" si="33"/>
        <v>3.5714285714285716</v>
      </c>
      <c r="AA10">
        <f t="shared" si="33"/>
        <v>3.5714285714285716</v>
      </c>
      <c r="AB10">
        <f t="shared" si="33"/>
        <v>3.5714285714285716</v>
      </c>
      <c r="AC10">
        <f t="shared" si="33"/>
        <v>3.5714285714285716</v>
      </c>
      <c r="AD10">
        <f t="shared" si="33"/>
        <v>3.5714285714285716</v>
      </c>
      <c r="AE10">
        <f t="shared" si="33"/>
        <v>3.5714285714285716</v>
      </c>
      <c r="AF10" s="74"/>
      <c r="AG10">
        <f t="shared" ref="AG10:AS10" si="34">AG4*AG9</f>
        <v>3.5714285714285716</v>
      </c>
      <c r="AH10">
        <f t="shared" si="34"/>
        <v>3.5714285714285716</v>
      </c>
      <c r="AI10">
        <f t="shared" si="34"/>
        <v>3.5714285714285716</v>
      </c>
      <c r="AJ10">
        <f t="shared" si="34"/>
        <v>3.5714285714285716</v>
      </c>
      <c r="AK10">
        <f t="shared" si="34"/>
        <v>3.5714285714285716</v>
      </c>
      <c r="AL10">
        <f t="shared" si="34"/>
        <v>3.5714285714285716</v>
      </c>
      <c r="AM10">
        <f t="shared" si="34"/>
        <v>3.5714285714285716</v>
      </c>
      <c r="AN10">
        <f t="shared" si="34"/>
        <v>3.5714285714285716</v>
      </c>
      <c r="AO10">
        <f t="shared" si="34"/>
        <v>3.5714285714285716</v>
      </c>
      <c r="AP10">
        <f t="shared" si="34"/>
        <v>3.5714285714285716</v>
      </c>
      <c r="AQ10">
        <f t="shared" si="34"/>
        <v>3.5714285714285716</v>
      </c>
      <c r="AR10">
        <f t="shared" si="34"/>
        <v>3.5714285714285716</v>
      </c>
      <c r="AS10">
        <f t="shared" si="34"/>
        <v>3.5714285714285716</v>
      </c>
      <c r="AT10" s="74"/>
      <c r="AU10">
        <f t="shared" ref="AU10:BG10" si="35">AU4*AU9</f>
        <v>3.5714285714285716</v>
      </c>
      <c r="AV10">
        <f t="shared" si="35"/>
        <v>3.5714285714285716</v>
      </c>
      <c r="AW10">
        <f t="shared" si="35"/>
        <v>3.5714285714285716</v>
      </c>
      <c r="AX10">
        <f t="shared" si="35"/>
        <v>3.5714285714285716</v>
      </c>
      <c r="AY10">
        <f t="shared" si="35"/>
        <v>3.5714285714285716</v>
      </c>
      <c r="AZ10">
        <f t="shared" si="35"/>
        <v>3.5714285714285716</v>
      </c>
      <c r="BA10">
        <f t="shared" si="35"/>
        <v>3.5714285714285716</v>
      </c>
      <c r="BB10">
        <f t="shared" si="35"/>
        <v>3.5714285714285716</v>
      </c>
      <c r="BC10">
        <f t="shared" si="35"/>
        <v>3.5714285714285716</v>
      </c>
      <c r="BD10">
        <f t="shared" si="35"/>
        <v>3.5714285714285716</v>
      </c>
      <c r="BE10">
        <f t="shared" si="35"/>
        <v>3.5714285714285716</v>
      </c>
      <c r="BF10">
        <f t="shared" si="35"/>
        <v>3.5714285714285716</v>
      </c>
      <c r="BG10">
        <f t="shared" si="35"/>
        <v>3.5714285714285716</v>
      </c>
      <c r="BH10" s="74"/>
      <c r="BI10">
        <f t="shared" ref="BI10:BU10" si="36">BI4*BI9</f>
        <v>3.5714285714285716</v>
      </c>
      <c r="BJ10">
        <f t="shared" si="36"/>
        <v>3.5714285714285716</v>
      </c>
      <c r="BK10">
        <f t="shared" si="36"/>
        <v>3.5714285714285716</v>
      </c>
      <c r="BL10">
        <f t="shared" si="36"/>
        <v>3.5714285714285716</v>
      </c>
      <c r="BM10">
        <f t="shared" si="36"/>
        <v>3.5714285714285716</v>
      </c>
      <c r="BN10">
        <f t="shared" si="36"/>
        <v>3.5714285714285716</v>
      </c>
      <c r="BO10">
        <f t="shared" si="36"/>
        <v>3.5714285714285716</v>
      </c>
      <c r="BP10">
        <f t="shared" si="36"/>
        <v>3.5714285714285716</v>
      </c>
      <c r="BQ10">
        <f t="shared" si="36"/>
        <v>3.5714285714285716</v>
      </c>
      <c r="BR10">
        <f t="shared" si="36"/>
        <v>3.5714285714285716</v>
      </c>
      <c r="BS10">
        <f t="shared" si="36"/>
        <v>3.5714285714285716</v>
      </c>
      <c r="BT10">
        <f t="shared" si="36"/>
        <v>3.5714285714285716</v>
      </c>
      <c r="BU10">
        <f t="shared" si="36"/>
        <v>3.5714285714285716</v>
      </c>
      <c r="BV10" s="74"/>
      <c r="BW10">
        <f t="shared" ref="BW10:CI10" si="37">BW4*BW9</f>
        <v>3.5714285714285716</v>
      </c>
      <c r="BX10">
        <f t="shared" si="37"/>
        <v>3.5714285714285716</v>
      </c>
      <c r="BY10">
        <f t="shared" si="37"/>
        <v>3.5714285714285716</v>
      </c>
      <c r="BZ10">
        <f t="shared" si="37"/>
        <v>3.5714285714285716</v>
      </c>
      <c r="CA10">
        <f t="shared" si="37"/>
        <v>3.5714285714285716</v>
      </c>
      <c r="CB10">
        <f t="shared" si="37"/>
        <v>3.5714285714285716</v>
      </c>
      <c r="CC10">
        <f t="shared" si="37"/>
        <v>3.5714285714285716</v>
      </c>
      <c r="CD10">
        <f t="shared" si="37"/>
        <v>3.5714285714285716</v>
      </c>
      <c r="CE10">
        <f t="shared" si="37"/>
        <v>3.5714285714285716</v>
      </c>
      <c r="CF10">
        <f t="shared" si="37"/>
        <v>3.5714285714285716</v>
      </c>
      <c r="CG10">
        <f t="shared" si="37"/>
        <v>3.5714285714285716</v>
      </c>
      <c r="CH10">
        <f t="shared" si="37"/>
        <v>3.5714285714285716</v>
      </c>
      <c r="CI10">
        <f t="shared" si="37"/>
        <v>3.5714285714285716</v>
      </c>
      <c r="CJ10" s="74"/>
      <c r="CK10">
        <f t="shared" ref="CK10:CW10" si="38">CK4*CK9</f>
        <v>3.5714285714285716</v>
      </c>
      <c r="CL10">
        <f t="shared" si="38"/>
        <v>3.5714285714285716</v>
      </c>
      <c r="CM10">
        <f t="shared" si="38"/>
        <v>3.5714285714285716</v>
      </c>
      <c r="CN10">
        <f t="shared" si="38"/>
        <v>3.5714285714285716</v>
      </c>
      <c r="CO10">
        <f t="shared" si="38"/>
        <v>3.5714285714285716</v>
      </c>
      <c r="CP10">
        <f t="shared" si="38"/>
        <v>3.5714285714285716</v>
      </c>
      <c r="CQ10">
        <f t="shared" si="38"/>
        <v>3.5714285714285716</v>
      </c>
      <c r="CR10">
        <f t="shared" si="38"/>
        <v>3.5714285714285716</v>
      </c>
      <c r="CS10">
        <f t="shared" si="38"/>
        <v>3.5714285714285716</v>
      </c>
      <c r="CT10">
        <f t="shared" si="38"/>
        <v>3.5714285714285716</v>
      </c>
      <c r="CU10">
        <f t="shared" si="38"/>
        <v>3.5714285714285716</v>
      </c>
      <c r="CV10">
        <f t="shared" si="38"/>
        <v>3.5714285714285716</v>
      </c>
      <c r="CW10">
        <f t="shared" si="38"/>
        <v>3.5714285714285716</v>
      </c>
      <c r="CX10" s="74"/>
      <c r="CY10">
        <f t="shared" ref="CY10:DK10" si="39">CY4*CY9</f>
        <v>3.5714285714285716</v>
      </c>
      <c r="CZ10">
        <f t="shared" si="39"/>
        <v>3.5714285714285716</v>
      </c>
      <c r="DA10">
        <f t="shared" si="39"/>
        <v>3.5714285714285716</v>
      </c>
      <c r="DB10">
        <f t="shared" si="39"/>
        <v>3.5714285714285716</v>
      </c>
      <c r="DC10">
        <f t="shared" si="39"/>
        <v>3.5714285714285716</v>
      </c>
      <c r="DD10">
        <f t="shared" si="39"/>
        <v>3.5714285714285716</v>
      </c>
      <c r="DE10">
        <f t="shared" si="39"/>
        <v>3.5714285714285716</v>
      </c>
      <c r="DF10">
        <f t="shared" si="39"/>
        <v>3.5714285714285716</v>
      </c>
      <c r="DG10">
        <f t="shared" si="39"/>
        <v>3.5714285714285716</v>
      </c>
      <c r="DH10">
        <f t="shared" si="39"/>
        <v>3.5714285714285716</v>
      </c>
      <c r="DI10">
        <f t="shared" si="39"/>
        <v>3.5714285714285716</v>
      </c>
      <c r="DJ10">
        <f t="shared" si="39"/>
        <v>3.5714285714285716</v>
      </c>
      <c r="DK10">
        <f t="shared" si="39"/>
        <v>3.5714285714285716</v>
      </c>
      <c r="DL10" s="74"/>
      <c r="DM10">
        <f t="shared" ref="DM10:DY10" si="40">DM4*DM9</f>
        <v>3.5714285714285716</v>
      </c>
      <c r="DN10">
        <f t="shared" si="40"/>
        <v>3.5714285714285716</v>
      </c>
      <c r="DO10">
        <f t="shared" si="40"/>
        <v>3.5714285714285716</v>
      </c>
      <c r="DP10">
        <f t="shared" si="40"/>
        <v>3.5714285714285716</v>
      </c>
      <c r="DQ10">
        <f t="shared" si="40"/>
        <v>3.5714285714285716</v>
      </c>
      <c r="DR10">
        <f t="shared" si="40"/>
        <v>3.5714285714285716</v>
      </c>
      <c r="DS10">
        <f t="shared" si="40"/>
        <v>3.5714285714285716</v>
      </c>
      <c r="DT10">
        <f t="shared" si="40"/>
        <v>3.5714285714285716</v>
      </c>
      <c r="DU10">
        <f t="shared" si="40"/>
        <v>3.5714285714285716</v>
      </c>
      <c r="DV10">
        <f t="shared" si="40"/>
        <v>3.5714285714285716</v>
      </c>
      <c r="DW10">
        <f t="shared" si="40"/>
        <v>3.5714285714285716</v>
      </c>
      <c r="DX10">
        <f t="shared" si="40"/>
        <v>3.5714285714285716</v>
      </c>
      <c r="DY10">
        <f t="shared" si="40"/>
        <v>3.5714285714285716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3.3387245079699999</v>
      </c>
      <c r="F15" s="17">
        <v>2.9537378862999999</v>
      </c>
      <c r="G15" s="17">
        <v>2.09720253421</v>
      </c>
      <c r="H15" s="17">
        <v>0.71817606939800005</v>
      </c>
      <c r="I15" s="17">
        <v>0.49623186360100002</v>
      </c>
      <c r="J15" s="17">
        <v>0.49526018785100001</v>
      </c>
      <c r="K15" s="17">
        <v>0.49305807464000001</v>
      </c>
      <c r="L15" s="17">
        <v>0.48897308933200001</v>
      </c>
      <c r="M15" s="17">
        <v>0.48202264179100002</v>
      </c>
      <c r="N15" s="17">
        <v>0.47076661476699999</v>
      </c>
      <c r="O15" s="17">
        <v>0.45320436675999998</v>
      </c>
      <c r="P15" s="17">
        <v>0.42651928291899999</v>
      </c>
      <c r="Q15" s="17">
        <v>0.40965161848199999</v>
      </c>
      <c r="R15" s="81"/>
      <c r="S15" s="17">
        <v>3.3263110434200001</v>
      </c>
      <c r="T15" s="17">
        <v>2.9190209931100002</v>
      </c>
      <c r="U15" s="17">
        <v>2.0047199396400002</v>
      </c>
      <c r="V15" s="17">
        <v>0.581425395447</v>
      </c>
      <c r="W15" s="17">
        <v>0.48692619811799998</v>
      </c>
      <c r="X15" s="17">
        <v>0.48407165456099999</v>
      </c>
      <c r="Y15" s="17">
        <v>0.47936177042799999</v>
      </c>
      <c r="Z15" s="17">
        <v>0.47199288098600001</v>
      </c>
      <c r="AA15" s="17">
        <v>0.46085640485399998</v>
      </c>
      <c r="AB15" s="17">
        <v>0.44444301878699999</v>
      </c>
      <c r="AC15" s="17">
        <v>0.42073104398900002</v>
      </c>
      <c r="AD15" s="17">
        <v>0.38721833692899998</v>
      </c>
      <c r="AE15" s="17">
        <v>0.36555838396399998</v>
      </c>
      <c r="AF15" s="81"/>
      <c r="AG15" s="17">
        <v>3.3347960753599999</v>
      </c>
      <c r="AH15" s="17">
        <v>2.9399473018300002</v>
      </c>
      <c r="AI15" s="17">
        <v>2.04330292125</v>
      </c>
      <c r="AJ15" s="17">
        <v>0.58437214393699999</v>
      </c>
      <c r="AK15" s="17">
        <v>0.47646080286199999</v>
      </c>
      <c r="AL15" s="17">
        <v>0.47010008392300001</v>
      </c>
      <c r="AM15" s="17">
        <v>0.46102919646899998</v>
      </c>
      <c r="AN15" s="17">
        <v>0.448308127035</v>
      </c>
      <c r="AO15" s="17">
        <v>0.43079304537300001</v>
      </c>
      <c r="AP15" s="17">
        <v>0.40709573058600002</v>
      </c>
      <c r="AQ15" s="17">
        <v>0.37560557599099997</v>
      </c>
      <c r="AR15" s="17">
        <v>0.33447615641099998</v>
      </c>
      <c r="AS15" s="17">
        <v>0.30081422193599999</v>
      </c>
      <c r="AT15" s="81"/>
      <c r="AU15" s="17">
        <v>3.3459668171099999</v>
      </c>
      <c r="AV15" s="17">
        <v>2.9684353107099999</v>
      </c>
      <c r="AW15" s="17">
        <v>2.102604221</v>
      </c>
      <c r="AX15" s="17">
        <v>0.61601275117700005</v>
      </c>
      <c r="AY15" s="17">
        <v>0.46446231156399997</v>
      </c>
      <c r="AZ15" s="17">
        <v>0.453178412822</v>
      </c>
      <c r="BA15" s="17">
        <v>0.43815125153000001</v>
      </c>
      <c r="BB15" s="17">
        <v>0.41834804904400003</v>
      </c>
      <c r="BC15" s="17">
        <v>0.39271597058000002</v>
      </c>
      <c r="BD15" s="17">
        <v>0.36022795038900002</v>
      </c>
      <c r="BE15" s="17">
        <v>0.32003245415800002</v>
      </c>
      <c r="BF15" s="17">
        <v>0.27148823742200001</v>
      </c>
      <c r="BG15" s="17">
        <v>0.227578129401</v>
      </c>
      <c r="BH15" s="81"/>
      <c r="BI15" s="17">
        <v>3.3566770928</v>
      </c>
      <c r="BJ15" s="17">
        <v>2.9959983745700001</v>
      </c>
      <c r="BK15" s="17">
        <v>2.1619240155199999</v>
      </c>
      <c r="BL15" s="17">
        <v>0.65890030195799998</v>
      </c>
      <c r="BM15" s="17">
        <v>0.45081131467300001</v>
      </c>
      <c r="BN15" s="17">
        <v>0.43340796350900002</v>
      </c>
      <c r="BO15" s="17">
        <v>0.41120815980300002</v>
      </c>
      <c r="BP15" s="17">
        <v>0.38321675314300002</v>
      </c>
      <c r="BQ15" s="17">
        <v>0.34871717448400003</v>
      </c>
      <c r="BR15" s="17">
        <v>0.30739432039199999</v>
      </c>
      <c r="BS15" s="17">
        <v>0.25955699395199999</v>
      </c>
      <c r="BT15" s="17">
        <v>0.20629813956500001</v>
      </c>
      <c r="BU15" s="17">
        <v>0.15775205117999999</v>
      </c>
      <c r="BV15" s="81"/>
      <c r="BW15" s="17">
        <v>3.3663311946899999</v>
      </c>
      <c r="BX15" s="17">
        <v>3.02094904974</v>
      </c>
      <c r="BY15" s="17">
        <v>2.21654487676</v>
      </c>
      <c r="BZ15" s="17">
        <v>0.70622313026600003</v>
      </c>
      <c r="CA15" s="17">
        <v>0.43553242354299998</v>
      </c>
      <c r="CB15" s="17">
        <v>0.41106516871499998</v>
      </c>
      <c r="CC15" s="17">
        <v>0.38091656642299998</v>
      </c>
      <c r="CD15" s="17">
        <v>0.344354040295</v>
      </c>
      <c r="CE15" s="17">
        <v>0.30131865166799998</v>
      </c>
      <c r="CF15" s="17">
        <v>0.25261105516400001</v>
      </c>
      <c r="CG15" s="17">
        <v>0.200009515995</v>
      </c>
      <c r="CH15" s="17">
        <v>0.146418937399</v>
      </c>
      <c r="CI15" s="17">
        <v>9.9907811999000007E-2</v>
      </c>
      <c r="CJ15" s="81"/>
      <c r="CK15" s="17">
        <v>3.37490949765</v>
      </c>
      <c r="CL15" s="17">
        <v>3.04316871325</v>
      </c>
      <c r="CM15" s="17">
        <v>2.26568887593</v>
      </c>
      <c r="CN15" s="17">
        <v>0.75442916473300003</v>
      </c>
      <c r="CO15" s="17">
        <v>0.41872649760800001</v>
      </c>
      <c r="CP15" s="17">
        <v>0.38653173861700002</v>
      </c>
      <c r="CQ15" s="17">
        <v>0.34813573284999999</v>
      </c>
      <c r="CR15" s="17">
        <v>0.30335411135500001</v>
      </c>
      <c r="CS15" s="17">
        <v>0.25313344921000003</v>
      </c>
      <c r="CT15" s="17">
        <v>0.199656517182</v>
      </c>
      <c r="CU15" s="17">
        <v>0.14621725091000001</v>
      </c>
      <c r="CV15" s="17">
        <v>9.6907037542999994E-2</v>
      </c>
      <c r="CW15" s="17">
        <v>5.770466246E-2</v>
      </c>
      <c r="CX15" s="81"/>
      <c r="CY15" s="17">
        <v>3.3825271107999999</v>
      </c>
      <c r="CZ15" s="17">
        <v>3.0629215429599999</v>
      </c>
      <c r="DA15" s="17">
        <v>2.3096607219799998</v>
      </c>
      <c r="DB15" s="17">
        <v>0.80157807368199996</v>
      </c>
      <c r="DC15" s="17">
        <v>0.40053862510299998</v>
      </c>
      <c r="DD15" s="17">
        <v>0.36025731505800002</v>
      </c>
      <c r="DE15" s="17">
        <v>0.313800264562</v>
      </c>
      <c r="DF15" s="17">
        <v>0.26183559586499999</v>
      </c>
      <c r="DG15" s="17">
        <v>0.20658323803600001</v>
      </c>
      <c r="DH15" s="17">
        <v>0.15161507306899999</v>
      </c>
      <c r="DI15" s="17">
        <v>0.101294483707</v>
      </c>
      <c r="DJ15" s="17">
        <v>5.9750636973000003E-2</v>
      </c>
      <c r="DK15" s="17">
        <v>3.0367528065999998E-2</v>
      </c>
      <c r="DL15" s="81"/>
      <c r="DM15" s="17">
        <v>3.3893181730799999</v>
      </c>
      <c r="DN15" s="17">
        <v>3.08053720358</v>
      </c>
      <c r="DO15" s="17">
        <v>2.34903304903</v>
      </c>
      <c r="DP15" s="17">
        <v>0.84663481931999995</v>
      </c>
      <c r="DQ15" s="17">
        <v>0.38114125628899997</v>
      </c>
      <c r="DR15" s="17">
        <v>0.33272926906900002</v>
      </c>
      <c r="DS15" s="17">
        <v>0.27886156663799999</v>
      </c>
      <c r="DT15" s="17">
        <v>0.221318641097</v>
      </c>
      <c r="DU15" s="17">
        <v>0.163663488041</v>
      </c>
      <c r="DV15" s="17">
        <v>0.110530933843</v>
      </c>
      <c r="DW15" s="17">
        <v>6.6449205040000001E-2</v>
      </c>
      <c r="DX15" s="17">
        <v>3.4304079033E-2</v>
      </c>
      <c r="DY15" s="17">
        <v>1.4553906576E-2</v>
      </c>
    </row>
    <row r="16" spans="2:129" ht="15.75" x14ac:dyDescent="0.3">
      <c r="B16" s="36"/>
      <c r="C16" s="28" t="s">
        <v>14</v>
      </c>
      <c r="D16" s="5"/>
      <c r="E16" s="17">
        <v>5.9416686220099999</v>
      </c>
      <c r="F16" s="17">
        <v>5.13654272478</v>
      </c>
      <c r="G16" s="17">
        <v>3.34595991612</v>
      </c>
      <c r="H16" s="17">
        <v>0.463689765797</v>
      </c>
      <c r="I16" s="17">
        <v>5.4119330000000001E-6</v>
      </c>
      <c r="J16" s="18">
        <v>7.8463979999999995E-6</v>
      </c>
      <c r="K16" s="18">
        <v>1.1076817E-5</v>
      </c>
      <c r="L16" s="18">
        <v>1.5256651E-5</v>
      </c>
      <c r="M16" s="18">
        <v>2.0530651999999998E-5</v>
      </c>
      <c r="N16" s="18">
        <v>2.7008426000000002E-5</v>
      </c>
      <c r="O16" s="18">
        <v>3.4713711999999999E-5</v>
      </c>
      <c r="P16" s="18">
        <v>4.3476295000000002E-5</v>
      </c>
      <c r="Q16" s="18">
        <v>5.4013015E-5</v>
      </c>
      <c r="R16" s="81"/>
      <c r="S16" s="17">
        <v>5.9165557920699996</v>
      </c>
      <c r="T16" s="17">
        <v>5.06658157694</v>
      </c>
      <c r="U16" s="17">
        <v>3.1599847998100001</v>
      </c>
      <c r="V16" s="17">
        <v>0.193883733541</v>
      </c>
      <c r="W16" s="18">
        <v>2.1414239999999998E-5</v>
      </c>
      <c r="X16" s="18">
        <v>3.0923633E-5</v>
      </c>
      <c r="Y16" s="18">
        <v>4.3427619000000003E-5</v>
      </c>
      <c r="Z16" s="18">
        <v>5.9405596999999998E-5</v>
      </c>
      <c r="AA16" s="18">
        <v>7.9224949000000002E-5</v>
      </c>
      <c r="AB16" s="18">
        <v>1.03001009E-4</v>
      </c>
      <c r="AC16" s="18">
        <v>1.3034610400000001E-4</v>
      </c>
      <c r="AD16" s="18">
        <v>1.59887487E-4</v>
      </c>
      <c r="AE16" s="17">
        <v>1.94661141E-4</v>
      </c>
      <c r="AF16" s="81"/>
      <c r="AG16" s="17">
        <v>5.9349577911300004</v>
      </c>
      <c r="AH16" s="17">
        <v>5.1123889486399996</v>
      </c>
      <c r="AI16" s="17">
        <v>3.2467241974799999</v>
      </c>
      <c r="AJ16" s="17">
        <v>0.21558220237299999</v>
      </c>
      <c r="AK16" s="18">
        <v>4.7468025999999998E-5</v>
      </c>
      <c r="AL16" s="18">
        <v>6.8065051000000006E-5</v>
      </c>
      <c r="AM16" s="18">
        <v>9.4723094999999994E-5</v>
      </c>
      <c r="AN16" s="18">
        <v>1.2805987400000001E-4</v>
      </c>
      <c r="AO16" s="18">
        <v>1.6821006699999999E-4</v>
      </c>
      <c r="AP16" s="17">
        <v>2.1444750300000001E-4</v>
      </c>
      <c r="AQ16" s="17">
        <v>2.6459915899999998E-4</v>
      </c>
      <c r="AR16" s="17">
        <v>3.1398566199999998E-4</v>
      </c>
      <c r="AS16" s="17">
        <v>3.6603713699999999E-4</v>
      </c>
      <c r="AT16" s="81"/>
      <c r="AU16" s="17">
        <v>5.9588242687599999</v>
      </c>
      <c r="AV16" s="17">
        <v>5.1736120357399997</v>
      </c>
      <c r="AW16" s="17">
        <v>3.37600505153</v>
      </c>
      <c r="AX16" s="17">
        <v>0.29751648679699999</v>
      </c>
      <c r="AY16" s="18">
        <v>8.2775208000000002E-5</v>
      </c>
      <c r="AZ16" s="18">
        <v>1.17486898E-4</v>
      </c>
      <c r="BA16" s="18">
        <v>1.6136988E-4</v>
      </c>
      <c r="BB16" s="17">
        <v>2.1448481200000001E-4</v>
      </c>
      <c r="BC16" s="17">
        <v>2.75592573E-4</v>
      </c>
      <c r="BD16" s="17">
        <v>3.4146608899999998E-4</v>
      </c>
      <c r="BE16" s="17">
        <v>4.0600727899999997E-4</v>
      </c>
      <c r="BF16" s="17">
        <v>4.5898086700000001E-4</v>
      </c>
      <c r="BG16" s="17">
        <v>5.0146984600000003E-4</v>
      </c>
      <c r="BH16" s="81"/>
      <c r="BI16" s="17">
        <v>5.9816408686200004</v>
      </c>
      <c r="BJ16" s="17">
        <v>5.2326993076099999</v>
      </c>
      <c r="BK16" s="17">
        <v>3.5050133542199999</v>
      </c>
      <c r="BL16" s="17">
        <v>0.40367126500599998</v>
      </c>
      <c r="BM16" s="18">
        <v>1.2629062E-4</v>
      </c>
      <c r="BN16" s="17">
        <v>1.7685215300000001E-4</v>
      </c>
      <c r="BO16" s="17">
        <v>2.3872959899999999E-4</v>
      </c>
      <c r="BP16" s="17">
        <v>3.1022172299999999E-4</v>
      </c>
      <c r="BQ16" s="17">
        <v>3.8705608900000001E-4</v>
      </c>
      <c r="BR16" s="17">
        <v>4.61574128E-4</v>
      </c>
      <c r="BS16" s="17">
        <v>5.22087317E-4</v>
      </c>
      <c r="BT16" s="17">
        <v>5.5288450800000004E-4</v>
      </c>
      <c r="BU16" s="17">
        <v>5.5329291499999996E-4</v>
      </c>
      <c r="BV16" s="81"/>
      <c r="BW16" s="17">
        <v>6.0022002292499996</v>
      </c>
      <c r="BX16" s="17">
        <v>5.2862296997899998</v>
      </c>
      <c r="BY16" s="17">
        <v>3.62413331033</v>
      </c>
      <c r="BZ16" s="17">
        <v>0.52000689350100004</v>
      </c>
      <c r="CA16" s="17">
        <v>1.7674873799999999E-4</v>
      </c>
      <c r="CB16" s="17">
        <v>2.4337481200000001E-4</v>
      </c>
      <c r="CC16" s="17">
        <v>3.2143914799999997E-4</v>
      </c>
      <c r="CD16" s="17">
        <v>4.0595587800000001E-4</v>
      </c>
      <c r="CE16" s="17">
        <v>4.8793144100000001E-4</v>
      </c>
      <c r="CF16" s="17">
        <v>5.5417919000000002E-4</v>
      </c>
      <c r="CG16" s="17">
        <v>5.88126737E-4</v>
      </c>
      <c r="CH16" s="17">
        <v>5.7315325100000005E-4</v>
      </c>
      <c r="CI16" s="17">
        <v>5.1293016999999995E-4</v>
      </c>
      <c r="CJ16" s="81"/>
      <c r="CK16" s="17">
        <v>6.0204833799799999</v>
      </c>
      <c r="CL16" s="17">
        <v>5.3340144155699996</v>
      </c>
      <c r="CM16" s="17">
        <v>3.73186977211</v>
      </c>
      <c r="CN16" s="17">
        <v>0.63917849003500005</v>
      </c>
      <c r="CO16" s="17">
        <v>2.32696653E-4</v>
      </c>
      <c r="CP16" s="17">
        <v>3.1395011399999999E-4</v>
      </c>
      <c r="CQ16" s="17">
        <v>4.0380420400000001E-4</v>
      </c>
      <c r="CR16" s="17">
        <v>4.9251320200000004E-4</v>
      </c>
      <c r="CS16" s="17">
        <v>5.6546095600000003E-4</v>
      </c>
      <c r="CT16" s="17">
        <v>6.0482972999999999E-4</v>
      </c>
      <c r="CU16" s="17">
        <v>5.9366234200000005E-4</v>
      </c>
      <c r="CV16" s="17">
        <v>5.2287460499999996E-4</v>
      </c>
      <c r="CW16" s="17">
        <v>4.0857830700000001E-4</v>
      </c>
      <c r="CX16" s="81"/>
      <c r="CY16" s="17">
        <v>6.0367441586900004</v>
      </c>
      <c r="CZ16" s="17">
        <v>5.3766397338500003</v>
      </c>
      <c r="DA16" s="17">
        <v>3.8289310751399999</v>
      </c>
      <c r="DB16" s="17">
        <v>0.75715131535799995</v>
      </c>
      <c r="DC16" s="17">
        <v>2.92531232E-4</v>
      </c>
      <c r="DD16" s="17">
        <v>3.8530658099999998E-4</v>
      </c>
      <c r="DE16" s="17">
        <v>4.8023708799999998E-4</v>
      </c>
      <c r="DF16" s="17">
        <v>5.6190459400000002E-4</v>
      </c>
      <c r="DG16" s="17">
        <v>6.1077907600000001E-4</v>
      </c>
      <c r="DH16" s="17">
        <v>6.0812596799999998E-4</v>
      </c>
      <c r="DI16" s="17">
        <v>5.4406188000000004E-4</v>
      </c>
      <c r="DJ16" s="17">
        <v>4.2545759299999998E-4</v>
      </c>
      <c r="DK16" s="17">
        <v>2.8364749500000002E-4</v>
      </c>
      <c r="DL16" s="81"/>
      <c r="DM16" s="17">
        <v>6.0512711690299996</v>
      </c>
      <c r="DN16" s="17">
        <v>5.4148149844200004</v>
      </c>
      <c r="DO16" s="17">
        <v>3.9165533101099999</v>
      </c>
      <c r="DP16" s="17">
        <v>0.87175204571499998</v>
      </c>
      <c r="DQ16" s="17">
        <v>3.5453955299999997E-4</v>
      </c>
      <c r="DR16" s="17">
        <v>4.54168073E-4</v>
      </c>
      <c r="DS16" s="17">
        <v>5.4570112200000005E-4</v>
      </c>
      <c r="DT16" s="17">
        <v>6.0825013699999995E-4</v>
      </c>
      <c r="DU16" s="17">
        <v>6.2017829999999998E-4</v>
      </c>
      <c r="DV16" s="17">
        <v>5.6804204099999999E-4</v>
      </c>
      <c r="DW16" s="17">
        <v>4.5659238699999999E-4</v>
      </c>
      <c r="DX16" s="17">
        <v>3.1164852300000001E-4</v>
      </c>
      <c r="DY16" s="17">
        <v>1.73344108E-4</v>
      </c>
    </row>
    <row r="17" spans="2:129" ht="15.75" x14ac:dyDescent="0.3">
      <c r="B17" s="39"/>
      <c r="C17" s="28" t="s">
        <v>16</v>
      </c>
      <c r="D17" s="5"/>
      <c r="E17" s="17">
        <v>0.23268957306099999</v>
      </c>
      <c r="F17" s="17">
        <v>0.617624313772</v>
      </c>
      <c r="G17" s="17">
        <v>1.47395073369</v>
      </c>
      <c r="H17" s="17">
        <v>2.85230950953</v>
      </c>
      <c r="I17" s="17">
        <v>3.0733701278800001</v>
      </c>
      <c r="J17" s="17">
        <v>3.0732673406300002</v>
      </c>
      <c r="K17" s="17">
        <v>3.0741074542</v>
      </c>
      <c r="L17" s="17">
        <v>3.07646725179</v>
      </c>
      <c r="M17" s="17">
        <v>3.0812603008299999</v>
      </c>
      <c r="N17" s="17">
        <v>3.0898745249099999</v>
      </c>
      <c r="O17" s="17">
        <v>3.1042856804199999</v>
      </c>
      <c r="P17" s="17">
        <v>3.1273621823300002</v>
      </c>
      <c r="Q17" s="17">
        <v>3.13990203482</v>
      </c>
      <c r="R17" s="81"/>
      <c r="S17" s="17">
        <v>0.24505646005500001</v>
      </c>
      <c r="T17" s="17">
        <v>0.65212689203999996</v>
      </c>
      <c r="U17" s="17">
        <v>1.5655355612799999</v>
      </c>
      <c r="V17" s="17">
        <v>2.9860750222100001</v>
      </c>
      <c r="W17" s="17">
        <v>3.0771578022799999</v>
      </c>
      <c r="X17" s="17">
        <v>3.0757945180699999</v>
      </c>
      <c r="Y17" s="17">
        <v>3.0751653598800002</v>
      </c>
      <c r="Z17" s="17">
        <v>3.0758019996099999</v>
      </c>
      <c r="AA17" s="17">
        <v>3.0785834308300002</v>
      </c>
      <c r="AB17" s="17">
        <v>3.0848710873999998</v>
      </c>
      <c r="AC17" s="17">
        <v>3.0967326844800001</v>
      </c>
      <c r="AD17" s="17">
        <v>3.1169336517700001</v>
      </c>
      <c r="AE17" s="17">
        <v>3.1226755101200001</v>
      </c>
      <c r="AF17" s="81"/>
      <c r="AG17" s="17">
        <v>0.23650003853099999</v>
      </c>
      <c r="AH17" s="17">
        <v>0.63087215696200005</v>
      </c>
      <c r="AI17" s="17">
        <v>1.5255725063100001</v>
      </c>
      <c r="AJ17" s="17">
        <v>2.9783613978600001</v>
      </c>
      <c r="AK17" s="17">
        <v>3.0786480518800001</v>
      </c>
      <c r="AL17" s="17">
        <v>3.0756729282799999</v>
      </c>
      <c r="AM17" s="17">
        <v>3.0730279400499998</v>
      </c>
      <c r="AN17" s="17">
        <v>3.0711330727099999</v>
      </c>
      <c r="AO17" s="17">
        <v>3.0707557131100001</v>
      </c>
      <c r="AP17" s="17">
        <v>3.0731534854000002</v>
      </c>
      <c r="AQ17" s="17">
        <v>3.08027746482</v>
      </c>
      <c r="AR17" s="17">
        <v>3.0949806778900002</v>
      </c>
      <c r="AS17" s="17">
        <v>3.0985934626199998</v>
      </c>
      <c r="AT17" s="81"/>
      <c r="AU17" s="17">
        <v>0.22523775948899999</v>
      </c>
      <c r="AV17" s="17">
        <v>0.60196346040899995</v>
      </c>
      <c r="AW17" s="17">
        <v>1.46450259371</v>
      </c>
      <c r="AX17" s="17">
        <v>2.9403654123799998</v>
      </c>
      <c r="AY17" s="17">
        <v>3.0784448198100001</v>
      </c>
      <c r="AZ17" s="17">
        <v>3.07347868561</v>
      </c>
      <c r="BA17" s="17">
        <v>3.0683726936200002</v>
      </c>
      <c r="BB17" s="17">
        <v>3.06345139031</v>
      </c>
      <c r="BC17" s="17">
        <v>3.05941505938</v>
      </c>
      <c r="BD17" s="17">
        <v>3.0574984719199998</v>
      </c>
      <c r="BE17" s="17">
        <v>3.0596375062100001</v>
      </c>
      <c r="BF17" s="17">
        <v>3.0690455070699998</v>
      </c>
      <c r="BG17" s="17">
        <v>3.0717805899599999</v>
      </c>
      <c r="BH17" s="81"/>
      <c r="BI17" s="17">
        <v>0.21441866054200001</v>
      </c>
      <c r="BJ17" s="17">
        <v>0.57390080428000001</v>
      </c>
      <c r="BK17" s="17">
        <v>1.40308362489</v>
      </c>
      <c r="BL17" s="17">
        <v>2.8897098363399998</v>
      </c>
      <c r="BM17" s="17">
        <v>3.0769118257699999</v>
      </c>
      <c r="BN17" s="17">
        <v>3.06960715108</v>
      </c>
      <c r="BO17" s="17">
        <v>3.0616974588099999</v>
      </c>
      <c r="BP17" s="17">
        <v>3.05346230495</v>
      </c>
      <c r="BQ17" s="17">
        <v>3.0456404697599999</v>
      </c>
      <c r="BR17" s="17">
        <v>3.03959693949</v>
      </c>
      <c r="BS17" s="17">
        <v>3.0374317851999999</v>
      </c>
      <c r="BT17" s="17">
        <v>3.0428615409000002</v>
      </c>
      <c r="BU17" s="17">
        <v>3.04637741748</v>
      </c>
      <c r="BV17" s="81"/>
      <c r="BW17" s="17">
        <v>0.20464040323400001</v>
      </c>
      <c r="BX17" s="17">
        <v>0.54838072688299999</v>
      </c>
      <c r="BY17" s="17">
        <v>1.3460726079000001</v>
      </c>
      <c r="BZ17" s="17">
        <v>2.8333611461000001</v>
      </c>
      <c r="CA17" s="17">
        <v>3.0742844275999999</v>
      </c>
      <c r="CB17" s="17">
        <v>3.0643583637299998</v>
      </c>
      <c r="CC17" s="17">
        <v>3.0534338986299998</v>
      </c>
      <c r="CD17" s="17">
        <v>3.0418373021699998</v>
      </c>
      <c r="CE17" s="17">
        <v>3.0304538243599999</v>
      </c>
      <c r="CF17" s="17">
        <v>3.0209535072699998</v>
      </c>
      <c r="CG17" s="17">
        <v>3.0158042155799998</v>
      </c>
      <c r="CH17" s="17">
        <v>3.0191442940500002</v>
      </c>
      <c r="CI17" s="17">
        <v>3.0253627029799999</v>
      </c>
      <c r="CJ17" s="81"/>
      <c r="CK17" s="17">
        <v>0.195924050312</v>
      </c>
      <c r="CL17" s="17">
        <v>0.52552853935800004</v>
      </c>
      <c r="CM17" s="17">
        <v>1.2942765994200001</v>
      </c>
      <c r="CN17" s="17">
        <v>2.7750036082</v>
      </c>
      <c r="CO17" s="17">
        <v>3.0707362010199999</v>
      </c>
      <c r="CP17" s="17">
        <v>3.0579909661900002</v>
      </c>
      <c r="CQ17" s="17">
        <v>3.0439937610099999</v>
      </c>
      <c r="CR17" s="17">
        <v>3.0292249861</v>
      </c>
      <c r="CS17" s="17">
        <v>3.01486160953</v>
      </c>
      <c r="CT17" s="17">
        <v>3.00293824237</v>
      </c>
      <c r="CU17" s="17">
        <v>2.9964303300899999</v>
      </c>
      <c r="CV17" s="17">
        <v>2.9995897188499998</v>
      </c>
      <c r="CW17" s="17">
        <v>3.0099796029800001</v>
      </c>
      <c r="CX17" s="81"/>
      <c r="CY17" s="17">
        <v>0.18815560768299999</v>
      </c>
      <c r="CZ17" s="17">
        <v>0.50508525831899997</v>
      </c>
      <c r="DA17" s="17">
        <v>1.2474135497400001</v>
      </c>
      <c r="DB17" s="17">
        <v>2.7166890053900001</v>
      </c>
      <c r="DC17" s="17">
        <v>3.0664083682199998</v>
      </c>
      <c r="DD17" s="17">
        <v>3.0507449810599998</v>
      </c>
      <c r="DE17" s="17">
        <v>3.0337774995300002</v>
      </c>
      <c r="DF17" s="17">
        <v>3.0162528806000002</v>
      </c>
      <c r="DG17" s="17">
        <v>2.99975285314</v>
      </c>
      <c r="DH17" s="17">
        <v>2.9866855395999998</v>
      </c>
      <c r="DI17" s="17">
        <v>2.9803605910400002</v>
      </c>
      <c r="DJ17" s="17">
        <v>2.98479205205</v>
      </c>
      <c r="DK17" s="17">
        <v>2.99991017388</v>
      </c>
      <c r="DL17" s="81"/>
      <c r="DM17" s="17">
        <v>0.18120183537000001</v>
      </c>
      <c r="DN17" s="17">
        <v>0.48672541941199998</v>
      </c>
      <c r="DO17" s="17">
        <v>1.2049292081</v>
      </c>
      <c r="DP17" s="17">
        <v>2.65954645355</v>
      </c>
      <c r="DQ17" s="17">
        <v>3.0614237220499998</v>
      </c>
      <c r="DR17" s="17">
        <v>3.0428483413</v>
      </c>
      <c r="DS17" s="17">
        <v>3.0231690276299998</v>
      </c>
      <c r="DT17" s="17">
        <v>3.0034982799500001</v>
      </c>
      <c r="DU17" s="17">
        <v>2.9858446645200001</v>
      </c>
      <c r="DV17" s="17">
        <v>2.9729044451200002</v>
      </c>
      <c r="DW17" s="17">
        <v>2.96797400137</v>
      </c>
      <c r="DX17" s="17">
        <v>2.9744291264</v>
      </c>
      <c r="DY17" s="17">
        <v>2.9939425313000001</v>
      </c>
    </row>
    <row r="18" spans="2:129" ht="15.75" x14ac:dyDescent="0.3">
      <c r="B18" s="40"/>
      <c r="C18" s="29" t="s">
        <v>17</v>
      </c>
      <c r="D18" s="5"/>
      <c r="E18" s="18">
        <v>7.2444840000000002E-6</v>
      </c>
      <c r="F18" s="18">
        <v>3.3184966000000002E-5</v>
      </c>
      <c r="G18" s="18">
        <v>1.3765105200000001E-4</v>
      </c>
      <c r="H18" s="17">
        <v>4.7149553600000002E-4</v>
      </c>
      <c r="I18" s="17">
        <v>9.13289261E-4</v>
      </c>
      <c r="J18" s="17">
        <v>1.4505207590000001E-3</v>
      </c>
      <c r="K18" s="17">
        <v>2.1315205789999999E-3</v>
      </c>
      <c r="L18" s="17">
        <v>2.994114437E-3</v>
      </c>
      <c r="M18" s="17">
        <v>4.0728136879999996E-3</v>
      </c>
      <c r="N18" s="17">
        <v>5.3937151590000001E-3</v>
      </c>
      <c r="O18" s="17">
        <v>6.9692614109999997E-3</v>
      </c>
      <c r="P18" s="17">
        <v>8.7735523739999998E-3</v>
      </c>
      <c r="Q18" s="17">
        <v>1.093745835E-2</v>
      </c>
      <c r="R18" s="81"/>
      <c r="S18" s="18">
        <v>3.0533264999999999E-5</v>
      </c>
      <c r="T18" s="18">
        <v>1.4034242700000001E-4</v>
      </c>
      <c r="U18" s="17">
        <v>5.8653454399999999E-4</v>
      </c>
      <c r="V18" s="17">
        <v>1.9640761730000001E-3</v>
      </c>
      <c r="W18" s="17">
        <v>3.6722847989999999E-3</v>
      </c>
      <c r="X18" s="17">
        <v>5.7811986829999999E-3</v>
      </c>
      <c r="Y18" s="17">
        <v>8.4507198480000007E-3</v>
      </c>
      <c r="Z18" s="17">
        <v>1.1816844703E-2</v>
      </c>
      <c r="AA18" s="17">
        <v>1.5994367159999998E-2</v>
      </c>
      <c r="AB18" s="17">
        <v>2.1057231908000001E-2</v>
      </c>
      <c r="AC18" s="17">
        <v>2.6982420766E-2</v>
      </c>
      <c r="AD18" s="17">
        <v>3.3638290649000001E-2</v>
      </c>
      <c r="AE18" s="17">
        <v>4.1597337956E-2</v>
      </c>
      <c r="AF18" s="81"/>
      <c r="AG18" s="18">
        <v>6.6228052999999995E-5</v>
      </c>
      <c r="AH18" s="18">
        <v>3.04555605E-4</v>
      </c>
      <c r="AI18" s="17">
        <v>1.276571223E-3</v>
      </c>
      <c r="AJ18" s="17">
        <v>4.3475141039999998E-3</v>
      </c>
      <c r="AK18" s="17">
        <v>8.1598576289999992E-3</v>
      </c>
      <c r="AL18" s="17">
        <v>1.2827778897E-2</v>
      </c>
      <c r="AM18" s="17">
        <v>1.868571674E-2</v>
      </c>
      <c r="AN18" s="17">
        <v>2.5993685127E-2</v>
      </c>
      <c r="AO18" s="17">
        <v>3.4939905758000003E-2</v>
      </c>
      <c r="AP18" s="17">
        <v>4.5589677007E-2</v>
      </c>
      <c r="AQ18" s="17">
        <v>5.7772764592000002E-2</v>
      </c>
      <c r="AR18" s="17">
        <v>7.0985867847999998E-2</v>
      </c>
      <c r="AS18" s="17">
        <v>8.6010442724000005E-2</v>
      </c>
      <c r="AT18" s="81"/>
      <c r="AU18" s="18">
        <v>1.11996702E-4</v>
      </c>
      <c r="AV18" s="17">
        <v>5.1489943899999996E-4</v>
      </c>
      <c r="AW18" s="17">
        <v>2.1608776479999999E-3</v>
      </c>
      <c r="AX18" s="17">
        <v>7.5252032229999998E-3</v>
      </c>
      <c r="AY18" s="17">
        <v>1.4260719312E-2</v>
      </c>
      <c r="AZ18" s="17">
        <v>2.2385735782999999E-2</v>
      </c>
      <c r="BA18" s="17">
        <v>3.2452312423999999E-2</v>
      </c>
      <c r="BB18" s="17">
        <v>4.4814565325E-2</v>
      </c>
      <c r="BC18" s="17">
        <v>5.9648770020999997E-2</v>
      </c>
      <c r="BD18" s="17">
        <v>7.6851073844000001E-2</v>
      </c>
      <c r="BE18" s="17">
        <v>9.5879304816000002E-2</v>
      </c>
      <c r="BF18" s="17">
        <v>0.11544741275299999</v>
      </c>
      <c r="BG18" s="17">
        <v>0.13603492532100001</v>
      </c>
      <c r="BH18" s="81"/>
      <c r="BI18" s="18">
        <v>1.6640832900000001E-4</v>
      </c>
      <c r="BJ18" s="17">
        <v>7.64695576E-4</v>
      </c>
      <c r="BK18" s="17">
        <v>3.210464791E-3</v>
      </c>
      <c r="BL18" s="17">
        <v>1.1409215849000001E-2</v>
      </c>
      <c r="BM18" s="17">
        <v>2.1852714780000001E-2</v>
      </c>
      <c r="BN18" s="17">
        <v>3.4206727704000003E-2</v>
      </c>
      <c r="BO18" s="17">
        <v>4.9261475692999997E-2</v>
      </c>
      <c r="BP18" s="17">
        <v>6.7374755955999996E-2</v>
      </c>
      <c r="BQ18" s="17">
        <v>8.8535462878999993E-2</v>
      </c>
      <c r="BR18" s="17">
        <v>0.11221865506000001</v>
      </c>
      <c r="BS18" s="17">
        <v>0.137219895423</v>
      </c>
      <c r="BT18" s="17">
        <v>0.16113444476800001</v>
      </c>
      <c r="BU18" s="17">
        <v>0.183649550671</v>
      </c>
      <c r="BV18" s="81"/>
      <c r="BW18" s="18">
        <v>2.28486038E-4</v>
      </c>
      <c r="BX18" s="17">
        <v>1.049396687E-3</v>
      </c>
      <c r="BY18" s="17">
        <v>4.4055426720000001E-3</v>
      </c>
      <c r="BZ18" s="17">
        <v>1.5922146817999999E-2</v>
      </c>
      <c r="CA18" s="17">
        <v>3.0805859426999999E-2</v>
      </c>
      <c r="CB18" s="17">
        <v>4.8002518776000001E-2</v>
      </c>
      <c r="CC18" s="17">
        <v>6.8539052473000003E-2</v>
      </c>
      <c r="CD18" s="17">
        <v>9.2618613767999999E-2</v>
      </c>
      <c r="CE18" s="17">
        <v>0.119828046989</v>
      </c>
      <c r="CF18" s="17">
        <v>0.14893200378400001</v>
      </c>
      <c r="CG18" s="17">
        <v>0.17780741921000001</v>
      </c>
      <c r="CH18" s="17">
        <v>0.202932669275</v>
      </c>
      <c r="CI18" s="17">
        <v>0.22307902751299999</v>
      </c>
      <c r="CJ18" s="81"/>
      <c r="CK18" s="18">
        <v>2.9751102000000001E-4</v>
      </c>
      <c r="CL18" s="17">
        <v>1.3656586970000001E-3</v>
      </c>
      <c r="CM18" s="17">
        <v>5.7315473259999996E-3</v>
      </c>
      <c r="CN18" s="17">
        <v>2.0997898535E-2</v>
      </c>
      <c r="CO18" s="17">
        <v>4.0982935684999999E-2</v>
      </c>
      <c r="CP18" s="17">
        <v>6.3452932596999995E-2</v>
      </c>
      <c r="CQ18" s="17">
        <v>8.9649538069000001E-2</v>
      </c>
      <c r="CR18" s="17">
        <v>0.119424736272</v>
      </c>
      <c r="CS18" s="17">
        <v>0.15171675563299999</v>
      </c>
      <c r="CT18" s="17">
        <v>0.18441690522500001</v>
      </c>
      <c r="CU18" s="17">
        <v>0.21439049450100001</v>
      </c>
      <c r="CV18" s="17">
        <v>0.237465906802</v>
      </c>
      <c r="CW18" s="17">
        <v>0.25187215227999998</v>
      </c>
      <c r="CX18" s="81"/>
      <c r="CY18" s="17">
        <v>3.7292576000000002E-4</v>
      </c>
      <c r="CZ18" s="17">
        <v>1.710884362E-3</v>
      </c>
      <c r="DA18" s="17">
        <v>7.1771491369999997E-3</v>
      </c>
      <c r="DB18" s="17">
        <v>2.6580745465E-2</v>
      </c>
      <c r="DC18" s="17">
        <v>5.2240788341000002E-2</v>
      </c>
      <c r="DD18" s="17">
        <v>8.0213136941000004E-2</v>
      </c>
      <c r="DE18" s="17">
        <v>0.11192540295599999</v>
      </c>
      <c r="DF18" s="17">
        <v>0.146670046768</v>
      </c>
      <c r="DG18" s="17">
        <v>0.18254623941299999</v>
      </c>
      <c r="DH18" s="17">
        <v>0.216563978666</v>
      </c>
      <c r="DI18" s="17">
        <v>0.244886747627</v>
      </c>
      <c r="DJ18" s="17">
        <v>0.26344294048599998</v>
      </c>
      <c r="DK18" s="17">
        <v>0.27057543402500001</v>
      </c>
      <c r="DL18" s="81"/>
      <c r="DM18" s="17">
        <v>4.5428077699999998E-4</v>
      </c>
      <c r="DN18" s="17">
        <v>2.0829735059999998E-3</v>
      </c>
      <c r="DO18" s="17">
        <v>8.7331564360000006E-3</v>
      </c>
      <c r="DP18" s="17">
        <v>3.2623648563999998E-2</v>
      </c>
      <c r="DQ18" s="17">
        <v>6.4431795829999999E-2</v>
      </c>
      <c r="DR18" s="17">
        <v>9.7925479817999997E-2</v>
      </c>
      <c r="DS18" s="17">
        <v>0.134698987868</v>
      </c>
      <c r="DT18" s="17">
        <v>0.17330582447699999</v>
      </c>
      <c r="DU18" s="17">
        <v>0.210960208718</v>
      </c>
      <c r="DV18" s="17">
        <v>0.24399659551700001</v>
      </c>
      <c r="DW18" s="17">
        <v>0.26850268179499998</v>
      </c>
      <c r="DX18" s="17">
        <v>0.281347682283</v>
      </c>
      <c r="DY18" s="17">
        <v>0.28146606606000002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3.8030262300000001E-3</v>
      </c>
      <c r="F26" s="17">
        <v>9.7536610059999994E-3</v>
      </c>
      <c r="G26" s="17">
        <v>2.2568062367999998E-2</v>
      </c>
      <c r="H26" s="17">
        <v>4.3184813273999999E-2</v>
      </c>
      <c r="I26" s="17">
        <v>4.7762691955999997E-2</v>
      </c>
      <c r="J26" s="17">
        <v>4.8627914823000003E-2</v>
      </c>
      <c r="K26" s="17">
        <v>4.8795169606E-2</v>
      </c>
      <c r="L26" s="17">
        <v>4.7856442765999999E-2</v>
      </c>
      <c r="M26" s="17">
        <v>4.5178594327999998E-2</v>
      </c>
      <c r="N26" s="17">
        <v>3.9796332375999999E-2</v>
      </c>
      <c r="O26" s="17">
        <v>3.0438746214000001E-2</v>
      </c>
      <c r="P26" s="17">
        <v>1.5101780235000001E-2</v>
      </c>
      <c r="Q26" s="17">
        <v>6.1630781549999996E-3</v>
      </c>
      <c r="R26" s="84"/>
      <c r="S26" s="17">
        <v>3.3987564500000001E-3</v>
      </c>
      <c r="T26" s="17">
        <v>8.6755950100000003E-3</v>
      </c>
      <c r="U26" s="17">
        <v>2.0066144352999998E-2</v>
      </c>
      <c r="V26" s="17">
        <v>3.7916588493000003E-2</v>
      </c>
      <c r="W26" s="17">
        <v>4.0436832908000001E-2</v>
      </c>
      <c r="X26" s="17">
        <v>4.1433545838999997E-2</v>
      </c>
      <c r="Y26" s="17">
        <v>4.1841324607999997E-2</v>
      </c>
      <c r="Z26" s="17">
        <v>4.1306257328000001E-2</v>
      </c>
      <c r="AA26" s="17">
        <v>3.9277531994999997E-2</v>
      </c>
      <c r="AB26" s="17">
        <v>3.4935544493000001E-2</v>
      </c>
      <c r="AC26" s="17">
        <v>2.7043381910999999E-2</v>
      </c>
      <c r="AD26" s="17">
        <v>1.4144097809E-2</v>
      </c>
      <c r="AE26" s="17">
        <v>8.4600351329999993E-3</v>
      </c>
      <c r="AF26" s="84"/>
      <c r="AG26" s="17">
        <v>2.9576294540000002E-3</v>
      </c>
      <c r="AH26" s="17">
        <v>7.5398053949999998E-3</v>
      </c>
      <c r="AI26" s="17">
        <v>1.7502940246999998E-2</v>
      </c>
      <c r="AJ26" s="17">
        <v>3.3757594940000003E-2</v>
      </c>
      <c r="AK26" s="17">
        <v>3.6274413127999998E-2</v>
      </c>
      <c r="AL26" s="17">
        <v>3.7347627762999998E-2</v>
      </c>
      <c r="AM26" s="17">
        <v>3.7937293416000002E-2</v>
      </c>
      <c r="AN26" s="17">
        <v>3.7748828002000002E-2</v>
      </c>
      <c r="AO26" s="17">
        <v>3.6321391919000003E-2</v>
      </c>
      <c r="AP26" s="17">
        <v>3.2965028706000002E-2</v>
      </c>
      <c r="AQ26" s="17">
        <v>2.6683122310000001E-2</v>
      </c>
      <c r="AR26" s="17">
        <v>1.6090546731000001E-2</v>
      </c>
      <c r="AS26" s="17">
        <v>1.0209374209E-2</v>
      </c>
      <c r="AT26" s="84"/>
      <c r="AU26" s="17">
        <v>2.6106078410000001E-3</v>
      </c>
      <c r="AV26" s="17">
        <v>6.652037532E-3</v>
      </c>
      <c r="AW26" s="17">
        <v>1.5497783348E-2</v>
      </c>
      <c r="AX26" s="17">
        <v>3.0624063321000001E-2</v>
      </c>
      <c r="AY26" s="17">
        <v>3.3435974976000003E-2</v>
      </c>
      <c r="AZ26" s="17">
        <v>3.4558914731E-2</v>
      </c>
      <c r="BA26" s="17">
        <v>3.5281048595000003E-2</v>
      </c>
      <c r="BB26" s="17">
        <v>3.5353319230999998E-2</v>
      </c>
      <c r="BC26" s="17">
        <v>3.4384881483999999E-2</v>
      </c>
      <c r="BD26" s="17">
        <v>3.1789918541000002E-2</v>
      </c>
      <c r="BE26" s="17">
        <v>2.6771973888000001E-2</v>
      </c>
      <c r="BF26" s="17">
        <v>1.7955928796000001E-2</v>
      </c>
      <c r="BG26" s="17">
        <v>1.1670211804E-2</v>
      </c>
      <c r="BH26" s="84"/>
      <c r="BI26" s="17">
        <v>2.3399124739999998E-3</v>
      </c>
      <c r="BJ26" s="17">
        <v>5.9613387450000001E-3</v>
      </c>
      <c r="BK26" s="17">
        <v>1.3932449713999999E-2</v>
      </c>
      <c r="BL26" s="17">
        <v>2.8138338794999999E-2</v>
      </c>
      <c r="BM26" s="17">
        <v>3.1319868971000003E-2</v>
      </c>
      <c r="BN26" s="17">
        <v>3.2478452938000002E-2</v>
      </c>
      <c r="BO26" s="17">
        <v>3.3301510147000002E-2</v>
      </c>
      <c r="BP26" s="17">
        <v>3.3577935188000001E-2</v>
      </c>
      <c r="BQ26" s="17">
        <v>3.2966789827999998E-2</v>
      </c>
      <c r="BR26" s="17">
        <v>3.0954793963E-2</v>
      </c>
      <c r="BS26" s="17">
        <v>2.6895017112E-2</v>
      </c>
      <c r="BT26" s="17">
        <v>1.9468940340000001E-2</v>
      </c>
      <c r="BU26" s="17">
        <v>1.2915287742999999E-2</v>
      </c>
      <c r="BV26" s="84"/>
      <c r="BW26" s="17">
        <v>2.1243691860000002E-3</v>
      </c>
      <c r="BX26" s="17">
        <v>5.4121394470000002E-3</v>
      </c>
      <c r="BY26" s="17">
        <v>1.2683622516E-2</v>
      </c>
      <c r="BZ26" s="17">
        <v>2.6096957039000002E-2</v>
      </c>
      <c r="CA26" s="17">
        <v>2.9655911019E-2</v>
      </c>
      <c r="CB26" s="17">
        <v>3.084200091E-2</v>
      </c>
      <c r="CC26" s="17">
        <v>3.1745268877E-2</v>
      </c>
      <c r="CD26" s="17">
        <v>3.2181922306999997E-2</v>
      </c>
      <c r="CE26" s="17">
        <v>3.1861403201999997E-2</v>
      </c>
      <c r="CF26" s="17">
        <v>3.0317910404999999E-2</v>
      </c>
      <c r="CG26" s="17">
        <v>2.6978092523999998E-2</v>
      </c>
      <c r="CH26" s="17">
        <v>2.0655702706E-2</v>
      </c>
      <c r="CI26" s="17">
        <v>1.3973385027000001E-2</v>
      </c>
      <c r="CJ26" s="84"/>
      <c r="CK26" s="17">
        <v>1.94885853E-3</v>
      </c>
      <c r="CL26" s="17">
        <v>4.9653411890000004E-3</v>
      </c>
      <c r="CM26" s="17">
        <v>1.1664683509999999E-2</v>
      </c>
      <c r="CN26" s="17">
        <v>2.4381575121999999E-2</v>
      </c>
      <c r="CO26" s="17">
        <v>2.8300172410000001E-2</v>
      </c>
      <c r="CP26" s="17">
        <v>2.9508578226999999E-2</v>
      </c>
      <c r="CQ26" s="17">
        <v>3.0477083108999999E-2</v>
      </c>
      <c r="CR26" s="17">
        <v>3.1043517517000001E-2</v>
      </c>
      <c r="CS26" s="17">
        <v>3.0950016117999999E-2</v>
      </c>
      <c r="CT26" s="17">
        <v>2.979830466E-2</v>
      </c>
      <c r="CU26" s="17">
        <v>2.7007392916E-2</v>
      </c>
      <c r="CV26" s="17">
        <v>2.157180564E-2</v>
      </c>
      <c r="CW26" s="17">
        <v>1.4866350057000001E-2</v>
      </c>
      <c r="CX26" s="84"/>
      <c r="CY26" s="17">
        <v>1.8030790659999999E-3</v>
      </c>
      <c r="CZ26" s="17">
        <v>4.5944623650000004E-3</v>
      </c>
      <c r="DA26" s="17">
        <v>1.0816794964000001E-2</v>
      </c>
      <c r="DB26" s="17">
        <v>2.2915986158000001E-2</v>
      </c>
      <c r="DC26" s="17">
        <v>2.7167161557E-2</v>
      </c>
      <c r="DD26" s="17">
        <v>2.8394031885E-2</v>
      </c>
      <c r="DE26" s="17">
        <v>2.9416056435000001E-2</v>
      </c>
      <c r="DF26" s="17">
        <v>3.0088165651E-2</v>
      </c>
      <c r="DG26" s="17">
        <v>3.0171844856999998E-2</v>
      </c>
      <c r="DH26" s="17">
        <v>2.9327633523999998E-2</v>
      </c>
      <c r="DI26" s="17">
        <v>2.6982226615999999E-2</v>
      </c>
      <c r="DJ26" s="17">
        <v>2.2268158879000001E-2</v>
      </c>
      <c r="DK26" s="17">
        <v>1.5619434094E-2</v>
      </c>
      <c r="DL26" s="84"/>
      <c r="DM26" s="17">
        <v>1.679927366E-3</v>
      </c>
      <c r="DN26" s="17">
        <v>4.2812997369999998E-3</v>
      </c>
      <c r="DO26" s="17">
        <v>1.0099363961E-2</v>
      </c>
      <c r="DP26" s="17">
        <v>2.1647477217E-2</v>
      </c>
      <c r="DQ26" s="17">
        <v>2.6202078265000001E-2</v>
      </c>
      <c r="DR26" s="17">
        <v>2.7444203497999999E-2</v>
      </c>
      <c r="DS26" s="17">
        <v>2.8509833195000001E-2</v>
      </c>
      <c r="DT26" s="17">
        <v>2.9265254665E-2</v>
      </c>
      <c r="DU26" s="17">
        <v>2.9491430374999999E-2</v>
      </c>
      <c r="DV26" s="17">
        <v>2.8886901058999999E-2</v>
      </c>
      <c r="DW26" s="17">
        <v>2.6906633751000001E-2</v>
      </c>
      <c r="DX26" s="17">
        <v>2.2788973652999998E-2</v>
      </c>
      <c r="DY26" s="17">
        <v>1.6260918363999999E-2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3.0319784570000002E-3</v>
      </c>
      <c r="F27" s="17">
        <v>7.8411460820000008E-3</v>
      </c>
      <c r="G27" s="17">
        <v>1.826898502E-2</v>
      </c>
      <c r="H27" s="17">
        <v>3.5043143614000002E-2</v>
      </c>
      <c r="I27" s="17">
        <v>3.8470150914000002E-2</v>
      </c>
      <c r="J27" s="17">
        <v>3.8843173771000002E-2</v>
      </c>
      <c r="K27" s="17">
        <v>3.8630642210000003E-2</v>
      </c>
      <c r="L27" s="17">
        <v>3.7496207061E-2</v>
      </c>
      <c r="M27" s="17">
        <v>3.4918180813000001E-2</v>
      </c>
      <c r="N27" s="17">
        <v>3.0107826011E-2</v>
      </c>
      <c r="O27" s="17">
        <v>2.1997030599999998E-2</v>
      </c>
      <c r="P27" s="17">
        <v>8.9688014360000002E-3</v>
      </c>
      <c r="Q27" s="17">
        <v>1.5331952550000001E-3</v>
      </c>
      <c r="R27" s="84"/>
      <c r="S27" s="17">
        <v>2.8050166190000001E-3</v>
      </c>
      <c r="T27" s="17">
        <v>7.2117402640000002E-3</v>
      </c>
      <c r="U27" s="17">
        <v>1.6780959373999999E-2</v>
      </c>
      <c r="V27" s="17">
        <v>3.1756192840000003E-2</v>
      </c>
      <c r="W27" s="17">
        <v>3.3617969696999997E-2</v>
      </c>
      <c r="X27" s="17">
        <v>3.4163716088E-2</v>
      </c>
      <c r="Y27" s="17">
        <v>3.4168987365E-2</v>
      </c>
      <c r="Z27" s="17">
        <v>3.3315784169000003E-2</v>
      </c>
      <c r="AA27" s="17">
        <v>3.1111621836000001E-2</v>
      </c>
      <c r="AB27" s="17">
        <v>2.6826327766E-2</v>
      </c>
      <c r="AC27" s="17">
        <v>1.9375218630999998E-2</v>
      </c>
      <c r="AD27" s="17">
        <v>7.4232741559999999E-3</v>
      </c>
      <c r="AE27" s="17">
        <v>2.3970037689999999E-3</v>
      </c>
      <c r="AF27" s="84"/>
      <c r="AG27" s="17">
        <v>2.4823676959999999E-3</v>
      </c>
      <c r="AH27" s="17">
        <v>6.3703458379999996E-3</v>
      </c>
      <c r="AI27" s="17">
        <v>1.4871481509000001E-2</v>
      </c>
      <c r="AJ27" s="17">
        <v>2.8730381895999999E-2</v>
      </c>
      <c r="AK27" s="17">
        <v>3.0653111816E-2</v>
      </c>
      <c r="AL27" s="17">
        <v>3.1299054644999998E-2</v>
      </c>
      <c r="AM27" s="17">
        <v>3.1472182405999999E-2</v>
      </c>
      <c r="AN27" s="17">
        <v>3.0891438667000001E-2</v>
      </c>
      <c r="AO27" s="17">
        <v>2.912085654E-2</v>
      </c>
      <c r="AP27" s="17">
        <v>2.5512265196999999E-2</v>
      </c>
      <c r="AQ27" s="17">
        <v>1.9134608292000001E-2</v>
      </c>
      <c r="AR27" s="17">
        <v>8.6990078580000008E-3</v>
      </c>
      <c r="AS27" s="17">
        <v>3.1559020039999999E-3</v>
      </c>
      <c r="AT27" s="84"/>
      <c r="AU27" s="17">
        <v>2.2146858149999999E-3</v>
      </c>
      <c r="AV27" s="17">
        <v>5.6786608700000003E-3</v>
      </c>
      <c r="AW27" s="17">
        <v>1.3301317727E-2</v>
      </c>
      <c r="AX27" s="17">
        <v>2.6336594541999998E-2</v>
      </c>
      <c r="AY27" s="17">
        <v>2.8557565109999999E-2</v>
      </c>
      <c r="AZ27" s="17">
        <v>2.9271075382000002E-2</v>
      </c>
      <c r="BA27" s="17">
        <v>2.9570556982E-2</v>
      </c>
      <c r="BB27" s="17">
        <v>2.9206384552999998E-2</v>
      </c>
      <c r="BC27" s="17">
        <v>2.7791178836000002E-2</v>
      </c>
      <c r="BD27" s="17">
        <v>2.4749343784E-2</v>
      </c>
      <c r="BE27" s="17">
        <v>1.9290793684E-2</v>
      </c>
      <c r="BF27" s="17">
        <v>1.0131507515000001E-2</v>
      </c>
      <c r="BG27" s="17">
        <v>3.8425455159999998E-3</v>
      </c>
      <c r="BH27" s="84"/>
      <c r="BI27" s="17">
        <v>2.0003545710000001E-3</v>
      </c>
      <c r="BJ27" s="17">
        <v>5.1268974449999996E-3</v>
      </c>
      <c r="BK27" s="17">
        <v>1.2044666677E-2</v>
      </c>
      <c r="BL27" s="17">
        <v>2.4382258200999998E-2</v>
      </c>
      <c r="BM27" s="17">
        <v>2.6959509504000001E-2</v>
      </c>
      <c r="BN27" s="17">
        <v>2.7723132987E-2</v>
      </c>
      <c r="BO27" s="17">
        <v>2.8121627964000001E-2</v>
      </c>
      <c r="BP27" s="17">
        <v>2.7932975765E-2</v>
      </c>
      <c r="BQ27" s="17">
        <v>2.6806008954E-2</v>
      </c>
      <c r="BR27" s="17">
        <v>2.4218089908E-2</v>
      </c>
      <c r="BS27" s="17">
        <v>1.9489791964999999E-2</v>
      </c>
      <c r="BT27" s="17">
        <v>1.1375153302E-2</v>
      </c>
      <c r="BU27" s="17">
        <v>4.4498604859999997E-3</v>
      </c>
      <c r="BV27" s="84"/>
      <c r="BW27" s="17">
        <v>1.826860541E-3</v>
      </c>
      <c r="BX27" s="17">
        <v>4.6811843939999999E-3</v>
      </c>
      <c r="BY27" s="17">
        <v>1.1026192693E-2</v>
      </c>
      <c r="BZ27" s="17">
        <v>2.2745475659000002E-2</v>
      </c>
      <c r="CA27" s="17">
        <v>2.5682627276E-2</v>
      </c>
      <c r="CB27" s="17">
        <v>2.6485897767E-2</v>
      </c>
      <c r="CC27" s="17">
        <v>2.6964892851E-2</v>
      </c>
      <c r="CD27" s="17">
        <v>2.6918055626000002E-2</v>
      </c>
      <c r="CE27" s="17">
        <v>2.6031948624999999E-2</v>
      </c>
      <c r="CF27" s="17">
        <v>2.3819324592E-2</v>
      </c>
      <c r="CG27" s="17">
        <v>1.9657798293999999E-2</v>
      </c>
      <c r="CH27" s="17">
        <v>1.2397375915E-2</v>
      </c>
      <c r="CI27" s="17">
        <v>4.968337362E-3</v>
      </c>
      <c r="CJ27" s="84"/>
      <c r="CK27" s="17">
        <v>1.6839281629999999E-3</v>
      </c>
      <c r="CL27" s="17">
        <v>4.3144774840000004E-3</v>
      </c>
      <c r="CM27" s="17">
        <v>1.0185847238E-2</v>
      </c>
      <c r="CN27" s="17">
        <v>2.1350216057999999E-2</v>
      </c>
      <c r="CO27" s="17">
        <v>2.4629628834000002E-2</v>
      </c>
      <c r="CP27" s="17">
        <v>2.5465627216E-2</v>
      </c>
      <c r="CQ27" s="17">
        <v>2.6011425112999999E-2</v>
      </c>
      <c r="CR27" s="17">
        <v>2.6081973817E-2</v>
      </c>
      <c r="CS27" s="17">
        <v>2.5388863692E-2</v>
      </c>
      <c r="CT27" s="17">
        <v>2.3496215107999999E-2</v>
      </c>
      <c r="CU27" s="17">
        <v>1.9777431852999999E-2</v>
      </c>
      <c r="CV27" s="17">
        <v>1.3218635905E-2</v>
      </c>
      <c r="CW27" s="17">
        <v>5.3972401880000003E-3</v>
      </c>
      <c r="CX27" s="84"/>
      <c r="CY27" s="17">
        <v>1.5641448290000001E-3</v>
      </c>
      <c r="CZ27" s="17">
        <v>4.0074576470000003E-3</v>
      </c>
      <c r="DA27" s="17">
        <v>9.4805804979999995E-3</v>
      </c>
      <c r="DB27" s="17">
        <v>2.0144976902000001E-2</v>
      </c>
      <c r="DC27" s="17">
        <v>2.3741227010000001E-2</v>
      </c>
      <c r="DD27" s="17">
        <v>2.4604802668000001E-2</v>
      </c>
      <c r="DE27" s="17">
        <v>2.5206491792000001E-2</v>
      </c>
      <c r="DF27" s="17">
        <v>2.5374464808E-2</v>
      </c>
      <c r="DG27" s="17">
        <v>2.4835346774000001E-2</v>
      </c>
      <c r="DH27" s="17">
        <v>2.319902955E-2</v>
      </c>
      <c r="DI27" s="17">
        <v>1.9845734609999999E-2</v>
      </c>
      <c r="DJ27" s="17">
        <v>1.3868418847E-2</v>
      </c>
      <c r="DK27" s="17">
        <v>5.7460972389999998E-3</v>
      </c>
      <c r="DL27" s="84"/>
      <c r="DM27" s="17">
        <v>1.462230253E-3</v>
      </c>
      <c r="DN27" s="17">
        <v>3.7464313859999999E-3</v>
      </c>
      <c r="DO27" s="17">
        <v>8.8797507439999993E-3</v>
      </c>
      <c r="DP27" s="17">
        <v>1.9092694435000002E-2</v>
      </c>
      <c r="DQ27" s="17">
        <v>2.297865264E-2</v>
      </c>
      <c r="DR27" s="17">
        <v>2.3865599291E-2</v>
      </c>
      <c r="DS27" s="17">
        <v>2.4513844125E-2</v>
      </c>
      <c r="DT27" s="17">
        <v>2.4760401139E-2</v>
      </c>
      <c r="DU27" s="17">
        <v>2.4347194526E-2</v>
      </c>
      <c r="DV27" s="17">
        <v>2.2914495428E-2</v>
      </c>
      <c r="DW27" s="17">
        <v>1.9865424837999999E-2</v>
      </c>
      <c r="DX27" s="17">
        <v>1.4376944071E-2</v>
      </c>
      <c r="DY27" s="17">
        <v>6.0310138120000002E-3</v>
      </c>
    </row>
    <row r="28" spans="2:129" ht="15.75" x14ac:dyDescent="0.3">
      <c r="B28" s="40"/>
      <c r="C28" s="28" t="s">
        <v>21</v>
      </c>
      <c r="D28" s="4">
        <v>7</v>
      </c>
      <c r="E28" s="17">
        <v>2.4195681650000002E-3</v>
      </c>
      <c r="F28" s="17">
        <v>6.3095358450000003E-3</v>
      </c>
      <c r="G28" s="17">
        <v>1.480257515E-2</v>
      </c>
      <c r="H28" s="17">
        <v>2.8463589702999999E-2</v>
      </c>
      <c r="I28" s="17">
        <v>3.1030921993000001E-2</v>
      </c>
      <c r="J28" s="17">
        <v>3.1105031052E-2</v>
      </c>
      <c r="K28" s="17">
        <v>3.0717017443999999E-2</v>
      </c>
      <c r="L28" s="17">
        <v>2.9604520602000001E-2</v>
      </c>
      <c r="M28" s="17">
        <v>2.7359215034999999E-2</v>
      </c>
      <c r="N28" s="17">
        <v>2.3366309424E-2</v>
      </c>
      <c r="O28" s="17">
        <v>1.6770692305000001E-2</v>
      </c>
      <c r="P28" s="17">
        <v>6.3197509660000003E-3</v>
      </c>
      <c r="Q28" s="17">
        <v>4.0807108300000002E-4</v>
      </c>
      <c r="R28" s="84"/>
      <c r="S28" s="17">
        <v>2.3175007019999999E-3</v>
      </c>
      <c r="T28" s="17">
        <v>6.0013235779999997E-3</v>
      </c>
      <c r="U28" s="17">
        <v>1.404878895E-2</v>
      </c>
      <c r="V28" s="17">
        <v>2.6627749103999999E-2</v>
      </c>
      <c r="W28" s="17">
        <v>2.8005381432000001E-2</v>
      </c>
      <c r="X28" s="17">
        <v>2.8271651653999998E-2</v>
      </c>
      <c r="Y28" s="17">
        <v>2.8084901142000001E-2</v>
      </c>
      <c r="Z28" s="17">
        <v>2.7182889173000001E-2</v>
      </c>
      <c r="AA28" s="17">
        <v>2.5159102858999999E-2</v>
      </c>
      <c r="AB28" s="17">
        <v>2.1410207777E-2</v>
      </c>
      <c r="AC28" s="17">
        <v>1.5047401815E-2</v>
      </c>
      <c r="AD28" s="17">
        <v>4.9383596599999998E-3</v>
      </c>
      <c r="AE28" s="17">
        <v>7.6933783800000005E-4</v>
      </c>
      <c r="AF28" s="84"/>
      <c r="AG28" s="17">
        <v>2.0859683809999999E-3</v>
      </c>
      <c r="AH28" s="17">
        <v>5.3887342799999998E-3</v>
      </c>
      <c r="AI28" s="17">
        <v>1.2651008843E-2</v>
      </c>
      <c r="AJ28" s="17">
        <v>2.4484143521E-2</v>
      </c>
      <c r="AK28" s="17">
        <v>2.5963610389E-2</v>
      </c>
      <c r="AL28" s="17">
        <v>2.6342257006999999E-2</v>
      </c>
      <c r="AM28" s="17">
        <v>2.6310179334999999E-2</v>
      </c>
      <c r="AN28" s="17">
        <v>2.5627881960000001E-2</v>
      </c>
      <c r="AO28" s="17">
        <v>2.392408801E-2</v>
      </c>
      <c r="AP28" s="17">
        <v>2.0647136393999999E-2</v>
      </c>
      <c r="AQ28" s="17">
        <v>1.5004720814E-2</v>
      </c>
      <c r="AR28" s="17">
        <v>5.8996935570000001E-3</v>
      </c>
      <c r="AS28" s="17">
        <v>1.1448410780000001E-3</v>
      </c>
      <c r="AT28" s="84"/>
      <c r="AU28" s="17">
        <v>1.881248342E-3</v>
      </c>
      <c r="AV28" s="17">
        <v>4.8540706600000002E-3</v>
      </c>
      <c r="AW28" s="17">
        <v>1.1431364478E-2</v>
      </c>
      <c r="AX28" s="17">
        <v>2.2681987537999999E-2</v>
      </c>
      <c r="AY28" s="17">
        <v>2.4453324950999999E-2</v>
      </c>
      <c r="AZ28" s="17">
        <v>2.4908937111E-2</v>
      </c>
      <c r="BA28" s="17">
        <v>2.4994957419E-2</v>
      </c>
      <c r="BB28" s="17">
        <v>2.4493526868999999E-2</v>
      </c>
      <c r="BC28" s="17">
        <v>2.3067069318E-2</v>
      </c>
      <c r="BD28" s="17">
        <v>2.0214528267000001E-2</v>
      </c>
      <c r="BE28" s="17">
        <v>1.5242218473E-2</v>
      </c>
      <c r="BF28" s="17">
        <v>7.0584193340000002E-3</v>
      </c>
      <c r="BG28" s="17">
        <v>1.51316323E-3</v>
      </c>
      <c r="BH28" s="84"/>
      <c r="BI28" s="17">
        <v>1.7124475599999999E-3</v>
      </c>
      <c r="BJ28" s="17">
        <v>4.4154717220000004E-3</v>
      </c>
      <c r="BK28" s="17">
        <v>1.0427618297000001E-2</v>
      </c>
      <c r="BL28" s="17">
        <v>2.1160026312999999E-2</v>
      </c>
      <c r="BM28" s="17">
        <v>2.3269134723E-2</v>
      </c>
      <c r="BN28" s="17">
        <v>2.3782538195000001E-2</v>
      </c>
      <c r="BO28" s="17">
        <v>2.396233536E-2</v>
      </c>
      <c r="BP28" s="17">
        <v>2.3610558191999999E-2</v>
      </c>
      <c r="BQ28" s="17">
        <v>2.2415770251999999E-2</v>
      </c>
      <c r="BR28" s="17">
        <v>1.9915511654E-2</v>
      </c>
      <c r="BS28" s="17">
        <v>1.5497507987E-2</v>
      </c>
      <c r="BT28" s="17">
        <v>8.0963415809999998E-3</v>
      </c>
      <c r="BU28" s="17">
        <v>1.8484984659999999E-3</v>
      </c>
      <c r="BV28" s="84"/>
      <c r="BW28" s="17">
        <v>1.573328078E-3</v>
      </c>
      <c r="BX28" s="17">
        <v>4.0550175279999998E-3</v>
      </c>
      <c r="BY28" s="17">
        <v>9.5999962520000003E-3</v>
      </c>
      <c r="BZ28" s="17">
        <v>1.9856531936E-2</v>
      </c>
      <c r="CA28" s="17">
        <v>2.2304567774E-2</v>
      </c>
      <c r="CB28" s="17">
        <v>2.2864066488E-2</v>
      </c>
      <c r="CC28" s="17">
        <v>2.3120925813000001E-2</v>
      </c>
      <c r="CD28" s="17">
        <v>2.2892268646E-2</v>
      </c>
      <c r="CE28" s="17">
        <v>2.1894510535000002E-2</v>
      </c>
      <c r="CF28" s="17">
        <v>1.9691353466999999E-2</v>
      </c>
      <c r="CG28" s="17">
        <v>1.5714668298999999E-2</v>
      </c>
      <c r="CH28" s="17">
        <v>8.9677193830000005E-3</v>
      </c>
      <c r="CI28" s="17">
        <v>2.132361464E-3</v>
      </c>
      <c r="CJ28" s="84"/>
      <c r="CK28" s="17">
        <v>1.457262479E-3</v>
      </c>
      <c r="CL28" s="17">
        <v>3.7548515070000002E-3</v>
      </c>
      <c r="CM28" s="17">
        <v>8.9088398839999999E-3</v>
      </c>
      <c r="CN28" s="17">
        <v>1.8727439424999999E-2</v>
      </c>
      <c r="CO28" s="17">
        <v>2.1497677384000002E-2</v>
      </c>
      <c r="CP28" s="17">
        <v>2.2095423970999999E-2</v>
      </c>
      <c r="CQ28" s="17">
        <v>2.2416848376000002E-2</v>
      </c>
      <c r="CR28" s="17">
        <v>2.2291377617000001E-2</v>
      </c>
      <c r="CS28" s="17">
        <v>2.1454208143999998E-2</v>
      </c>
      <c r="CT28" s="17">
        <v>1.9507428443000002E-2</v>
      </c>
      <c r="CU28" s="17">
        <v>1.5881312785000001E-2</v>
      </c>
      <c r="CV28" s="17">
        <v>9.6799683710000004E-3</v>
      </c>
      <c r="CW28" s="17">
        <v>2.3580348179999999E-3</v>
      </c>
      <c r="CX28" s="84"/>
      <c r="CY28" s="17">
        <v>1.359064526E-3</v>
      </c>
      <c r="CZ28" s="17">
        <v>3.5012339260000001E-3</v>
      </c>
      <c r="DA28" s="17">
        <v>8.3234755099999991E-3</v>
      </c>
      <c r="DB28" s="17">
        <v>1.7740257813E-2</v>
      </c>
      <c r="DC28" s="17">
        <v>2.080930408E-2</v>
      </c>
      <c r="DD28" s="17">
        <v>2.1439458166E-2</v>
      </c>
      <c r="DE28" s="17">
        <v>2.1815408146000002E-2</v>
      </c>
      <c r="DF28" s="17">
        <v>2.1776465920000002E-2</v>
      </c>
      <c r="DG28" s="17">
        <v>2.1069139596999999E-2</v>
      </c>
      <c r="DH28" s="17">
        <v>1.9330438830000001E-2</v>
      </c>
      <c r="DI28" s="17">
        <v>1.5996463031E-2</v>
      </c>
      <c r="DJ28" s="17">
        <v>1.025277642E-2</v>
      </c>
      <c r="DK28" s="17">
        <v>2.529833751E-3</v>
      </c>
      <c r="DL28" s="84"/>
      <c r="DM28" s="17">
        <v>1.274881353E-3</v>
      </c>
      <c r="DN28" s="17">
        <v>3.2840372980000002E-3</v>
      </c>
      <c r="DO28" s="17">
        <v>7.8211780109999993E-3</v>
      </c>
      <c r="DP28" s="17">
        <v>1.6870149748999998E-2</v>
      </c>
      <c r="DQ28" s="17">
        <v>2.0213123630999998E-2</v>
      </c>
      <c r="DR28" s="17">
        <v>2.0870962571000001E-2</v>
      </c>
      <c r="DS28" s="17">
        <v>2.1292805705000001E-2</v>
      </c>
      <c r="DT28" s="17">
        <v>2.1324517089E-2</v>
      </c>
      <c r="DU28" s="17">
        <v>2.0724183348000001E-2</v>
      </c>
      <c r="DV28" s="17">
        <v>1.9152523604E-2</v>
      </c>
      <c r="DW28" s="17">
        <v>1.6063699213999999E-2</v>
      </c>
      <c r="DX28" s="17">
        <v>1.0708939907E-2</v>
      </c>
      <c r="DY28" s="17">
        <v>2.6589013569999998E-3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1.9320411909999999E-3</v>
      </c>
      <c r="F29" s="17">
        <v>5.0800689619999997E-3</v>
      </c>
      <c r="G29" s="17">
        <v>1.2000654810000001E-2</v>
      </c>
      <c r="H29" s="17">
        <v>2.3131732780000001E-2</v>
      </c>
      <c r="I29" s="17">
        <v>2.5047540779999999E-2</v>
      </c>
      <c r="J29" s="17">
        <v>2.4934046824000002E-2</v>
      </c>
      <c r="K29" s="17">
        <v>2.4464274085000001E-2</v>
      </c>
      <c r="L29" s="17">
        <v>2.3436773415999999E-2</v>
      </c>
      <c r="M29" s="17">
        <v>2.1536481271999999E-2</v>
      </c>
      <c r="N29" s="17">
        <v>1.8290458397000001E-2</v>
      </c>
      <c r="O29" s="17">
        <v>1.3022579116999999E-2</v>
      </c>
      <c r="P29" s="17">
        <v>4.773481328E-3</v>
      </c>
      <c r="Q29" s="17">
        <v>1.2840507099999999E-4</v>
      </c>
      <c r="R29" s="84"/>
      <c r="S29" s="17">
        <v>1.9159195460000001E-3</v>
      </c>
      <c r="T29" s="17">
        <v>4.997079493E-3</v>
      </c>
      <c r="U29" s="17">
        <v>1.1768348562E-2</v>
      </c>
      <c r="V29" s="17">
        <v>2.234049565E-2</v>
      </c>
      <c r="W29" s="17">
        <v>2.3350376801000002E-2</v>
      </c>
      <c r="X29" s="17">
        <v>2.3429608594E-2</v>
      </c>
      <c r="Y29" s="17">
        <v>2.3140597797999998E-2</v>
      </c>
      <c r="Z29" s="17">
        <v>2.2272462018000001E-2</v>
      </c>
      <c r="AA29" s="17">
        <v>2.0497256652000001E-2</v>
      </c>
      <c r="AB29" s="17">
        <v>1.7326863868999998E-2</v>
      </c>
      <c r="AC29" s="17">
        <v>1.2046769969000001E-2</v>
      </c>
      <c r="AD29" s="17">
        <v>3.715766676E-3</v>
      </c>
      <c r="AE29" s="17">
        <v>3.1363206000000003E-4</v>
      </c>
      <c r="AF29" s="84"/>
      <c r="AG29" s="17">
        <v>1.754035915E-3</v>
      </c>
      <c r="AH29" s="17">
        <v>4.5613160109999997E-3</v>
      </c>
      <c r="AI29" s="17">
        <v>1.0768841988999999E-2</v>
      </c>
      <c r="AJ29" s="17">
        <v>2.0878718968999999E-2</v>
      </c>
      <c r="AK29" s="17">
        <v>2.2013748026999999E-2</v>
      </c>
      <c r="AL29" s="17">
        <v>2.2208532241999999E-2</v>
      </c>
      <c r="AM29" s="17">
        <v>2.2059953101999999E-2</v>
      </c>
      <c r="AN29" s="17">
        <v>2.1370591570999999E-2</v>
      </c>
      <c r="AO29" s="17">
        <v>1.9833691455999999E-2</v>
      </c>
      <c r="AP29" s="17">
        <v>1.6992654938E-2</v>
      </c>
      <c r="AQ29" s="17">
        <v>1.2190508926E-2</v>
      </c>
      <c r="AR29" s="17">
        <v>4.5156686729999999E-3</v>
      </c>
      <c r="AS29" s="17">
        <v>5.3821821900000002E-4</v>
      </c>
      <c r="AT29" s="84"/>
      <c r="AU29" s="17">
        <v>1.599140691E-3</v>
      </c>
      <c r="AV29" s="17">
        <v>4.1520664300000003E-3</v>
      </c>
      <c r="AW29" s="17">
        <v>9.8309030189999997E-3</v>
      </c>
      <c r="AX29" s="17">
        <v>1.9547815469000002E-2</v>
      </c>
      <c r="AY29" s="17">
        <v>2.0962032088000002E-2</v>
      </c>
      <c r="AZ29" s="17">
        <v>2.1237329440000001E-2</v>
      </c>
      <c r="BA29" s="17">
        <v>2.1197499873E-2</v>
      </c>
      <c r="BB29" s="17">
        <v>2.0659933676000001E-2</v>
      </c>
      <c r="BC29" s="17">
        <v>1.9341118981000001E-2</v>
      </c>
      <c r="BD29" s="17">
        <v>1.681953064E-2</v>
      </c>
      <c r="BE29" s="17">
        <v>1.2506071763999999E-2</v>
      </c>
      <c r="BF29" s="17">
        <v>5.4971543000000003E-3</v>
      </c>
      <c r="BG29" s="17">
        <v>7.7278398099999996E-4</v>
      </c>
      <c r="BH29" s="84"/>
      <c r="BI29" s="17">
        <v>1.467070969E-3</v>
      </c>
      <c r="BJ29" s="17">
        <v>3.8055335439999998E-3</v>
      </c>
      <c r="BK29" s="17">
        <v>9.0341173820000006E-3</v>
      </c>
      <c r="BL29" s="17">
        <v>1.8376893105999999E-2</v>
      </c>
      <c r="BM29" s="17">
        <v>2.0107491668999999E-2</v>
      </c>
      <c r="BN29" s="17">
        <v>2.0443955635999999E-2</v>
      </c>
      <c r="BO29" s="17">
        <v>2.0491470221000001E-2</v>
      </c>
      <c r="BP29" s="17">
        <v>2.0081696193000001E-2</v>
      </c>
      <c r="BQ29" s="17">
        <v>1.8949990438999999E-2</v>
      </c>
      <c r="BR29" s="17">
        <v>1.6703000728E-2</v>
      </c>
      <c r="BS29" s="17">
        <v>1.2811089168000001E-2</v>
      </c>
      <c r="BT29" s="17">
        <v>6.3897176270000001E-3</v>
      </c>
      <c r="BU29" s="17">
        <v>9.90183476E-4</v>
      </c>
      <c r="BV29" s="84"/>
      <c r="BW29" s="17">
        <v>1.3560415530000001E-3</v>
      </c>
      <c r="BX29" s="17">
        <v>3.5153034220000001E-3</v>
      </c>
      <c r="BY29" s="17">
        <v>8.3645813869999992E-3</v>
      </c>
      <c r="BZ29" s="17">
        <v>1.7347691559000001E-2</v>
      </c>
      <c r="CA29" s="17">
        <v>1.9394646607999999E-2</v>
      </c>
      <c r="CB29" s="17">
        <v>1.9780274438000001E-2</v>
      </c>
      <c r="CC29" s="17">
        <v>1.9900192715000001E-2</v>
      </c>
      <c r="CD29" s="17">
        <v>1.9597162697999999E-2</v>
      </c>
      <c r="CE29" s="17">
        <v>1.8626960557999998E-2</v>
      </c>
      <c r="CF29" s="17">
        <v>1.6615665636000001E-2</v>
      </c>
      <c r="CG29" s="17">
        <v>1.3068042401999999E-2</v>
      </c>
      <c r="CH29" s="17">
        <v>7.1481885360000002E-3</v>
      </c>
      <c r="CI29" s="17">
        <v>1.1716769000000001E-3</v>
      </c>
      <c r="CJ29" s="84"/>
      <c r="CK29" s="17">
        <v>1.2621392570000001E-3</v>
      </c>
      <c r="CL29" s="17">
        <v>3.2704438570000001E-3</v>
      </c>
      <c r="CM29" s="17">
        <v>7.7981086150000004E-3</v>
      </c>
      <c r="CN29" s="17">
        <v>1.643991052E-2</v>
      </c>
      <c r="CO29" s="17">
        <v>1.8787917011000001E-2</v>
      </c>
      <c r="CP29" s="17">
        <v>1.9214547623000001E-2</v>
      </c>
      <c r="CQ29" s="17">
        <v>1.9395584197999999E-2</v>
      </c>
      <c r="CR29" s="17">
        <v>1.9182908376999999E-2</v>
      </c>
      <c r="CS29" s="17">
        <v>1.8346337866000002E-2</v>
      </c>
      <c r="CT29" s="17">
        <v>1.6540367845000001E-2</v>
      </c>
      <c r="CU29" s="17">
        <v>1.3270606851E-2</v>
      </c>
      <c r="CV29" s="17">
        <v>7.7748398350000001E-3</v>
      </c>
      <c r="CW29" s="17">
        <v>1.30974265E-3</v>
      </c>
      <c r="CX29" s="84"/>
      <c r="CY29" s="17">
        <v>1.181879383E-3</v>
      </c>
      <c r="CZ29" s="17">
        <v>3.061527464E-3</v>
      </c>
      <c r="DA29" s="17">
        <v>7.313650782E-3</v>
      </c>
      <c r="DB29" s="17">
        <v>1.5635505705999999E-2</v>
      </c>
      <c r="DC29" s="17">
        <v>1.8263402543999999E-2</v>
      </c>
      <c r="DD29" s="17">
        <v>1.8724939566E-2</v>
      </c>
      <c r="DE29" s="17">
        <v>1.8957955516000002E-2</v>
      </c>
      <c r="DF29" s="17">
        <v>1.8821654651999999E-2</v>
      </c>
      <c r="DG29" s="17">
        <v>1.8094353178999999E-2</v>
      </c>
      <c r="DH29" s="17">
        <v>1.6456963054E-2</v>
      </c>
      <c r="DI29" s="17">
        <v>1.3420466079E-2</v>
      </c>
      <c r="DJ29" s="17">
        <v>8.2842434709999996E-3</v>
      </c>
      <c r="DK29" s="17">
        <v>1.406964023E-3</v>
      </c>
      <c r="DL29" s="84"/>
      <c r="DM29" s="17">
        <v>1.11251975E-3</v>
      </c>
      <c r="DN29" s="17">
        <v>2.8812301839999999E-3</v>
      </c>
      <c r="DO29" s="17">
        <v>6.8947436609999996E-3</v>
      </c>
      <c r="DP29" s="17">
        <v>1.4919096527000001E-2</v>
      </c>
      <c r="DQ29" s="17">
        <v>1.7804333972E-2</v>
      </c>
      <c r="DR29" s="17">
        <v>1.8295859649000001E-2</v>
      </c>
      <c r="DS29" s="17">
        <v>1.8572957570999998E-2</v>
      </c>
      <c r="DT29" s="17">
        <v>1.8499618089000001E-2</v>
      </c>
      <c r="DU29" s="17">
        <v>1.7862852899000001E-2</v>
      </c>
      <c r="DV29" s="17">
        <v>1.6362006601000002E-2</v>
      </c>
      <c r="DW29" s="17">
        <v>1.3522465944000001E-2</v>
      </c>
      <c r="DX29" s="17">
        <v>8.6947173149999994E-3</v>
      </c>
      <c r="DY29" s="17">
        <v>1.4720827900000001E-3</v>
      </c>
    </row>
    <row r="30" spans="2:129" ht="15.75" x14ac:dyDescent="0.3">
      <c r="B30" s="40"/>
      <c r="C30" s="28" t="s">
        <v>24</v>
      </c>
      <c r="D30" s="4">
        <v>9</v>
      </c>
      <c r="E30" s="17">
        <v>1.5434677209999999E-3</v>
      </c>
      <c r="F30" s="17">
        <v>4.0919790130000003E-3</v>
      </c>
      <c r="G30" s="17">
        <v>9.7331811040000001E-3</v>
      </c>
      <c r="H30" s="17">
        <v>1.8805684621000001E-2</v>
      </c>
      <c r="I30" s="17">
        <v>2.0226136400999999E-2</v>
      </c>
      <c r="J30" s="17">
        <v>1.9997465777000002E-2</v>
      </c>
      <c r="K30" s="17">
        <v>1.9497632397999998E-2</v>
      </c>
      <c r="L30" s="17">
        <v>1.8572600057E-2</v>
      </c>
      <c r="M30" s="17">
        <v>1.6980180766000001E-2</v>
      </c>
      <c r="N30" s="17">
        <v>1.4357916506999999E-2</v>
      </c>
      <c r="O30" s="17">
        <v>1.0172777168E-2</v>
      </c>
      <c r="P30" s="17">
        <v>3.6926243580000001E-3</v>
      </c>
      <c r="Q30" s="17">
        <v>5.4142408E-5</v>
      </c>
      <c r="R30" s="84"/>
      <c r="S30" s="17">
        <v>1.5846069139999999E-3</v>
      </c>
      <c r="T30" s="17">
        <v>4.1625734810000004E-3</v>
      </c>
      <c r="U30" s="17">
        <v>9.8618820709999999E-3</v>
      </c>
      <c r="V30" s="17">
        <v>1.8750126028999999E-2</v>
      </c>
      <c r="W30" s="17">
        <v>1.9477894805E-2</v>
      </c>
      <c r="X30" s="17">
        <v>1.9429279014999998E-2</v>
      </c>
      <c r="Y30" s="17">
        <v>1.9085266782E-2</v>
      </c>
      <c r="Z30" s="17">
        <v>1.8277577978E-2</v>
      </c>
      <c r="AA30" s="17">
        <v>1.6743453844999999E-2</v>
      </c>
      <c r="AB30" s="17">
        <v>1.4090403277000001E-2</v>
      </c>
      <c r="AC30" s="17">
        <v>9.7473122869999995E-3</v>
      </c>
      <c r="AD30" s="17">
        <v>2.9361259420000001E-3</v>
      </c>
      <c r="AE30" s="17">
        <v>1.7141185900000001E-4</v>
      </c>
      <c r="AF30" s="84"/>
      <c r="AG30" s="17">
        <v>1.4755554849999999E-3</v>
      </c>
      <c r="AH30" s="17">
        <v>3.86251032E-3</v>
      </c>
      <c r="AI30" s="17">
        <v>9.1702348809999997E-3</v>
      </c>
      <c r="AJ30" s="17">
        <v>1.7810620698000001E-2</v>
      </c>
      <c r="AK30" s="17">
        <v>1.8673956802999998E-2</v>
      </c>
      <c r="AL30" s="17">
        <v>1.8737372552E-2</v>
      </c>
      <c r="AM30" s="17">
        <v>1.8518092433999999E-2</v>
      </c>
      <c r="AN30" s="17">
        <v>1.7855090428999999E-2</v>
      </c>
      <c r="AO30" s="17">
        <v>1.6497282306000002E-2</v>
      </c>
      <c r="AP30" s="17">
        <v>1.4069923079999999E-2</v>
      </c>
      <c r="AQ30" s="17">
        <v>1.0032428433E-2</v>
      </c>
      <c r="AR30" s="17">
        <v>3.63264628E-3</v>
      </c>
      <c r="AS30" s="17">
        <v>3.2907360899999999E-4</v>
      </c>
      <c r="AT30" s="84"/>
      <c r="AU30" s="17">
        <v>1.3599317320000001E-3</v>
      </c>
      <c r="AV30" s="17">
        <v>3.5530583050000001E-3</v>
      </c>
      <c r="AW30" s="17">
        <v>8.4578543580000002E-3</v>
      </c>
      <c r="AX30" s="17">
        <v>1.6852991699000001E-2</v>
      </c>
      <c r="AY30" s="17">
        <v>1.7978639806000001E-2</v>
      </c>
      <c r="AZ30" s="17">
        <v>1.8121766412000001E-2</v>
      </c>
      <c r="BA30" s="17">
        <v>1.8000897618999999E-2</v>
      </c>
      <c r="BB30" s="17">
        <v>1.7464965052E-2</v>
      </c>
      <c r="BC30" s="17">
        <v>1.6278622792999999E-2</v>
      </c>
      <c r="BD30" s="17">
        <v>1.4090962907E-2</v>
      </c>
      <c r="BE30" s="17">
        <v>1.04066136E-2</v>
      </c>
      <c r="BF30" s="17">
        <v>4.4840980820000003E-3</v>
      </c>
      <c r="BG30" s="17">
        <v>5.0020831999999995E-4</v>
      </c>
      <c r="BH30" s="84"/>
      <c r="BI30" s="17">
        <v>1.2574190000000001E-3</v>
      </c>
      <c r="BJ30" s="17">
        <v>3.2812486180000002E-3</v>
      </c>
      <c r="BK30" s="17">
        <v>7.8300234069999999E-3</v>
      </c>
      <c r="BL30" s="17">
        <v>1.5965978222999999E-2</v>
      </c>
      <c r="BM30" s="17">
        <v>1.7385032711E-2</v>
      </c>
      <c r="BN30" s="17">
        <v>1.7589547827E-2</v>
      </c>
      <c r="BO30" s="17">
        <v>1.7548761744E-2</v>
      </c>
      <c r="BP30" s="17">
        <v>1.7121737117000001E-2</v>
      </c>
      <c r="BQ30" s="17">
        <v>1.6086661782000002E-2</v>
      </c>
      <c r="BR30" s="17">
        <v>1.4113082862E-2</v>
      </c>
      <c r="BS30" s="17">
        <v>1.0748382315000001E-2</v>
      </c>
      <c r="BT30" s="17">
        <v>5.2654963819999999E-3</v>
      </c>
      <c r="BU30" s="17">
        <v>6.6041292999999995E-4</v>
      </c>
      <c r="BV30" s="84"/>
      <c r="BW30" s="17">
        <v>1.1693043910000001E-3</v>
      </c>
      <c r="BX30" s="17">
        <v>3.0487652320000001E-3</v>
      </c>
      <c r="BY30" s="17">
        <v>7.2912157619999998E-3</v>
      </c>
      <c r="BZ30" s="17">
        <v>1.5161896120000001E-2</v>
      </c>
      <c r="CA30" s="17">
        <v>1.6874071688000002E-2</v>
      </c>
      <c r="CB30" s="17">
        <v>1.7128386164999999E-2</v>
      </c>
      <c r="CC30" s="17">
        <v>1.7154617644E-2</v>
      </c>
      <c r="CD30" s="17">
        <v>1.6819950653000001E-2</v>
      </c>
      <c r="CE30" s="17">
        <v>1.5917367604000001E-2</v>
      </c>
      <c r="CF30" s="17">
        <v>1.4130866935E-2</v>
      </c>
      <c r="CG30" s="17">
        <v>1.1034701258999999E-2</v>
      </c>
      <c r="CH30" s="17">
        <v>5.9356035050000004E-3</v>
      </c>
      <c r="CI30" s="17">
        <v>7.9281494200000001E-4</v>
      </c>
      <c r="CJ30" s="84"/>
      <c r="CK30" s="17">
        <v>1.0936635489999999E-3</v>
      </c>
      <c r="CL30" s="17">
        <v>2.8498232689999998E-3</v>
      </c>
      <c r="CM30" s="17">
        <v>6.8288266259999997E-3</v>
      </c>
      <c r="CN30" s="17">
        <v>1.4437762839E-2</v>
      </c>
      <c r="CO30" s="17">
        <v>1.6429493821999999E-2</v>
      </c>
      <c r="CP30" s="17">
        <v>1.6725610995000001E-2</v>
      </c>
      <c r="CQ30" s="17">
        <v>1.6808854341999999E-2</v>
      </c>
      <c r="CR30" s="17">
        <v>1.655312594E-2</v>
      </c>
      <c r="CS30" s="17">
        <v>1.5761849402000001E-2</v>
      </c>
      <c r="CT30" s="17">
        <v>1.4139769889E-2</v>
      </c>
      <c r="CU30" s="17">
        <v>1.1264066739E-2</v>
      </c>
      <c r="CV30" s="17">
        <v>6.4942308809999997E-3</v>
      </c>
      <c r="CW30" s="17">
        <v>8.9045404499999998E-4</v>
      </c>
      <c r="CX30" s="84"/>
      <c r="CY30" s="17">
        <v>1.028298916E-3</v>
      </c>
      <c r="CZ30" s="17">
        <v>2.6782972839999998E-3</v>
      </c>
      <c r="DA30" s="17">
        <v>6.429223962E-3</v>
      </c>
      <c r="DB30" s="17">
        <v>1.3786342034999999E-2</v>
      </c>
      <c r="DC30" s="17">
        <v>1.6038789397E-2</v>
      </c>
      <c r="DD30" s="17">
        <v>1.6370691250999998E-2</v>
      </c>
      <c r="DE30" s="17">
        <v>1.6502757194999999E-2</v>
      </c>
      <c r="DF30" s="17">
        <v>1.6314265554E-2</v>
      </c>
      <c r="DG30" s="17">
        <v>1.5615029105999999E-2</v>
      </c>
      <c r="DH30" s="17">
        <v>1.4129558395E-2</v>
      </c>
      <c r="DI30" s="17">
        <v>1.1440259233000001E-2</v>
      </c>
      <c r="DJ30" s="17">
        <v>6.9526664559999996E-3</v>
      </c>
      <c r="DK30" s="17">
        <v>9.5523077200000001E-4</v>
      </c>
      <c r="DL30" s="84"/>
      <c r="DM30" s="17">
        <v>9.7132592799999997E-4</v>
      </c>
      <c r="DN30" s="17">
        <v>2.5290516059999998E-3</v>
      </c>
      <c r="DO30" s="17">
        <v>6.0808599919999996E-3</v>
      </c>
      <c r="DP30" s="17">
        <v>1.3199477264E-2</v>
      </c>
      <c r="DQ30" s="17">
        <v>1.5692427017E-2</v>
      </c>
      <c r="DR30" s="17">
        <v>1.6055245255E-2</v>
      </c>
      <c r="DS30" s="17">
        <v>1.6229005114000002E-2</v>
      </c>
      <c r="DT30" s="17">
        <v>1.6096441570000002E-2</v>
      </c>
      <c r="DU30" s="17">
        <v>1.5473861138999999E-2</v>
      </c>
      <c r="DV30" s="17">
        <v>1.4100056553E-2</v>
      </c>
      <c r="DW30" s="17">
        <v>1.1569083411E-2</v>
      </c>
      <c r="DX30" s="17">
        <v>7.3260294090000001E-3</v>
      </c>
      <c r="DY30" s="17">
        <v>9.9437963899999993E-4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1.2335360210000001E-3</v>
      </c>
      <c r="F31" s="17">
        <v>3.297319649E-3</v>
      </c>
      <c r="G31" s="17">
        <v>7.8969659120000004E-3</v>
      </c>
      <c r="H31" s="17">
        <v>1.529342088E-2</v>
      </c>
      <c r="I31" s="17">
        <v>1.6337757447000001E-2</v>
      </c>
      <c r="J31" s="17">
        <v>1.6043404574000001E-2</v>
      </c>
      <c r="K31" s="17">
        <v>1.5544829997E-2</v>
      </c>
      <c r="L31" s="17">
        <v>1.4724295383E-2</v>
      </c>
      <c r="M31" s="17">
        <v>1.3395731042E-2</v>
      </c>
      <c r="N31" s="17">
        <v>1.1281618611000001E-2</v>
      </c>
      <c r="O31" s="17">
        <v>7.9618796009999996E-3</v>
      </c>
      <c r="P31" s="17">
        <v>2.8785903880000001E-3</v>
      </c>
      <c r="Q31" s="17">
        <v>3.0894373E-5</v>
      </c>
      <c r="R31" s="84"/>
      <c r="S31" s="17">
        <v>1.3110334860000001E-3</v>
      </c>
      <c r="T31" s="17">
        <v>3.4685405250000001E-3</v>
      </c>
      <c r="U31" s="17">
        <v>8.2667626750000008E-3</v>
      </c>
      <c r="V31" s="17">
        <v>1.5740876495999999E-2</v>
      </c>
      <c r="W31" s="17">
        <v>1.6252288632000001E-2</v>
      </c>
      <c r="X31" s="17">
        <v>1.6117455845999999E-2</v>
      </c>
      <c r="Y31" s="17">
        <v>1.5747532485999999E-2</v>
      </c>
      <c r="Z31" s="17">
        <v>1.5008518517E-2</v>
      </c>
      <c r="AA31" s="17">
        <v>1.3690277567E-2</v>
      </c>
      <c r="AB31" s="17">
        <v>1.1477730222E-2</v>
      </c>
      <c r="AC31" s="17">
        <v>7.9152161190000001E-3</v>
      </c>
      <c r="AD31" s="17">
        <v>2.3604843920000001E-3</v>
      </c>
      <c r="AE31" s="17">
        <v>1.16073095E-4</v>
      </c>
      <c r="AF31" s="84"/>
      <c r="AG31" s="17">
        <v>1.241686883E-3</v>
      </c>
      <c r="AH31" s="17">
        <v>3.2717489590000002E-3</v>
      </c>
      <c r="AI31" s="17">
        <v>7.8111535459999999E-3</v>
      </c>
      <c r="AJ31" s="17">
        <v>1.5197152419E-2</v>
      </c>
      <c r="AK31" s="17">
        <v>1.5845436445E-2</v>
      </c>
      <c r="AL31" s="17">
        <v>1.5814604331000001E-2</v>
      </c>
      <c r="AM31" s="17">
        <v>1.5552860352E-2</v>
      </c>
      <c r="AN31" s="17">
        <v>1.4929293208000001E-2</v>
      </c>
      <c r="AO31" s="17">
        <v>1.3738969469999999E-2</v>
      </c>
      <c r="AP31" s="17">
        <v>1.167508991E-2</v>
      </c>
      <c r="AQ31" s="17">
        <v>8.2938481520000006E-3</v>
      </c>
      <c r="AR31" s="17">
        <v>2.9758510839999999E-3</v>
      </c>
      <c r="AS31" s="17">
        <v>2.3750329899999999E-4</v>
      </c>
      <c r="AT31" s="84"/>
      <c r="AU31" s="17">
        <v>1.1568680029999999E-3</v>
      </c>
      <c r="AV31" s="17">
        <v>3.041361069E-3</v>
      </c>
      <c r="AW31" s="17">
        <v>7.2785875490000004E-3</v>
      </c>
      <c r="AX31" s="17">
        <v>1.4533235872E-2</v>
      </c>
      <c r="AY31" s="17">
        <v>1.5424404152E-2</v>
      </c>
      <c r="AZ31" s="17">
        <v>1.546939802E-2</v>
      </c>
      <c r="BA31" s="17">
        <v>1.5295086596E-2</v>
      </c>
      <c r="BB31" s="17">
        <v>1.4777033070000001E-2</v>
      </c>
      <c r="BC31" s="17">
        <v>1.3720596009E-2</v>
      </c>
      <c r="BD31" s="17">
        <v>1.1834599885E-2</v>
      </c>
      <c r="BE31" s="17">
        <v>8.7036781369999993E-3</v>
      </c>
      <c r="BF31" s="17">
        <v>3.7212717280000001E-3</v>
      </c>
      <c r="BG31" s="17">
        <v>3.7232856900000001E-4</v>
      </c>
      <c r="BH31" s="84"/>
      <c r="BI31" s="17">
        <v>1.0780634580000001E-3</v>
      </c>
      <c r="BJ31" s="17">
        <v>2.8300195200000001E-3</v>
      </c>
      <c r="BK31" s="17">
        <v>6.7882774330000001E-3</v>
      </c>
      <c r="BL31" s="17">
        <v>1.3874766617E-2</v>
      </c>
      <c r="BM31" s="17">
        <v>1.5035715385999999E-2</v>
      </c>
      <c r="BN31" s="17">
        <v>1.514002714E-2</v>
      </c>
      <c r="BO31" s="17">
        <v>1.5037982599999999E-2</v>
      </c>
      <c r="BP31" s="17">
        <v>1.4612199455999999E-2</v>
      </c>
      <c r="BQ31" s="17">
        <v>1.3677606219000001E-2</v>
      </c>
      <c r="BR31" s="17">
        <v>1.1957687882000001E-2</v>
      </c>
      <c r="BS31" s="17">
        <v>9.0670292580000006E-3</v>
      </c>
      <c r="BT31" s="17">
        <v>4.4104273890000004E-3</v>
      </c>
      <c r="BU31" s="17">
        <v>4.9943695799999999E-4</v>
      </c>
      <c r="BV31" s="84"/>
      <c r="BW31" s="17">
        <v>1.008597696E-3</v>
      </c>
      <c r="BX31" s="17">
        <v>2.6449179379999998E-3</v>
      </c>
      <c r="BY31" s="17">
        <v>6.3573355129999997E-3</v>
      </c>
      <c r="BZ31" s="17">
        <v>1.3254794194E-2</v>
      </c>
      <c r="CA31" s="17">
        <v>1.4685597910000001E-2</v>
      </c>
      <c r="CB31" s="17">
        <v>1.4838550972E-2</v>
      </c>
      <c r="CC31" s="17">
        <v>1.4797649491000001E-2</v>
      </c>
      <c r="CD31" s="17">
        <v>1.4451388371000001E-2</v>
      </c>
      <c r="CE31" s="17">
        <v>1.3625204568E-2</v>
      </c>
      <c r="CF31" s="17">
        <v>1.2053289743E-2</v>
      </c>
      <c r="CG31" s="17">
        <v>9.3711597169999997E-3</v>
      </c>
      <c r="CH31" s="17">
        <v>5.0063773350000002E-3</v>
      </c>
      <c r="CI31" s="17">
        <v>6.0410444200000002E-4</v>
      </c>
      <c r="CJ31" s="84"/>
      <c r="CK31" s="17">
        <v>9.4797555400000005E-4</v>
      </c>
      <c r="CL31" s="17">
        <v>2.4840325500000001E-3</v>
      </c>
      <c r="CM31" s="17">
        <v>5.9816814100000001E-3</v>
      </c>
      <c r="CN31" s="17">
        <v>1.2682630483E-2</v>
      </c>
      <c r="CO31" s="17">
        <v>1.4371629532E-2</v>
      </c>
      <c r="CP31" s="17">
        <v>1.4565733023E-2</v>
      </c>
      <c r="CQ31" s="17">
        <v>1.4577295977999999E-2</v>
      </c>
      <c r="CR31" s="17">
        <v>1.4299703843E-2</v>
      </c>
      <c r="CS31" s="17">
        <v>1.3566073898E-2</v>
      </c>
      <c r="CT31" s="17">
        <v>1.2125419122000001E-2</v>
      </c>
      <c r="CU31" s="17">
        <v>9.6178146290000002E-3</v>
      </c>
      <c r="CV31" s="17">
        <v>5.5074399699999999E-3</v>
      </c>
      <c r="CW31" s="17">
        <v>6.80187694E-4</v>
      </c>
      <c r="CX31" s="84"/>
      <c r="CY31" s="17">
        <v>8.9496102300000002E-4</v>
      </c>
      <c r="CZ31" s="17">
        <v>2.3437379529999999E-3</v>
      </c>
      <c r="DA31" s="17">
        <v>5.6533340369999997E-3</v>
      </c>
      <c r="DB31" s="17">
        <v>1.2158967438999999E-2</v>
      </c>
      <c r="DC31" s="17">
        <v>1.4089646333E-2</v>
      </c>
      <c r="DD31" s="17">
        <v>1.4319203653E-2</v>
      </c>
      <c r="DE31" s="17">
        <v>1.4376025795E-2</v>
      </c>
      <c r="DF31" s="17">
        <v>1.4157388399E-2</v>
      </c>
      <c r="DG31" s="17">
        <v>1.3501197497E-2</v>
      </c>
      <c r="DH31" s="17">
        <v>1.2171006874000001E-2</v>
      </c>
      <c r="DI31" s="17">
        <v>9.812083244E-3</v>
      </c>
      <c r="DJ31" s="17">
        <v>5.9224343620000001E-3</v>
      </c>
      <c r="DK31" s="17">
        <v>7.2921300400000002E-4</v>
      </c>
      <c r="DL31" s="84"/>
      <c r="DM31" s="17">
        <v>8.4832572099999997E-4</v>
      </c>
      <c r="DN31" s="17">
        <v>2.2205926569999999E-3</v>
      </c>
      <c r="DO31" s="17">
        <v>5.364574661E-3</v>
      </c>
      <c r="DP31" s="17">
        <v>1.1681083649E-2</v>
      </c>
      <c r="DQ31" s="17">
        <v>1.3835511938000001E-2</v>
      </c>
      <c r="DR31" s="17">
        <v>1.4095884035000001E-2</v>
      </c>
      <c r="DS31" s="17">
        <v>1.4191627805999999E-2</v>
      </c>
      <c r="DT31" s="17">
        <v>1.4022471651E-2</v>
      </c>
      <c r="DU31" s="17">
        <v>1.3431122841000001E-2</v>
      </c>
      <c r="DV31" s="17">
        <v>1.2192126889E-2</v>
      </c>
      <c r="DW31" s="17">
        <v>9.9602777449999992E-3</v>
      </c>
      <c r="DX31" s="17">
        <v>6.2639230069999998E-3</v>
      </c>
      <c r="DY31" s="17">
        <v>7.5726855800000001E-4</v>
      </c>
    </row>
    <row r="32" spans="2:129" ht="15.75" x14ac:dyDescent="0.3">
      <c r="B32" s="40"/>
      <c r="C32" s="28" t="s">
        <v>26</v>
      </c>
      <c r="D32" s="4">
        <v>11</v>
      </c>
      <c r="E32" s="17">
        <v>9.8619770200000009E-4</v>
      </c>
      <c r="F32" s="17">
        <v>2.6579002419999998E-3</v>
      </c>
      <c r="G32" s="17">
        <v>6.409267689E-3</v>
      </c>
      <c r="H32" s="17">
        <v>1.2440615145E-2</v>
      </c>
      <c r="I32" s="17">
        <v>1.3200341989999999E-2</v>
      </c>
      <c r="J32" s="17">
        <v>1.2874420153000001E-2</v>
      </c>
      <c r="K32" s="17">
        <v>1.2396383673E-2</v>
      </c>
      <c r="L32" s="17">
        <v>1.1676137957E-2</v>
      </c>
      <c r="M32" s="17">
        <v>1.0570643213999999E-2</v>
      </c>
      <c r="N32" s="17">
        <v>8.8674317649999994E-3</v>
      </c>
      <c r="O32" s="17">
        <v>6.2353078060000001E-3</v>
      </c>
      <c r="P32" s="17">
        <v>2.2494790890000001E-3</v>
      </c>
      <c r="Q32" s="17">
        <v>2.1162045000000001E-5</v>
      </c>
      <c r="R32" s="84"/>
      <c r="S32" s="17">
        <v>1.0850138200000001E-3</v>
      </c>
      <c r="T32" s="17">
        <v>2.8910365749999999E-3</v>
      </c>
      <c r="U32" s="17">
        <v>6.9314852959999999E-3</v>
      </c>
      <c r="V32" s="17">
        <v>1.3217524212999999E-2</v>
      </c>
      <c r="W32" s="17">
        <v>1.3563861615000001E-2</v>
      </c>
      <c r="X32" s="17">
        <v>1.3373215734999999E-2</v>
      </c>
      <c r="Y32" s="17">
        <v>1.2996710271E-2</v>
      </c>
      <c r="Z32" s="17">
        <v>1.2327661453999999E-2</v>
      </c>
      <c r="AA32" s="17">
        <v>1.1198058759E-2</v>
      </c>
      <c r="AB32" s="17">
        <v>9.3550301519999997E-3</v>
      </c>
      <c r="AC32" s="17">
        <v>6.4352682269999996E-3</v>
      </c>
      <c r="AD32" s="17">
        <v>1.9087916639999999E-3</v>
      </c>
      <c r="AE32" s="17">
        <v>8.7185256000000007E-5</v>
      </c>
      <c r="AF32" s="84"/>
      <c r="AG32" s="17">
        <v>1.0451676379999999E-3</v>
      </c>
      <c r="AH32" s="17">
        <v>2.7720463029999999E-3</v>
      </c>
      <c r="AI32" s="17">
        <v>6.6550855340000003E-3</v>
      </c>
      <c r="AJ32" s="17">
        <v>1.2969791644999999E-2</v>
      </c>
      <c r="AK32" s="17">
        <v>1.3448150522E-2</v>
      </c>
      <c r="AL32" s="17">
        <v>1.3350791931E-2</v>
      </c>
      <c r="AM32" s="17">
        <v>1.3065890929E-2</v>
      </c>
      <c r="AN32" s="17">
        <v>1.2487103552000001E-2</v>
      </c>
      <c r="AO32" s="17">
        <v>1.1447281490999999E-2</v>
      </c>
      <c r="AP32" s="17">
        <v>9.6954084670000003E-3</v>
      </c>
      <c r="AQ32" s="17">
        <v>6.867355302E-3</v>
      </c>
      <c r="AR32" s="17">
        <v>2.4532940129999999E-3</v>
      </c>
      <c r="AS32" s="17">
        <v>1.8474097199999999E-4</v>
      </c>
      <c r="AT32" s="84"/>
      <c r="AU32" s="17">
        <v>9.8437690999999996E-4</v>
      </c>
      <c r="AV32" s="17">
        <v>2.6039788499999999E-3</v>
      </c>
      <c r="AW32" s="17">
        <v>6.2651514870000003E-3</v>
      </c>
      <c r="AX32" s="17">
        <v>1.2535188924999999E-2</v>
      </c>
      <c r="AY32" s="17">
        <v>1.3235727172E-2</v>
      </c>
      <c r="AZ32" s="17">
        <v>1.3208299196000001E-2</v>
      </c>
      <c r="BA32" s="17">
        <v>1.2999679805999999E-2</v>
      </c>
      <c r="BB32" s="17">
        <v>1.2507501777E-2</v>
      </c>
      <c r="BC32" s="17">
        <v>1.1570960005E-2</v>
      </c>
      <c r="BD32" s="17">
        <v>9.9486644159999995E-3</v>
      </c>
      <c r="BE32" s="17">
        <v>7.2925804450000003E-3</v>
      </c>
      <c r="BF32" s="17">
        <v>3.1072367970000001E-3</v>
      </c>
      <c r="BG32" s="17">
        <v>2.9476838099999999E-4</v>
      </c>
      <c r="BH32" s="84"/>
      <c r="BI32" s="17">
        <v>9.2451880499999997E-4</v>
      </c>
      <c r="BJ32" s="17">
        <v>2.441404505E-3</v>
      </c>
      <c r="BK32" s="17">
        <v>5.8864020210000001E-3</v>
      </c>
      <c r="BL32" s="17">
        <v>1.2059704504000001E-2</v>
      </c>
      <c r="BM32" s="17">
        <v>1.3006461796000001E-2</v>
      </c>
      <c r="BN32" s="17">
        <v>1.3034708508999999E-2</v>
      </c>
      <c r="BO32" s="17">
        <v>1.2890303427E-2</v>
      </c>
      <c r="BP32" s="17">
        <v>1.2475644317E-2</v>
      </c>
      <c r="BQ32" s="17">
        <v>1.1636541049999999E-2</v>
      </c>
      <c r="BR32" s="17">
        <v>1.0141895386000001E-2</v>
      </c>
      <c r="BS32" s="17">
        <v>7.6638193100000002E-3</v>
      </c>
      <c r="BT32" s="17">
        <v>3.716155342E-3</v>
      </c>
      <c r="BU32" s="17">
        <v>3.9919099000000001E-4</v>
      </c>
      <c r="BV32" s="84"/>
      <c r="BW32" s="17">
        <v>8.7018813600000004E-4</v>
      </c>
      <c r="BX32" s="17">
        <v>2.2950813010000001E-3</v>
      </c>
      <c r="BY32" s="17">
        <v>5.5442365780000004E-3</v>
      </c>
      <c r="BZ32" s="17">
        <v>1.1589691585000001E-2</v>
      </c>
      <c r="CA32" s="17">
        <v>1.2783481325E-2</v>
      </c>
      <c r="CB32" s="17">
        <v>1.2857941127E-2</v>
      </c>
      <c r="CC32" s="17">
        <v>1.2768552626000001E-2</v>
      </c>
      <c r="CD32" s="17">
        <v>1.2421893171E-2</v>
      </c>
      <c r="CE32" s="17">
        <v>1.1671011877999999E-2</v>
      </c>
      <c r="CF32" s="17">
        <v>1.0292680872E-2</v>
      </c>
      <c r="CG32" s="17">
        <v>7.9752132440000009E-3</v>
      </c>
      <c r="CH32" s="17">
        <v>4.2470452940000002E-3</v>
      </c>
      <c r="CI32" s="17">
        <v>4.85273404E-4</v>
      </c>
      <c r="CJ32" s="84"/>
      <c r="CK32" s="17">
        <v>8.2189043500000003E-4</v>
      </c>
      <c r="CL32" s="17">
        <v>2.1656727220000001E-3</v>
      </c>
      <c r="CM32" s="17">
        <v>5.2407131669999999E-3</v>
      </c>
      <c r="CN32" s="17">
        <v>1.1142877832000001E-2</v>
      </c>
      <c r="CO32" s="17">
        <v>1.2573993233E-2</v>
      </c>
      <c r="CP32" s="17">
        <v>1.2687899920000001E-2</v>
      </c>
      <c r="CQ32" s="17">
        <v>1.2646174866999999E-2</v>
      </c>
      <c r="CR32" s="17">
        <v>1.2358892068E-2</v>
      </c>
      <c r="CS32" s="17">
        <v>1.1684654615E-2</v>
      </c>
      <c r="CT32" s="17">
        <v>1.0410478794E-2</v>
      </c>
      <c r="CU32" s="17">
        <v>8.2304343589999999E-3</v>
      </c>
      <c r="CV32" s="17">
        <v>4.6971724580000002E-3</v>
      </c>
      <c r="CW32" s="17">
        <v>5.4766203700000004E-4</v>
      </c>
      <c r="CX32" s="84"/>
      <c r="CY32" s="17">
        <v>7.7909685999999999E-4</v>
      </c>
      <c r="CZ32" s="17">
        <v>2.051420312E-3</v>
      </c>
      <c r="DA32" s="17">
        <v>4.9720983859999996E-3</v>
      </c>
      <c r="DB32" s="17">
        <v>1.0725621681000001E-2</v>
      </c>
      <c r="DC32" s="17">
        <v>1.2379804346000001E-2</v>
      </c>
      <c r="DD32" s="17">
        <v>1.2527944086E-2</v>
      </c>
      <c r="DE32" s="17">
        <v>1.2527663442E-2</v>
      </c>
      <c r="DF32" s="17">
        <v>1.2291788822999999E-2</v>
      </c>
      <c r="DG32" s="17">
        <v>1.1682487797000001E-2</v>
      </c>
      <c r="DH32" s="17">
        <v>1.0497210264999999E-2</v>
      </c>
      <c r="DI32" s="17">
        <v>8.4352022980000007E-3</v>
      </c>
      <c r="DJ32" s="17">
        <v>5.0733555480000003E-3</v>
      </c>
      <c r="DK32" s="17">
        <v>5.8761200500000003E-4</v>
      </c>
      <c r="DL32" s="84"/>
      <c r="DM32" s="17">
        <v>7.4107558299999995E-4</v>
      </c>
      <c r="DN32" s="17">
        <v>1.9501813220000001E-3</v>
      </c>
      <c r="DO32" s="17">
        <v>4.7336267710000003E-3</v>
      </c>
      <c r="DP32" s="17">
        <v>1.0339212077999999E-2</v>
      </c>
      <c r="DQ32" s="17">
        <v>1.2200719521999999E-2</v>
      </c>
      <c r="DR32" s="17">
        <v>1.2378804732000001E-2</v>
      </c>
      <c r="DS32" s="17">
        <v>1.2414422276E-2</v>
      </c>
      <c r="DT32" s="17">
        <v>1.2222091173000001E-2</v>
      </c>
      <c r="DU32" s="17">
        <v>1.16674729E-2</v>
      </c>
      <c r="DV32" s="17">
        <v>1.0556387130999999E-2</v>
      </c>
      <c r="DW32" s="17">
        <v>8.5959423760000007E-3</v>
      </c>
      <c r="DX32" s="17">
        <v>5.38600917E-3</v>
      </c>
      <c r="DY32" s="17">
        <v>6.1026260499999995E-4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7.8872340999999995E-4</v>
      </c>
      <c r="F33" s="17">
        <v>2.143176461E-3</v>
      </c>
      <c r="G33" s="17">
        <v>5.2034525789999998E-3</v>
      </c>
      <c r="H33" s="17">
        <v>1.0122636331000001E-2</v>
      </c>
      <c r="I33" s="17">
        <v>1.0667987346E-2</v>
      </c>
      <c r="J33" s="17">
        <v>1.0333712251E-2</v>
      </c>
      <c r="K33" s="17">
        <v>9.8876002070000003E-3</v>
      </c>
      <c r="L33" s="17">
        <v>9.2605751470000008E-3</v>
      </c>
      <c r="M33" s="17">
        <v>8.3425533969999997E-3</v>
      </c>
      <c r="N33" s="17">
        <v>6.9708250490000002E-3</v>
      </c>
      <c r="O33" s="17">
        <v>4.8841060970000001E-3</v>
      </c>
      <c r="P33" s="17">
        <v>1.759204299E-3</v>
      </c>
      <c r="Q33" s="17">
        <v>1.5639442E-5</v>
      </c>
      <c r="R33" s="84"/>
      <c r="S33" s="17">
        <v>8.9820608600000001E-4</v>
      </c>
      <c r="T33" s="17">
        <v>2.410312521E-3</v>
      </c>
      <c r="U33" s="17">
        <v>5.8133179699999997E-3</v>
      </c>
      <c r="V33" s="17">
        <v>1.1100939767000001E-2</v>
      </c>
      <c r="W33" s="17">
        <v>1.132235166E-2</v>
      </c>
      <c r="X33" s="17">
        <v>1.1098286505999999E-2</v>
      </c>
      <c r="Y33" s="17">
        <v>1.0728280987999999E-2</v>
      </c>
      <c r="Z33" s="17">
        <v>1.0127346838E-2</v>
      </c>
      <c r="AA33" s="17">
        <v>9.1611082530000006E-3</v>
      </c>
      <c r="AB33" s="17">
        <v>7.6265748310000003E-3</v>
      </c>
      <c r="AC33" s="17">
        <v>5.2341598250000001E-3</v>
      </c>
      <c r="AD33" s="17">
        <v>1.54652771E-3</v>
      </c>
      <c r="AE33" s="17">
        <v>6.814395E-5</v>
      </c>
      <c r="AF33" s="84"/>
      <c r="AG33" s="17">
        <v>8.7996583900000003E-4</v>
      </c>
      <c r="AH33" s="17">
        <v>2.3492052469999999E-3</v>
      </c>
      <c r="AI33" s="17">
        <v>5.6713505290000004E-3</v>
      </c>
      <c r="AJ33" s="17">
        <v>1.1070879279999999E-2</v>
      </c>
      <c r="AK33" s="17">
        <v>1.1415550821999999E-2</v>
      </c>
      <c r="AL33" s="17">
        <v>1.1272770199E-2</v>
      </c>
      <c r="AM33" s="17">
        <v>1.0978476853E-2</v>
      </c>
      <c r="AN33" s="17">
        <v>1.0446271255E-2</v>
      </c>
      <c r="AO33" s="17">
        <v>9.5398170129999994E-3</v>
      </c>
      <c r="AP33" s="17">
        <v>8.0537397039999997E-3</v>
      </c>
      <c r="AQ33" s="17">
        <v>5.6893132010000002E-3</v>
      </c>
      <c r="AR33" s="17">
        <v>2.0269036879999999E-3</v>
      </c>
      <c r="AS33" s="17">
        <v>1.4784510099999999E-4</v>
      </c>
      <c r="AT33" s="84"/>
      <c r="AU33" s="17">
        <v>8.3779401199999995E-4</v>
      </c>
      <c r="AV33" s="17">
        <v>2.2299711209999998E-3</v>
      </c>
      <c r="AW33" s="17">
        <v>5.393901659E-3</v>
      </c>
      <c r="AX33" s="17">
        <v>1.0813648379E-2</v>
      </c>
      <c r="AY33" s="17">
        <v>1.1359476347E-2</v>
      </c>
      <c r="AZ33" s="17">
        <v>1.1279572312E-2</v>
      </c>
      <c r="BA33" s="17">
        <v>1.1050663981E-2</v>
      </c>
      <c r="BB33" s="17">
        <v>1.0588555424E-2</v>
      </c>
      <c r="BC33" s="17">
        <v>9.7604166989999994E-3</v>
      </c>
      <c r="BD33" s="17">
        <v>8.3661601640000003E-3</v>
      </c>
      <c r="BE33" s="17">
        <v>6.1141798950000003E-3</v>
      </c>
      <c r="BF33" s="17">
        <v>2.6001371699999999E-3</v>
      </c>
      <c r="BG33" s="17">
        <v>2.38932176E-4</v>
      </c>
      <c r="BH33" s="84"/>
      <c r="BI33" s="17">
        <v>7.9301292900000003E-4</v>
      </c>
      <c r="BJ33" s="17">
        <v>2.1065767469999998E-3</v>
      </c>
      <c r="BK33" s="17">
        <v>5.1053121020000003E-3</v>
      </c>
      <c r="BL33" s="17">
        <v>1.0483756643000001E-2</v>
      </c>
      <c r="BM33" s="17">
        <v>1.1252839723999999E-2</v>
      </c>
      <c r="BN33" s="17">
        <v>1.1223979075E-2</v>
      </c>
      <c r="BO33" s="17">
        <v>1.1051292613999999E-2</v>
      </c>
      <c r="BP33" s="17">
        <v>1.0653654585E-2</v>
      </c>
      <c r="BQ33" s="17">
        <v>9.9026552939999995E-3</v>
      </c>
      <c r="BR33" s="17">
        <v>8.6052142520000006E-3</v>
      </c>
      <c r="BS33" s="17">
        <v>6.4824079059999998E-3</v>
      </c>
      <c r="BT33" s="17">
        <v>3.1378459509999999E-3</v>
      </c>
      <c r="BU33" s="17">
        <v>3.2598274200000001E-4</v>
      </c>
      <c r="BV33" s="84"/>
      <c r="BW33" s="17">
        <v>7.5092718200000001E-4</v>
      </c>
      <c r="BX33" s="17">
        <v>1.99190022E-3</v>
      </c>
      <c r="BY33" s="17">
        <v>4.8360065679999998E-3</v>
      </c>
      <c r="BZ33" s="17">
        <v>1.0135323585E-2</v>
      </c>
      <c r="CA33" s="17">
        <v>1.1129412339E-2</v>
      </c>
      <c r="CB33" s="17">
        <v>1.1143496138E-2</v>
      </c>
      <c r="CC33" s="17">
        <v>1.1019669548999999E-2</v>
      </c>
      <c r="CD33" s="17">
        <v>1.0679705580999999E-2</v>
      </c>
      <c r="CE33" s="17">
        <v>9.9999513499999994E-3</v>
      </c>
      <c r="CF33" s="17">
        <v>8.793047973E-3</v>
      </c>
      <c r="CG33" s="17">
        <v>6.7924962500000002E-3</v>
      </c>
      <c r="CH33" s="17">
        <v>3.6105045040000002E-3</v>
      </c>
      <c r="CI33" s="17">
        <v>3.9801598600000001E-4</v>
      </c>
      <c r="CJ33" s="84"/>
      <c r="CK33" s="17">
        <v>7.1271770399999998E-4</v>
      </c>
      <c r="CL33" s="17">
        <v>1.8884667569999999E-3</v>
      </c>
      <c r="CM33" s="17">
        <v>4.5923329790000002E-3</v>
      </c>
      <c r="CN33" s="17">
        <v>9.7915275720000007E-3</v>
      </c>
      <c r="CO33" s="17">
        <v>1.1002826126999999E-2</v>
      </c>
      <c r="CP33" s="17">
        <v>1.1053932936E-2</v>
      </c>
      <c r="CQ33" s="17">
        <v>1.0972889458E-2</v>
      </c>
      <c r="CR33" s="17">
        <v>1.0683904144E-2</v>
      </c>
      <c r="CS33" s="17">
        <v>1.0067242513999999E-2</v>
      </c>
      <c r="CT33" s="17">
        <v>8.9422711630000006E-3</v>
      </c>
      <c r="CU33" s="17">
        <v>7.049068415E-3</v>
      </c>
      <c r="CV33" s="17">
        <v>4.014602305E-3</v>
      </c>
      <c r="CW33" s="17">
        <v>4.5038393300000001E-4</v>
      </c>
      <c r="CX33" s="84"/>
      <c r="CY33" s="17">
        <v>6.7836530699999997E-4</v>
      </c>
      <c r="CZ33" s="17">
        <v>1.795887841E-3</v>
      </c>
      <c r="DA33" s="17">
        <v>4.3736962610000001E-3</v>
      </c>
      <c r="DB33" s="17">
        <v>9.4626312610000003E-3</v>
      </c>
      <c r="DC33" s="17">
        <v>1.087902254E-2</v>
      </c>
      <c r="DD33" s="17">
        <v>1.0962515611E-2</v>
      </c>
      <c r="DE33" s="17">
        <v>1.0918992359999999E-2</v>
      </c>
      <c r="DF33" s="17">
        <v>1.0674544669999999E-2</v>
      </c>
      <c r="DG33" s="17">
        <v>1.0112064325E-2</v>
      </c>
      <c r="DH33" s="17">
        <v>9.0581329700000005E-3</v>
      </c>
      <c r="DI33" s="17">
        <v>7.2579728139999999E-3</v>
      </c>
      <c r="DJ33" s="17">
        <v>4.3552994519999999E-3</v>
      </c>
      <c r="DK33" s="17">
        <v>4.8412009100000001E-4</v>
      </c>
      <c r="DL33" s="84"/>
      <c r="DM33" s="17">
        <v>6.47508836E-4</v>
      </c>
      <c r="DN33" s="17">
        <v>1.7130044640000001E-3</v>
      </c>
      <c r="DO33" s="17">
        <v>4.1775819869999996E-3</v>
      </c>
      <c r="DP33" s="17">
        <v>9.1528070570000009E-3</v>
      </c>
      <c r="DQ33" s="17">
        <v>1.0760609927E-2</v>
      </c>
      <c r="DR33" s="17">
        <v>1.0872627564000001E-2</v>
      </c>
      <c r="DS33" s="17">
        <v>1.0861847197000001E-2</v>
      </c>
      <c r="DT33" s="17">
        <v>1.0655479403E-2</v>
      </c>
      <c r="DU33" s="17">
        <v>1.013890049E-2</v>
      </c>
      <c r="DV33" s="17">
        <v>9.1449711399999994E-3</v>
      </c>
      <c r="DW33" s="17">
        <v>7.4254562349999999E-3</v>
      </c>
      <c r="DX33" s="17">
        <v>4.6411782690000004E-3</v>
      </c>
      <c r="DY33" s="17">
        <v>5.03557804E-4</v>
      </c>
    </row>
    <row r="34" spans="2:129" ht="15.75" x14ac:dyDescent="0.3">
      <c r="B34" s="40"/>
      <c r="C34" s="28" t="s">
        <v>42</v>
      </c>
      <c r="D34" s="4">
        <v>16</v>
      </c>
      <c r="E34" s="17">
        <v>3.2369377999999998E-4</v>
      </c>
      <c r="F34" s="17">
        <v>9.0874638399999997E-4</v>
      </c>
      <c r="G34" s="17">
        <v>2.2671214829999998E-3</v>
      </c>
      <c r="H34" s="17">
        <v>4.4479191589999996E-3</v>
      </c>
      <c r="I34" s="17">
        <v>4.560696086E-3</v>
      </c>
      <c r="J34" s="17">
        <v>4.2979027579999997E-3</v>
      </c>
      <c r="K34" s="17">
        <v>4.0090392290000002E-3</v>
      </c>
      <c r="L34" s="17">
        <v>3.6694334340000002E-3</v>
      </c>
      <c r="M34" s="17">
        <v>3.2397613399999998E-3</v>
      </c>
      <c r="N34" s="17">
        <v>2.6636841279999999E-3</v>
      </c>
      <c r="O34" s="17">
        <v>1.8392240149999999E-3</v>
      </c>
      <c r="P34" s="17">
        <v>6.5886250500000001E-4</v>
      </c>
      <c r="Q34" s="17">
        <v>5.3512279999999996E-6</v>
      </c>
      <c r="R34" s="84"/>
      <c r="S34" s="17">
        <v>4.2288990599999998E-4</v>
      </c>
      <c r="T34" s="17">
        <v>1.1673173899999999E-3</v>
      </c>
      <c r="U34" s="17">
        <v>2.8827031099999999E-3</v>
      </c>
      <c r="V34" s="17">
        <v>5.5335771679999998E-3</v>
      </c>
      <c r="W34" s="17">
        <v>5.5068953590000002E-3</v>
      </c>
      <c r="X34" s="17">
        <v>5.2726878080000001E-3</v>
      </c>
      <c r="Y34" s="17">
        <v>4.9879145730000003E-3</v>
      </c>
      <c r="Z34" s="17">
        <v>4.6178518289999998E-3</v>
      </c>
      <c r="AA34" s="17">
        <v>4.1070588159999996E-3</v>
      </c>
      <c r="AB34" s="17">
        <v>3.3708096730000001E-3</v>
      </c>
      <c r="AC34" s="17">
        <v>2.292350614E-3</v>
      </c>
      <c r="AD34" s="17">
        <v>6.6869352500000001E-4</v>
      </c>
      <c r="AE34" s="17">
        <v>2.7351005E-5</v>
      </c>
      <c r="AF34" s="84"/>
      <c r="AG34" s="17">
        <v>4.4314036500000002E-4</v>
      </c>
      <c r="AH34" s="17">
        <v>1.214256047E-3</v>
      </c>
      <c r="AI34" s="17">
        <v>2.9969419060000002E-3</v>
      </c>
      <c r="AJ34" s="17">
        <v>5.8868808470000002E-3</v>
      </c>
      <c r="AK34" s="17">
        <v>5.9360432919999999E-3</v>
      </c>
      <c r="AL34" s="17">
        <v>5.7377187339999998E-3</v>
      </c>
      <c r="AM34" s="17">
        <v>5.4789172150000003E-3</v>
      </c>
      <c r="AN34" s="17">
        <v>5.1216625360000004E-3</v>
      </c>
      <c r="AO34" s="17">
        <v>4.605293836E-3</v>
      </c>
      <c r="AP34" s="17">
        <v>3.8374878540000002E-3</v>
      </c>
      <c r="AQ34" s="17">
        <v>2.6827559449999999E-3</v>
      </c>
      <c r="AR34" s="17">
        <v>9.4820672799999996E-4</v>
      </c>
      <c r="AS34" s="17">
        <v>6.3974001000000004E-5</v>
      </c>
      <c r="AT34" s="84"/>
      <c r="AU34" s="17">
        <v>4.4046833499999997E-4</v>
      </c>
      <c r="AV34" s="17">
        <v>1.2016381549999999E-3</v>
      </c>
      <c r="AW34" s="17">
        <v>2.9687420149999998E-3</v>
      </c>
      <c r="AX34" s="17">
        <v>5.9977158379999999E-3</v>
      </c>
      <c r="AY34" s="17">
        <v>6.1717055470000004E-3</v>
      </c>
      <c r="AZ34" s="17">
        <v>6.0067778980000004E-3</v>
      </c>
      <c r="BA34" s="17">
        <v>5.7772192919999998E-3</v>
      </c>
      <c r="BB34" s="17">
        <v>5.4442877760000003E-3</v>
      </c>
      <c r="BC34" s="17">
        <v>4.9459235799999999E-3</v>
      </c>
      <c r="BD34" s="17">
        <v>4.1874572849999996E-3</v>
      </c>
      <c r="BE34" s="17">
        <v>3.024828818E-3</v>
      </c>
      <c r="BF34" s="17">
        <v>1.280217753E-3</v>
      </c>
      <c r="BG34" s="17">
        <v>1.0796113900000001E-4</v>
      </c>
      <c r="BH34" s="84"/>
      <c r="BI34" s="17">
        <v>4.3008593299999998E-4</v>
      </c>
      <c r="BJ34" s="17">
        <v>1.1697654869999999E-3</v>
      </c>
      <c r="BK34" s="17">
        <v>2.8936208270000001E-3</v>
      </c>
      <c r="BL34" s="17">
        <v>5.99579693E-3</v>
      </c>
      <c r="BM34" s="17">
        <v>6.3130301140000003E-3</v>
      </c>
      <c r="BN34" s="17">
        <v>6.1782027440000003E-3</v>
      </c>
      <c r="BO34" s="17">
        <v>5.9772293209999997E-3</v>
      </c>
      <c r="BP34" s="17">
        <v>5.671228853E-3</v>
      </c>
      <c r="BQ34" s="17">
        <v>5.1983425749999998E-3</v>
      </c>
      <c r="BR34" s="17">
        <v>4.4643824729999997E-3</v>
      </c>
      <c r="BS34" s="17">
        <v>3.3229246470000001E-3</v>
      </c>
      <c r="BT34" s="17">
        <v>1.6018847889999999E-3</v>
      </c>
      <c r="BU34" s="17">
        <v>1.5130263799999999E-4</v>
      </c>
      <c r="BV34" s="84"/>
      <c r="BW34" s="17">
        <v>4.1716762500000002E-4</v>
      </c>
      <c r="BX34" s="17">
        <v>1.1320744E-3</v>
      </c>
      <c r="BY34" s="17">
        <v>2.8038622139999999E-3</v>
      </c>
      <c r="BZ34" s="17">
        <v>5.935817835E-3</v>
      </c>
      <c r="CA34" s="17">
        <v>6.401727068E-3</v>
      </c>
      <c r="CB34" s="17">
        <v>6.294053527E-3</v>
      </c>
      <c r="CC34" s="17">
        <v>6.1199681600000002E-3</v>
      </c>
      <c r="CD34" s="17">
        <v>5.8409221420000004E-3</v>
      </c>
      <c r="CE34" s="17">
        <v>5.3948089019999999E-3</v>
      </c>
      <c r="CF34" s="17">
        <v>4.6887638949999998E-3</v>
      </c>
      <c r="CG34" s="17">
        <v>3.579989751E-3</v>
      </c>
      <c r="CH34" s="17">
        <v>1.894119088E-3</v>
      </c>
      <c r="CI34" s="17">
        <v>1.8803062699999999E-4</v>
      </c>
      <c r="CJ34" s="84"/>
      <c r="CK34" s="17">
        <v>4.0371291899999999E-4</v>
      </c>
      <c r="CL34" s="17">
        <v>1.0936336530000001E-3</v>
      </c>
      <c r="CM34" s="17">
        <v>2.7118307159999999E-3</v>
      </c>
      <c r="CN34" s="17">
        <v>5.8454778489999996E-3</v>
      </c>
      <c r="CO34" s="17">
        <v>6.4585598569999996E-3</v>
      </c>
      <c r="CP34" s="17">
        <v>6.3755080180000001E-3</v>
      </c>
      <c r="CQ34" s="17">
        <v>6.2263145969999999E-3</v>
      </c>
      <c r="CR34" s="17">
        <v>5.9726954240000001E-3</v>
      </c>
      <c r="CS34" s="17">
        <v>5.553022096E-3</v>
      </c>
      <c r="CT34" s="17">
        <v>4.8738635649999999E-3</v>
      </c>
      <c r="CU34" s="17">
        <v>3.799772188E-3</v>
      </c>
      <c r="CV34" s="17">
        <v>2.1521364450000002E-3</v>
      </c>
      <c r="CW34" s="17">
        <v>2.15541211E-4</v>
      </c>
      <c r="CX34" s="84"/>
      <c r="CY34" s="17">
        <v>3.9054034400000002E-4</v>
      </c>
      <c r="CZ34" s="17">
        <v>1.056445832E-3</v>
      </c>
      <c r="DA34" s="17">
        <v>2.6224997970000002E-3</v>
      </c>
      <c r="DB34" s="17">
        <v>5.7399511150000001E-3</v>
      </c>
      <c r="DC34" s="17">
        <v>6.4950199530000004E-3</v>
      </c>
      <c r="DD34" s="17">
        <v>6.4343674570000002E-3</v>
      </c>
      <c r="DE34" s="17">
        <v>6.3079422460000003E-3</v>
      </c>
      <c r="DF34" s="17">
        <v>6.077559257E-3</v>
      </c>
      <c r="DG34" s="17">
        <v>5.6822409079999997E-3</v>
      </c>
      <c r="DH34" s="17">
        <v>5.0287427030000003E-3</v>
      </c>
      <c r="DI34" s="17">
        <v>3.9863321930000001E-3</v>
      </c>
      <c r="DJ34" s="17">
        <v>2.3769192239999999E-3</v>
      </c>
      <c r="DK34" s="17">
        <v>2.3428208E-4</v>
      </c>
      <c r="DL34" s="84"/>
      <c r="DM34" s="17">
        <v>3.7798076199999997E-4</v>
      </c>
      <c r="DN34" s="17">
        <v>1.0212690880000001E-3</v>
      </c>
      <c r="DO34" s="17">
        <v>2.5378054390000002E-3</v>
      </c>
      <c r="DP34" s="17">
        <v>5.6278733510000001E-3</v>
      </c>
      <c r="DQ34" s="17">
        <v>6.517946042E-3</v>
      </c>
      <c r="DR34" s="17">
        <v>6.4776653180000001E-3</v>
      </c>
      <c r="DS34" s="17">
        <v>6.3717991369999999E-3</v>
      </c>
      <c r="DT34" s="17">
        <v>6.1621423830000004E-3</v>
      </c>
      <c r="DU34" s="17">
        <v>5.7880584600000003E-3</v>
      </c>
      <c r="DV34" s="17">
        <v>5.1577559270000002E-3</v>
      </c>
      <c r="DW34" s="17">
        <v>4.1439227260000001E-3</v>
      </c>
      <c r="DX34" s="17">
        <v>2.5720803010000001E-3</v>
      </c>
      <c r="DY34" s="17">
        <v>2.4639389099999999E-4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6.3099711899999996E-4</v>
      </c>
      <c r="F35" s="17">
        <v>1.7286726479999999E-3</v>
      </c>
      <c r="G35" s="17">
        <v>4.2257547010000002E-3</v>
      </c>
      <c r="H35" s="17">
        <v>8.2386294310000004E-3</v>
      </c>
      <c r="I35" s="17">
        <v>8.6234146360000003E-3</v>
      </c>
      <c r="J35" s="17">
        <v>8.2961540770000002E-3</v>
      </c>
      <c r="K35" s="17">
        <v>7.887990357E-3</v>
      </c>
      <c r="L35" s="17">
        <v>7.3458230200000004E-3</v>
      </c>
      <c r="M35" s="17">
        <v>6.5848062089999999E-3</v>
      </c>
      <c r="N35" s="17">
        <v>5.4802744760000001E-3</v>
      </c>
      <c r="O35" s="17">
        <v>3.8259506369999999E-3</v>
      </c>
      <c r="P35" s="17">
        <v>1.376115761E-3</v>
      </c>
      <c r="Q35" s="17">
        <v>1.1866535E-5</v>
      </c>
      <c r="R35" s="84"/>
      <c r="S35" s="17">
        <v>7.4375471899999995E-4</v>
      </c>
      <c r="T35" s="17">
        <v>2.010020748E-3</v>
      </c>
      <c r="U35" s="17">
        <v>4.8766743920000003E-3</v>
      </c>
      <c r="V35" s="17">
        <v>9.3250929330000003E-3</v>
      </c>
      <c r="W35" s="17">
        <v>9.4529781309999998E-3</v>
      </c>
      <c r="X35" s="17">
        <v>9.211891707E-3</v>
      </c>
      <c r="Y35" s="17">
        <v>8.8570858779999997E-3</v>
      </c>
      <c r="Z35" s="17">
        <v>8.3207834549999995E-3</v>
      </c>
      <c r="AA35" s="17">
        <v>7.495442249E-3</v>
      </c>
      <c r="AB35" s="17">
        <v>6.2180470859999996E-3</v>
      </c>
      <c r="AC35" s="17">
        <v>4.2578124139999998E-3</v>
      </c>
      <c r="AD35" s="17">
        <v>1.253822909E-3</v>
      </c>
      <c r="AE35" s="17">
        <v>5.4002663999999999E-5</v>
      </c>
      <c r="AF35" s="84"/>
      <c r="AG35" s="17">
        <v>7.4104600199999997E-4</v>
      </c>
      <c r="AH35" s="17">
        <v>1.9912952080000002E-3</v>
      </c>
      <c r="AI35" s="17">
        <v>4.8340208250000002E-3</v>
      </c>
      <c r="AJ35" s="17">
        <v>9.4515858459999994E-3</v>
      </c>
      <c r="AK35" s="17">
        <v>9.6917120620000005E-3</v>
      </c>
      <c r="AL35" s="17">
        <v>9.5196132970000007E-3</v>
      </c>
      <c r="AM35" s="17">
        <v>9.2257983280000008E-3</v>
      </c>
      <c r="AN35" s="17">
        <v>8.7400301379999996E-3</v>
      </c>
      <c r="AO35" s="17">
        <v>7.9510646860000006E-3</v>
      </c>
      <c r="AP35" s="17">
        <v>6.6908331989999998E-3</v>
      </c>
      <c r="AQ35" s="17">
        <v>4.7142479160000002E-3</v>
      </c>
      <c r="AR35" s="17">
        <v>1.6758736249999999E-3</v>
      </c>
      <c r="AS35" s="17">
        <v>1.19514653E-4</v>
      </c>
      <c r="AT35" s="84"/>
      <c r="AU35" s="17">
        <v>7.1318851000000004E-4</v>
      </c>
      <c r="AV35" s="17">
        <v>1.9100606379999999E-3</v>
      </c>
      <c r="AW35" s="17">
        <v>4.6446809310000002E-3</v>
      </c>
      <c r="AX35" s="17">
        <v>9.3299894899999992E-3</v>
      </c>
      <c r="AY35" s="17">
        <v>9.7506247959999997E-3</v>
      </c>
      <c r="AZ35" s="17">
        <v>9.633830631E-3</v>
      </c>
      <c r="BA35" s="17">
        <v>9.3950802710000003E-3</v>
      </c>
      <c r="BB35" s="17">
        <v>8.9651034720000002E-3</v>
      </c>
      <c r="BC35" s="17">
        <v>8.2341570880000003E-3</v>
      </c>
      <c r="BD35" s="17">
        <v>7.0363678690000004E-3</v>
      </c>
      <c r="BE35" s="17">
        <v>5.1273654850000003E-3</v>
      </c>
      <c r="BF35" s="17">
        <v>2.1774587640000002E-3</v>
      </c>
      <c r="BG35" s="17">
        <v>1.95328112E-4</v>
      </c>
      <c r="BH35" s="84"/>
      <c r="BI35" s="17">
        <v>6.8034683799999998E-4</v>
      </c>
      <c r="BJ35" s="17">
        <v>1.818006337E-3</v>
      </c>
      <c r="BK35" s="17">
        <v>4.4286434360000003E-3</v>
      </c>
      <c r="BL35" s="17">
        <v>9.1150874079999993E-3</v>
      </c>
      <c r="BM35" s="17">
        <v>9.7369911250000003E-3</v>
      </c>
      <c r="BN35" s="17">
        <v>9.6660745119999999E-3</v>
      </c>
      <c r="BO35" s="17">
        <v>9.4758495950000004E-3</v>
      </c>
      <c r="BP35" s="17">
        <v>9.0988745769999997E-3</v>
      </c>
      <c r="BQ35" s="17">
        <v>8.4282104650000005E-3</v>
      </c>
      <c r="BR35" s="17">
        <v>7.3025392260000002E-3</v>
      </c>
      <c r="BS35" s="17">
        <v>5.4845464659999997E-3</v>
      </c>
      <c r="BT35" s="17">
        <v>2.6515799609999999E-3</v>
      </c>
      <c r="BU35" s="17">
        <v>2.6831306099999998E-4</v>
      </c>
      <c r="BV35" s="84"/>
      <c r="BW35" s="17">
        <v>6.4813265700000003E-4</v>
      </c>
      <c r="BX35" s="17">
        <v>1.729073812E-3</v>
      </c>
      <c r="BY35" s="17">
        <v>4.2189468900000002E-3</v>
      </c>
      <c r="BZ35" s="17">
        <v>8.8647024299999995E-3</v>
      </c>
      <c r="CA35" s="17">
        <v>9.6906303230000004E-3</v>
      </c>
      <c r="CB35" s="17">
        <v>9.6588897329999996E-3</v>
      </c>
      <c r="CC35" s="17">
        <v>9.5115198670000008E-3</v>
      </c>
      <c r="CD35" s="17">
        <v>9.1830179519999996E-3</v>
      </c>
      <c r="CE35" s="17">
        <v>8.5693328939999997E-3</v>
      </c>
      <c r="CF35" s="17">
        <v>7.5132472530000001E-3</v>
      </c>
      <c r="CG35" s="17">
        <v>5.7868585540000001E-3</v>
      </c>
      <c r="CH35" s="17">
        <v>3.0717816989999998E-3</v>
      </c>
      <c r="CI35" s="17">
        <v>3.2901888900000001E-4</v>
      </c>
      <c r="CJ35" s="84"/>
      <c r="CK35" s="17">
        <v>6.1815782200000001E-4</v>
      </c>
      <c r="CL35" s="17">
        <v>1.6470209870000001E-3</v>
      </c>
      <c r="CM35" s="17">
        <v>4.0248091360000002E-3</v>
      </c>
      <c r="CN35" s="17">
        <v>8.6052231799999997E-3</v>
      </c>
      <c r="CO35" s="17">
        <v>9.6291867999999999E-3</v>
      </c>
      <c r="CP35" s="17">
        <v>9.631591363E-3</v>
      </c>
      <c r="CQ35" s="17">
        <v>9.5221912820000008E-3</v>
      </c>
      <c r="CR35" s="17">
        <v>9.2371165319999997E-3</v>
      </c>
      <c r="CS35" s="17">
        <v>8.6749830609999991E-3</v>
      </c>
      <c r="CT35" s="17">
        <v>7.6826166610000001E-3</v>
      </c>
      <c r="CU35" s="17">
        <v>6.0392040520000001E-3</v>
      </c>
      <c r="CV35" s="17">
        <v>3.4339919779999999E-3</v>
      </c>
      <c r="CW35" s="17">
        <v>3.7341680499999999E-4</v>
      </c>
      <c r="CX35" s="84"/>
      <c r="CY35" s="17">
        <v>5.9076050999999998E-4</v>
      </c>
      <c r="CZ35" s="17">
        <v>1.572441534E-3</v>
      </c>
      <c r="DA35" s="17">
        <v>3.8479016960000002E-3</v>
      </c>
      <c r="DB35" s="17">
        <v>8.3494559989999995E-3</v>
      </c>
      <c r="DC35" s="17">
        <v>9.5613308559999999E-3</v>
      </c>
      <c r="DD35" s="17">
        <v>9.5938637239999999E-3</v>
      </c>
      <c r="DE35" s="17">
        <v>9.5180714849999997E-3</v>
      </c>
      <c r="DF35" s="17">
        <v>9.2713084840000005E-3</v>
      </c>
      <c r="DG35" s="17">
        <v>8.7541001440000002E-3</v>
      </c>
      <c r="DH35" s="17">
        <v>7.8179808200000006E-3</v>
      </c>
      <c r="DI35" s="17">
        <v>6.247219226E-3</v>
      </c>
      <c r="DJ35" s="17">
        <v>3.7419944299999998E-3</v>
      </c>
      <c r="DK35" s="17">
        <v>4.0235370399999999E-4</v>
      </c>
      <c r="DL35" s="84"/>
      <c r="DM35" s="17">
        <v>5.6585151000000005E-4</v>
      </c>
      <c r="DN35" s="17">
        <v>1.5049104909999999E-3</v>
      </c>
      <c r="DO35" s="17">
        <v>3.687400758E-3</v>
      </c>
      <c r="DP35" s="17">
        <v>8.1035719749999995E-3</v>
      </c>
      <c r="DQ35" s="17">
        <v>9.4915914819999996E-3</v>
      </c>
      <c r="DR35" s="17">
        <v>9.550853921E-3</v>
      </c>
      <c r="DS35" s="17">
        <v>9.5046204210000006E-3</v>
      </c>
      <c r="DT35" s="17">
        <v>9.2909344080000008E-3</v>
      </c>
      <c r="DU35" s="17">
        <v>8.8120302079999994E-3</v>
      </c>
      <c r="DV35" s="17">
        <v>7.9240581529999993E-3</v>
      </c>
      <c r="DW35" s="17">
        <v>6.4167768939999998E-3</v>
      </c>
      <c r="DX35" s="17">
        <v>4.0028065330000003E-3</v>
      </c>
      <c r="DY35" s="17">
        <v>4.1947528000000001E-4</v>
      </c>
    </row>
    <row r="36" spans="2:129" ht="15.75" x14ac:dyDescent="0.3">
      <c r="B36" s="40"/>
      <c r="C36" s="28" t="s">
        <v>35</v>
      </c>
      <c r="D36" s="4">
        <v>14</v>
      </c>
      <c r="E36" s="17">
        <v>5.0497096400000004E-4</v>
      </c>
      <c r="F36" s="17">
        <v>1.3947556499999999E-3</v>
      </c>
      <c r="G36" s="17">
        <v>3.4327470630000001E-3</v>
      </c>
      <c r="H36" s="17">
        <v>6.7068984009999999E-3</v>
      </c>
      <c r="I36" s="17">
        <v>6.9722306160000004E-3</v>
      </c>
      <c r="J36" s="17">
        <v>6.6617057329999996E-3</v>
      </c>
      <c r="K36" s="17">
        <v>6.2938714589999998E-3</v>
      </c>
      <c r="L36" s="17">
        <v>5.8277734580000004E-3</v>
      </c>
      <c r="M36" s="17">
        <v>5.197899273E-3</v>
      </c>
      <c r="N36" s="17">
        <v>4.308668735E-3</v>
      </c>
      <c r="O36" s="17">
        <v>2.9971072909999999E-3</v>
      </c>
      <c r="P36" s="17">
        <v>1.0765312270000001E-3</v>
      </c>
      <c r="Q36" s="17">
        <v>9.0809229999999993E-6</v>
      </c>
      <c r="R36" s="84"/>
      <c r="S36" s="17">
        <v>6.1601595500000001E-4</v>
      </c>
      <c r="T36" s="17">
        <v>1.676606219E-3</v>
      </c>
      <c r="U36" s="17">
        <v>4.0918683519999997E-3</v>
      </c>
      <c r="V36" s="17">
        <v>7.8347853910000001E-3</v>
      </c>
      <c r="W36" s="17">
        <v>7.8936155479999992E-3</v>
      </c>
      <c r="X36" s="17">
        <v>7.6473442529999998E-3</v>
      </c>
      <c r="Y36" s="17">
        <v>7.3132546499999999E-3</v>
      </c>
      <c r="Z36" s="17">
        <v>6.8372176110000002E-3</v>
      </c>
      <c r="AA36" s="17">
        <v>6.1330948079999998E-3</v>
      </c>
      <c r="AB36" s="17">
        <v>5.0699052600000002E-3</v>
      </c>
      <c r="AC36" s="17">
        <v>3.4637458759999998E-3</v>
      </c>
      <c r="AD36" s="17">
        <v>1.016735532E-3</v>
      </c>
      <c r="AE36" s="17">
        <v>4.2994829999999999E-5</v>
      </c>
      <c r="AF36" s="84"/>
      <c r="AG36" s="17">
        <v>6.2419413200000002E-4</v>
      </c>
      <c r="AH36" s="17">
        <v>1.6882652849999999E-3</v>
      </c>
      <c r="AI36" s="17">
        <v>4.1211294149999999E-3</v>
      </c>
      <c r="AJ36" s="17">
        <v>8.0704470269999991E-3</v>
      </c>
      <c r="AK36" s="17">
        <v>8.2294326420000001E-3</v>
      </c>
      <c r="AL36" s="17">
        <v>8.0402299840000007E-3</v>
      </c>
      <c r="AM36" s="17">
        <v>7.7538673079999999E-3</v>
      </c>
      <c r="AN36" s="17">
        <v>7.3131958830000001E-3</v>
      </c>
      <c r="AO36" s="17">
        <v>6.6273973290000001E-3</v>
      </c>
      <c r="AP36" s="17">
        <v>5.5588862199999999E-3</v>
      </c>
      <c r="AQ36" s="17">
        <v>3.9065536409999997E-3</v>
      </c>
      <c r="AR36" s="17">
        <v>1.385997363E-3</v>
      </c>
      <c r="AS36" s="17">
        <v>9.6949132999999993E-5</v>
      </c>
      <c r="AT36" s="84"/>
      <c r="AU36" s="17">
        <v>6.0723709899999998E-4</v>
      </c>
      <c r="AV36" s="17">
        <v>1.6363542919999999E-3</v>
      </c>
      <c r="AW36" s="17">
        <v>4.0002460450000001E-3</v>
      </c>
      <c r="AX36" s="17">
        <v>8.0510865010000009E-3</v>
      </c>
      <c r="AY36" s="17">
        <v>8.3707894389999996E-3</v>
      </c>
      <c r="AZ36" s="17">
        <v>8.2292618170000005E-3</v>
      </c>
      <c r="BA36" s="17">
        <v>7.9884318230000004E-3</v>
      </c>
      <c r="BB36" s="17">
        <v>7.5912766380000002E-3</v>
      </c>
      <c r="BC36" s="17">
        <v>6.9470933610000004E-3</v>
      </c>
      <c r="BD36" s="17">
        <v>5.9183386459999996E-3</v>
      </c>
      <c r="BE36" s="17">
        <v>4.3001730719999997E-3</v>
      </c>
      <c r="BF36" s="17">
        <v>1.8239947319999999E-3</v>
      </c>
      <c r="BG36" s="17">
        <v>1.60164128E-4</v>
      </c>
      <c r="BH36" s="84"/>
      <c r="BI36" s="17">
        <v>5.8379657200000002E-4</v>
      </c>
      <c r="BJ36" s="17">
        <v>1.5692426099999999E-3</v>
      </c>
      <c r="BK36" s="17">
        <v>3.8423032619999999E-3</v>
      </c>
      <c r="BL36" s="17">
        <v>7.9262028440000003E-3</v>
      </c>
      <c r="BM36" s="17">
        <v>8.4264191240000005E-3</v>
      </c>
      <c r="BN36" s="17">
        <v>8.3254070060000008E-3</v>
      </c>
      <c r="BO36" s="17">
        <v>8.1258688500000006E-3</v>
      </c>
      <c r="BP36" s="17">
        <v>7.7717139020000003E-3</v>
      </c>
      <c r="BQ36" s="17">
        <v>7.1738682650000002E-3</v>
      </c>
      <c r="BR36" s="17">
        <v>6.1975327490000004E-3</v>
      </c>
      <c r="BS36" s="17">
        <v>4.6407396359999997E-3</v>
      </c>
      <c r="BT36" s="17">
        <v>2.2413201150000002E-3</v>
      </c>
      <c r="BU36" s="17">
        <v>2.21482991E-4</v>
      </c>
      <c r="BV36" s="84"/>
      <c r="BW36" s="17">
        <v>5.5950850099999996E-4</v>
      </c>
      <c r="BX36" s="17">
        <v>1.501176675E-3</v>
      </c>
      <c r="BY36" s="17">
        <v>3.6812017429999999E-3</v>
      </c>
      <c r="BZ36" s="17">
        <v>7.754399853E-3</v>
      </c>
      <c r="CA36" s="17">
        <v>8.438868964E-3</v>
      </c>
      <c r="CB36" s="17">
        <v>8.3730253100000006E-3</v>
      </c>
      <c r="CC36" s="17">
        <v>8.2106240860000002E-3</v>
      </c>
      <c r="CD36" s="17">
        <v>7.8968017790000001E-3</v>
      </c>
      <c r="CE36" s="17">
        <v>7.3439824050000003E-3</v>
      </c>
      <c r="CF36" s="17">
        <v>6.4202530650000001E-3</v>
      </c>
      <c r="CG36" s="17">
        <v>4.9306625649999996E-3</v>
      </c>
      <c r="CH36" s="17">
        <v>2.6142456499999999E-3</v>
      </c>
      <c r="CI36" s="17">
        <v>2.7278508699999998E-4</v>
      </c>
      <c r="CJ36" s="84"/>
      <c r="CK36" s="17">
        <v>5.3623415099999995E-4</v>
      </c>
      <c r="CL36" s="17">
        <v>1.4366728300000001E-3</v>
      </c>
      <c r="CM36" s="17">
        <v>3.5279492630000001E-3</v>
      </c>
      <c r="CN36" s="17">
        <v>7.5636074730000002E-3</v>
      </c>
      <c r="CO36" s="17">
        <v>8.428005249E-3</v>
      </c>
      <c r="CP36" s="17">
        <v>8.3931826149999996E-3</v>
      </c>
      <c r="CQ36" s="17">
        <v>8.2641168570000006E-3</v>
      </c>
      <c r="CR36" s="17">
        <v>7.9869760799999995E-3</v>
      </c>
      <c r="CS36" s="17">
        <v>7.4759019019999999E-3</v>
      </c>
      <c r="CT36" s="17">
        <v>6.6010038340000004E-3</v>
      </c>
      <c r="CU36" s="17">
        <v>5.1746847820000001E-3</v>
      </c>
      <c r="CV36" s="17">
        <v>2.9383180539999999E-3</v>
      </c>
      <c r="CW36" s="17">
        <v>3.1058274300000001E-4</v>
      </c>
      <c r="CX36" s="84"/>
      <c r="CY36" s="17">
        <v>5.14552608E-4</v>
      </c>
      <c r="CZ36" s="17">
        <v>1.377006608E-3</v>
      </c>
      <c r="DA36" s="17">
        <v>3.3858036480000002E-3</v>
      </c>
      <c r="DB36" s="17">
        <v>7.3681366930000002E-3</v>
      </c>
      <c r="DC36" s="17">
        <v>8.4041628900000005E-3</v>
      </c>
      <c r="DD36" s="17">
        <v>8.3969694930000009E-3</v>
      </c>
      <c r="DE36" s="17">
        <v>8.2977061660000004E-3</v>
      </c>
      <c r="DF36" s="17">
        <v>8.0532708950000007E-3</v>
      </c>
      <c r="DG36" s="17">
        <v>7.5791705990000003E-3</v>
      </c>
      <c r="DH36" s="17">
        <v>6.748288507E-3</v>
      </c>
      <c r="DI36" s="17">
        <v>5.3780159039999997E-3</v>
      </c>
      <c r="DJ36" s="17">
        <v>3.2161871090000001E-3</v>
      </c>
      <c r="DK36" s="17">
        <v>3.3556552800000002E-4</v>
      </c>
      <c r="DL36" s="84"/>
      <c r="DM36" s="17">
        <v>4.94569635E-4</v>
      </c>
      <c r="DN36" s="17">
        <v>1.322290226E-3</v>
      </c>
      <c r="DO36" s="17">
        <v>3.2551867850000001E-3</v>
      </c>
      <c r="DP36" s="17">
        <v>7.175468537E-3</v>
      </c>
      <c r="DQ36" s="17">
        <v>8.3731130559999995E-3</v>
      </c>
      <c r="DR36" s="17">
        <v>8.3906223750000002E-3</v>
      </c>
      <c r="DS36" s="17">
        <v>8.3177874280000001E-3</v>
      </c>
      <c r="DT36" s="17">
        <v>8.1018780629999992E-3</v>
      </c>
      <c r="DU36" s="17">
        <v>7.6595189380000003E-3</v>
      </c>
      <c r="DV36" s="17">
        <v>6.8668923490000002E-3</v>
      </c>
      <c r="DW36" s="17">
        <v>5.5460361990000004E-3</v>
      </c>
      <c r="DX36" s="17">
        <v>3.4535390290000001E-3</v>
      </c>
      <c r="DY36" s="17">
        <v>3.5079331999999998E-4</v>
      </c>
    </row>
    <row r="37" spans="2:129" ht="15.75" x14ac:dyDescent="0.3">
      <c r="B37" s="40"/>
      <c r="C37" s="28" t="s">
        <v>36</v>
      </c>
      <c r="D37" s="4">
        <v>15</v>
      </c>
      <c r="E37" s="17">
        <v>4.0423779299999997E-4</v>
      </c>
      <c r="F37" s="17">
        <v>1.1256659069999999E-3</v>
      </c>
      <c r="G37" s="17">
        <v>2.7893303619999999E-3</v>
      </c>
      <c r="H37" s="17">
        <v>5.4612265409999996E-3</v>
      </c>
      <c r="I37" s="17">
        <v>5.6384104630000003E-3</v>
      </c>
      <c r="J37" s="17">
        <v>5.3503170029999998E-3</v>
      </c>
      <c r="K37" s="17">
        <v>5.0227680029999999E-3</v>
      </c>
      <c r="L37" s="17">
        <v>4.624050811E-3</v>
      </c>
      <c r="M37" s="17">
        <v>4.103472304E-3</v>
      </c>
      <c r="N37" s="17">
        <v>3.3876893370000001E-3</v>
      </c>
      <c r="O37" s="17">
        <v>2.3478373240000002E-3</v>
      </c>
      <c r="P37" s="17">
        <v>8.4218772500000002E-4</v>
      </c>
      <c r="Q37" s="17">
        <v>6.9679930000000001E-6</v>
      </c>
      <c r="R37" s="84"/>
      <c r="S37" s="17">
        <v>5.10339205E-4</v>
      </c>
      <c r="T37" s="17">
        <v>1.3988191260000001E-3</v>
      </c>
      <c r="U37" s="17">
        <v>3.4341135090000001E-3</v>
      </c>
      <c r="V37" s="17">
        <v>6.5838336670000002E-3</v>
      </c>
      <c r="W37" s="17">
        <v>6.5925901189999997E-3</v>
      </c>
      <c r="X37" s="17">
        <v>6.3494921820000001E-3</v>
      </c>
      <c r="Y37" s="17">
        <v>6.0393089930000001E-3</v>
      </c>
      <c r="Z37" s="17">
        <v>5.6187335880000001E-3</v>
      </c>
      <c r="AA37" s="17">
        <v>5.0187017699999999E-3</v>
      </c>
      <c r="AB37" s="17">
        <v>4.1339064929999999E-3</v>
      </c>
      <c r="AC37" s="17">
        <v>2.8178140379999999E-3</v>
      </c>
      <c r="AD37" s="17">
        <v>8.2453998899999995E-4</v>
      </c>
      <c r="AE37" s="17">
        <v>3.4283445999999997E-5</v>
      </c>
      <c r="AF37" s="84"/>
      <c r="AG37" s="17">
        <v>5.2587922300000001E-4</v>
      </c>
      <c r="AH37" s="17">
        <v>1.4316375939999999E-3</v>
      </c>
      <c r="AI37" s="17">
        <v>3.5140422520000001E-3</v>
      </c>
      <c r="AJ37" s="17">
        <v>6.8922093709999997E-3</v>
      </c>
      <c r="AK37" s="17">
        <v>6.9888013960000004E-3</v>
      </c>
      <c r="AL37" s="17">
        <v>6.7916559989999997E-3</v>
      </c>
      <c r="AM37" s="17">
        <v>6.5175215900000003E-3</v>
      </c>
      <c r="AN37" s="17">
        <v>6.1198450349999999E-3</v>
      </c>
      <c r="AO37" s="17">
        <v>5.5244330809999997E-3</v>
      </c>
      <c r="AP37" s="17">
        <v>4.6186083400000001E-3</v>
      </c>
      <c r="AQ37" s="17">
        <v>3.2373190360000001E-3</v>
      </c>
      <c r="AR37" s="17">
        <v>1.1463691669999999E-3</v>
      </c>
      <c r="AS37" s="17">
        <v>7.8737994999999997E-5</v>
      </c>
      <c r="AT37" s="84"/>
      <c r="AU37" s="17">
        <v>5.1712549499999998E-4</v>
      </c>
      <c r="AV37" s="17">
        <v>1.4021257699999999E-3</v>
      </c>
      <c r="AW37" s="17">
        <v>3.4458227910000002E-3</v>
      </c>
      <c r="AX37" s="17">
        <v>6.9484833359999996E-3</v>
      </c>
      <c r="AY37" s="17">
        <v>7.1871698600000002E-3</v>
      </c>
      <c r="AZ37" s="17">
        <v>7.0303285189999998E-3</v>
      </c>
      <c r="BA37" s="17">
        <v>6.7931031860000001E-3</v>
      </c>
      <c r="BB37" s="17">
        <v>6.4285158220000003E-3</v>
      </c>
      <c r="BC37" s="17">
        <v>5.861562834E-3</v>
      </c>
      <c r="BD37" s="17">
        <v>4.9781557360000003E-3</v>
      </c>
      <c r="BE37" s="17">
        <v>3.6065400100000001E-3</v>
      </c>
      <c r="BF37" s="17">
        <v>1.5280706859999999E-3</v>
      </c>
      <c r="BG37" s="17">
        <v>1.3147145200000001E-4</v>
      </c>
      <c r="BH37" s="84"/>
      <c r="BI37" s="17">
        <v>5.0103798300000005E-4</v>
      </c>
      <c r="BJ37" s="17">
        <v>1.35474834E-3</v>
      </c>
      <c r="BK37" s="17">
        <v>3.3341305710000001E-3</v>
      </c>
      <c r="BL37" s="17">
        <v>6.8933096329999999E-3</v>
      </c>
      <c r="BM37" s="17">
        <v>7.2931414360000004E-3</v>
      </c>
      <c r="BN37" s="17">
        <v>7.1715005560000003E-3</v>
      </c>
      <c r="BO37" s="17">
        <v>6.9689016050000002E-3</v>
      </c>
      <c r="BP37" s="17">
        <v>6.6386643140000003E-3</v>
      </c>
      <c r="BQ37" s="17">
        <v>6.1065737829999996E-3</v>
      </c>
      <c r="BR37" s="17">
        <v>5.2599665000000002E-3</v>
      </c>
      <c r="BS37" s="17">
        <v>3.9269032470000001E-3</v>
      </c>
      <c r="BT37" s="17">
        <v>1.8947628760000001E-3</v>
      </c>
      <c r="BU37" s="17">
        <v>1.8302166400000001E-4</v>
      </c>
      <c r="BV37" s="84"/>
      <c r="BW37" s="17">
        <v>4.8308443699999999E-4</v>
      </c>
      <c r="BX37" s="17">
        <v>1.303525875E-3</v>
      </c>
      <c r="BY37" s="17">
        <v>3.2124850909999998E-3</v>
      </c>
      <c r="BZ37" s="17">
        <v>6.7840266580000003E-3</v>
      </c>
      <c r="CA37" s="17">
        <v>7.3496471620000002E-3</v>
      </c>
      <c r="CB37" s="17">
        <v>7.2591211980000004E-3</v>
      </c>
      <c r="CC37" s="17">
        <v>7.0883186659999996E-3</v>
      </c>
      <c r="CD37" s="17">
        <v>6.7912657990000002E-3</v>
      </c>
      <c r="CE37" s="17">
        <v>6.2942284110000003E-3</v>
      </c>
      <c r="CF37" s="17">
        <v>5.4865279600000002E-3</v>
      </c>
      <c r="CG37" s="17">
        <v>4.2013452420000003E-3</v>
      </c>
      <c r="CH37" s="17">
        <v>2.2251591840000001E-3</v>
      </c>
      <c r="CI37" s="17">
        <v>2.2642172999999999E-4</v>
      </c>
      <c r="CJ37" s="84"/>
      <c r="CK37" s="17">
        <v>4.6524281399999999E-4</v>
      </c>
      <c r="CL37" s="17">
        <v>1.25338014E-3</v>
      </c>
      <c r="CM37" s="17">
        <v>3.092872656E-3</v>
      </c>
      <c r="CN37" s="17">
        <v>6.6488848779999998E-3</v>
      </c>
      <c r="CO37" s="17">
        <v>7.3774683369999998E-3</v>
      </c>
      <c r="CP37" s="17">
        <v>7.3147503079999997E-3</v>
      </c>
      <c r="CQ37" s="17">
        <v>7.1729069709999997E-3</v>
      </c>
      <c r="CR37" s="17">
        <v>6.9065519260000001E-3</v>
      </c>
      <c r="CS37" s="17">
        <v>6.4429561770000003E-3</v>
      </c>
      <c r="CT37" s="17">
        <v>5.6719644030000004E-3</v>
      </c>
      <c r="CU37" s="17">
        <v>4.4341833819999997E-3</v>
      </c>
      <c r="CV37" s="17">
        <v>2.5145773829999998E-3</v>
      </c>
      <c r="CW37" s="17">
        <v>2.5865618900000002E-4</v>
      </c>
      <c r="CX37" s="84"/>
      <c r="CY37" s="17">
        <v>4.4824491500000002E-4</v>
      </c>
      <c r="CZ37" s="17">
        <v>1.2060378670000001E-3</v>
      </c>
      <c r="DA37" s="17">
        <v>2.9796107690000001E-3</v>
      </c>
      <c r="DB37" s="17">
        <v>6.5029169270000003E-3</v>
      </c>
      <c r="DC37" s="17">
        <v>7.3878097699999999E-3</v>
      </c>
      <c r="DD37" s="17">
        <v>7.350111849E-3</v>
      </c>
      <c r="DE37" s="17">
        <v>7.2344420139999997E-3</v>
      </c>
      <c r="DF37" s="17">
        <v>6.9957781330000001E-3</v>
      </c>
      <c r="DG37" s="17">
        <v>6.5623469470000003E-3</v>
      </c>
      <c r="DH37" s="17">
        <v>5.8252902340000003E-3</v>
      </c>
      <c r="DI37" s="17">
        <v>4.6300796869999999E-3</v>
      </c>
      <c r="DJ37" s="17">
        <v>2.7647432639999999E-3</v>
      </c>
      <c r="DK37" s="17">
        <v>2.8028268100000001E-4</v>
      </c>
      <c r="DL37" s="84"/>
      <c r="DM37" s="17">
        <v>4.3233191099999998E-4</v>
      </c>
      <c r="DN37" s="17">
        <v>1.161994217E-3</v>
      </c>
      <c r="DO37" s="17">
        <v>2.8740159269999999E-3</v>
      </c>
      <c r="DP37" s="17">
        <v>6.354383077E-3</v>
      </c>
      <c r="DQ37" s="17">
        <v>7.387169394E-3</v>
      </c>
      <c r="DR37" s="17">
        <v>7.3720266360000003E-3</v>
      </c>
      <c r="DS37" s="17">
        <v>7.2797706800000004E-3</v>
      </c>
      <c r="DT37" s="17">
        <v>7.0655214710000002E-3</v>
      </c>
      <c r="DU37" s="17">
        <v>6.6581778760000003E-3</v>
      </c>
      <c r="DV37" s="17">
        <v>5.951144278E-3</v>
      </c>
      <c r="DW37" s="17">
        <v>4.7938607320000002E-3</v>
      </c>
      <c r="DX37" s="17">
        <v>2.980216755E-3</v>
      </c>
      <c r="DY37" s="17">
        <v>2.9386342699999998E-4</v>
      </c>
    </row>
    <row r="38" spans="2:129" ht="15.75" x14ac:dyDescent="0.3">
      <c r="B38" s="40"/>
      <c r="C38" s="28" t="s">
        <v>37</v>
      </c>
      <c r="D38" s="4">
        <v>17</v>
      </c>
      <c r="E38" s="17">
        <v>2.5927129899999999E-4</v>
      </c>
      <c r="F38" s="17">
        <v>7.3382700200000004E-4</v>
      </c>
      <c r="G38" s="17">
        <v>1.8431580439999999E-3</v>
      </c>
      <c r="H38" s="17">
        <v>3.6234185500000002E-3</v>
      </c>
      <c r="I38" s="17">
        <v>3.689710247E-3</v>
      </c>
      <c r="J38" s="17">
        <v>3.453141506E-3</v>
      </c>
      <c r="K38" s="17">
        <v>3.2004259960000002E-3</v>
      </c>
      <c r="L38" s="17">
        <v>2.9122650270000001E-3</v>
      </c>
      <c r="M38" s="17">
        <v>2.558066632E-3</v>
      </c>
      <c r="N38" s="17">
        <v>2.094499123E-3</v>
      </c>
      <c r="O38" s="17">
        <v>1.4407929460000001E-3</v>
      </c>
      <c r="P38" s="17">
        <v>5.1544472000000004E-4</v>
      </c>
      <c r="Q38" s="17">
        <v>4.110688E-6</v>
      </c>
      <c r="R38" s="74"/>
      <c r="S38" s="17">
        <v>3.50504846E-4</v>
      </c>
      <c r="T38" s="17">
        <v>9.7433970799999995E-4</v>
      </c>
      <c r="U38" s="17">
        <v>2.4203312840000001E-3</v>
      </c>
      <c r="V38" s="17">
        <v>4.651640944E-3</v>
      </c>
      <c r="W38" s="17">
        <v>4.6007247369999997E-3</v>
      </c>
      <c r="X38" s="17">
        <v>4.3791340820000003E-3</v>
      </c>
      <c r="Y38" s="17">
        <v>4.1200718139999997E-3</v>
      </c>
      <c r="Z38" s="17">
        <v>3.7956244609999999E-3</v>
      </c>
      <c r="AA38" s="17">
        <v>3.3612253999999999E-3</v>
      </c>
      <c r="AB38" s="17">
        <v>2.7486524860000001E-3</v>
      </c>
      <c r="AC38" s="17">
        <v>1.8648791489999999E-3</v>
      </c>
      <c r="AD38" s="17">
        <v>5.4230985699999998E-4</v>
      </c>
      <c r="AE38" s="17">
        <v>2.1824049E-5</v>
      </c>
      <c r="AF38" s="74"/>
      <c r="AG38" s="17">
        <v>3.7349344800000002E-4</v>
      </c>
      <c r="AH38" s="17">
        <v>1.030077413E-3</v>
      </c>
      <c r="AI38" s="17">
        <v>2.5563958330000001E-3</v>
      </c>
      <c r="AJ38" s="17">
        <v>5.0289354069999997E-3</v>
      </c>
      <c r="AK38" s="17">
        <v>5.0425630359999998E-3</v>
      </c>
      <c r="AL38" s="17">
        <v>4.8479466159999998E-3</v>
      </c>
      <c r="AM38" s="17">
        <v>4.6063195539999997E-3</v>
      </c>
      <c r="AN38" s="17">
        <v>4.286649123E-3</v>
      </c>
      <c r="AO38" s="17">
        <v>3.8392911390000002E-3</v>
      </c>
      <c r="AP38" s="17">
        <v>3.1885576329999999E-3</v>
      </c>
      <c r="AQ38" s="17">
        <v>2.2232002460000001E-3</v>
      </c>
      <c r="AR38" s="17">
        <v>7.8431343300000003E-4</v>
      </c>
      <c r="AS38" s="17">
        <v>5.1985949E-5</v>
      </c>
      <c r="AT38" s="74"/>
      <c r="AU38" s="17">
        <v>3.7524267499999998E-4</v>
      </c>
      <c r="AV38" s="17">
        <v>1.0299958149999999E-3</v>
      </c>
      <c r="AW38" s="17">
        <v>2.5581342849999998E-3</v>
      </c>
      <c r="AX38" s="17">
        <v>5.1777421869999996E-3</v>
      </c>
      <c r="AY38" s="17">
        <v>5.3003777110000004E-3</v>
      </c>
      <c r="AZ38" s="17">
        <v>5.1328370979999999E-3</v>
      </c>
      <c r="BA38" s="17">
        <v>4.9137424529999999E-3</v>
      </c>
      <c r="BB38" s="17">
        <v>4.6111040680000001E-3</v>
      </c>
      <c r="BC38" s="17">
        <v>4.1735345570000004E-3</v>
      </c>
      <c r="BD38" s="17">
        <v>3.522443559E-3</v>
      </c>
      <c r="BE38" s="17">
        <v>2.5369579589999999E-3</v>
      </c>
      <c r="BF38" s="17">
        <v>1.0725950659999999E-3</v>
      </c>
      <c r="BG38" s="17">
        <v>8.8668621999999993E-5</v>
      </c>
      <c r="BH38" s="74"/>
      <c r="BI38" s="17">
        <v>3.6924377200000001E-4</v>
      </c>
      <c r="BJ38" s="17">
        <v>1.0102031080000001E-3</v>
      </c>
      <c r="BK38" s="17">
        <v>2.511695213E-3</v>
      </c>
      <c r="BL38" s="17">
        <v>5.2158013380000003E-3</v>
      </c>
      <c r="BM38" s="17">
        <v>5.4652669150000001E-3</v>
      </c>
      <c r="BN38" s="17">
        <v>5.3230509690000002E-3</v>
      </c>
      <c r="BO38" s="17">
        <v>5.1271436030000004E-3</v>
      </c>
      <c r="BP38" s="17">
        <v>4.8451266759999998E-3</v>
      </c>
      <c r="BQ38" s="17">
        <v>4.4254151070000003E-3</v>
      </c>
      <c r="BR38" s="17">
        <v>3.7892412499999999E-3</v>
      </c>
      <c r="BS38" s="17">
        <v>2.8118668460000002E-3</v>
      </c>
      <c r="BT38" s="17">
        <v>1.3543273989999999E-3</v>
      </c>
      <c r="BU38" s="17">
        <v>1.2510422899999999E-4</v>
      </c>
      <c r="BV38" s="74"/>
      <c r="BW38" s="17">
        <v>3.6030254999999998E-4</v>
      </c>
      <c r="BX38" s="17">
        <v>9.8332243300000002E-4</v>
      </c>
      <c r="BY38" s="17">
        <v>2.44756719E-3</v>
      </c>
      <c r="BZ38" s="17">
        <v>5.1942854959999996E-3</v>
      </c>
      <c r="CA38" s="17">
        <v>5.5766701280000001E-3</v>
      </c>
      <c r="CB38" s="17">
        <v>5.4578346959999998E-3</v>
      </c>
      <c r="CC38" s="17">
        <v>5.2843654269999997E-3</v>
      </c>
      <c r="CD38" s="17">
        <v>5.0239133910000002E-3</v>
      </c>
      <c r="CE38" s="17">
        <v>4.6241392020000003E-3</v>
      </c>
      <c r="CF38" s="17">
        <v>4.0071198360000001E-3</v>
      </c>
      <c r="CG38" s="17">
        <v>3.0505750440000001E-3</v>
      </c>
      <c r="CH38" s="17">
        <v>1.612408245E-3</v>
      </c>
      <c r="CI38" s="17">
        <v>1.5618836E-4</v>
      </c>
      <c r="CJ38" s="74"/>
      <c r="CK38" s="17">
        <v>3.5037367600000002E-4</v>
      </c>
      <c r="CL38" s="17">
        <v>9.5438440399999997E-4</v>
      </c>
      <c r="CM38" s="17">
        <v>2.3780576990000001E-3</v>
      </c>
      <c r="CN38" s="17">
        <v>5.1397410620000004E-3</v>
      </c>
      <c r="CO38" s="17">
        <v>5.654687052E-3</v>
      </c>
      <c r="CP38" s="17">
        <v>5.5573964300000001E-3</v>
      </c>
      <c r="CQ38" s="17">
        <v>5.4050894670000004E-3</v>
      </c>
      <c r="CR38" s="17">
        <v>5.1654526970000003E-3</v>
      </c>
      <c r="CS38" s="17">
        <v>4.7862421130000004E-3</v>
      </c>
      <c r="CT38" s="17">
        <v>4.1881979169999996E-3</v>
      </c>
      <c r="CU38" s="17">
        <v>3.2562021090000001E-3</v>
      </c>
      <c r="CV38" s="17">
        <v>1.8420550129999999E-3</v>
      </c>
      <c r="CW38" s="17">
        <v>1.7967533E-4</v>
      </c>
      <c r="CX38" s="74"/>
      <c r="CY38" s="17">
        <v>3.4031376999999998E-4</v>
      </c>
      <c r="CZ38" s="17">
        <v>9.25535843E-4</v>
      </c>
      <c r="DA38" s="17">
        <v>2.3084903490000002E-3</v>
      </c>
      <c r="DB38" s="17">
        <v>5.0670633230000001E-3</v>
      </c>
      <c r="DC38" s="17">
        <v>5.7106774459999999E-3</v>
      </c>
      <c r="DD38" s="17">
        <v>5.6332256580000004E-3</v>
      </c>
      <c r="DE38" s="17">
        <v>5.5005341910000002E-3</v>
      </c>
      <c r="DF38" s="17">
        <v>5.2802012990000001E-3</v>
      </c>
      <c r="DG38" s="17">
        <v>4.920409788E-3</v>
      </c>
      <c r="DH38" s="17">
        <v>4.3412669980000002E-3</v>
      </c>
      <c r="DI38" s="17">
        <v>3.4321983950000002E-3</v>
      </c>
      <c r="DJ38" s="17">
        <v>2.0436607069999999E-3</v>
      </c>
      <c r="DK38" s="17">
        <v>1.9592172699999999E-4</v>
      </c>
      <c r="DL38" s="74"/>
      <c r="DM38" s="17">
        <v>3.30508659E-4</v>
      </c>
      <c r="DN38" s="17">
        <v>8.9770540399999996E-4</v>
      </c>
      <c r="DO38" s="17">
        <v>2.2412068010000002E-3</v>
      </c>
      <c r="DP38" s="17">
        <v>4.9849610460000002E-3</v>
      </c>
      <c r="DQ38" s="17">
        <v>5.7515368730000002E-3</v>
      </c>
      <c r="DR38" s="17">
        <v>5.6923008429999996E-3</v>
      </c>
      <c r="DS38" s="17">
        <v>5.5775018379999996E-3</v>
      </c>
      <c r="DT38" s="17">
        <v>5.3746078529999996E-3</v>
      </c>
      <c r="DU38" s="17">
        <v>5.0319011070000001E-3</v>
      </c>
      <c r="DV38" s="17">
        <v>4.4703155429999999E-3</v>
      </c>
      <c r="DW38" s="17">
        <v>3.5822518819999998E-3</v>
      </c>
      <c r="DX38" s="17">
        <v>2.2200469749999998E-3</v>
      </c>
      <c r="DY38" s="17">
        <v>2.0671208100000001E-4</v>
      </c>
    </row>
    <row r="39" spans="2:129" ht="15.75" x14ac:dyDescent="0.3">
      <c r="B39" s="40"/>
      <c r="C39" s="28" t="s">
        <v>38</v>
      </c>
      <c r="D39" s="4">
        <v>18</v>
      </c>
      <c r="E39" s="17">
        <v>2.0772707900000001E-4</v>
      </c>
      <c r="F39" s="17">
        <v>5.9273242900000002E-4</v>
      </c>
      <c r="G39" s="17">
        <v>1.4988553820000001E-3</v>
      </c>
      <c r="H39" s="17">
        <v>2.9523775120000001E-3</v>
      </c>
      <c r="I39" s="17">
        <v>2.9856395779999999E-3</v>
      </c>
      <c r="J39" s="17">
        <v>2.7749214659999999E-3</v>
      </c>
      <c r="K39" s="17">
        <v>2.5553124310000001E-3</v>
      </c>
      <c r="L39" s="17">
        <v>2.3116246280000001E-3</v>
      </c>
      <c r="M39" s="17">
        <v>2.0199824190000001E-3</v>
      </c>
      <c r="N39" s="17">
        <v>1.647008366E-3</v>
      </c>
      <c r="O39" s="17">
        <v>1.1286743270000001E-3</v>
      </c>
      <c r="P39" s="17">
        <v>4.0324605200000002E-4</v>
      </c>
      <c r="Q39" s="17">
        <v>3.1579969999999998E-6</v>
      </c>
      <c r="R39" s="74"/>
      <c r="S39" s="17">
        <v>2.9057358500000002E-4</v>
      </c>
      <c r="T39" s="17">
        <v>8.1343563000000002E-4</v>
      </c>
      <c r="U39" s="17">
        <v>2.0325292840000001E-3</v>
      </c>
      <c r="V39" s="17">
        <v>3.9109054480000001E-3</v>
      </c>
      <c r="W39" s="17">
        <v>3.8442576289999999E-3</v>
      </c>
      <c r="X39" s="17">
        <v>3.6375256030000002E-3</v>
      </c>
      <c r="Y39" s="17">
        <v>3.4036393499999999E-3</v>
      </c>
      <c r="Z39" s="17">
        <v>3.1200929099999999E-3</v>
      </c>
      <c r="AA39" s="17">
        <v>2.7510037239999998E-3</v>
      </c>
      <c r="AB39" s="17">
        <v>2.241388764E-3</v>
      </c>
      <c r="AC39" s="17">
        <v>1.5171229679999999E-3</v>
      </c>
      <c r="AD39" s="17">
        <v>4.3981562099999999E-4</v>
      </c>
      <c r="AE39" s="17">
        <v>1.7414942999999999E-5</v>
      </c>
      <c r="AF39" s="74"/>
      <c r="AG39" s="17">
        <v>3.1485356699999999E-4</v>
      </c>
      <c r="AH39" s="17">
        <v>8.7399636999999997E-4</v>
      </c>
      <c r="AI39" s="17">
        <v>2.1809928169999999E-3</v>
      </c>
      <c r="AJ39" s="17">
        <v>4.2966414449999999E-3</v>
      </c>
      <c r="AK39" s="17">
        <v>4.2841433660000001E-3</v>
      </c>
      <c r="AL39" s="17">
        <v>4.0966623299999996E-3</v>
      </c>
      <c r="AM39" s="17">
        <v>3.8731075279999998E-3</v>
      </c>
      <c r="AN39" s="17">
        <v>3.5880687700000002E-3</v>
      </c>
      <c r="AO39" s="17">
        <v>3.200872772E-3</v>
      </c>
      <c r="AP39" s="17">
        <v>2.6494302620000002E-3</v>
      </c>
      <c r="AQ39" s="17">
        <v>1.842370558E-3</v>
      </c>
      <c r="AR39" s="17">
        <v>6.4875615400000004E-4</v>
      </c>
      <c r="AS39" s="17">
        <v>4.2246670000000001E-5</v>
      </c>
      <c r="AT39" s="74"/>
      <c r="AU39" s="17">
        <v>3.1973222100000002E-4</v>
      </c>
      <c r="AV39" s="17">
        <v>8.8301944600000003E-4</v>
      </c>
      <c r="AW39" s="17">
        <v>2.204670899E-3</v>
      </c>
      <c r="AX39" s="17">
        <v>4.4704584750000003E-3</v>
      </c>
      <c r="AY39" s="17">
        <v>4.5526202930000004E-3</v>
      </c>
      <c r="AZ39" s="17">
        <v>4.3865414890000001E-3</v>
      </c>
      <c r="BA39" s="17">
        <v>4.17972772E-3</v>
      </c>
      <c r="BB39" s="17">
        <v>3.9057250549999999E-3</v>
      </c>
      <c r="BC39" s="17">
        <v>3.521946699E-3</v>
      </c>
      <c r="BD39" s="17">
        <v>2.9631175830000002E-3</v>
      </c>
      <c r="BE39" s="17">
        <v>2.1277821580000002E-3</v>
      </c>
      <c r="BF39" s="17">
        <v>8.98661442E-4</v>
      </c>
      <c r="BG39" s="17">
        <v>7.2828766999999999E-5</v>
      </c>
      <c r="BH39" s="74"/>
      <c r="BI39" s="17">
        <v>3.1706078599999998E-4</v>
      </c>
      <c r="BJ39" s="17">
        <v>8.7254241599999999E-4</v>
      </c>
      <c r="BK39" s="17">
        <v>2.180504171E-3</v>
      </c>
      <c r="BL39" s="17">
        <v>4.5378354740000003E-3</v>
      </c>
      <c r="BM39" s="17">
        <v>4.7318826430000002E-3</v>
      </c>
      <c r="BN39" s="17">
        <v>4.5867431950000004E-3</v>
      </c>
      <c r="BO39" s="17">
        <v>4.3983544440000001E-3</v>
      </c>
      <c r="BP39" s="17">
        <v>4.1396533729999999E-3</v>
      </c>
      <c r="BQ39" s="17">
        <v>3.767596698E-3</v>
      </c>
      <c r="BR39" s="17">
        <v>3.216287646E-3</v>
      </c>
      <c r="BS39" s="17">
        <v>2.3794236020000001E-3</v>
      </c>
      <c r="BT39" s="17">
        <v>1.1450608389999999E-3</v>
      </c>
      <c r="BU39" s="17">
        <v>1.03453026E-4</v>
      </c>
      <c r="BV39" s="74"/>
      <c r="BW39" s="17">
        <v>3.1123716899999999E-4</v>
      </c>
      <c r="BX39" s="17">
        <v>8.5424206200000003E-4</v>
      </c>
      <c r="BY39" s="17">
        <v>2.1368472680000001E-3</v>
      </c>
      <c r="BZ39" s="17">
        <v>4.5459220819999997E-3</v>
      </c>
      <c r="CA39" s="17">
        <v>4.8584614829999999E-3</v>
      </c>
      <c r="CB39" s="17">
        <v>4.7331789450000003E-3</v>
      </c>
      <c r="CC39" s="17">
        <v>4.5632418959999999E-3</v>
      </c>
      <c r="CD39" s="17">
        <v>4.3214775389999998E-3</v>
      </c>
      <c r="CE39" s="17">
        <v>3.9637511080000002E-3</v>
      </c>
      <c r="CF39" s="17">
        <v>3.4246697010000002E-3</v>
      </c>
      <c r="CG39" s="17">
        <v>2.5994815569999998E-3</v>
      </c>
      <c r="CH39" s="17">
        <v>1.372652074E-3</v>
      </c>
      <c r="CI39" s="17">
        <v>1.2975993800000001E-4</v>
      </c>
      <c r="CJ39" s="74"/>
      <c r="CK39" s="17">
        <v>3.04126622E-4</v>
      </c>
      <c r="CL39" s="17">
        <v>8.32982113E-4</v>
      </c>
      <c r="CM39" s="17">
        <v>2.0856434640000002E-3</v>
      </c>
      <c r="CN39" s="17">
        <v>4.519716989E-3</v>
      </c>
      <c r="CO39" s="17">
        <v>4.9513650770000002E-3</v>
      </c>
      <c r="CP39" s="17">
        <v>4.8447160660000004E-3</v>
      </c>
      <c r="CQ39" s="17">
        <v>4.6925607370000002E-3</v>
      </c>
      <c r="CR39" s="17">
        <v>4.4676039309999999E-3</v>
      </c>
      <c r="CS39" s="17">
        <v>4.1255349310000003E-3</v>
      </c>
      <c r="CT39" s="17">
        <v>3.5991011690000001E-3</v>
      </c>
      <c r="CU39" s="17">
        <v>2.7904444809999998E-3</v>
      </c>
      <c r="CV39" s="17">
        <v>1.5767366219999999E-3</v>
      </c>
      <c r="CW39" s="17">
        <v>1.49815135E-4</v>
      </c>
      <c r="CX39" s="74"/>
      <c r="CY39" s="17">
        <v>2.96588699E-4</v>
      </c>
      <c r="CZ39" s="17">
        <v>8.1095640099999996E-4</v>
      </c>
      <c r="DA39" s="17">
        <v>2.0323383079999999E-3</v>
      </c>
      <c r="DB39" s="17">
        <v>4.4735412779999999E-3</v>
      </c>
      <c r="DC39" s="17">
        <v>5.0215306630000001E-3</v>
      </c>
      <c r="DD39" s="17">
        <v>4.932270945E-3</v>
      </c>
      <c r="DE39" s="17">
        <v>4.79684568E-3</v>
      </c>
      <c r="DF39" s="17">
        <v>4.5877437450000001E-3</v>
      </c>
      <c r="DG39" s="17">
        <v>4.2609193410000001E-3</v>
      </c>
      <c r="DH39" s="17">
        <v>3.747897874E-3</v>
      </c>
      <c r="DI39" s="17">
        <v>2.955175333E-3</v>
      </c>
      <c r="DJ39" s="17">
        <v>1.757248403E-3</v>
      </c>
      <c r="DK39" s="17">
        <v>1.63900148E-4</v>
      </c>
      <c r="DL39" s="74"/>
      <c r="DM39" s="17">
        <v>2.8903814799999998E-4</v>
      </c>
      <c r="DN39" s="17">
        <v>7.8919354399999999E-4</v>
      </c>
      <c r="DO39" s="17">
        <v>1.9795146599999999E-3</v>
      </c>
      <c r="DP39" s="17">
        <v>4.4159549429999998E-3</v>
      </c>
      <c r="DQ39" s="17">
        <v>5.0757069009999996E-3</v>
      </c>
      <c r="DR39" s="17">
        <v>5.0025800400000002E-3</v>
      </c>
      <c r="DS39" s="17">
        <v>4.8825855199999997E-3</v>
      </c>
      <c r="DT39" s="17">
        <v>4.6880111719999999E-3</v>
      </c>
      <c r="DU39" s="17">
        <v>4.3747386379999996E-3</v>
      </c>
      <c r="DV39" s="17">
        <v>3.8746407300000001E-3</v>
      </c>
      <c r="DW39" s="17">
        <v>3.0968246710000001E-3</v>
      </c>
      <c r="DX39" s="17">
        <v>1.9163524800000001E-3</v>
      </c>
      <c r="DY39" s="17">
        <v>1.7349941800000001E-4</v>
      </c>
    </row>
    <row r="40" spans="2:129" ht="15.75" x14ac:dyDescent="0.3">
      <c r="B40" s="36"/>
      <c r="C40" s="28" t="s">
        <v>39</v>
      </c>
      <c r="D40" s="4">
        <v>19</v>
      </c>
      <c r="E40" s="18">
        <v>1.6647402700000001E-4</v>
      </c>
      <c r="F40" s="17">
        <v>4.7888812200000001E-4</v>
      </c>
      <c r="G40" s="17">
        <v>1.2191659870000001E-3</v>
      </c>
      <c r="H40" s="17">
        <v>2.4061019060000002E-3</v>
      </c>
      <c r="I40" s="17">
        <v>2.4163725180000001E-3</v>
      </c>
      <c r="J40" s="17">
        <v>2.2303007419999998E-3</v>
      </c>
      <c r="K40" s="17">
        <v>2.040550954E-3</v>
      </c>
      <c r="L40" s="17">
        <v>1.8350900180000001E-3</v>
      </c>
      <c r="M40" s="17">
        <v>1.595217299E-3</v>
      </c>
      <c r="N40" s="17">
        <v>1.295178133E-3</v>
      </c>
      <c r="O40" s="17">
        <v>8.84170024E-4</v>
      </c>
      <c r="P40" s="17">
        <v>3.15470431E-4</v>
      </c>
      <c r="Q40" s="17">
        <v>2.4261649999999998E-6</v>
      </c>
      <c r="R40" s="74"/>
      <c r="S40" s="17">
        <v>2.40941074E-4</v>
      </c>
      <c r="T40" s="17">
        <v>6.79242308E-4</v>
      </c>
      <c r="U40" s="17">
        <v>1.707196384E-3</v>
      </c>
      <c r="V40" s="17">
        <v>3.2886471419999999E-3</v>
      </c>
      <c r="W40" s="17">
        <v>3.2126523530000002E-3</v>
      </c>
      <c r="X40" s="17">
        <v>3.0219277429999998E-3</v>
      </c>
      <c r="Y40" s="17">
        <v>2.8121226630000002E-3</v>
      </c>
      <c r="Z40" s="17">
        <v>2.5650290450000002E-3</v>
      </c>
      <c r="AA40" s="17">
        <v>2.2517039629999999E-3</v>
      </c>
      <c r="AB40" s="17">
        <v>1.8277895659999999E-3</v>
      </c>
      <c r="AC40" s="17">
        <v>1.2342159300000001E-3</v>
      </c>
      <c r="AD40" s="17">
        <v>3.5669402199999998E-4</v>
      </c>
      <c r="AE40" s="17">
        <v>1.3896885E-5</v>
      </c>
      <c r="AF40" s="74"/>
      <c r="AG40" s="17">
        <v>2.6547027100000002E-4</v>
      </c>
      <c r="AH40" s="17">
        <v>7.4169855899999999E-4</v>
      </c>
      <c r="AI40" s="17">
        <v>1.8610358530000001E-3</v>
      </c>
      <c r="AJ40" s="17">
        <v>3.6714929840000001E-3</v>
      </c>
      <c r="AK40" s="17">
        <v>3.6402698040000001E-3</v>
      </c>
      <c r="AL40" s="17">
        <v>3.4622235449999999E-3</v>
      </c>
      <c r="AM40" s="17">
        <v>3.256944735E-3</v>
      </c>
      <c r="AN40" s="17">
        <v>3.0035781029999998E-3</v>
      </c>
      <c r="AO40" s="17">
        <v>2.66875796E-3</v>
      </c>
      <c r="AP40" s="17">
        <v>2.2015143479999998E-3</v>
      </c>
      <c r="AQ40" s="17">
        <v>1.5267787559999999E-3</v>
      </c>
      <c r="AR40" s="17">
        <v>5.3663320399999995E-4</v>
      </c>
      <c r="AS40" s="17">
        <v>3.4332836999999999E-5</v>
      </c>
      <c r="AT40" s="74"/>
      <c r="AU40" s="17">
        <v>2.7248036900000001E-4</v>
      </c>
      <c r="AV40" s="17">
        <v>7.5714014199999998E-4</v>
      </c>
      <c r="AW40" s="17">
        <v>1.900343131E-3</v>
      </c>
      <c r="AX40" s="17">
        <v>3.8602845690000002E-3</v>
      </c>
      <c r="AY40" s="17">
        <v>3.9108193470000002E-3</v>
      </c>
      <c r="AZ40" s="17">
        <v>3.7491673810000001E-3</v>
      </c>
      <c r="BA40" s="17">
        <v>3.5556984419999999E-3</v>
      </c>
      <c r="BB40" s="17">
        <v>3.3084977069999999E-3</v>
      </c>
      <c r="BC40" s="17">
        <v>2.9722369119999999E-3</v>
      </c>
      <c r="BD40" s="17">
        <v>2.4926695329999999E-3</v>
      </c>
      <c r="BE40" s="17">
        <v>1.784605068E-3</v>
      </c>
      <c r="BF40" s="17">
        <v>7.5294562999999996E-4</v>
      </c>
      <c r="BG40" s="17">
        <v>5.9821031E-5</v>
      </c>
      <c r="BH40" s="74"/>
      <c r="BI40" s="17">
        <v>2.7229612900000002E-4</v>
      </c>
      <c r="BJ40" s="17">
        <v>7.5375580699999997E-4</v>
      </c>
      <c r="BK40" s="17">
        <v>1.8932589649999999E-3</v>
      </c>
      <c r="BL40" s="17">
        <v>3.9484685039999998E-3</v>
      </c>
      <c r="BM40" s="17">
        <v>4.0973633389999996E-3</v>
      </c>
      <c r="BN40" s="17">
        <v>3.9526888309999999E-3</v>
      </c>
      <c r="BO40" s="17">
        <v>3.7734922530000001E-3</v>
      </c>
      <c r="BP40" s="17">
        <v>3.537148093E-3</v>
      </c>
      <c r="BQ40" s="17">
        <v>3.2077150320000002E-3</v>
      </c>
      <c r="BR40" s="17">
        <v>2.730039985E-3</v>
      </c>
      <c r="BS40" s="17">
        <v>2.0134974629999998E-3</v>
      </c>
      <c r="BT40" s="17">
        <v>9.6815439799999997E-4</v>
      </c>
      <c r="BU40" s="17">
        <v>8.5555384999999996E-5</v>
      </c>
      <c r="BV40" s="74"/>
      <c r="BW40" s="17">
        <v>2.6889410200000002E-4</v>
      </c>
      <c r="BX40" s="17">
        <v>7.4221280700000004E-4</v>
      </c>
      <c r="BY40" s="17">
        <v>1.8658289330000001E-3</v>
      </c>
      <c r="BZ40" s="17">
        <v>3.9789440559999997E-3</v>
      </c>
      <c r="CA40" s="17">
        <v>4.2331876969999996E-3</v>
      </c>
      <c r="CB40" s="17">
        <v>4.1051327459999997E-3</v>
      </c>
      <c r="CC40" s="17">
        <v>3.9408550379999999E-3</v>
      </c>
      <c r="CD40" s="17">
        <v>3.717502893E-3</v>
      </c>
      <c r="CE40" s="17">
        <v>3.3978341400000001E-3</v>
      </c>
      <c r="CF40" s="17">
        <v>2.926962305E-3</v>
      </c>
      <c r="CG40" s="17">
        <v>2.2151152020000002E-3</v>
      </c>
      <c r="CH40" s="17">
        <v>1.168589762E-3</v>
      </c>
      <c r="CI40" s="17">
        <v>1.07817839E-4</v>
      </c>
      <c r="CJ40" s="74"/>
      <c r="CK40" s="17">
        <v>2.6402191400000001E-4</v>
      </c>
      <c r="CL40" s="17">
        <v>7.2712228200000003E-4</v>
      </c>
      <c r="CM40" s="17">
        <v>1.8294236770000001E-3</v>
      </c>
      <c r="CN40" s="17">
        <v>3.9749242849999996E-3</v>
      </c>
      <c r="CO40" s="17">
        <v>4.3359456590000003E-3</v>
      </c>
      <c r="CP40" s="17">
        <v>4.2238145039999999E-3</v>
      </c>
      <c r="CQ40" s="17">
        <v>4.0742857389999996E-3</v>
      </c>
      <c r="CR40" s="17">
        <v>3.86428139E-3</v>
      </c>
      <c r="CS40" s="17">
        <v>3.556197462E-3</v>
      </c>
      <c r="CT40" s="17">
        <v>3.0929547489999998E-3</v>
      </c>
      <c r="CU40" s="17">
        <v>2.391349134E-3</v>
      </c>
      <c r="CV40" s="17">
        <v>1.349700998E-3</v>
      </c>
      <c r="CW40" s="17">
        <v>1.24944187E-4</v>
      </c>
      <c r="CX40" s="74"/>
      <c r="CY40" s="17">
        <v>2.5851732000000001E-4</v>
      </c>
      <c r="CZ40" s="17">
        <v>7.10654763E-4</v>
      </c>
      <c r="DA40" s="17">
        <v>1.789443701E-3</v>
      </c>
      <c r="DB40" s="17">
        <v>3.9499577329999997E-3</v>
      </c>
      <c r="DC40" s="17">
        <v>4.4159589890000002E-3</v>
      </c>
      <c r="DD40" s="17">
        <v>4.3189126079999996E-3</v>
      </c>
      <c r="DE40" s="17">
        <v>4.1834996689999997E-3</v>
      </c>
      <c r="DF40" s="17">
        <v>3.9863438990000001E-3</v>
      </c>
      <c r="DG40" s="17">
        <v>3.6899916159999998E-3</v>
      </c>
      <c r="DH40" s="17">
        <v>3.2357333230000002E-3</v>
      </c>
      <c r="DI40" s="17">
        <v>2.5445164420000001E-3</v>
      </c>
      <c r="DJ40" s="17">
        <v>1.5110720980000001E-3</v>
      </c>
      <c r="DK40" s="17">
        <v>1.37154478E-4</v>
      </c>
      <c r="DL40" s="74"/>
      <c r="DM40" s="17">
        <v>2.5280475799999998E-4</v>
      </c>
      <c r="DN40" s="17">
        <v>6.9388572300000003E-4</v>
      </c>
      <c r="DO40" s="17">
        <v>1.74858809E-3</v>
      </c>
      <c r="DP40" s="17">
        <v>3.9122974540000003E-3</v>
      </c>
      <c r="DQ40" s="17">
        <v>4.4796880159999998E-3</v>
      </c>
      <c r="DR40" s="17">
        <v>4.3967965309999997E-3</v>
      </c>
      <c r="DS40" s="17">
        <v>4.274564719E-3</v>
      </c>
      <c r="DT40" s="17">
        <v>4.0893740010000002E-3</v>
      </c>
      <c r="DU40" s="17">
        <v>3.8035798099999999E-3</v>
      </c>
      <c r="DV40" s="17">
        <v>3.3584588010000002E-3</v>
      </c>
      <c r="DW40" s="17">
        <v>2.6772695780000002E-3</v>
      </c>
      <c r="DX40" s="17">
        <v>1.6543271780000001E-3</v>
      </c>
      <c r="DY40" s="17">
        <v>1.4568090499999999E-4</v>
      </c>
    </row>
    <row r="41" spans="2:129" ht="15.75" x14ac:dyDescent="0.3">
      <c r="B41" s="36"/>
      <c r="C41" s="28" t="s">
        <v>41</v>
      </c>
      <c r="D41" s="4">
        <v>24</v>
      </c>
      <c r="E41" s="17">
        <v>3.2805064239999999E-3</v>
      </c>
      <c r="F41" s="17">
        <v>8.6088173109999996E-3</v>
      </c>
      <c r="G41" s="17">
        <v>2.0413117796999999E-2</v>
      </c>
      <c r="H41" s="17">
        <v>3.9468941760000001E-2</v>
      </c>
      <c r="I41" s="17">
        <v>4.3282470078999997E-2</v>
      </c>
      <c r="J41" s="17">
        <v>4.4754769072000003E-2</v>
      </c>
      <c r="K41" s="17">
        <v>4.7270416152999997E-2</v>
      </c>
      <c r="L41" s="17">
        <v>5.1473942541000003E-2</v>
      </c>
      <c r="M41" s="17">
        <v>5.8376698652999999E-2</v>
      </c>
      <c r="N41" s="17">
        <v>6.9485936146999994E-2</v>
      </c>
      <c r="O41" s="17">
        <v>8.7049218568000006E-2</v>
      </c>
      <c r="P41" s="17">
        <v>0.114098466144</v>
      </c>
      <c r="Q41" s="17">
        <v>0.129378339639</v>
      </c>
      <c r="R41" s="74"/>
      <c r="S41" s="17">
        <v>3.3811116390000001E-3</v>
      </c>
      <c r="T41" s="17">
        <v>9.057743981E-3</v>
      </c>
      <c r="U41" s="17">
        <v>2.194586753E-2</v>
      </c>
      <c r="V41" s="17">
        <v>4.1994600586999997E-2</v>
      </c>
      <c r="W41" s="17">
        <v>4.3431454968000001E-2</v>
      </c>
      <c r="X41" s="17">
        <v>4.4333508882000001E-2</v>
      </c>
      <c r="Y41" s="17">
        <v>4.6419563419999997E-2</v>
      </c>
      <c r="Z41" s="17">
        <v>5.0397350111000001E-2</v>
      </c>
      <c r="AA41" s="17">
        <v>5.7374333743000001E-2</v>
      </c>
      <c r="AB41" s="17">
        <v>6.9009840574999995E-2</v>
      </c>
      <c r="AC41" s="17">
        <v>8.7700624401000002E-2</v>
      </c>
      <c r="AD41" s="17">
        <v>0.116829908855</v>
      </c>
      <c r="AE41" s="17">
        <v>0.12883381987100001</v>
      </c>
      <c r="AF41" s="74"/>
      <c r="AG41" s="17">
        <v>3.336879452E-3</v>
      </c>
      <c r="AH41" s="17">
        <v>9.0466730020000007E-3</v>
      </c>
      <c r="AI41" s="17">
        <v>2.2258992705000001E-2</v>
      </c>
      <c r="AJ41" s="17">
        <v>4.3721441519000002E-2</v>
      </c>
      <c r="AK41" s="17">
        <v>4.4967057036999998E-2</v>
      </c>
      <c r="AL41" s="17">
        <v>4.5460668311999998E-2</v>
      </c>
      <c r="AM41" s="17">
        <v>4.7127704978999999E-2</v>
      </c>
      <c r="AN41" s="17">
        <v>5.0654011345999998E-2</v>
      </c>
      <c r="AO41" s="17">
        <v>5.7111398946000001E-2</v>
      </c>
      <c r="AP41" s="17">
        <v>6.8103770438000005E-2</v>
      </c>
      <c r="AQ41" s="17">
        <v>8.5950005071999999E-2</v>
      </c>
      <c r="AR41" s="17">
        <v>0.11389045914699999</v>
      </c>
      <c r="AS41" s="17">
        <v>0.128572785174</v>
      </c>
      <c r="AT41" s="74"/>
      <c r="AU41" s="17">
        <v>3.2695175050000001E-3</v>
      </c>
      <c r="AV41" s="17">
        <v>8.932034904E-3</v>
      </c>
      <c r="AW41" s="17">
        <v>2.2220809684999999E-2</v>
      </c>
      <c r="AX41" s="17">
        <v>4.5037629088999998E-2</v>
      </c>
      <c r="AY41" s="17">
        <v>4.6687044262000002E-2</v>
      </c>
      <c r="AZ41" s="17">
        <v>4.6886798659999999E-2</v>
      </c>
      <c r="BA41" s="17">
        <v>4.8218966398000003E-2</v>
      </c>
      <c r="BB41" s="17">
        <v>5.1333869062E-2</v>
      </c>
      <c r="BC41" s="17">
        <v>5.7245649494000003E-2</v>
      </c>
      <c r="BD41" s="17">
        <v>6.7469687405999998E-2</v>
      </c>
      <c r="BE41" s="17">
        <v>8.4174743026999996E-2</v>
      </c>
      <c r="BF41" s="17">
        <v>0.110484324442</v>
      </c>
      <c r="BG41" s="17">
        <v>0.12845266969300001</v>
      </c>
      <c r="BH41" s="74"/>
      <c r="BI41" s="17">
        <v>3.2001641869999998E-3</v>
      </c>
      <c r="BJ41" s="17">
        <v>8.7890633050000007E-3</v>
      </c>
      <c r="BK41" s="17">
        <v>2.2047337720999999E-2</v>
      </c>
      <c r="BL41" s="17">
        <v>4.5997051923999999E-2</v>
      </c>
      <c r="BM41" s="17">
        <v>4.8368623886000002E-2</v>
      </c>
      <c r="BN41" s="17">
        <v>4.8353537859999997E-2</v>
      </c>
      <c r="BO41" s="17">
        <v>4.9424183333999998E-2</v>
      </c>
      <c r="BP41" s="17">
        <v>5.2193031829000001E-2</v>
      </c>
      <c r="BQ41" s="17">
        <v>5.7618225771000002E-2</v>
      </c>
      <c r="BR41" s="17">
        <v>6.7128055372999998E-2</v>
      </c>
      <c r="BS41" s="17">
        <v>8.2730929928999997E-2</v>
      </c>
      <c r="BT41" s="17">
        <v>0.107443850636</v>
      </c>
      <c r="BU41" s="17">
        <v>0.12838666467500001</v>
      </c>
      <c r="BV41" s="74"/>
      <c r="BW41" s="17">
        <v>3.1339644389999999E-3</v>
      </c>
      <c r="BX41" s="17">
        <v>8.6409422140000004E-3</v>
      </c>
      <c r="BY41" s="17">
        <v>2.1817434593999999E-2</v>
      </c>
      <c r="BZ41" s="17">
        <v>4.6673637396999999E-2</v>
      </c>
      <c r="CA41" s="17">
        <v>4.9960457862999998E-2</v>
      </c>
      <c r="CB41" s="17">
        <v>4.9786958786999999E-2</v>
      </c>
      <c r="CC41" s="17">
        <v>5.0652478410999999E-2</v>
      </c>
      <c r="CD41" s="17">
        <v>5.3135007468999997E-2</v>
      </c>
      <c r="CE41" s="17">
        <v>5.8131367477999997E-2</v>
      </c>
      <c r="CF41" s="17">
        <v>6.6996548852999993E-2</v>
      </c>
      <c r="CG41" s="17">
        <v>8.1611252982000004E-2</v>
      </c>
      <c r="CH41" s="17">
        <v>0.104849546493</v>
      </c>
      <c r="CI41" s="17">
        <v>0.128318074369</v>
      </c>
      <c r="CJ41" s="74"/>
      <c r="CK41" s="17">
        <v>3.0721327839999999E-3</v>
      </c>
      <c r="CL41" s="17">
        <v>8.4959712749999999E-3</v>
      </c>
      <c r="CM41" s="17">
        <v>2.1565291686999999E-2</v>
      </c>
      <c r="CN41" s="17">
        <v>4.7136309469E-2</v>
      </c>
      <c r="CO41" s="17">
        <v>5.1454839235000001E-2</v>
      </c>
      <c r="CP41" s="17">
        <v>5.1164301698E-2</v>
      </c>
      <c r="CQ41" s="17">
        <v>5.1866944614000002E-2</v>
      </c>
      <c r="CR41" s="17">
        <v>5.4108127018000003E-2</v>
      </c>
      <c r="CS41" s="17">
        <v>5.8731910370000001E-2</v>
      </c>
      <c r="CT41" s="17">
        <v>6.7003252986000003E-2</v>
      </c>
      <c r="CU41" s="17">
        <v>8.0742644303000002E-2</v>
      </c>
      <c r="CV41" s="17">
        <v>0.10263699903</v>
      </c>
      <c r="CW41" s="17">
        <v>0.12821880643</v>
      </c>
      <c r="CX41" s="74"/>
      <c r="CY41" s="17">
        <v>3.0147221100000001E-3</v>
      </c>
      <c r="CZ41" s="17">
        <v>8.3571915149999992E-3</v>
      </c>
      <c r="DA41" s="17">
        <v>2.1307163568000002E-2</v>
      </c>
      <c r="DB41" s="17">
        <v>4.7440046339000001E-2</v>
      </c>
      <c r="DC41" s="17">
        <v>5.2856525622000002E-2</v>
      </c>
      <c r="DD41" s="17">
        <v>5.2479715737999998E-2</v>
      </c>
      <c r="DE41" s="17">
        <v>5.3050398770999999E-2</v>
      </c>
      <c r="DF41" s="17">
        <v>5.5082773251E-2</v>
      </c>
      <c r="DG41" s="17">
        <v>5.9378062757E-2</v>
      </c>
      <c r="DH41" s="17">
        <v>6.7113072245999994E-2</v>
      </c>
      <c r="DI41" s="17">
        <v>8.0055493308999998E-2</v>
      </c>
      <c r="DJ41" s="17">
        <v>0.100729749141</v>
      </c>
      <c r="DK41" s="17">
        <v>0.128084035387</v>
      </c>
      <c r="DL41" s="74"/>
      <c r="DM41" s="17">
        <v>2.961429278E-3</v>
      </c>
      <c r="DN41" s="17">
        <v>8.2255559009999993E-3</v>
      </c>
      <c r="DO41" s="17">
        <v>2.1051149003000001E-2</v>
      </c>
      <c r="DP41" s="17">
        <v>4.762632026E-2</v>
      </c>
      <c r="DQ41" s="17">
        <v>5.4173441838999997E-2</v>
      </c>
      <c r="DR41" s="17">
        <v>5.3733067261000002E-2</v>
      </c>
      <c r="DS41" s="17">
        <v>5.4193713025999998E-2</v>
      </c>
      <c r="DT41" s="17">
        <v>5.6042051356000003E-2</v>
      </c>
      <c r="DU41" s="17">
        <v>6.003669038E-2</v>
      </c>
      <c r="DV41" s="17">
        <v>6.7285168012999996E-2</v>
      </c>
      <c r="DW41" s="17">
        <v>7.9498226882000006E-2</v>
      </c>
      <c r="DX41" s="17">
        <v>9.9067762342000001E-2</v>
      </c>
      <c r="DY41" s="17">
        <v>0.127922153973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9.5346063649070008</v>
      </c>
      <c r="F43" s="21">
        <f t="shared" si="47"/>
        <v>8.764685002531003</v>
      </c>
      <c r="G43" s="21">
        <f t="shared" ref="G43:Q43" si="48">SUM(G15:G42)</f>
        <v>7.0518232305230004</v>
      </c>
      <c r="H43" s="21">
        <f t="shared" ref="H43" si="49">SUM(H15:H42)</f>
        <v>4.2944379898689995</v>
      </c>
      <c r="I43" s="21">
        <f t="shared" si="48"/>
        <v>3.8514331657250005</v>
      </c>
      <c r="J43" s="21">
        <f t="shared" ref="J43" si="50">SUM(J15:J42)</f>
        <v>3.8505642772200006</v>
      </c>
      <c r="K43" s="21">
        <f t="shared" si="48"/>
        <v>3.8475220504379997</v>
      </c>
      <c r="L43" s="21">
        <f t="shared" ref="L43" si="51">SUM(L15:L42)</f>
        <v>3.8410772675360008</v>
      </c>
      <c r="M43" s="21">
        <f t="shared" si="48"/>
        <v>3.8293337709570001</v>
      </c>
      <c r="N43" s="21">
        <f t="shared" ref="N43" si="52">SUM(N15:N42)</f>
        <v>3.8094635198470002</v>
      </c>
      <c r="O43" s="21">
        <f t="shared" si="48"/>
        <v>3.7774901163430004</v>
      </c>
      <c r="P43" s="21">
        <f t="shared" ref="P43" si="53">SUM(P15:P42)</f>
        <v>3.7277285305820005</v>
      </c>
      <c r="Q43" s="21">
        <f t="shared" si="48"/>
        <v>3.6983210136669995</v>
      </c>
      <c r="R43" s="74"/>
      <c r="S43" s="21">
        <f t="shared" ref="S43:AE43" si="54">SUM(S15:S42)</f>
        <v>9.5098260133619998</v>
      </c>
      <c r="T43" s="21">
        <f t="shared" ref="T43" si="55">SUM(T15:T42)</f>
        <v>8.6954655310740012</v>
      </c>
      <c r="U43" s="21">
        <f t="shared" si="54"/>
        <v>6.8677558083700019</v>
      </c>
      <c r="V43" s="21">
        <f t="shared" ref="V43" si="56">SUM(V15:V42)</f>
        <v>4.0239218032430006</v>
      </c>
      <c r="W43" s="21">
        <f t="shared" si="54"/>
        <v>3.8383398258309995</v>
      </c>
      <c r="X43" s="21">
        <f t="shared" ref="X43" si="57">SUM(X15:X42)</f>
        <v>3.8368485664839995</v>
      </c>
      <c r="Y43" s="21">
        <f t="shared" si="54"/>
        <v>3.8327678405560004</v>
      </c>
      <c r="Z43" s="21">
        <f t="shared" ref="Z43" si="58">SUM(Z15:Z42)</f>
        <v>3.824762311380999</v>
      </c>
      <c r="AA43" s="21">
        <f t="shared" si="54"/>
        <v>3.8108444040320006</v>
      </c>
      <c r="AB43" s="21">
        <f t="shared" ref="AB43" si="59">SUM(AB15:AB42)</f>
        <v>3.7881433613939994</v>
      </c>
      <c r="AC43" s="21">
        <f t="shared" si="54"/>
        <v>3.7525697895130006</v>
      </c>
      <c r="AD43" s="21">
        <f t="shared" ref="AD43" si="60">SUM(AD15:AD42)</f>
        <v>3.6988561151540003</v>
      </c>
      <c r="AE43" s="21">
        <f t="shared" si="54"/>
        <v>3.6714543038340004</v>
      </c>
      <c r="AF43" s="74"/>
      <c r="AG43" s="21">
        <f t="shared" ref="AG43:AS43" si="61">SUM(AG15:AG42)</f>
        <v>9.5268674668250011</v>
      </c>
      <c r="AH43" s="21">
        <f t="shared" ref="AH43" si="62">SUM(AH15:AH42)</f>
        <v>8.7376465748680019</v>
      </c>
      <c r="AI43" s="21">
        <f t="shared" si="61"/>
        <v>6.9463018449470013</v>
      </c>
      <c r="AJ43" s="21">
        <f t="shared" si="61"/>
        <v>4.0345821760880005</v>
      </c>
      <c r="AK43" s="21">
        <f t="shared" si="61"/>
        <v>3.8263841809840007</v>
      </c>
      <c r="AL43" s="21">
        <f t="shared" ref="AL43" si="63">SUM(AL15:AL42)</f>
        <v>3.8229985856379995</v>
      </c>
      <c r="AM43" s="21">
        <f t="shared" si="61"/>
        <v>3.8165726864179996</v>
      </c>
      <c r="AN43" s="21">
        <f t="shared" ref="AN43" si="64">SUM(AN15:AN42)</f>
        <v>3.8057464843240001</v>
      </c>
      <c r="AO43" s="21">
        <f t="shared" si="61"/>
        <v>3.7886087622620002</v>
      </c>
      <c r="AP43" s="21">
        <f t="shared" ref="AP43" si="65">SUM(AP15:AP42)</f>
        <v>3.7625136751860002</v>
      </c>
      <c r="AQ43" s="21">
        <f t="shared" si="61"/>
        <v>3.7238995411620004</v>
      </c>
      <c r="AR43" s="21">
        <f t="shared" ref="AR43" si="66">SUM(AR15:AR42)</f>
        <v>3.6680669085160003</v>
      </c>
      <c r="AS43" s="21">
        <f t="shared" si="61"/>
        <v>3.6307921893199997</v>
      </c>
      <c r="AT43" s="74"/>
      <c r="AU43" s="21">
        <f t="shared" ref="AU43:AV43" si="67">SUM(AU15:AU42)</f>
        <v>9.5493004876160015</v>
      </c>
      <c r="AV43" s="21">
        <f t="shared" si="67"/>
        <v>8.7950432802969996</v>
      </c>
      <c r="AW43" s="21">
        <f t="shared" ref="AW43" si="68">SUM(AW15:AW42)</f>
        <v>7.0666730572949987</v>
      </c>
      <c r="AX43" s="21">
        <f t="shared" ref="AX43" si="69">SUM(AX15:AX42)</f>
        <v>4.1042187688070007</v>
      </c>
      <c r="AY43" s="21">
        <f t="shared" ref="AY43" si="70">SUM(AY15:AY42)</f>
        <v>3.8145889217510005</v>
      </c>
      <c r="AZ43" s="21">
        <f t="shared" ref="AZ43" si="71">SUM(AZ15:AZ42)</f>
        <v>3.8082711572100001</v>
      </c>
      <c r="BA43" s="21">
        <f t="shared" ref="BA43" si="72">SUM(BA15:BA42)</f>
        <v>3.7983499879100009</v>
      </c>
      <c r="BB43" s="21">
        <f t="shared" ref="BB43" si="73">SUM(BB15:BB42)</f>
        <v>3.783468088743001</v>
      </c>
      <c r="BC43" s="21">
        <f t="shared" ref="BC43" si="74">SUM(BC15:BC42)</f>
        <v>3.7618723412040005</v>
      </c>
      <c r="BD43" s="21">
        <f t="shared" ref="BD43" si="75">SUM(BD15:BD42)</f>
        <v>3.7313009084629991</v>
      </c>
      <c r="BE43" s="21">
        <f t="shared" ref="BE43" si="76">SUM(BE15:BE42)</f>
        <v>3.688966377946</v>
      </c>
      <c r="BF43" s="21">
        <f t="shared" ref="BF43" si="77">SUM(BF15:BF42)</f>
        <v>3.6310141603490007</v>
      </c>
      <c r="BG43" s="21">
        <f t="shared" ref="BG43" si="78">SUM(BG15:BG42)</f>
        <v>3.5843689694489997</v>
      </c>
      <c r="BH43" s="74"/>
      <c r="BI43" s="21">
        <f t="shared" ref="BI43" si="79">SUM(BI15:BI42)</f>
        <v>9.5708298622569963</v>
      </c>
      <c r="BJ43" s="21">
        <f t="shared" ref="BJ43" si="80">SUM(BJ15:BJ42)</f>
        <v>8.850669000292001</v>
      </c>
      <c r="BK43" s="21">
        <f t="shared" ref="BK43" si="81">SUM(BK15:BK42)</f>
        <v>7.1874118206199995</v>
      </c>
      <c r="BL43" s="21">
        <f t="shared" ref="BL43" si="82">SUM(BL15:BL42)</f>
        <v>4.1977618956099985</v>
      </c>
      <c r="BM43" s="21">
        <f t="shared" ref="BM43" si="83">SUM(BM15:BM42)</f>
        <v>3.802470918909</v>
      </c>
      <c r="BN43" s="21">
        <f t="shared" ref="BN43" si="84">SUM(BN15:BN42)</f>
        <v>3.792372242426</v>
      </c>
      <c r="BO43" s="21">
        <f t="shared" ref="BO43" si="85">SUM(BO15:BO42)</f>
        <v>3.7780821309870003</v>
      </c>
      <c r="BP43" s="21">
        <f t="shared" ref="BP43" si="86">SUM(BP15:BP42)</f>
        <v>3.7583258782020001</v>
      </c>
      <c r="BQ43" s="21">
        <f t="shared" ref="BQ43" si="87">SUM(BQ15:BQ42)</f>
        <v>3.7316481347259991</v>
      </c>
      <c r="BR43" s="21">
        <f t="shared" ref="BR43" si="88">SUM(BR15:BR42)</f>
        <v>3.6963688109069994</v>
      </c>
      <c r="BS43" s="21">
        <f t="shared" ref="BS43" si="89">SUM(BS15:BS42)</f>
        <v>3.6506966387490012</v>
      </c>
      <c r="BT43" s="21">
        <f t="shared" ref="BT43" si="90">SUM(BT15:BT42)</f>
        <v>3.5920080286679998</v>
      </c>
      <c r="BU43" s="21">
        <f t="shared" ref="BU43" si="91">SUM(BU15:BU42)</f>
        <v>3.5399460637059992</v>
      </c>
      <c r="BV43" s="74"/>
      <c r="BW43" s="21">
        <f t="shared" ref="BW43" si="92">SUM(BW15:BW42)</f>
        <v>9.5902622214550028</v>
      </c>
      <c r="BX43" s="21">
        <f t="shared" ref="BX43" si="93">SUM(BX15:BX42)</f>
        <v>8.9011397528599954</v>
      </c>
      <c r="BY43" s="21">
        <f t="shared" ref="BY43:CA43" si="94">SUM(BY15:BY42)</f>
        <v>7.2990436988540006</v>
      </c>
      <c r="BZ43" s="21">
        <f t="shared" si="94"/>
        <v>4.3014334141689998</v>
      </c>
      <c r="CA43" s="21">
        <f t="shared" si="94"/>
        <v>3.7898194259349984</v>
      </c>
      <c r="CB43" s="21">
        <f t="shared" ref="CB43" si="95">SUM(CB15:CB42)</f>
        <v>3.77527823498</v>
      </c>
      <c r="CC43" s="21">
        <f t="shared" ref="CC43" si="96">SUM(CC15:CC42)</f>
        <v>3.7560540977909995</v>
      </c>
      <c r="CD43" s="21">
        <f t="shared" ref="CD43" si="97">SUM(CD15:CD42)</f>
        <v>3.7310881681279997</v>
      </c>
      <c r="CE43" s="21">
        <f t="shared" ref="CE43" si="98">SUM(CE15:CE42)</f>
        <v>3.6994362573179997</v>
      </c>
      <c r="CF43" s="21">
        <f t="shared" ref="CF43" si="99">SUM(CF15:CF42)</f>
        <v>3.6602289778989996</v>
      </c>
      <c r="CG43" s="21">
        <f t="shared" ref="CG43" si="100">SUM(CG15:CG42)</f>
        <v>3.6127767304080005</v>
      </c>
      <c r="CH43" s="21">
        <f t="shared" ref="CH43" si="101">SUM(CH15:CH42)</f>
        <v>3.5558460733480004</v>
      </c>
      <c r="CI43" s="21">
        <f t="shared" ref="CI43" si="102">SUM(CI15:CI42)</f>
        <v>3.5031165390280004</v>
      </c>
      <c r="CJ43" s="74"/>
      <c r="CK43" s="21">
        <f t="shared" ref="CK43:CL43" si="103">SUM(CK15:CK42)</f>
        <v>9.607556877335</v>
      </c>
      <c r="CL43" s="21">
        <f t="shared" si="103"/>
        <v>8.9462116038940014</v>
      </c>
      <c r="CM43" s="21">
        <f t="shared" ref="CM43" si="104">SUM(CM15:CM42)</f>
        <v>7.3999837065129972</v>
      </c>
      <c r="CN43" s="21">
        <f t="shared" ref="CN43" si="105">SUM(CN15:CN42)</f>
        <v>4.4079969865389996</v>
      </c>
      <c r="CO43" s="21">
        <f t="shared" ref="CO43" si="106">SUM(CO15:CO42)</f>
        <v>3.7765617265850002</v>
      </c>
      <c r="CP43" s="21">
        <f t="shared" ref="CP43" si="107">SUM(CP15:CP42)</f>
        <v>3.7571122024309997</v>
      </c>
      <c r="CQ43" s="21">
        <f t="shared" ref="CQ43" si="108">SUM(CQ15:CQ42)</f>
        <v>3.7327134018379997</v>
      </c>
      <c r="CR43" s="21">
        <f t="shared" ref="CR43" si="109">SUM(CR15:CR42)</f>
        <v>3.7027005552499994</v>
      </c>
      <c r="CS43" s="21">
        <f t="shared" ref="CS43" si="110">SUM(CS15:CS42)</f>
        <v>3.6668432696900006</v>
      </c>
      <c r="CT43" s="21">
        <f t="shared" ref="CT43" si="111">SUM(CT15:CT42)</f>
        <v>3.6252897048149992</v>
      </c>
      <c r="CU43" s="21">
        <f t="shared" ref="CU43" si="112">SUM(CU15:CU42)</f>
        <v>3.5783583508210004</v>
      </c>
      <c r="CV43" s="21">
        <f t="shared" ref="CV43" si="113">SUM(CV15:CV42)</f>
        <v>3.5258887486879993</v>
      </c>
      <c r="CW43" s="21">
        <f t="shared" ref="CW43" si="114">SUM(CW15:CW42)</f>
        <v>3.4762964894790001</v>
      </c>
      <c r="CX43" s="74"/>
      <c r="CY43" s="21">
        <f t="shared" ref="CY43" si="115">SUM(CY15:CY42)</f>
        <v>9.6229429331190026</v>
      </c>
      <c r="CZ43" s="21">
        <f t="shared" ref="CZ43" si="116">SUM(CZ15:CZ42)</f>
        <v>8.9864077146460009</v>
      </c>
      <c r="DA43" s="21">
        <f t="shared" ref="DA43" si="117">SUM(DA15:DA42)</f>
        <v>7.4908186022330003</v>
      </c>
      <c r="DB43" s="21">
        <f t="shared" ref="DB43" si="118">SUM(DB15:DB42)</f>
        <v>4.5134604982970012</v>
      </c>
      <c r="DC43" s="21">
        <f t="shared" ref="DC43" si="119">SUM(DC15:DC42)</f>
        <v>3.7627016868919996</v>
      </c>
      <c r="DD43" s="21">
        <f t="shared" ref="DD43" si="120">SUM(DD15:DD42)</f>
        <v>3.7380837639979996</v>
      </c>
      <c r="DE43" s="21">
        <f t="shared" ref="DE43" si="121">SUM(DE15:DE42)</f>
        <v>3.7085941950389998</v>
      </c>
      <c r="DF43" s="21">
        <f t="shared" ref="DF43" si="122">SUM(DF15:DF42)</f>
        <v>3.6741541452670017</v>
      </c>
      <c r="DG43" s="21">
        <f t="shared" ref="DG43" si="123">SUM(DG15:DG42)</f>
        <v>3.6354018148970004</v>
      </c>
      <c r="DH43" s="21">
        <f t="shared" ref="DH43" si="124">SUM(DH15:DH42)</f>
        <v>3.5935009634699999</v>
      </c>
      <c r="DI43" s="21">
        <f t="shared" ref="DI43" si="125">SUM(DI15:DI42)</f>
        <v>3.5495053226680002</v>
      </c>
      <c r="DJ43" s="21">
        <f t="shared" ref="DJ43" si="126">SUM(DJ15:DJ42)</f>
        <v>3.5035300149130002</v>
      </c>
      <c r="DK43" s="21">
        <f t="shared" ref="DK43" si="127">SUM(DK15:DK42)</f>
        <v>3.4590287841779994</v>
      </c>
      <c r="DL43" s="74"/>
      <c r="DM43" s="21">
        <f t="shared" ref="DM43" si="128">SUM(DM15:DM42)</f>
        <v>9.6366877677080041</v>
      </c>
      <c r="DN43" s="21">
        <f t="shared" ref="DN43" si="129">SUM(DN15:DN42)</f>
        <v>9.0223832141660019</v>
      </c>
      <c r="DO43" s="21">
        <f t="shared" ref="DO43:DQ43" si="130">SUM(DO15:DO42)</f>
        <v>7.572675270927002</v>
      </c>
      <c r="DP43" s="21">
        <f t="shared" si="130"/>
        <v>4.615659795767999</v>
      </c>
      <c r="DQ43" s="21">
        <f t="shared" si="130"/>
        <v>3.7482889642370001</v>
      </c>
      <c r="DR43" s="21">
        <f t="shared" ref="DR43" si="131">SUM(DR15:DR42)</f>
        <v>3.7184523577800008</v>
      </c>
      <c r="DS43" s="21">
        <f t="shared" ref="DS43" si="132">SUM(DS15:DS42)</f>
        <v>3.6842639690159995</v>
      </c>
      <c r="DT43" s="21">
        <f t="shared" ref="DT43" si="133">SUM(DT15:DT42)</f>
        <v>3.646391791146999</v>
      </c>
      <c r="DU43" s="21">
        <f t="shared" ref="DU43" si="134">SUM(DU15:DU42)</f>
        <v>3.6063902535139989</v>
      </c>
      <c r="DV43" s="21">
        <f t="shared" ref="DV43" si="135">SUM(DV15:DV42)</f>
        <v>3.5661979187199999</v>
      </c>
      <c r="DW43" s="21">
        <f t="shared" ref="DW43" si="136">SUM(DW15:DW42)</f>
        <v>3.5270466336700004</v>
      </c>
      <c r="DX43" s="21">
        <f t="shared" ref="DX43" si="137">SUM(DX15:DX42)</f>
        <v>3.4884463826329992</v>
      </c>
      <c r="DY43" s="21">
        <f t="shared" ref="DY43" si="138">SUM(DY15:DY42)</f>
        <v>3.4491828052680003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39">SUM(E26:E32)</f>
        <v>1.4949815487000001E-2</v>
      </c>
      <c r="F45" s="26">
        <f t="shared" si="139"/>
        <v>3.9031610798999999E-2</v>
      </c>
      <c r="G45" s="26">
        <f t="shared" ref="G45:Q45" si="140">SUM(G26:G32)</f>
        <v>9.1679692052999986E-2</v>
      </c>
      <c r="H45" s="26">
        <f t="shared" si="140"/>
        <v>0.17636300001699998</v>
      </c>
      <c r="I45" s="26">
        <f t="shared" si="140"/>
        <v>0.19207554148099998</v>
      </c>
      <c r="J45" s="26">
        <f t="shared" si="140"/>
        <v>0.19242545697400001</v>
      </c>
      <c r="K45" s="26">
        <f t="shared" si="140"/>
        <v>0.19004594941300001</v>
      </c>
      <c r="L45" s="26">
        <f t="shared" si="140"/>
        <v>0.18336697724200002</v>
      </c>
      <c r="M45" s="26">
        <f t="shared" si="140"/>
        <v>0.16993902647</v>
      </c>
      <c r="N45" s="26">
        <f t="shared" si="140"/>
        <v>0.14606789309099999</v>
      </c>
      <c r="O45" s="26">
        <f t="shared" si="140"/>
        <v>0.106599012811</v>
      </c>
      <c r="P45" s="26">
        <f t="shared" si="140"/>
        <v>4.3984507800000003E-2</v>
      </c>
      <c r="Q45" s="26">
        <f t="shared" si="140"/>
        <v>8.3389483900000016E-3</v>
      </c>
      <c r="R45" s="74"/>
      <c r="S45" s="26">
        <f t="shared" ref="S45:AE45" si="141">SUM(S26:S32)</f>
        <v>1.4417847536999999E-2</v>
      </c>
      <c r="T45" s="26">
        <f t="shared" si="141"/>
        <v>3.7407888925999992E-2</v>
      </c>
      <c r="U45" s="26">
        <f t="shared" si="141"/>
        <v>8.7724371280999996E-2</v>
      </c>
      <c r="V45" s="26">
        <f t="shared" si="141"/>
        <v>0.166349552825</v>
      </c>
      <c r="W45" s="26">
        <f t="shared" si="141"/>
        <v>0.17470460589000003</v>
      </c>
      <c r="X45" s="26">
        <f t="shared" si="141"/>
        <v>0.176218472771</v>
      </c>
      <c r="Y45" s="26">
        <f t="shared" si="141"/>
        <v>0.17506532045200002</v>
      </c>
      <c r="Z45" s="26">
        <f t="shared" si="141"/>
        <v>0.16969115063699999</v>
      </c>
      <c r="AA45" s="26">
        <f t="shared" si="141"/>
        <v>0.15767730351300002</v>
      </c>
      <c r="AB45" s="26">
        <f t="shared" si="141"/>
        <v>0.13542210755599998</v>
      </c>
      <c r="AC45" s="26">
        <f t="shared" si="141"/>
        <v>9.7610568958999999E-2</v>
      </c>
      <c r="AD45" s="26">
        <f t="shared" si="141"/>
        <v>3.7426900298999997E-2</v>
      </c>
      <c r="AE45" s="26">
        <f t="shared" si="141"/>
        <v>1.2314679009999998E-2</v>
      </c>
      <c r="AF45" s="74"/>
      <c r="AG45" s="26">
        <f t="shared" ref="AG45:AS45" si="142">SUM(AG26:AG32)</f>
        <v>1.3042411452E-2</v>
      </c>
      <c r="AH45" s="26">
        <f t="shared" si="142"/>
        <v>3.3766507105999995E-2</v>
      </c>
      <c r="AI45" s="26">
        <f t="shared" si="142"/>
        <v>7.9430746548999995E-2</v>
      </c>
      <c r="AJ45" s="26">
        <f t="shared" si="142"/>
        <v>0.153828404088</v>
      </c>
      <c r="AK45" s="26">
        <f t="shared" si="142"/>
        <v>0.16287242713</v>
      </c>
      <c r="AL45" s="26">
        <f t="shared" si="142"/>
        <v>0.165100240471</v>
      </c>
      <c r="AM45" s="26">
        <f t="shared" si="142"/>
        <v>0.16491645197400001</v>
      </c>
      <c r="AN45" s="26">
        <f t="shared" si="142"/>
        <v>0.16091022738899999</v>
      </c>
      <c r="AO45" s="26">
        <f t="shared" si="142"/>
        <v>0.150883561192</v>
      </c>
      <c r="AP45" s="26">
        <f t="shared" si="142"/>
        <v>0.13155750669200003</v>
      </c>
      <c r="AQ45" s="26">
        <f t="shared" si="142"/>
        <v>9.8206592229000009E-2</v>
      </c>
      <c r="AR45" s="26">
        <f t="shared" si="142"/>
        <v>4.4266708195999996E-2</v>
      </c>
      <c r="AS45" s="26">
        <f t="shared" si="142"/>
        <v>1.5799653390000001E-2</v>
      </c>
      <c r="AT45" s="74"/>
      <c r="AU45" s="26">
        <f t="shared" ref="AU45:BG45" si="143">SUM(AU26:AU32)</f>
        <v>1.1806859334000001E-2</v>
      </c>
      <c r="AV45" s="26">
        <f t="shared" si="143"/>
        <v>3.0535233716000001E-2</v>
      </c>
      <c r="AW45" s="26">
        <f t="shared" si="143"/>
        <v>7.2062961965999997E-2</v>
      </c>
      <c r="AX45" s="26">
        <f t="shared" si="143"/>
        <v>0.14311187736600001</v>
      </c>
      <c r="AY45" s="26">
        <f t="shared" si="143"/>
        <v>0.15404766825499999</v>
      </c>
      <c r="AZ45" s="26">
        <f t="shared" si="143"/>
        <v>0.15677572029200001</v>
      </c>
      <c r="BA45" s="26">
        <f t="shared" si="143"/>
        <v>0.15733972689000003</v>
      </c>
      <c r="BB45" s="26">
        <f t="shared" si="143"/>
        <v>0.15446266422799998</v>
      </c>
      <c r="BC45" s="26">
        <f t="shared" si="143"/>
        <v>0.14615442742599999</v>
      </c>
      <c r="BD45" s="26">
        <f t="shared" si="143"/>
        <v>0.12944754844</v>
      </c>
      <c r="BE45" s="26">
        <f t="shared" si="143"/>
        <v>0.10021392999100001</v>
      </c>
      <c r="BF45" s="26">
        <f t="shared" si="143"/>
        <v>5.1955616552000004E-2</v>
      </c>
      <c r="BG45" s="26">
        <f t="shared" si="143"/>
        <v>1.8966009801000001E-2</v>
      </c>
      <c r="BH45" s="74"/>
      <c r="BI45" s="26">
        <f t="shared" ref="BI45:BU45" si="144">SUM(BI26:BI32)</f>
        <v>1.0779786837E-2</v>
      </c>
      <c r="BJ45" s="26">
        <f t="shared" si="144"/>
        <v>2.7861914099000001E-2</v>
      </c>
      <c r="BK45" s="26">
        <f t="shared" si="144"/>
        <v>6.5943554931000001E-2</v>
      </c>
      <c r="BL45" s="26">
        <f t="shared" si="144"/>
        <v>0.13395796575899999</v>
      </c>
      <c r="BM45" s="26">
        <f t="shared" si="144"/>
        <v>0.14708321476000003</v>
      </c>
      <c r="BN45" s="26">
        <f t="shared" si="144"/>
        <v>0.150192363232</v>
      </c>
      <c r="BO45" s="26">
        <f t="shared" si="144"/>
        <v>0.15135399146300002</v>
      </c>
      <c r="BP45" s="26">
        <f t="shared" si="144"/>
        <v>0.14941274622799999</v>
      </c>
      <c r="BQ45" s="26">
        <f t="shared" si="144"/>
        <v>0.14253936852399998</v>
      </c>
      <c r="BR45" s="26">
        <f t="shared" si="144"/>
        <v>0.12800406238299999</v>
      </c>
      <c r="BS45" s="26">
        <f t="shared" si="144"/>
        <v>0.10217263711500001</v>
      </c>
      <c r="BT45" s="26">
        <f t="shared" si="144"/>
        <v>5.8722231962999999E-2</v>
      </c>
      <c r="BU45" s="26">
        <f t="shared" si="144"/>
        <v>2.1762871048999998E-2</v>
      </c>
      <c r="BV45" s="74"/>
      <c r="BW45" s="26">
        <f t="shared" ref="BW45:CI45" si="145">SUM(BW26:BW32)</f>
        <v>9.9286895810000025E-3</v>
      </c>
      <c r="BX45" s="26">
        <f t="shared" si="145"/>
        <v>2.5652409262000003E-2</v>
      </c>
      <c r="BY45" s="26">
        <f t="shared" si="145"/>
        <v>6.0867180701000001E-2</v>
      </c>
      <c r="BZ45" s="26">
        <f t="shared" si="145"/>
        <v>0.126053038092</v>
      </c>
      <c r="CA45" s="26">
        <f t="shared" si="145"/>
        <v>0.1413809036</v>
      </c>
      <c r="CB45" s="26">
        <f t="shared" si="145"/>
        <v>0.144797117867</v>
      </c>
      <c r="CC45" s="26">
        <f t="shared" si="145"/>
        <v>0.14645210001700001</v>
      </c>
      <c r="CD45" s="26">
        <f t="shared" si="145"/>
        <v>0.14528264147200001</v>
      </c>
      <c r="CE45" s="26">
        <f t="shared" si="145"/>
        <v>0.13962840697000001</v>
      </c>
      <c r="CF45" s="26">
        <f t="shared" si="145"/>
        <v>0.12692109165000001</v>
      </c>
      <c r="CG45" s="26">
        <f t="shared" si="145"/>
        <v>0.10379967573899999</v>
      </c>
      <c r="CH45" s="26">
        <f t="shared" si="145"/>
        <v>6.4358012674000001E-2</v>
      </c>
      <c r="CI45" s="26">
        <f t="shared" si="145"/>
        <v>2.4127953541000006E-2</v>
      </c>
      <c r="CJ45" s="74"/>
      <c r="CK45" s="26">
        <f t="shared" ref="CK45:CW45" si="146">SUM(CK26:CK32)</f>
        <v>9.2157179670000009E-3</v>
      </c>
      <c r="CL45" s="26">
        <f t="shared" si="146"/>
        <v>2.3804642578000003E-2</v>
      </c>
      <c r="CM45" s="26">
        <f t="shared" si="146"/>
        <v>5.6608700449999994E-2</v>
      </c>
      <c r="CN45" s="26">
        <f t="shared" si="146"/>
        <v>0.11916241227900001</v>
      </c>
      <c r="CO45" s="26">
        <f t="shared" si="146"/>
        <v>0.13659051222599999</v>
      </c>
      <c r="CP45" s="26">
        <f t="shared" si="146"/>
        <v>0.140263420975</v>
      </c>
      <c r="CQ45" s="26">
        <f t="shared" si="146"/>
        <v>0.142333265983</v>
      </c>
      <c r="CR45" s="26">
        <f t="shared" si="146"/>
        <v>0.14181149917899999</v>
      </c>
      <c r="CS45" s="26">
        <f t="shared" si="146"/>
        <v>0.137152003735</v>
      </c>
      <c r="CT45" s="26">
        <f t="shared" si="146"/>
        <v>0.12601798386099999</v>
      </c>
      <c r="CU45" s="26">
        <f t="shared" si="146"/>
        <v>0.10504906013199999</v>
      </c>
      <c r="CV45" s="26">
        <f t="shared" si="146"/>
        <v>6.8944093059999989E-2</v>
      </c>
      <c r="CW45" s="26">
        <f t="shared" si="146"/>
        <v>2.6049671489E-2</v>
      </c>
      <c r="CX45" s="74"/>
      <c r="CY45" s="26">
        <f t="shared" ref="CY45:DK45" si="147">SUM(CY26:CY32)</f>
        <v>8.6105246030000002E-3</v>
      </c>
      <c r="CZ45" s="26">
        <f t="shared" si="147"/>
        <v>2.2238136951E-2</v>
      </c>
      <c r="DA45" s="26">
        <f t="shared" si="147"/>
        <v>5.2989158138999994E-2</v>
      </c>
      <c r="DB45" s="26">
        <f t="shared" si="147"/>
        <v>0.11310765773399999</v>
      </c>
      <c r="DC45" s="26">
        <f t="shared" si="147"/>
        <v>0.13248933526700002</v>
      </c>
      <c r="DD45" s="26">
        <f t="shared" si="147"/>
        <v>0.13638107127500002</v>
      </c>
      <c r="DE45" s="26">
        <f t="shared" si="147"/>
        <v>0.13880235832100002</v>
      </c>
      <c r="DF45" s="26">
        <f t="shared" si="147"/>
        <v>0.13882419380700001</v>
      </c>
      <c r="DG45" s="26">
        <f t="shared" si="147"/>
        <v>0.13496939880700001</v>
      </c>
      <c r="DH45" s="26">
        <f t="shared" si="147"/>
        <v>0.125111840492</v>
      </c>
      <c r="DI45" s="26">
        <f t="shared" si="147"/>
        <v>0.10593243511099999</v>
      </c>
      <c r="DJ45" s="26">
        <f t="shared" si="147"/>
        <v>7.2622053982999993E-2</v>
      </c>
      <c r="DK45" s="26">
        <f t="shared" si="147"/>
        <v>2.7574384888000004E-2</v>
      </c>
      <c r="DL45" s="74"/>
      <c r="DM45" s="26">
        <f t="shared" ref="DM45:DY45" si="148">SUM(DM26:DM32)</f>
        <v>8.0902859539999997E-3</v>
      </c>
      <c r="DN45" s="26">
        <f t="shared" si="148"/>
        <v>2.0892824189999999E-2</v>
      </c>
      <c r="DO45" s="26">
        <f t="shared" si="148"/>
        <v>4.9874097800999995E-2</v>
      </c>
      <c r="DP45" s="26">
        <f t="shared" si="148"/>
        <v>0.10774919091900001</v>
      </c>
      <c r="DQ45" s="26">
        <f t="shared" si="148"/>
        <v>0.12892684698500001</v>
      </c>
      <c r="DR45" s="26">
        <f t="shared" si="148"/>
        <v>0.133006559031</v>
      </c>
      <c r="DS45" s="26">
        <f t="shared" si="148"/>
        <v>0.13572449579200002</v>
      </c>
      <c r="DT45" s="26">
        <f t="shared" si="148"/>
        <v>0.13619079537600001</v>
      </c>
      <c r="DU45" s="26">
        <f t="shared" si="148"/>
        <v>0.13299811802799999</v>
      </c>
      <c r="DV45" s="26">
        <f t="shared" si="148"/>
        <v>0.12416449726499998</v>
      </c>
      <c r="DW45" s="26">
        <f t="shared" si="148"/>
        <v>0.106483527279</v>
      </c>
      <c r="DX45" s="26">
        <f t="shared" si="148"/>
        <v>7.5545536531999996E-2</v>
      </c>
      <c r="DY45" s="26">
        <f t="shared" si="148"/>
        <v>2.8784827124999995E-2</v>
      </c>
    </row>
    <row r="46" spans="2:129" ht="15.75" x14ac:dyDescent="0.3">
      <c r="B46" s="47"/>
      <c r="C46" s="29" t="s">
        <v>46</v>
      </c>
      <c r="D46" s="4"/>
      <c r="E46" s="65">
        <f t="shared" ref="E46:F46" si="149">SUM(E33:E42)</f>
        <v>6.5666018949999995E-3</v>
      </c>
      <c r="F46" s="65">
        <f t="shared" si="149"/>
        <v>1.7715281914E-2</v>
      </c>
      <c r="G46" s="65">
        <f t="shared" ref="G46:Q46" si="150">SUM(G33:G42)</f>
        <v>4.2892703397999998E-2</v>
      </c>
      <c r="H46" s="65">
        <f t="shared" si="150"/>
        <v>8.3428149591000006E-2</v>
      </c>
      <c r="I46" s="65">
        <f t="shared" si="150"/>
        <v>8.8836931568999994E-2</v>
      </c>
      <c r="J46" s="65">
        <f t="shared" si="150"/>
        <v>8.8152924608000005E-2</v>
      </c>
      <c r="K46" s="65">
        <f t="shared" si="150"/>
        <v>8.8167974788999987E-2</v>
      </c>
      <c r="L46" s="65">
        <f t="shared" si="150"/>
        <v>8.9260578084000008E-2</v>
      </c>
      <c r="M46" s="65">
        <f t="shared" si="150"/>
        <v>9.2018457525999992E-2</v>
      </c>
      <c r="N46" s="65">
        <f t="shared" si="150"/>
        <v>9.7333763493999997E-2</v>
      </c>
      <c r="O46" s="65">
        <f t="shared" si="150"/>
        <v>0.106397081229</v>
      </c>
      <c r="P46" s="65">
        <f t="shared" si="150"/>
        <v>0.121045528864</v>
      </c>
      <c r="Q46" s="65">
        <f t="shared" si="150"/>
        <v>0.12943694061</v>
      </c>
      <c r="R46" s="74"/>
      <c r="S46" s="65">
        <f t="shared" ref="S46:AE46" si="151">SUM(S33:S42)</f>
        <v>7.4543370149999996E-3</v>
      </c>
      <c r="T46" s="65">
        <f t="shared" si="151"/>
        <v>2.0187837631000002E-2</v>
      </c>
      <c r="U46" s="65">
        <f t="shared" si="151"/>
        <v>4.9204601814999999E-2</v>
      </c>
      <c r="V46" s="65">
        <f t="shared" si="151"/>
        <v>9.4224023047000005E-2</v>
      </c>
      <c r="W46" s="65">
        <f t="shared" si="151"/>
        <v>9.585752050400001E-2</v>
      </c>
      <c r="X46" s="65">
        <f t="shared" si="151"/>
        <v>9.495179876599999E-2</v>
      </c>
      <c r="Y46" s="65">
        <f t="shared" si="151"/>
        <v>9.4681242328999993E-2</v>
      </c>
      <c r="Z46" s="65">
        <f t="shared" si="151"/>
        <v>9.5400029848000001E-2</v>
      </c>
      <c r="AA46" s="65">
        <f t="shared" si="151"/>
        <v>9.7653672726000007E-2</v>
      </c>
      <c r="AB46" s="65">
        <f t="shared" si="151"/>
        <v>0.10224691473399999</v>
      </c>
      <c r="AC46" s="65">
        <f t="shared" si="151"/>
        <v>0.110382725215</v>
      </c>
      <c r="AD46" s="65">
        <f t="shared" si="151"/>
        <v>0.12347904802</v>
      </c>
      <c r="AE46" s="65">
        <f t="shared" si="151"/>
        <v>0.12911373164300002</v>
      </c>
      <c r="AF46" s="74"/>
      <c r="AG46" s="65">
        <f t="shared" ref="AG46:AS46" si="152">SUM(AG33:AG42)</f>
        <v>7.5049222989999999E-3</v>
      </c>
      <c r="AH46" s="65">
        <f t="shared" si="152"/>
        <v>2.0367104725000001E-2</v>
      </c>
      <c r="AI46" s="65">
        <f t="shared" si="152"/>
        <v>4.9994902135000005E-2</v>
      </c>
      <c r="AJ46" s="65">
        <f t="shared" si="152"/>
        <v>9.8090513726E-2</v>
      </c>
      <c r="AK46" s="65">
        <f t="shared" si="152"/>
        <v>0.100195573457</v>
      </c>
      <c r="AL46" s="65">
        <f t="shared" si="152"/>
        <v>9.9229489015999997E-2</v>
      </c>
      <c r="AM46" s="65">
        <f t="shared" si="152"/>
        <v>9.8818658090000011E-2</v>
      </c>
      <c r="AN46" s="65">
        <f t="shared" si="152"/>
        <v>9.9273312188999999E-2</v>
      </c>
      <c r="AO46" s="65">
        <f t="shared" si="152"/>
        <v>0.101068326762</v>
      </c>
      <c r="AP46" s="65">
        <f t="shared" si="152"/>
        <v>0.10490282799799999</v>
      </c>
      <c r="AQ46" s="65">
        <f t="shared" si="152"/>
        <v>0.111772544371</v>
      </c>
      <c r="AR46" s="65">
        <f t="shared" si="152"/>
        <v>0.123043512509</v>
      </c>
      <c r="AS46" s="65">
        <f t="shared" si="152"/>
        <v>0.12920837151299999</v>
      </c>
      <c r="AT46" s="74"/>
      <c r="AU46" s="65">
        <f t="shared" ref="AU46:BG46" si="153">SUM(AU33:AU42)</f>
        <v>7.3527862209999996E-3</v>
      </c>
      <c r="AV46" s="65">
        <f t="shared" si="153"/>
        <v>1.9982340283E-2</v>
      </c>
      <c r="AW46" s="65">
        <f t="shared" si="153"/>
        <v>4.9337351441000002E-2</v>
      </c>
      <c r="AX46" s="65">
        <f t="shared" si="153"/>
        <v>9.9687037863999989E-2</v>
      </c>
      <c r="AY46" s="65">
        <f t="shared" si="153"/>
        <v>0.103290627602</v>
      </c>
      <c r="AZ46" s="65">
        <f t="shared" si="153"/>
        <v>0.102335115805</v>
      </c>
      <c r="BA46" s="65">
        <f t="shared" si="153"/>
        <v>0.101872633566</v>
      </c>
      <c r="BB46" s="65">
        <f t="shared" si="153"/>
        <v>0.10217693502399999</v>
      </c>
      <c r="BC46" s="65">
        <f t="shared" si="153"/>
        <v>0.10366252122400001</v>
      </c>
      <c r="BD46" s="65">
        <f t="shared" si="153"/>
        <v>0.106934397781</v>
      </c>
      <c r="BE46" s="65">
        <f t="shared" si="153"/>
        <v>0.112797175492</v>
      </c>
      <c r="BF46" s="65">
        <f t="shared" si="153"/>
        <v>0.122618405685</v>
      </c>
      <c r="BG46" s="65">
        <f t="shared" si="153"/>
        <v>0.12950784512000002</v>
      </c>
      <c r="BH46" s="74"/>
      <c r="BI46" s="65">
        <f t="shared" ref="BI46:BU46" si="154">SUM(BI33:BI42)</f>
        <v>7.1470451290000002E-3</v>
      </c>
      <c r="BJ46" s="65">
        <f t="shared" si="154"/>
        <v>1.9443904157000001E-2</v>
      </c>
      <c r="BK46" s="65">
        <f t="shared" si="154"/>
        <v>4.8236806268000004E-2</v>
      </c>
      <c r="BL46" s="65">
        <f t="shared" si="154"/>
        <v>0.100113310698</v>
      </c>
      <c r="BM46" s="65">
        <f t="shared" si="154"/>
        <v>0.10568555830600002</v>
      </c>
      <c r="BN46" s="65">
        <f t="shared" si="154"/>
        <v>0.10478118474799999</v>
      </c>
      <c r="BO46" s="65">
        <f t="shared" si="154"/>
        <v>0.10432231561899999</v>
      </c>
      <c r="BP46" s="65">
        <f t="shared" si="154"/>
        <v>0.10454909620200001</v>
      </c>
      <c r="BQ46" s="65">
        <f t="shared" si="154"/>
        <v>0.10582860299000001</v>
      </c>
      <c r="BR46" s="65">
        <f t="shared" si="154"/>
        <v>0.10869325945399999</v>
      </c>
      <c r="BS46" s="65">
        <f t="shared" si="154"/>
        <v>0.11379323974199999</v>
      </c>
      <c r="BT46" s="65">
        <f t="shared" si="154"/>
        <v>0.122438786964</v>
      </c>
      <c r="BU46" s="65">
        <f t="shared" si="154"/>
        <v>0.12985088041100001</v>
      </c>
      <c r="BV46" s="74"/>
      <c r="BW46" s="65">
        <f t="shared" ref="BW46:CI46" si="155">SUM(BW33:BW42)</f>
        <v>6.9332186619999996E-3</v>
      </c>
      <c r="BX46" s="65">
        <f t="shared" si="155"/>
        <v>1.8878470498000004E-2</v>
      </c>
      <c r="BY46" s="65">
        <f t="shared" si="155"/>
        <v>4.7020180490999999E-2</v>
      </c>
      <c r="BZ46" s="65">
        <f t="shared" si="155"/>
        <v>9.9867059391999996E-2</v>
      </c>
      <c r="CA46" s="65">
        <f t="shared" si="155"/>
        <v>0.10763906302699999</v>
      </c>
      <c r="CB46" s="65">
        <f t="shared" si="155"/>
        <v>0.10681169107999999</v>
      </c>
      <c r="CC46" s="65">
        <f t="shared" si="155"/>
        <v>0.1063910411</v>
      </c>
      <c r="CD46" s="65">
        <f t="shared" si="155"/>
        <v>0.10658961454499999</v>
      </c>
      <c r="CE46" s="65">
        <f t="shared" si="155"/>
        <v>0.10771939588999999</v>
      </c>
      <c r="CF46" s="65">
        <f t="shared" si="155"/>
        <v>0.110257140841</v>
      </c>
      <c r="CG46" s="65">
        <f t="shared" si="155"/>
        <v>0.11476777714700001</v>
      </c>
      <c r="CH46" s="65">
        <f t="shared" si="155"/>
        <v>0.12241900669900001</v>
      </c>
      <c r="CI46" s="65">
        <f t="shared" si="155"/>
        <v>0.130126112825</v>
      </c>
      <c r="CJ46" s="74"/>
      <c r="CK46" s="65">
        <f t="shared" ref="CK46:CW46" si="156">SUM(CK33:CK42)</f>
        <v>6.7267204059999995E-3</v>
      </c>
      <c r="CL46" s="65">
        <f t="shared" si="156"/>
        <v>1.8329634440999998E-2</v>
      </c>
      <c r="CM46" s="65">
        <f t="shared" si="156"/>
        <v>4.5808211277000001E-2</v>
      </c>
      <c r="CN46" s="65">
        <f t="shared" si="156"/>
        <v>9.9225412757000003E-2</v>
      </c>
      <c r="CO46" s="65">
        <f t="shared" si="156"/>
        <v>0.109292883393</v>
      </c>
      <c r="CP46" s="65">
        <f t="shared" si="156"/>
        <v>0.10855919393800001</v>
      </c>
      <c r="CQ46" s="65">
        <f t="shared" si="156"/>
        <v>0.10819729972200001</v>
      </c>
      <c r="CR46" s="65">
        <f t="shared" si="156"/>
        <v>0.10839270914200001</v>
      </c>
      <c r="CS46" s="65">
        <f t="shared" si="156"/>
        <v>0.10941399062599999</v>
      </c>
      <c r="CT46" s="65">
        <f t="shared" si="156"/>
        <v>0.11165522644700002</v>
      </c>
      <c r="CU46" s="65">
        <f t="shared" si="156"/>
        <v>0.11567755284600001</v>
      </c>
      <c r="CV46" s="65">
        <f t="shared" si="156"/>
        <v>0.12245911782799999</v>
      </c>
      <c r="CW46" s="65">
        <f t="shared" si="156"/>
        <v>0.13028182196300001</v>
      </c>
      <c r="CX46" s="74"/>
      <c r="CY46" s="65">
        <f t="shared" ref="CY46:DK46" si="157">SUM(CY33:CY42)</f>
        <v>6.5326055830000011E-3</v>
      </c>
      <c r="CZ46" s="65">
        <f t="shared" si="157"/>
        <v>1.7812158203999999E-2</v>
      </c>
      <c r="DA46" s="65">
        <f t="shared" si="157"/>
        <v>4.4646948096999997E-2</v>
      </c>
      <c r="DB46" s="65">
        <f t="shared" si="157"/>
        <v>9.8353700668000005E-2</v>
      </c>
      <c r="DC46" s="65">
        <f t="shared" si="157"/>
        <v>0.110732038729</v>
      </c>
      <c r="DD46" s="65">
        <f t="shared" si="157"/>
        <v>0.110101953083</v>
      </c>
      <c r="DE46" s="65">
        <f t="shared" si="157"/>
        <v>0.109808432582</v>
      </c>
      <c r="DF46" s="65">
        <f t="shared" si="157"/>
        <v>0.110009523633</v>
      </c>
      <c r="DG46" s="65">
        <f t="shared" si="157"/>
        <v>0.11093930642499999</v>
      </c>
      <c r="DH46" s="65">
        <f t="shared" si="157"/>
        <v>0.112916405675</v>
      </c>
      <c r="DI46" s="65">
        <f t="shared" si="157"/>
        <v>0.11648700330300001</v>
      </c>
      <c r="DJ46" s="65">
        <f t="shared" si="157"/>
        <v>0.12249687382799999</v>
      </c>
      <c r="DK46" s="65">
        <f t="shared" si="157"/>
        <v>0.130317615824</v>
      </c>
      <c r="DL46" s="74"/>
      <c r="DM46" s="65">
        <f t="shared" ref="DM46:DY46" si="158">SUM(DM33:DM42)</f>
        <v>6.3520234970000002E-3</v>
      </c>
      <c r="DN46" s="65">
        <f t="shared" si="158"/>
        <v>1.7329809057999999E-2</v>
      </c>
      <c r="DO46" s="65">
        <f t="shared" si="158"/>
        <v>4.3552449450000003E-2</v>
      </c>
      <c r="DP46" s="65">
        <f t="shared" si="158"/>
        <v>9.7353637699999995E-2</v>
      </c>
      <c r="DQ46" s="65">
        <f t="shared" si="158"/>
        <v>0.11201080352999999</v>
      </c>
      <c r="DR46" s="65">
        <f t="shared" si="158"/>
        <v>0.111488540489</v>
      </c>
      <c r="DS46" s="65">
        <f t="shared" si="158"/>
        <v>0.11126418996599999</v>
      </c>
      <c r="DT46" s="65">
        <f t="shared" si="158"/>
        <v>0.11147000011000001</v>
      </c>
      <c r="DU46" s="65">
        <f t="shared" si="158"/>
        <v>0.11230359590700001</v>
      </c>
      <c r="DV46" s="65">
        <f t="shared" si="158"/>
        <v>0.11403340493399999</v>
      </c>
      <c r="DW46" s="65">
        <f t="shared" si="158"/>
        <v>0.11718062579900002</v>
      </c>
      <c r="DX46" s="65">
        <f t="shared" si="158"/>
        <v>0.12250830986200001</v>
      </c>
      <c r="DY46" s="65">
        <f t="shared" si="158"/>
        <v>0.13026213009900001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59">SUM(E29:E34)</f>
        <v>6.8076598250000004E-3</v>
      </c>
      <c r="F48" s="24">
        <f t="shared" si="159"/>
        <v>1.8179190711E-2</v>
      </c>
      <c r="G48" s="24">
        <f t="shared" ref="G48:Q48" si="160">SUM(G29:G34)</f>
        <v>4.3510643576999998E-2</v>
      </c>
      <c r="H48" s="24">
        <f t="shared" si="160"/>
        <v>8.4242008916000005E-2</v>
      </c>
      <c r="I48" s="24">
        <f t="shared" si="160"/>
        <v>9.0040460049999993E-2</v>
      </c>
      <c r="J48" s="24">
        <f t="shared" si="160"/>
        <v>8.8480952336999999E-2</v>
      </c>
      <c r="K48" s="24">
        <f t="shared" si="160"/>
        <v>8.5799759588999991E-2</v>
      </c>
      <c r="L48" s="24">
        <f t="shared" si="160"/>
        <v>8.1339815394000009E-2</v>
      </c>
      <c r="M48" s="24">
        <f t="shared" si="160"/>
        <v>7.4065351030999996E-2</v>
      </c>
      <c r="N48" s="24">
        <f t="shared" si="160"/>
        <v>6.2431934457000002E-2</v>
      </c>
      <c r="O48" s="24">
        <f t="shared" si="160"/>
        <v>4.4115873803999998E-2</v>
      </c>
      <c r="P48" s="24">
        <f t="shared" si="160"/>
        <v>1.6012241967000001E-2</v>
      </c>
      <c r="Q48" s="24">
        <f t="shared" si="160"/>
        <v>2.55594567E-4</v>
      </c>
      <c r="R48" s="74"/>
      <c r="S48" s="24">
        <f t="shared" ref="S48:AE48" si="161">SUM(S29:S34)</f>
        <v>7.2176697580000008E-3</v>
      </c>
      <c r="T48" s="24">
        <f t="shared" si="161"/>
        <v>1.9096859984999999E-2</v>
      </c>
      <c r="U48" s="24">
        <f t="shared" si="161"/>
        <v>4.5524499684000005E-2</v>
      </c>
      <c r="V48" s="24">
        <f t="shared" si="161"/>
        <v>8.6683539322999992E-2</v>
      </c>
      <c r="W48" s="24">
        <f t="shared" si="161"/>
        <v>8.9473668871999992E-2</v>
      </c>
      <c r="X48" s="24">
        <f t="shared" si="161"/>
        <v>8.8720533503999999E-2</v>
      </c>
      <c r="Y48" s="24">
        <f t="shared" si="161"/>
        <v>8.6686302897999987E-2</v>
      </c>
      <c r="Z48" s="24">
        <f t="shared" si="161"/>
        <v>8.263141863399999E-2</v>
      </c>
      <c r="AA48" s="24">
        <f t="shared" si="161"/>
        <v>7.5397213891999992E-2</v>
      </c>
      <c r="AB48" s="24">
        <f t="shared" si="161"/>
        <v>6.3247412024000013E-2</v>
      </c>
      <c r="AC48" s="24">
        <f t="shared" si="161"/>
        <v>4.3671077040999998E-2</v>
      </c>
      <c r="AD48" s="24">
        <f t="shared" si="161"/>
        <v>1.3136389909E-2</v>
      </c>
      <c r="AE48" s="24">
        <f t="shared" si="161"/>
        <v>7.83797225E-4</v>
      </c>
      <c r="AF48" s="74"/>
      <c r="AG48" s="24">
        <f t="shared" ref="AG48:AS48" si="162">SUM(AG29:AG34)</f>
        <v>6.8395521249999995E-3</v>
      </c>
      <c r="AH48" s="24">
        <f t="shared" si="162"/>
        <v>1.8031082887000002E-2</v>
      </c>
      <c r="AI48" s="24">
        <f t="shared" si="162"/>
        <v>4.3073608385000003E-2</v>
      </c>
      <c r="AJ48" s="24">
        <f t="shared" si="162"/>
        <v>8.3814043857999995E-2</v>
      </c>
      <c r="AK48" s="24">
        <f t="shared" si="162"/>
        <v>8.7332885910999983E-2</v>
      </c>
      <c r="AL48" s="24">
        <f t="shared" si="162"/>
        <v>8.7121789988999998E-2</v>
      </c>
      <c r="AM48" s="24">
        <f t="shared" si="162"/>
        <v>8.5654190885000009E-2</v>
      </c>
      <c r="AN48" s="24">
        <f t="shared" si="162"/>
        <v>8.2210012550999995E-2</v>
      </c>
      <c r="AO48" s="24">
        <f t="shared" si="162"/>
        <v>7.5662335572E-2</v>
      </c>
      <c r="AP48" s="24">
        <f t="shared" si="162"/>
        <v>6.4324303952999998E-2</v>
      </c>
      <c r="AQ48" s="24">
        <f t="shared" si="162"/>
        <v>4.5756209959000003E-2</v>
      </c>
      <c r="AR48" s="24">
        <f t="shared" si="162"/>
        <v>1.6552570466000002E-2</v>
      </c>
      <c r="AS48" s="24">
        <f t="shared" si="162"/>
        <v>1.5013552010000001E-3</v>
      </c>
      <c r="AT48" s="74"/>
      <c r="AU48" s="24">
        <f t="shared" ref="AU48:BG48" si="163">SUM(AU29:AU34)</f>
        <v>6.3785796830000008E-3</v>
      </c>
      <c r="AV48" s="24">
        <f t="shared" si="163"/>
        <v>1.6782073929999999E-2</v>
      </c>
      <c r="AW48" s="24">
        <f t="shared" si="163"/>
        <v>4.0195140087000002E-2</v>
      </c>
      <c r="AX48" s="24">
        <f t="shared" si="163"/>
        <v>8.0280596181999994E-2</v>
      </c>
      <c r="AY48" s="24">
        <f t="shared" si="163"/>
        <v>8.5131985112E-2</v>
      </c>
      <c r="AZ48" s="24">
        <f t="shared" si="163"/>
        <v>8.5323143278000002E-2</v>
      </c>
      <c r="BA48" s="24">
        <f t="shared" si="163"/>
        <v>8.4321047166999993E-2</v>
      </c>
      <c r="BB48" s="24">
        <f t="shared" si="163"/>
        <v>8.1442276775000003E-2</v>
      </c>
      <c r="BC48" s="24">
        <f t="shared" si="163"/>
        <v>7.561763806699999E-2</v>
      </c>
      <c r="BD48" s="24">
        <f t="shared" si="163"/>
        <v>6.524737529699999E-2</v>
      </c>
      <c r="BE48" s="24">
        <f t="shared" si="163"/>
        <v>4.8047952659000005E-2</v>
      </c>
      <c r="BF48" s="24">
        <f t="shared" si="163"/>
        <v>2.0690115830000001E-2</v>
      </c>
      <c r="BG48" s="24">
        <f t="shared" si="163"/>
        <v>2.2869825659999998E-3</v>
      </c>
      <c r="BH48" s="74"/>
      <c r="BI48" s="24">
        <f t="shared" ref="BI48:BU48" si="164">SUM(BI29:BI34)</f>
        <v>5.9501710940000011E-3</v>
      </c>
      <c r="BJ48" s="24">
        <f t="shared" si="164"/>
        <v>1.5634548421E-2</v>
      </c>
      <c r="BK48" s="24">
        <f t="shared" si="164"/>
        <v>3.7537753172000005E-2</v>
      </c>
      <c r="BL48" s="24">
        <f t="shared" si="164"/>
        <v>7.6756896022999996E-2</v>
      </c>
      <c r="BM48" s="24">
        <f t="shared" si="164"/>
        <v>8.3100571400000003E-2</v>
      </c>
      <c r="BN48" s="24">
        <f t="shared" si="164"/>
        <v>8.361042093099999E-2</v>
      </c>
      <c r="BO48" s="24">
        <f t="shared" si="164"/>
        <v>8.2997039926999999E-2</v>
      </c>
      <c r="BP48" s="24">
        <f t="shared" si="164"/>
        <v>8.0616160521000013E-2</v>
      </c>
      <c r="BQ48" s="24">
        <f t="shared" si="164"/>
        <v>7.5451797358999997E-2</v>
      </c>
      <c r="BR48" s="24">
        <f t="shared" si="164"/>
        <v>6.5985263583000012E-2</v>
      </c>
      <c r="BS48" s="24">
        <f t="shared" si="164"/>
        <v>5.0095652604E-2</v>
      </c>
      <c r="BT48" s="24">
        <f t="shared" si="164"/>
        <v>2.4521527479999999E-2</v>
      </c>
      <c r="BU48" s="24">
        <f t="shared" si="164"/>
        <v>3.0265097339999998E-3</v>
      </c>
      <c r="BV48" s="74"/>
      <c r="BW48" s="24">
        <f t="shared" ref="BW48:CI48" si="165">SUM(BW29:BW34)</f>
        <v>5.5722265830000011E-3</v>
      </c>
      <c r="BX48" s="24">
        <f t="shared" si="165"/>
        <v>1.4628042513000001E-2</v>
      </c>
      <c r="BY48" s="24">
        <f t="shared" si="165"/>
        <v>3.5197238021999998E-2</v>
      </c>
      <c r="BZ48" s="24">
        <f t="shared" si="165"/>
        <v>7.3425214877999995E-2</v>
      </c>
      <c r="CA48" s="24">
        <f t="shared" si="165"/>
        <v>8.1268936938000011E-2</v>
      </c>
      <c r="CB48" s="24">
        <f t="shared" si="165"/>
        <v>8.2042702367000009E-2</v>
      </c>
      <c r="CC48" s="24">
        <f t="shared" si="165"/>
        <v>8.1760650185000006E-2</v>
      </c>
      <c r="CD48" s="24">
        <f t="shared" si="165"/>
        <v>7.9811022615999982E-2</v>
      </c>
      <c r="CE48" s="24">
        <f t="shared" si="165"/>
        <v>7.5235304859999991E-2</v>
      </c>
      <c r="CF48" s="24">
        <f t="shared" si="165"/>
        <v>6.6574315053999994E-2</v>
      </c>
      <c r="CG48" s="24">
        <f t="shared" si="165"/>
        <v>5.1821602623E-2</v>
      </c>
      <c r="CH48" s="24">
        <f t="shared" si="165"/>
        <v>2.7841838262000002E-2</v>
      </c>
      <c r="CI48" s="24">
        <f t="shared" si="165"/>
        <v>3.6399163010000001E-3</v>
      </c>
      <c r="CJ48" s="74"/>
      <c r="CK48" s="24">
        <f t="shared" ref="CK48:CW48" si="166">SUM(CK29:CK34)</f>
        <v>5.2420994180000001E-3</v>
      </c>
      <c r="CL48" s="24">
        <f t="shared" si="166"/>
        <v>1.3752072807999999E-2</v>
      </c>
      <c r="CM48" s="24">
        <f t="shared" si="166"/>
        <v>3.3153493512999996E-2</v>
      </c>
      <c r="CN48" s="24">
        <f t="shared" si="166"/>
        <v>7.0340187094999992E-2</v>
      </c>
      <c r="CO48" s="24">
        <f t="shared" si="166"/>
        <v>7.9624419582000006E-2</v>
      </c>
      <c r="CP48" s="24">
        <f t="shared" si="166"/>
        <v>8.0623232515000004E-2</v>
      </c>
      <c r="CQ48" s="24">
        <f t="shared" si="166"/>
        <v>8.0627113439999995E-2</v>
      </c>
      <c r="CR48" s="24">
        <f t="shared" si="166"/>
        <v>7.9051229795999989E-2</v>
      </c>
      <c r="CS48" s="24">
        <f t="shared" si="166"/>
        <v>7.4979180391000003E-2</v>
      </c>
      <c r="CT48" s="24">
        <f t="shared" si="166"/>
        <v>6.7032170377999994E-2</v>
      </c>
      <c r="CU48" s="24">
        <f t="shared" si="166"/>
        <v>5.3231763180999994E-2</v>
      </c>
      <c r="CV48" s="24">
        <f t="shared" si="166"/>
        <v>3.0640421894000004E-2</v>
      </c>
      <c r="CW48" s="24">
        <f t="shared" si="166"/>
        <v>4.0939715699999995E-3</v>
      </c>
      <c r="CX48" s="74"/>
      <c r="CY48" s="24">
        <f t="shared" ref="CY48:DK48" si="167">SUM(CY29:CY34)</f>
        <v>4.9531418330000009E-3</v>
      </c>
      <c r="CZ48" s="24">
        <f t="shared" si="167"/>
        <v>1.2987316686E-2</v>
      </c>
      <c r="DA48" s="24">
        <f t="shared" si="167"/>
        <v>3.1364503225E-2</v>
      </c>
      <c r="DB48" s="24">
        <f t="shared" si="167"/>
        <v>6.7509019236999993E-2</v>
      </c>
      <c r="DC48" s="24">
        <f t="shared" si="167"/>
        <v>7.8145685113000005E-2</v>
      </c>
      <c r="DD48" s="24">
        <f t="shared" si="167"/>
        <v>7.933966162400001E-2</v>
      </c>
      <c r="DE48" s="24">
        <f t="shared" si="167"/>
        <v>7.9591336553999997E-2</v>
      </c>
      <c r="DF48" s="24">
        <f t="shared" si="167"/>
        <v>7.8337201354999997E-2</v>
      </c>
      <c r="DG48" s="24">
        <f t="shared" si="167"/>
        <v>7.4687372811999997E-2</v>
      </c>
      <c r="DH48" s="24">
        <f t="shared" si="167"/>
        <v>6.7341614261000007E-2</v>
      </c>
      <c r="DI48" s="24">
        <f t="shared" si="167"/>
        <v>5.4352315861000006E-2</v>
      </c>
      <c r="DJ48" s="24">
        <f t="shared" si="167"/>
        <v>3.2964918512999999E-2</v>
      </c>
      <c r="DK48" s="24">
        <f t="shared" si="167"/>
        <v>4.3974219750000003E-3</v>
      </c>
      <c r="DL48" s="74"/>
      <c r="DM48" s="24">
        <f t="shared" ref="DM48:DY48" si="168">SUM(DM29:DM34)</f>
        <v>4.6987365799999996E-3</v>
      </c>
      <c r="DN48" s="24">
        <f t="shared" si="168"/>
        <v>1.2315329321000001E-2</v>
      </c>
      <c r="DO48" s="24">
        <f t="shared" si="168"/>
        <v>2.9789192510999998E-2</v>
      </c>
      <c r="DP48" s="24">
        <f t="shared" si="168"/>
        <v>6.4919549926000006E-2</v>
      </c>
      <c r="DQ48" s="24">
        <f t="shared" si="168"/>
        <v>7.6811548417999989E-2</v>
      </c>
      <c r="DR48" s="24">
        <f t="shared" si="168"/>
        <v>7.8176086552999999E-2</v>
      </c>
      <c r="DS48" s="24">
        <f t="shared" si="168"/>
        <v>7.8641659101000017E-2</v>
      </c>
      <c r="DT48" s="24">
        <f t="shared" si="168"/>
        <v>7.7658244269000004E-2</v>
      </c>
      <c r="DU48" s="24">
        <f t="shared" si="168"/>
        <v>7.4362268729000008E-2</v>
      </c>
      <c r="DV48" s="24">
        <f t="shared" si="168"/>
        <v>6.7513304241000008E-2</v>
      </c>
      <c r="DW48" s="24">
        <f t="shared" si="168"/>
        <v>5.5217148437000006E-2</v>
      </c>
      <c r="DX48" s="24">
        <f t="shared" si="168"/>
        <v>3.4883937471E-2</v>
      </c>
      <c r="DY48" s="24">
        <f t="shared" si="168"/>
        <v>4.583945287E-3</v>
      </c>
    </row>
    <row r="49" spans="2:129" ht="15.75" x14ac:dyDescent="0.3">
      <c r="B49" s="49"/>
      <c r="C49" s="29" t="s">
        <v>47</v>
      </c>
      <c r="D49" s="5"/>
      <c r="E49" s="66">
        <f t="shared" ref="E49:F49" si="169">SUM(E26:E28)+SUM(E38:E42)</f>
        <v>1.3168551681E-2</v>
      </c>
      <c r="F49" s="66">
        <f t="shared" si="169"/>
        <v>3.4318607796999995E-2</v>
      </c>
      <c r="G49" s="66">
        <f t="shared" ref="G49:Q49" si="170">SUM(G26:G28)+SUM(G38:G42)</f>
        <v>8.0613919747999987E-2</v>
      </c>
      <c r="H49" s="66">
        <f t="shared" ref="H49" si="171">SUM(H26:H28)+SUM(H38:H42)</f>
        <v>0.15514238631900001</v>
      </c>
      <c r="I49" s="66">
        <f t="shared" si="170"/>
        <v>0.169637957285</v>
      </c>
      <c r="J49" s="66">
        <f t="shared" ref="J49" si="172">SUM(J26:J28)+SUM(J38:J42)</f>
        <v>0.17178925243200002</v>
      </c>
      <c r="K49" s="66">
        <f t="shared" si="170"/>
        <v>0.173209534794</v>
      </c>
      <c r="L49" s="66">
        <f t="shared" ref="L49" si="173">SUM(L26:L28)+SUM(L38:L42)</f>
        <v>0.173490092643</v>
      </c>
      <c r="M49" s="66">
        <f t="shared" si="170"/>
        <v>0.172005955179</v>
      </c>
      <c r="N49" s="66">
        <f t="shared" ref="N49" si="174">SUM(N26:N28)+SUM(N38:N42)</f>
        <v>0.16779308958</v>
      </c>
      <c r="O49" s="66">
        <f t="shared" si="170"/>
        <v>0.15970932498400001</v>
      </c>
      <c r="P49" s="66">
        <f t="shared" ref="P49" si="175">SUM(P26:P28)+SUM(P38:P42)</f>
        <v>0.14572295998400001</v>
      </c>
      <c r="Q49" s="66">
        <f t="shared" si="170"/>
        <v>0.13749237898199998</v>
      </c>
      <c r="R49" s="74"/>
      <c r="S49" s="66">
        <f t="shared" ref="S49:AE49" si="176">SUM(S26:S28)+SUM(S38:S42)</f>
        <v>1.2784404914999999E-2</v>
      </c>
      <c r="T49" s="66">
        <f t="shared" ref="T49" si="177">SUM(T26:T28)+SUM(T38:T42)</f>
        <v>3.3413420478999999E-2</v>
      </c>
      <c r="U49" s="66">
        <f t="shared" si="176"/>
        <v>7.9001817158999996E-2</v>
      </c>
      <c r="V49" s="66">
        <f t="shared" ref="V49" si="178">SUM(V26:V28)+SUM(V38:V42)</f>
        <v>0.150146324558</v>
      </c>
      <c r="W49" s="66">
        <f t="shared" si="176"/>
        <v>0.157149273724</v>
      </c>
      <c r="X49" s="66">
        <f t="shared" ref="X49" si="179">SUM(X26:X28)+SUM(X38:X42)</f>
        <v>0.15924100989100001</v>
      </c>
      <c r="Y49" s="66">
        <f t="shared" si="176"/>
        <v>0.16085061036199999</v>
      </c>
      <c r="Z49" s="66">
        <f t="shared" ref="Z49" si="180">SUM(Z26:Z28)+SUM(Z38:Z42)</f>
        <v>0.16168302719700001</v>
      </c>
      <c r="AA49" s="66">
        <f t="shared" si="176"/>
        <v>0.16128652352</v>
      </c>
      <c r="AB49" s="66">
        <f t="shared" ref="AB49" si="181">SUM(AB26:AB28)+SUM(AB38:AB42)</f>
        <v>0.15899975142699999</v>
      </c>
      <c r="AC49" s="66">
        <f t="shared" si="176"/>
        <v>0.15378284480500001</v>
      </c>
      <c r="AD49" s="66">
        <f t="shared" ref="AD49" si="182">SUM(AD26:AD28)+SUM(AD38:AD42)</f>
        <v>0.14467445998</v>
      </c>
      <c r="AE49" s="66">
        <f t="shared" si="176"/>
        <v>0.14051333248800002</v>
      </c>
      <c r="AF49" s="74"/>
      <c r="AG49" s="66">
        <f t="shared" ref="AG49:AS49" si="183">SUM(AG26:AG28)+SUM(AG38:AG42)</f>
        <v>1.1816662269E-2</v>
      </c>
      <c r="AH49" s="66">
        <f t="shared" ref="AH49" si="184">SUM(AH26:AH28)+SUM(AH38:AH42)</f>
        <v>3.0991330857E-2</v>
      </c>
      <c r="AI49" s="66">
        <f t="shared" si="183"/>
        <v>7.3882847806999996E-2</v>
      </c>
      <c r="AJ49" s="66">
        <f t="shared" si="183"/>
        <v>0.143690631712</v>
      </c>
      <c r="AK49" s="66">
        <f t="shared" si="183"/>
        <v>0.15082516857600001</v>
      </c>
      <c r="AL49" s="66">
        <f t="shared" ref="AL49" si="185">SUM(AL26:AL28)+SUM(AL38:AL42)</f>
        <v>0.15285644021799999</v>
      </c>
      <c r="AM49" s="66">
        <f t="shared" si="183"/>
        <v>0.15458373195299999</v>
      </c>
      <c r="AN49" s="66">
        <f t="shared" ref="AN49" si="186">SUM(AN26:AN28)+SUM(AN38:AN42)</f>
        <v>0.15580045597100001</v>
      </c>
      <c r="AO49" s="66">
        <f t="shared" si="183"/>
        <v>0.15618665728600001</v>
      </c>
      <c r="AP49" s="66">
        <f t="shared" ref="AP49" si="187">SUM(AP26:AP28)+SUM(AP38:AP42)</f>
        <v>0.15526770297800002</v>
      </c>
      <c r="AQ49" s="66">
        <f t="shared" si="183"/>
        <v>0.15236480604800001</v>
      </c>
      <c r="AR49" s="66">
        <f t="shared" ref="AR49" si="188">SUM(AR26:AR28)+SUM(AR38:AR42)</f>
        <v>0.14654941008399999</v>
      </c>
      <c r="AS49" s="66">
        <f t="shared" si="183"/>
        <v>0.14321146792100001</v>
      </c>
      <c r="AT49" s="74"/>
      <c r="AU49" s="66">
        <f t="shared" ref="AU49:AV49" si="189">SUM(AU26:AU28)+SUM(AU38:AU42)</f>
        <v>1.0943514768E-2</v>
      </c>
      <c r="AV49" s="66">
        <f t="shared" si="189"/>
        <v>2.8786959369000002E-2</v>
      </c>
      <c r="AW49" s="66">
        <f t="shared" ref="AW49" si="190">SUM(AW26:AW28)+SUM(AW38:AW42)</f>
        <v>6.9114423553000001E-2</v>
      </c>
      <c r="AX49" s="66">
        <f t="shared" ref="AX49" si="191">SUM(AX26:AX28)+SUM(AX38:AX42)</f>
        <v>0.13818875972099998</v>
      </c>
      <c r="AY49" s="66">
        <f t="shared" ref="AY49" si="192">SUM(AY26:AY28)+SUM(AY38:AY42)</f>
        <v>0.14689772665</v>
      </c>
      <c r="AZ49" s="66">
        <f t="shared" ref="AZ49" si="193">SUM(AZ26:AZ28)+SUM(AZ38:AZ42)</f>
        <v>0.14889427185199999</v>
      </c>
      <c r="BA49" s="66">
        <f t="shared" ref="BA49" si="194">SUM(BA26:BA28)+SUM(BA38:BA42)</f>
        <v>0.150714698009</v>
      </c>
      <c r="BB49" s="66">
        <f t="shared" ref="BB49" si="195">SUM(BB26:BB28)+SUM(BB38:BB42)</f>
        <v>0.152212426545</v>
      </c>
      <c r="BC49" s="66">
        <f t="shared" ref="BC49" si="196">SUM(BC26:BC28)+SUM(BC38:BC42)</f>
        <v>0.1531564973</v>
      </c>
      <c r="BD49" s="66">
        <f t="shared" ref="BD49" si="197">SUM(BD26:BD28)+SUM(BD38:BD42)</f>
        <v>0.15320170867300001</v>
      </c>
      <c r="BE49" s="66">
        <f t="shared" ref="BE49" si="198">SUM(BE26:BE28)+SUM(BE38:BE42)</f>
        <v>0.151929074257</v>
      </c>
      <c r="BF49" s="66">
        <f t="shared" ref="BF49" si="199">SUM(BF26:BF28)+SUM(BF38:BF42)</f>
        <v>0.148354382225</v>
      </c>
      <c r="BG49" s="66">
        <f t="shared" ref="BG49" si="200">SUM(BG26:BG28)+SUM(BG38:BG42)</f>
        <v>0.14569990866300001</v>
      </c>
      <c r="BH49" s="74"/>
      <c r="BI49" s="66">
        <f t="shared" ref="BI49" si="201">SUM(BI26:BI28)+SUM(BI38:BI42)</f>
        <v>1.0211479479E-2</v>
      </c>
      <c r="BJ49" s="66">
        <f t="shared" ref="BJ49" si="202">SUM(BJ26:BJ28)+SUM(BJ38:BJ42)</f>
        <v>2.6929272548E-2</v>
      </c>
      <c r="BK49" s="66">
        <f t="shared" ref="BK49" si="203">SUM(BK26:BK28)+SUM(BK38:BK42)</f>
        <v>6.5037530758000006E-2</v>
      </c>
      <c r="BL49" s="66">
        <f t="shared" ref="BL49" si="204">SUM(BL26:BL28)+SUM(BL38:BL42)</f>
        <v>0.13337978054899999</v>
      </c>
      <c r="BM49" s="66">
        <f t="shared" ref="BM49" si="205">SUM(BM26:BM28)+SUM(BM38:BM42)</f>
        <v>0.144211649981</v>
      </c>
      <c r="BN49" s="66">
        <f t="shared" ref="BN49" si="206">SUM(BN26:BN28)+SUM(BN38:BN42)</f>
        <v>0.146200144975</v>
      </c>
      <c r="BO49" s="66">
        <f t="shared" ref="BO49" si="207">SUM(BO26:BO28)+SUM(BO38:BO42)</f>
        <v>0.14810864710499999</v>
      </c>
      <c r="BP49" s="66">
        <f t="shared" ref="BP49" si="208">SUM(BP26:BP28)+SUM(BP38:BP42)</f>
        <v>0.14983642911600001</v>
      </c>
      <c r="BQ49" s="66">
        <f t="shared" ref="BQ49" si="209">SUM(BQ26:BQ28)+SUM(BQ38:BQ42)</f>
        <v>0.15120752164199999</v>
      </c>
      <c r="BR49" s="66">
        <f t="shared" ref="BR49" si="210">SUM(BR26:BR28)+SUM(BR38:BR42)</f>
        <v>0.151952019779</v>
      </c>
      <c r="BS49" s="66">
        <f t="shared" ref="BS49" si="211">SUM(BS26:BS28)+SUM(BS38:BS42)</f>
        <v>0.151818034904</v>
      </c>
      <c r="BT49" s="66">
        <f t="shared" ref="BT49" si="212">SUM(BT26:BT28)+SUM(BT38:BT42)</f>
        <v>0.14985182849500001</v>
      </c>
      <c r="BU49" s="66">
        <f t="shared" ref="BU49" si="213">SUM(BU26:BU28)+SUM(BU38:BU42)</f>
        <v>0.14791442401000002</v>
      </c>
      <c r="BV49" s="74"/>
      <c r="BW49" s="66">
        <f t="shared" ref="BW49" si="214">SUM(BW26:BW28)+SUM(BW38:BW42)</f>
        <v>9.5989560650000007E-3</v>
      </c>
      <c r="BX49" s="66">
        <f t="shared" ref="BX49" si="215">SUM(BX26:BX28)+SUM(BX38:BX42)</f>
        <v>2.5369060884999999E-2</v>
      </c>
      <c r="BY49" s="66">
        <f t="shared" ref="BY49:CA49" si="216">SUM(BY26:BY28)+SUM(BY38:BY42)</f>
        <v>6.1577489446E-2</v>
      </c>
      <c r="BZ49" s="66">
        <f t="shared" si="216"/>
        <v>0.129091753665</v>
      </c>
      <c r="CA49" s="66">
        <f t="shared" si="216"/>
        <v>0.14227188324000001</v>
      </c>
      <c r="CB49" s="66">
        <f t="shared" ref="CB49" si="217">SUM(CB26:CB28)+SUM(CB38:CB42)</f>
        <v>0.144275070339</v>
      </c>
      <c r="CC49" s="66">
        <f t="shared" ref="CC49" si="218">SUM(CC26:CC28)+SUM(CC38:CC42)</f>
        <v>0.14627202831300001</v>
      </c>
      <c r="CD49" s="66">
        <f t="shared" ref="CD49" si="219">SUM(CD26:CD28)+SUM(CD38:CD42)</f>
        <v>0.14819014787099999</v>
      </c>
      <c r="CE49" s="66">
        <f t="shared" ref="CE49" si="220">SUM(CE26:CE28)+SUM(CE38:CE42)</f>
        <v>0.14990495429</v>
      </c>
      <c r="CF49" s="66">
        <f t="shared" ref="CF49" si="221">SUM(CF26:CF28)+SUM(CF38:CF42)</f>
        <v>0.151183889159</v>
      </c>
      <c r="CG49" s="66">
        <f t="shared" ref="CG49" si="222">SUM(CG26:CG28)+SUM(CG38:CG42)</f>
        <v>0.151826983902</v>
      </c>
      <c r="CH49" s="66">
        <f t="shared" ref="CH49" si="223">SUM(CH26:CH28)+SUM(CH38:CH42)</f>
        <v>0.151023994578</v>
      </c>
      <c r="CI49" s="66">
        <f t="shared" ref="CI49" si="224">SUM(CI26:CI28)+SUM(CI38:CI42)</f>
        <v>0.14978592435900001</v>
      </c>
      <c r="CJ49" s="74"/>
      <c r="CK49" s="66">
        <f t="shared" ref="CK49:CL49" si="225">SUM(CK26:CK28)+SUM(CK38:CK42)</f>
        <v>9.0807041680000013E-3</v>
      </c>
      <c r="CL49" s="66">
        <f t="shared" si="225"/>
        <v>2.4045130254000003E-2</v>
      </c>
      <c r="CM49" s="66">
        <f t="shared" ref="CM49" si="226">SUM(CM26:CM28)+SUM(CM38:CM42)</f>
        <v>5.8617787158999998E-2</v>
      </c>
      <c r="CN49" s="66">
        <f t="shared" ref="CN49" si="227">SUM(CN26:CN28)+SUM(CN38:CN42)</f>
        <v>0.12522992241</v>
      </c>
      <c r="CO49" s="66">
        <f t="shared" ref="CO49" si="228">SUM(CO26:CO28)+SUM(CO38:CO42)</f>
        <v>0.14082431565100001</v>
      </c>
      <c r="CP49" s="66">
        <f t="shared" ref="CP49" si="229">SUM(CP26:CP28)+SUM(CP38:CP42)</f>
        <v>0.142859858112</v>
      </c>
      <c r="CQ49" s="66">
        <f t="shared" ref="CQ49" si="230">SUM(CQ26:CQ28)+SUM(CQ38:CQ42)</f>
        <v>0.14494423715499999</v>
      </c>
      <c r="CR49" s="66">
        <f t="shared" ref="CR49" si="231">SUM(CR26:CR28)+SUM(CR38:CR42)</f>
        <v>0.14702233398699999</v>
      </c>
      <c r="CS49" s="66">
        <f t="shared" ref="CS49" si="232">SUM(CS26:CS28)+SUM(CS38:CS42)</f>
        <v>0.14899297283000001</v>
      </c>
      <c r="CT49" s="66">
        <f t="shared" ref="CT49" si="233">SUM(CT26:CT28)+SUM(CT38:CT42)</f>
        <v>0.15068545503200001</v>
      </c>
      <c r="CU49" s="66">
        <f t="shared" ref="CU49" si="234">SUM(CU26:CU28)+SUM(CU38:CU42)</f>
        <v>0.15184677758100001</v>
      </c>
      <c r="CV49" s="66">
        <f t="shared" ref="CV49" si="235">SUM(CV26:CV28)+SUM(CV38:CV42)</f>
        <v>0.15187590157899999</v>
      </c>
      <c r="CW49" s="66">
        <f t="shared" ref="CW49" si="236">SUM(CW26:CW28)+SUM(CW38:CW42)</f>
        <v>0.15129486614500001</v>
      </c>
      <c r="CX49" s="74"/>
      <c r="CY49" s="66">
        <f t="shared" ref="CY49" si="237">SUM(CY26:CY28)+SUM(CY38:CY42)</f>
        <v>8.6364303199999992E-3</v>
      </c>
      <c r="CZ49" s="66">
        <f t="shared" ref="CZ49" si="238">SUM(CZ26:CZ28)+SUM(CZ38:CZ42)</f>
        <v>2.2907492459999998E-2</v>
      </c>
      <c r="DA49" s="66">
        <f t="shared" ref="DA49" si="239">SUM(DA26:DA28)+SUM(DA38:DA42)</f>
        <v>5.6058286898E-2</v>
      </c>
      <c r="DB49" s="66">
        <f t="shared" ref="DB49" si="240">SUM(DB26:DB28)+SUM(DB38:DB42)</f>
        <v>0.12173182954599999</v>
      </c>
      <c r="DC49" s="66">
        <f t="shared" ref="DC49" si="241">SUM(DC26:DC28)+SUM(DC38:DC42)</f>
        <v>0.13972238536700002</v>
      </c>
      <c r="DD49" s="66">
        <f t="shared" ref="DD49" si="242">SUM(DD26:DD28)+SUM(DD38:DD42)</f>
        <v>0.141802417668</v>
      </c>
      <c r="DE49" s="66">
        <f t="shared" ref="DE49" si="243">SUM(DE26:DE28)+SUM(DE38:DE42)</f>
        <v>0.14396923468400002</v>
      </c>
      <c r="DF49" s="66">
        <f t="shared" ref="DF49" si="244">SUM(DF26:DF28)+SUM(DF38:DF42)</f>
        <v>0.14617615857300001</v>
      </c>
      <c r="DG49" s="66">
        <f t="shared" ref="DG49" si="245">SUM(DG26:DG28)+SUM(DG38:DG42)</f>
        <v>0.14832571473</v>
      </c>
      <c r="DH49" s="66">
        <f t="shared" ref="DH49" si="246">SUM(DH26:DH28)+SUM(DH38:DH42)</f>
        <v>0.150295072345</v>
      </c>
      <c r="DI49" s="66">
        <f t="shared" ref="DI49" si="247">SUM(DI26:DI28)+SUM(DI38:DI42)</f>
        <v>0.151811807736</v>
      </c>
      <c r="DJ49" s="66">
        <f t="shared" ref="DJ49" si="248">SUM(DJ26:DJ28)+SUM(DJ38:DJ42)</f>
        <v>0.15243108449499998</v>
      </c>
      <c r="DK49" s="66">
        <f t="shared" ref="DK49" si="249">SUM(DK26:DK28)+SUM(DK38:DK42)</f>
        <v>0.152476376824</v>
      </c>
      <c r="DL49" s="74"/>
      <c r="DM49" s="66">
        <f t="shared" ref="DM49" si="250">SUM(DM26:DM28)+SUM(DM38:DM42)</f>
        <v>8.250819815000001E-3</v>
      </c>
      <c r="DN49" s="66">
        <f t="shared" ref="DN49" si="251">SUM(DN26:DN28)+SUM(DN38:DN42)</f>
        <v>2.1918108992999997E-2</v>
      </c>
      <c r="DO49" s="66">
        <f t="shared" ref="DO49:DQ49" si="252">SUM(DO26:DO28)+SUM(DO38:DO42)</f>
        <v>5.3820751270000002E-2</v>
      </c>
      <c r="DP49" s="66">
        <f t="shared" si="252"/>
        <v>0.118549855104</v>
      </c>
      <c r="DQ49" s="66">
        <f t="shared" si="252"/>
        <v>0.138874228165</v>
      </c>
      <c r="DR49" s="66">
        <f t="shared" ref="DR49" si="253">SUM(DR26:DR28)+SUM(DR38:DR42)</f>
        <v>0.141005510035</v>
      </c>
      <c r="DS49" s="66">
        <f t="shared" ref="DS49" si="254">SUM(DS26:DS28)+SUM(DS38:DS42)</f>
        <v>0.14324484812800001</v>
      </c>
      <c r="DT49" s="66">
        <f t="shared" ref="DT49" si="255">SUM(DT26:DT28)+SUM(DT38:DT42)</f>
        <v>0.145544217275</v>
      </c>
      <c r="DU49" s="66">
        <f t="shared" ref="DU49" si="256">SUM(DU26:DU28)+SUM(DU38:DU42)</f>
        <v>0.14780971818399999</v>
      </c>
      <c r="DV49" s="66">
        <f t="shared" ref="DV49" si="257">SUM(DV26:DV28)+SUM(DV38:DV42)</f>
        <v>0.14994250317799998</v>
      </c>
      <c r="DW49" s="66">
        <f t="shared" ref="DW49" si="258">SUM(DW26:DW28)+SUM(DW38:DW42)</f>
        <v>0.151690330816</v>
      </c>
      <c r="DX49" s="66">
        <f t="shared" ref="DX49" si="259">SUM(DX26:DX28)+SUM(DX38:DX42)</f>
        <v>0.15273334660599999</v>
      </c>
      <c r="DY49" s="66">
        <f t="shared" ref="DY49" si="260">SUM(DY26:DY28)+SUM(DY38:DY42)</f>
        <v>0.15339887991000001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61">(E10 - E15)/E10</f>
        <v>6.5157137768400084E-2</v>
      </c>
      <c r="F53" s="64">
        <f t="shared" si="261"/>
        <v>0.17295339183600009</v>
      </c>
      <c r="G53" s="64">
        <f t="shared" ref="G53:Q53" si="262">(G10 - G15)/G10</f>
        <v>0.41278329042120004</v>
      </c>
      <c r="H53" s="64">
        <f t="shared" si="262"/>
        <v>0.79891070056856006</v>
      </c>
      <c r="I53" s="64">
        <f t="shared" si="262"/>
        <v>0.86105507819172</v>
      </c>
      <c r="J53" s="64">
        <f t="shared" si="262"/>
        <v>0.86132714740172001</v>
      </c>
      <c r="K53" s="64">
        <f t="shared" si="262"/>
        <v>0.86194373910080002</v>
      </c>
      <c r="L53" s="64">
        <f t="shared" si="262"/>
        <v>0.86308753498703994</v>
      </c>
      <c r="M53" s="64">
        <f t="shared" si="262"/>
        <v>0.86503366029852002</v>
      </c>
      <c r="N53" s="64">
        <f t="shared" si="262"/>
        <v>0.86818534786524004</v>
      </c>
      <c r="O53" s="64">
        <f t="shared" si="262"/>
        <v>0.87310277730719998</v>
      </c>
      <c r="P53" s="64">
        <f t="shared" si="262"/>
        <v>0.88057460078268002</v>
      </c>
      <c r="Q53" s="64">
        <f t="shared" si="262"/>
        <v>0.88529754682504003</v>
      </c>
      <c r="R53" s="74"/>
      <c r="S53" s="64">
        <f t="shared" ref="S53:AE53" si="263">(S10 - S15)/S10</f>
        <v>6.8632907842400032E-2</v>
      </c>
      <c r="T53" s="64">
        <f t="shared" si="263"/>
        <v>0.18267412192919999</v>
      </c>
      <c r="U53" s="64">
        <f t="shared" si="263"/>
        <v>0.43867841690080001</v>
      </c>
      <c r="V53" s="64">
        <f t="shared" si="263"/>
        <v>0.83720088927484004</v>
      </c>
      <c r="W53" s="64">
        <f t="shared" si="263"/>
        <v>0.86366066452696</v>
      </c>
      <c r="X53" s="64">
        <f t="shared" si="263"/>
        <v>0.8644599367229201</v>
      </c>
      <c r="Y53" s="64">
        <f t="shared" si="263"/>
        <v>0.86577870428016002</v>
      </c>
      <c r="Z53" s="64">
        <f t="shared" si="263"/>
        <v>0.86784199332392009</v>
      </c>
      <c r="AA53" s="64">
        <f t="shared" si="263"/>
        <v>0.87096020664088003</v>
      </c>
      <c r="AB53" s="64">
        <f t="shared" si="263"/>
        <v>0.87555595473963999</v>
      </c>
      <c r="AC53" s="64">
        <f t="shared" si="263"/>
        <v>0.88219530768307997</v>
      </c>
      <c r="AD53" s="64">
        <f t="shared" si="263"/>
        <v>0.89157886565987998</v>
      </c>
      <c r="AE53" s="64">
        <f t="shared" si="263"/>
        <v>0.89764365249008005</v>
      </c>
      <c r="AF53" s="74"/>
      <c r="AG53" s="64">
        <f t="shared" ref="AG53:AS53" si="264">(AG10 - AG15)/AG10</f>
        <v>6.6257098899200076E-2</v>
      </c>
      <c r="AH53" s="64">
        <f t="shared" si="264"/>
        <v>0.17681475548759998</v>
      </c>
      <c r="AI53" s="64">
        <f t="shared" si="264"/>
        <v>0.42787518205000002</v>
      </c>
      <c r="AJ53" s="64">
        <f t="shared" si="264"/>
        <v>0.83637579969764009</v>
      </c>
      <c r="AK53" s="64">
        <f t="shared" si="264"/>
        <v>0.86659097519864003</v>
      </c>
      <c r="AL53" s="64">
        <f t="shared" si="264"/>
        <v>0.86837197650155995</v>
      </c>
      <c r="AM53" s="64">
        <f t="shared" si="264"/>
        <v>0.87091182498868003</v>
      </c>
      <c r="AN53" s="64">
        <f t="shared" si="264"/>
        <v>0.87447372443020011</v>
      </c>
      <c r="AO53" s="64">
        <f t="shared" si="264"/>
        <v>0.87937794729555996</v>
      </c>
      <c r="AP53" s="64">
        <f t="shared" si="264"/>
        <v>0.88601319543591994</v>
      </c>
      <c r="AQ53" s="64">
        <f t="shared" si="264"/>
        <v>0.89483043872251999</v>
      </c>
      <c r="AR53" s="64">
        <f t="shared" si="264"/>
        <v>0.90634667620491993</v>
      </c>
      <c r="AS53" s="64">
        <f t="shared" si="264"/>
        <v>0.91577201785791995</v>
      </c>
      <c r="AT53" s="74"/>
      <c r="AU53" s="64">
        <f t="shared" ref="AU53:BG53" si="265">(AU10 - AU15)/AU10</f>
        <v>6.3129291209200078E-2</v>
      </c>
      <c r="AV53" s="64">
        <f t="shared" si="265"/>
        <v>0.16883811300120008</v>
      </c>
      <c r="AW53" s="64">
        <f t="shared" si="265"/>
        <v>0.41127081812000005</v>
      </c>
      <c r="AX53" s="64">
        <f t="shared" si="265"/>
        <v>0.82751642967043992</v>
      </c>
      <c r="AY53" s="64">
        <f t="shared" si="265"/>
        <v>0.86995055276208</v>
      </c>
      <c r="AZ53" s="64">
        <f t="shared" si="265"/>
        <v>0.87311004440983997</v>
      </c>
      <c r="BA53" s="64">
        <f t="shared" si="265"/>
        <v>0.87731764957160008</v>
      </c>
      <c r="BB53" s="64">
        <f t="shared" si="265"/>
        <v>0.88286254626768002</v>
      </c>
      <c r="BC53" s="64">
        <f t="shared" si="265"/>
        <v>0.89003952823760002</v>
      </c>
      <c r="BD53" s="64">
        <f t="shared" si="265"/>
        <v>0.89913617389108003</v>
      </c>
      <c r="BE53" s="64">
        <f t="shared" si="265"/>
        <v>0.91039091283576001</v>
      </c>
      <c r="BF53" s="64">
        <f t="shared" si="265"/>
        <v>0.92398329352184005</v>
      </c>
      <c r="BG53" s="64">
        <f t="shared" si="265"/>
        <v>0.93627812376772002</v>
      </c>
      <c r="BH53" s="74"/>
      <c r="BI53" s="64">
        <f t="shared" ref="BI53:BU53" si="266">(BI10 - BI15)/BI10</f>
        <v>6.0130414016000042E-2</v>
      </c>
      <c r="BJ53" s="64">
        <f t="shared" si="266"/>
        <v>0.16112045512040002</v>
      </c>
      <c r="BK53" s="64">
        <f t="shared" si="266"/>
        <v>0.39466127565440007</v>
      </c>
      <c r="BL53" s="64">
        <f t="shared" si="266"/>
        <v>0.81550791545176005</v>
      </c>
      <c r="BM53" s="64">
        <f t="shared" si="266"/>
        <v>0.87377283189156008</v>
      </c>
      <c r="BN53" s="64">
        <f t="shared" si="266"/>
        <v>0.87864577021748003</v>
      </c>
      <c r="BO53" s="64">
        <f t="shared" si="266"/>
        <v>0.88486171525516</v>
      </c>
      <c r="BP53" s="64">
        <f t="shared" si="266"/>
        <v>0.89269930911995998</v>
      </c>
      <c r="BQ53" s="64">
        <f t="shared" si="266"/>
        <v>0.90235919114448004</v>
      </c>
      <c r="BR53" s="64">
        <f t="shared" si="266"/>
        <v>0.91392959029024001</v>
      </c>
      <c r="BS53" s="64">
        <f t="shared" si="266"/>
        <v>0.92732404169343996</v>
      </c>
      <c r="BT53" s="64">
        <f t="shared" si="266"/>
        <v>0.94223652092179999</v>
      </c>
      <c r="BU53" s="64">
        <f t="shared" si="266"/>
        <v>0.95582942566959994</v>
      </c>
      <c r="BV53" s="74"/>
      <c r="BW53" s="64">
        <f t="shared" ref="BW53:CI53" si="267">(BW10 - BW15)/BW10</f>
        <v>5.7427265486800091E-2</v>
      </c>
      <c r="BX53" s="64">
        <f t="shared" si="267"/>
        <v>0.15413426607280004</v>
      </c>
      <c r="BY53" s="64">
        <f t="shared" si="267"/>
        <v>0.37936743450720001</v>
      </c>
      <c r="BZ53" s="64">
        <f t="shared" si="267"/>
        <v>0.80225752352552004</v>
      </c>
      <c r="CA53" s="64">
        <f t="shared" si="267"/>
        <v>0.87805092140796004</v>
      </c>
      <c r="CB53" s="64">
        <f t="shared" si="267"/>
        <v>0.88490175275979999</v>
      </c>
      <c r="CC53" s="64">
        <f t="shared" si="267"/>
        <v>0.89334336140156001</v>
      </c>
      <c r="CD53" s="64">
        <f t="shared" si="267"/>
        <v>0.90358086871740007</v>
      </c>
      <c r="CE53" s="64">
        <f t="shared" si="267"/>
        <v>0.91563077753295996</v>
      </c>
      <c r="CF53" s="64">
        <f t="shared" si="267"/>
        <v>0.92926890455408007</v>
      </c>
      <c r="CG53" s="64">
        <f t="shared" si="267"/>
        <v>0.94399733552139997</v>
      </c>
      <c r="CH53" s="64">
        <f t="shared" si="267"/>
        <v>0.95900269752828005</v>
      </c>
      <c r="CI53" s="64">
        <f t="shared" si="267"/>
        <v>0.97202581264027998</v>
      </c>
      <c r="CJ53" s="74"/>
      <c r="CK53" s="64">
        <f t="shared" ref="CK53:CW53" si="268">(CK10 - CK15)/CK10</f>
        <v>5.5025340658000042E-2</v>
      </c>
      <c r="CL53" s="64">
        <f t="shared" si="268"/>
        <v>0.14791276029000003</v>
      </c>
      <c r="CM53" s="64">
        <f t="shared" si="268"/>
        <v>0.3656071147396</v>
      </c>
      <c r="CN53" s="64">
        <f t="shared" si="268"/>
        <v>0.78875983387476001</v>
      </c>
      <c r="CO53" s="64">
        <f t="shared" si="268"/>
        <v>0.88275658066976004</v>
      </c>
      <c r="CP53" s="64">
        <f t="shared" si="268"/>
        <v>0.89177111318724001</v>
      </c>
      <c r="CQ53" s="64">
        <f t="shared" si="268"/>
        <v>0.90252199480200002</v>
      </c>
      <c r="CR53" s="64">
        <f t="shared" si="268"/>
        <v>0.91506084882060001</v>
      </c>
      <c r="CS53" s="64">
        <f t="shared" si="268"/>
        <v>0.92912263422120001</v>
      </c>
      <c r="CT53" s="64">
        <f t="shared" si="268"/>
        <v>0.94409617518903999</v>
      </c>
      <c r="CU53" s="64">
        <f t="shared" si="268"/>
        <v>0.9590591697452</v>
      </c>
      <c r="CV53" s="64">
        <f t="shared" si="268"/>
        <v>0.97286602948795997</v>
      </c>
      <c r="CW53" s="64">
        <f t="shared" si="268"/>
        <v>0.98384269451119999</v>
      </c>
      <c r="CX53" s="74"/>
      <c r="CY53" s="64">
        <f t="shared" ref="CY53:DK53" si="269">(CY10 - CY15)/CY10</f>
        <v>5.2892408976000074E-2</v>
      </c>
      <c r="CZ53" s="64">
        <f t="shared" si="269"/>
        <v>0.14238196797120009</v>
      </c>
      <c r="DA53" s="64">
        <f t="shared" si="269"/>
        <v>0.35329499784560009</v>
      </c>
      <c r="DB53" s="64">
        <f t="shared" si="269"/>
        <v>0.77555813936904006</v>
      </c>
      <c r="DC53" s="64">
        <f t="shared" si="269"/>
        <v>0.88784918497115994</v>
      </c>
      <c r="DD53" s="64">
        <f t="shared" si="269"/>
        <v>0.89912795178376004</v>
      </c>
      <c r="DE53" s="64">
        <f t="shared" si="269"/>
        <v>0.91213592592264003</v>
      </c>
      <c r="DF53" s="64">
        <f t="shared" si="269"/>
        <v>0.92668603315779996</v>
      </c>
      <c r="DG53" s="64">
        <f t="shared" si="269"/>
        <v>0.94215669334992003</v>
      </c>
      <c r="DH53" s="64">
        <f t="shared" si="269"/>
        <v>0.95754777954068004</v>
      </c>
      <c r="DI53" s="64">
        <f t="shared" si="269"/>
        <v>0.97163754456203999</v>
      </c>
      <c r="DJ53" s="64">
        <f t="shared" si="269"/>
        <v>0.98326982164756005</v>
      </c>
      <c r="DK53" s="64">
        <f t="shared" si="269"/>
        <v>0.99149709214152004</v>
      </c>
      <c r="DL53" s="74"/>
      <c r="DM53" s="64">
        <f t="shared" ref="DM53:DY53" si="270">(DM10 - DM15)/DM10</f>
        <v>5.0990911537600069E-2</v>
      </c>
      <c r="DN53" s="64">
        <f t="shared" si="270"/>
        <v>0.13744958299760004</v>
      </c>
      <c r="DO53" s="64">
        <f t="shared" si="270"/>
        <v>0.34227074627160003</v>
      </c>
      <c r="DP53" s="64">
        <f t="shared" si="270"/>
        <v>0.76294225059040011</v>
      </c>
      <c r="DQ53" s="64">
        <f t="shared" si="270"/>
        <v>0.89328044823908004</v>
      </c>
      <c r="DR53" s="64">
        <f t="shared" si="270"/>
        <v>0.90683580466068003</v>
      </c>
      <c r="DS53" s="64">
        <f t="shared" si="270"/>
        <v>0.92191876134135997</v>
      </c>
      <c r="DT53" s="64">
        <f t="shared" si="270"/>
        <v>0.93803078049283994</v>
      </c>
      <c r="DU53" s="64">
        <f t="shared" si="270"/>
        <v>0.95417422334851998</v>
      </c>
      <c r="DV53" s="64">
        <f t="shared" si="270"/>
        <v>0.96905133852395997</v>
      </c>
      <c r="DW53" s="64">
        <f t="shared" si="270"/>
        <v>0.98139422258879994</v>
      </c>
      <c r="DX53" s="64">
        <f t="shared" si="270"/>
        <v>0.99039485787076009</v>
      </c>
      <c r="DY53" s="64">
        <f t="shared" si="270"/>
        <v>0.99592490615872009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71">E46/E45</f>
        <v>0.43924300608995193</v>
      </c>
      <c r="F55" s="69">
        <f t="shared" si="271"/>
        <v>0.45387012094447998</v>
      </c>
      <c r="G55" s="69">
        <f t="shared" ref="G55:Q55" si="272">G46/G45</f>
        <v>0.46785392094471417</v>
      </c>
      <c r="H55" s="69">
        <f t="shared" si="272"/>
        <v>0.47304791584945938</v>
      </c>
      <c r="I55" s="69">
        <f t="shared" si="272"/>
        <v>0.46251037942687617</v>
      </c>
      <c r="J55" s="69">
        <f t="shared" si="272"/>
        <v>0.4581146694114957</v>
      </c>
      <c r="K55" s="69">
        <f t="shared" si="272"/>
        <v>0.46392977625319959</v>
      </c>
      <c r="L55" s="69">
        <f t="shared" si="272"/>
        <v>0.48678654917345154</v>
      </c>
      <c r="M55" s="69">
        <f t="shared" si="272"/>
        <v>0.54147925545662912</v>
      </c>
      <c r="N55" s="69">
        <f t="shared" si="272"/>
        <v>0.66635974158510847</v>
      </c>
      <c r="O55" s="69">
        <f t="shared" si="272"/>
        <v>0.99810568994332038</v>
      </c>
      <c r="P55" s="69">
        <f t="shared" si="272"/>
        <v>2.7520037149080019</v>
      </c>
      <c r="Q55" s="69">
        <f t="shared" si="272"/>
        <v>15.521974061527915</v>
      </c>
      <c r="R55" s="74"/>
      <c r="S55" s="69">
        <f t="shared" ref="S55:AE55" si="273">S46/S45</f>
        <v>0.51702148991867236</v>
      </c>
      <c r="T55" s="69">
        <f t="shared" si="273"/>
        <v>0.53966792060721291</v>
      </c>
      <c r="U55" s="69">
        <f t="shared" si="273"/>
        <v>0.56090002238245851</v>
      </c>
      <c r="V55" s="69">
        <f t="shared" si="273"/>
        <v>0.56642185955332158</v>
      </c>
      <c r="W55" s="69">
        <f t="shared" si="273"/>
        <v>0.54868341916729524</v>
      </c>
      <c r="X55" s="69">
        <f t="shared" si="273"/>
        <v>0.53882999479510896</v>
      </c>
      <c r="Y55" s="69">
        <f t="shared" si="273"/>
        <v>0.54083379897596573</v>
      </c>
      <c r="Z55" s="69">
        <f t="shared" si="273"/>
        <v>0.56219802558872323</v>
      </c>
      <c r="AA55" s="69">
        <f t="shared" si="273"/>
        <v>0.61932612081959371</v>
      </c>
      <c r="AB55" s="69">
        <f t="shared" si="273"/>
        <v>0.75502380356707033</v>
      </c>
      <c r="AC55" s="69">
        <f t="shared" si="273"/>
        <v>1.1308480873763247</v>
      </c>
      <c r="AD55" s="69">
        <f t="shared" si="273"/>
        <v>3.2992058394774202</v>
      </c>
      <c r="AE55" s="69">
        <f t="shared" si="273"/>
        <v>10.484538942359331</v>
      </c>
      <c r="AF55" s="74"/>
      <c r="AG55" s="69">
        <f t="shared" ref="AG55:AS55" si="274">AG46/AG45</f>
        <v>0.57542443946200994</v>
      </c>
      <c r="AH55" s="69">
        <f t="shared" si="274"/>
        <v>0.60317475719545055</v>
      </c>
      <c r="AI55" s="69">
        <f t="shared" si="274"/>
        <v>0.62941498484039393</v>
      </c>
      <c r="AJ55" s="69">
        <f t="shared" si="274"/>
        <v>0.63766190845928394</v>
      </c>
      <c r="AK55" s="69">
        <f t="shared" si="274"/>
        <v>0.61517824239843144</v>
      </c>
      <c r="AL55" s="69">
        <f t="shared" si="274"/>
        <v>0.60102570858114368</v>
      </c>
      <c r="AM55" s="69">
        <f t="shared" si="274"/>
        <v>0.59920436625437057</v>
      </c>
      <c r="AN55" s="69">
        <f t="shared" si="274"/>
        <v>0.6169484301890088</v>
      </c>
      <c r="AO55" s="69">
        <f t="shared" si="274"/>
        <v>0.66984319539880233</v>
      </c>
      <c r="AP55" s="69">
        <f t="shared" si="274"/>
        <v>0.79739142703271604</v>
      </c>
      <c r="AQ55" s="69">
        <f t="shared" si="274"/>
        <v>1.1381368789415545</v>
      </c>
      <c r="AR55" s="69">
        <f t="shared" si="274"/>
        <v>2.7795948134250108</v>
      </c>
      <c r="AS55" s="69">
        <f t="shared" si="274"/>
        <v>8.1779244343916577</v>
      </c>
      <c r="AT55" s="74"/>
      <c r="AU55" s="69">
        <f t="shared" ref="AU55:BG55" si="275">AU46/AU45</f>
        <v>0.62275546891850508</v>
      </c>
      <c r="AV55" s="69">
        <f t="shared" si="275"/>
        <v>0.65440272928153664</v>
      </c>
      <c r="AW55" s="69">
        <f t="shared" si="275"/>
        <v>0.68464229189299552</v>
      </c>
      <c r="AX55" s="69">
        <f t="shared" si="275"/>
        <v>0.69656718714587462</v>
      </c>
      <c r="AY55" s="69">
        <f t="shared" si="275"/>
        <v>0.67051081507458943</v>
      </c>
      <c r="AZ55" s="69">
        <f t="shared" si="275"/>
        <v>0.65274849711675653</v>
      </c>
      <c r="BA55" s="69">
        <f t="shared" si="275"/>
        <v>0.64746924111048954</v>
      </c>
      <c r="BB55" s="69">
        <f t="shared" si="275"/>
        <v>0.6614992401864711</v>
      </c>
      <c r="BC55" s="69">
        <f t="shared" si="275"/>
        <v>0.70926706121499994</v>
      </c>
      <c r="BD55" s="69">
        <f t="shared" si="275"/>
        <v>0.82608283486005896</v>
      </c>
      <c r="BE55" s="69">
        <f t="shared" si="275"/>
        <v>1.1255638363062905</v>
      </c>
      <c r="BF55" s="69">
        <f t="shared" si="275"/>
        <v>2.3600606406484821</v>
      </c>
      <c r="BG55" s="69">
        <f t="shared" si="275"/>
        <v>6.8284181268941238</v>
      </c>
      <c r="BH55" s="74"/>
      <c r="BI55" s="69">
        <f t="shared" ref="BI55:BU55" si="276">BI46/BI45</f>
        <v>0.66300430955358414</v>
      </c>
      <c r="BJ55" s="69">
        <f t="shared" si="276"/>
        <v>0.69786677569642885</v>
      </c>
      <c r="BK55" s="69">
        <f t="shared" si="276"/>
        <v>0.73148628881886268</v>
      </c>
      <c r="BL55" s="69">
        <f t="shared" si="276"/>
        <v>0.74734869353055899</v>
      </c>
      <c r="BM55" s="69">
        <f t="shared" si="276"/>
        <v>0.71854261873763248</v>
      </c>
      <c r="BN55" s="69">
        <f t="shared" si="276"/>
        <v>0.69764655467965431</v>
      </c>
      <c r="BO55" s="69">
        <f t="shared" si="276"/>
        <v>0.68926041930319759</v>
      </c>
      <c r="BP55" s="69">
        <f t="shared" si="276"/>
        <v>0.69973344872773291</v>
      </c>
      <c r="BQ55" s="69">
        <f t="shared" si="276"/>
        <v>0.74245174568863881</v>
      </c>
      <c r="BR55" s="69">
        <f t="shared" si="276"/>
        <v>0.84913914004369417</v>
      </c>
      <c r="BS55" s="69">
        <f t="shared" si="276"/>
        <v>1.1137349779268246</v>
      </c>
      <c r="BT55" s="69">
        <f t="shared" si="276"/>
        <v>2.0850499524804653</v>
      </c>
      <c r="BU55" s="69">
        <f t="shared" si="276"/>
        <v>5.9666245376648801</v>
      </c>
      <c r="BV55" s="74"/>
      <c r="BW55" s="69">
        <f t="shared" ref="BW55:CI55" si="277">BW46/BW45</f>
        <v>0.69830148333650455</v>
      </c>
      <c r="BX55" s="69">
        <f t="shared" si="277"/>
        <v>0.73593362343417312</v>
      </c>
      <c r="BY55" s="69">
        <f t="shared" si="277"/>
        <v>0.77250465603095519</v>
      </c>
      <c r="BZ55" s="69">
        <f t="shared" si="277"/>
        <v>0.79226221679093423</v>
      </c>
      <c r="CA55" s="69">
        <f t="shared" si="277"/>
        <v>0.76134089036194275</v>
      </c>
      <c r="CB55" s="69">
        <f t="shared" si="277"/>
        <v>0.7376644829223008</v>
      </c>
      <c r="CC55" s="69">
        <f t="shared" si="277"/>
        <v>0.72645623441145768</v>
      </c>
      <c r="CD55" s="69">
        <f t="shared" si="277"/>
        <v>0.7336706812667827</v>
      </c>
      <c r="CE55" s="69">
        <f t="shared" si="277"/>
        <v>0.77147192485798499</v>
      </c>
      <c r="CF55" s="69">
        <f t="shared" si="277"/>
        <v>0.86870621271559145</v>
      </c>
      <c r="CG55" s="69">
        <f t="shared" si="277"/>
        <v>1.1056660469304245</v>
      </c>
      <c r="CH55" s="69">
        <f t="shared" si="277"/>
        <v>1.9021564155360575</v>
      </c>
      <c r="CI55" s="69">
        <f t="shared" si="277"/>
        <v>5.3931682437915871</v>
      </c>
      <c r="CJ55" s="74"/>
      <c r="CK55" s="69">
        <f t="shared" ref="CK55:CW55" si="278">CK46/CK45</f>
        <v>0.72991821473783158</v>
      </c>
      <c r="CL55" s="69">
        <f t="shared" si="278"/>
        <v>0.77000250606325216</v>
      </c>
      <c r="CM55" s="69">
        <f t="shared" si="278"/>
        <v>0.80920796472726664</v>
      </c>
      <c r="CN55" s="69">
        <f t="shared" si="278"/>
        <v>0.83269053436648577</v>
      </c>
      <c r="CO55" s="69">
        <f t="shared" si="278"/>
        <v>0.80014989044162987</v>
      </c>
      <c r="CP55" s="69">
        <f t="shared" si="278"/>
        <v>0.7739665351335554</v>
      </c>
      <c r="CQ55" s="69">
        <f t="shared" si="278"/>
        <v>0.76016874182401517</v>
      </c>
      <c r="CR55" s="69">
        <f t="shared" si="278"/>
        <v>0.76434358122949198</v>
      </c>
      <c r="CS55" s="69">
        <f t="shared" si="278"/>
        <v>0.79775714277864751</v>
      </c>
      <c r="CT55" s="69">
        <f t="shared" si="278"/>
        <v>0.88602612917659163</v>
      </c>
      <c r="CU55" s="69">
        <f t="shared" si="278"/>
        <v>1.1011764665066468</v>
      </c>
      <c r="CV55" s="69">
        <f t="shared" si="278"/>
        <v>1.7762089889474284</v>
      </c>
      <c r="CW55" s="69">
        <f t="shared" si="278"/>
        <v>5.0012846426111031</v>
      </c>
      <c r="CX55" s="74"/>
      <c r="CY55" s="69">
        <f t="shared" ref="CY55:DK55" si="279">CY46/CY45</f>
        <v>0.75867683842677491</v>
      </c>
      <c r="CZ55" s="69">
        <f t="shared" si="279"/>
        <v>0.80097349176541632</v>
      </c>
      <c r="DA55" s="69">
        <f t="shared" si="279"/>
        <v>0.84256760562006106</v>
      </c>
      <c r="DB55" s="69">
        <f t="shared" si="279"/>
        <v>0.86955828312971095</v>
      </c>
      <c r="DC55" s="69">
        <f t="shared" si="279"/>
        <v>0.83578077062464329</v>
      </c>
      <c r="DD55" s="69">
        <f t="shared" si="279"/>
        <v>0.80731110302682274</v>
      </c>
      <c r="DE55" s="69">
        <f t="shared" si="279"/>
        <v>0.79111359425214178</v>
      </c>
      <c r="DF55" s="69">
        <f t="shared" si="279"/>
        <v>0.79243769127116603</v>
      </c>
      <c r="DG55" s="69">
        <f t="shared" si="279"/>
        <v>0.82195895814604658</v>
      </c>
      <c r="DH55" s="69">
        <f t="shared" si="279"/>
        <v>0.90252373581076195</v>
      </c>
      <c r="DI55" s="69">
        <f t="shared" si="279"/>
        <v>1.0996349057863206</v>
      </c>
      <c r="DJ55" s="69">
        <f t="shared" si="279"/>
        <v>1.6867723661007321</v>
      </c>
      <c r="DK55" s="69">
        <f t="shared" si="279"/>
        <v>4.7260389072436739</v>
      </c>
      <c r="DL55" s="74"/>
      <c r="DM55" s="69">
        <f t="shared" ref="DM55:DY55" si="280">DM46/DM45</f>
        <v>0.78514202503057784</v>
      </c>
      <c r="DN55" s="69">
        <f t="shared" si="280"/>
        <v>0.82946225461920187</v>
      </c>
      <c r="DO55" s="69">
        <f t="shared" si="280"/>
        <v>0.87324786553084799</v>
      </c>
      <c r="DP55" s="69">
        <f t="shared" si="280"/>
        <v>0.9035208234016826</v>
      </c>
      <c r="DQ55" s="69">
        <f t="shared" si="280"/>
        <v>0.86879347590833345</v>
      </c>
      <c r="DR55" s="69">
        <f t="shared" si="280"/>
        <v>0.83821836532900029</v>
      </c>
      <c r="DS55" s="69">
        <f t="shared" si="280"/>
        <v>0.81977972595686888</v>
      </c>
      <c r="DT55" s="69">
        <f t="shared" si="280"/>
        <v>0.81848409653714094</v>
      </c>
      <c r="DU55" s="69">
        <f t="shared" si="280"/>
        <v>0.84439988754846007</v>
      </c>
      <c r="DV55" s="69">
        <f t="shared" si="280"/>
        <v>0.91840588449871019</v>
      </c>
      <c r="DW55" s="69">
        <f t="shared" si="280"/>
        <v>1.1004577777741369</v>
      </c>
      <c r="DX55" s="69">
        <f t="shared" si="280"/>
        <v>1.6216485511371974</v>
      </c>
      <c r="DY55" s="69">
        <f t="shared" si="280"/>
        <v>4.525374758490929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81">5*E26+6*E27+7*E28+8*E29+9*E30+10*E31+11*E32</f>
        <v>0.106675052996</v>
      </c>
      <c r="F57" s="63">
        <f t="shared" si="281"/>
        <v>0.27966039440200002</v>
      </c>
      <c r="G57" s="63">
        <f t="shared" ref="G57:Q57" si="282">5*G26+6*G27+7*G28+8*G29+9*G30+10*G31+11*G32</f>
        <v>0.659147720125</v>
      </c>
      <c r="H57" s="63">
        <f t="shared" si="282"/>
        <v>1.2695140551990001</v>
      </c>
      <c r="I57" s="63">
        <f t="shared" si="282"/>
        <v>1.377847709424</v>
      </c>
      <c r="J57" s="63">
        <f t="shared" si="282"/>
        <v>1.375436068113</v>
      </c>
      <c r="K57" s="63">
        <f t="shared" si="282"/>
        <v>1.353780228033</v>
      </c>
      <c r="L57" s="63">
        <f t="shared" si="282"/>
        <v>1.301819159608</v>
      </c>
      <c r="M57" s="63">
        <f t="shared" si="282"/>
        <v>1.202264424607</v>
      </c>
      <c r="N57" s="63">
        <f t="shared" si="282"/>
        <v>1.0290956351780001</v>
      </c>
      <c r="O57" s="63">
        <f t="shared" si="282"/>
        <v>0.7455135701290001</v>
      </c>
      <c r="P57" s="63">
        <f t="shared" si="282"/>
        <v>0.29851161025799994</v>
      </c>
      <c r="Q57" s="63">
        <f t="shared" si="282"/>
        <v>4.4927308350999999E-2</v>
      </c>
      <c r="R57" s="74"/>
      <c r="S57" s="63">
        <f t="shared" ref="S57:AE57" si="283">5*S26+6*S27+7*S28+8*S29+9*S30+10*S31+11*S32</f>
        <v>0.104680692352</v>
      </c>
      <c r="T57" s="63">
        <f t="shared" si="283"/>
        <v>0.27258428652799999</v>
      </c>
      <c r="U57" s="63">
        <f t="shared" si="283"/>
        <v>0.64117569279999997</v>
      </c>
      <c r="V57" s="63">
        <f t="shared" si="283"/>
        <v>1.216790973997</v>
      </c>
      <c r="W57" s="63">
        <f t="shared" si="283"/>
        <v>1.2737590844840001</v>
      </c>
      <c r="X57" s="63">
        <f t="shared" si="283"/>
        <v>1.2806318987330001</v>
      </c>
      <c r="Y57" s="63">
        <f t="shared" si="283"/>
        <v>1.2681461764870001</v>
      </c>
      <c r="Z57" s="63">
        <f t="shared" si="283"/>
        <v>1.2250735749749999</v>
      </c>
      <c r="AA57" s="63">
        <f t="shared" si="283"/>
        <v>1.1339216708439999</v>
      </c>
      <c r="AB57" s="63">
        <f t="shared" si="283"/>
        <v>0.96861831783700003</v>
      </c>
      <c r="AC57" s="63">
        <f t="shared" si="283"/>
        <v>0.69084011606800011</v>
      </c>
      <c r="AD57" s="63">
        <f t="shared" si="283"/>
        <v>0.25058147071100001</v>
      </c>
      <c r="AE57" s="63">
        <f t="shared" si="283"/>
        <v>6.8239095121999979E-2</v>
      </c>
      <c r="AF57" s="74"/>
      <c r="AG57" s="63">
        <f t="shared" ref="AG57:AS57" si="284">5*AG26+6*AG27+7*AG28+8*AG29+9*AG30+10*AG31+11*AG32</f>
        <v>9.5510131646000002E-2</v>
      </c>
      <c r="AH57" s="63">
        <f t="shared" si="284"/>
        <v>0.24810536185400001</v>
      </c>
      <c r="AI57" s="63">
        <f t="shared" si="284"/>
        <v>0.58530097836500006</v>
      </c>
      <c r="AJ57" s="63">
        <f t="shared" si="284"/>
        <v>1.134523841042</v>
      </c>
      <c r="AK57" s="63">
        <f t="shared" si="284"/>
        <v>1.1975956248940001</v>
      </c>
      <c r="AL57" s="63">
        <f t="shared" si="284"/>
        <v>1.210237631189</v>
      </c>
      <c r="AM57" s="63">
        <f t="shared" si="284"/>
        <v>1.2050866773219999</v>
      </c>
      <c r="AN57" s="63">
        <f t="shared" si="284"/>
        <v>1.1717995633130001</v>
      </c>
      <c r="AO57" s="63">
        <f t="shared" si="284"/>
        <v>1.0942555784080001</v>
      </c>
      <c r="AP57" s="63">
        <f t="shared" si="284"/>
        <v>0.94839962893099994</v>
      </c>
      <c r="AQ57" s="63">
        <f t="shared" si="284"/>
        <v>0.69955162414700012</v>
      </c>
      <c r="AR57" s="63">
        <f t="shared" si="284"/>
        <v>0.299508546589</v>
      </c>
      <c r="AS57" s="63">
        <f t="shared" si="284"/>
        <v>8.9670762529999989E-2</v>
      </c>
      <c r="AT57" s="74"/>
      <c r="AU57" s="63">
        <f t="shared" ref="AU57:BG57" si="285">5*AU26+6*AU27+7*AU28+8*AU29+9*AU30+10*AU31+11*AU32</f>
        <v>8.6939229644999991E-2</v>
      </c>
      <c r="AV57" s="63">
        <f t="shared" si="285"/>
        <v>0.22556208172499997</v>
      </c>
      <c r="AW57" s="63">
        <f t="shared" si="285"/>
        <v>0.53378682966900004</v>
      </c>
      <c r="AX57" s="63">
        <f t="shared" si="285"/>
        <v>1.0611926825609999</v>
      </c>
      <c r="AY57" s="63">
        <f t="shared" si="285"/>
        <v>1.1390395955670001</v>
      </c>
      <c r="AZ57" s="63">
        <f t="shared" si="285"/>
        <v>1.155763390308</v>
      </c>
      <c r="BA57" s="63">
        <f t="shared" si="285"/>
        <v>1.1563287081810001</v>
      </c>
      <c r="BB57" s="63">
        <f t="shared" si="285"/>
        <v>1.1312765966789999</v>
      </c>
      <c r="BC57" s="63">
        <f t="shared" si="285"/>
        <v>1.0658640427919999</v>
      </c>
      <c r="BD57" s="63">
        <f t="shared" si="285"/>
        <v>0.93810357198700001</v>
      </c>
      <c r="BE57" s="63">
        <f t="shared" si="285"/>
        <v>0.71726342363200002</v>
      </c>
      <c r="BF57" s="63">
        <f t="shared" si="285"/>
        <v>0.355704063593</v>
      </c>
      <c r="BG57" s="63">
        <f t="shared" si="285"/>
        <v>0.109648359335</v>
      </c>
      <c r="BH57" s="74"/>
      <c r="BI57" s="63">
        <f t="shared" ref="BI57:BU57" si="286">5*BI26+6*BI27+7*BI28+8*BI29+9*BI30+10*BI31+11*BI32</f>
        <v>7.9692502903000006E-2</v>
      </c>
      <c r="BJ57" s="63">
        <f t="shared" si="286"/>
        <v>0.20660753111799998</v>
      </c>
      <c r="BK57" s="63">
        <f t="shared" si="286"/>
        <v>0.490299922991</v>
      </c>
      <c r="BL57" s="63">
        <f t="shared" si="286"/>
        <v>0.99721879194099994</v>
      </c>
      <c r="BM57" s="63">
        <f t="shared" si="286"/>
        <v>1.091993806307</v>
      </c>
      <c r="BN57" s="63">
        <f t="shared" si="286"/>
        <v>1.111848470507</v>
      </c>
      <c r="BO57" s="63">
        <f t="shared" si="286"/>
        <v>1.1170174472000001</v>
      </c>
      <c r="BP57" s="63">
        <f t="shared" si="286"/>
        <v>1.098864723518</v>
      </c>
      <c r="BQ57" s="63">
        <f t="shared" si="286"/>
        <v>1.0437382879179999</v>
      </c>
      <c r="BR57" s="63">
        <f t="shared" si="286"/>
        <v>0.93127057048900008</v>
      </c>
      <c r="BS57" s="63">
        <f t="shared" si="286"/>
        <v>0.73409285242800004</v>
      </c>
      <c r="BT57" s="63">
        <f t="shared" si="286"/>
        <v>0.40575920368499996</v>
      </c>
      <c r="BU57" s="63">
        <f t="shared" si="286"/>
        <v>0.12746574554100001</v>
      </c>
      <c r="BV57" s="74"/>
      <c r="BW57" s="63">
        <f t="shared" ref="BW57:CI57" si="287">5*BW26+6*BW27+7*BW28+8*BW29+9*BW30+10*BW31+11*BW32</f>
        <v>7.3626424121000011E-2</v>
      </c>
      <c r="BX57" s="63">
        <f t="shared" si="287"/>
        <v>0.19078931445</v>
      </c>
      <c r="BY57" s="63">
        <f t="shared" si="287"/>
        <v>0.45387279294400001</v>
      </c>
      <c r="BZ57" s="63">
        <f t="shared" si="287"/>
        <v>0.94122650962799992</v>
      </c>
      <c r="CA57" s="63">
        <f t="shared" si="287"/>
        <v>1.0530053849000001</v>
      </c>
      <c r="CB57" s="63">
        <f t="shared" si="287"/>
        <v>1.0753943896739999</v>
      </c>
      <c r="CC57" s="63">
        <f t="shared" si="287"/>
        <v>1.0843858564939999</v>
      </c>
      <c r="CD57" s="63">
        <f t="shared" si="287"/>
        <v>1.0719753918650001</v>
      </c>
      <c r="CE57" s="63">
        <f t="shared" si="287"/>
        <v>1.0256654507430001</v>
      </c>
      <c r="CF57" s="63">
        <f t="shared" si="287"/>
        <v>0.926200488371</v>
      </c>
      <c r="CG57" s="63">
        <f t="shared" si="287"/>
        <v>0.74813552387799998</v>
      </c>
      <c r="CH57" s="63">
        <f t="shared" si="287"/>
        <v>0.44782401611799999</v>
      </c>
      <c r="CI57" s="63">
        <f t="shared" si="287"/>
        <v>0.14249128109700002</v>
      </c>
      <c r="CJ57" s="74"/>
      <c r="CK57" s="63">
        <f t="shared" ref="CK57:CW57" si="288">5*CK26+6*CK27+7*CK28+8*CK29+9*CK30+10*CK31+11*CK32</f>
        <v>6.8509335303000005E-2</v>
      </c>
      <c r="CL57" s="63">
        <f t="shared" si="288"/>
        <v>0.17747221711700001</v>
      </c>
      <c r="CM57" s="63">
        <f t="shared" si="288"/>
        <v>0.42310934765699992</v>
      </c>
      <c r="CN57" s="63">
        <f t="shared" si="288"/>
        <v>0.89195835862600004</v>
      </c>
      <c r="CO57" s="63">
        <f t="shared" si="288"/>
        <v>1.019961378111</v>
      </c>
      <c r="CP57" s="63">
        <f t="shared" si="288"/>
        <v>1.0444757315170001</v>
      </c>
      <c r="CQ57" s="63">
        <f t="shared" si="288"/>
        <v>1.056697150834</v>
      </c>
      <c r="CR57" s="63">
        <f t="shared" si="288"/>
        <v>1.04913532546</v>
      </c>
      <c r="CS57" s="63">
        <f t="shared" si="288"/>
        <v>1.0100820070409999</v>
      </c>
      <c r="CT57" s="63">
        <f t="shared" si="288"/>
        <v>0.92187114276400006</v>
      </c>
      <c r="CU57" s="63">
        <f t="shared" si="288"/>
        <v>0.75912512489099992</v>
      </c>
      <c r="CV57" s="63">
        <f t="shared" si="288"/>
        <v>0.48232071557399997</v>
      </c>
      <c r="CW57" s="63">
        <f t="shared" si="288"/>
        <v>0.15453962209100003</v>
      </c>
      <c r="CX57" s="74"/>
      <c r="CY57" s="63">
        <f t="shared" ref="CY57:DK57" si="289">5*CY26+6*CY27+7*CY28+8*CY29+9*CY30+10*CY31+11*CY32</f>
        <v>6.4143116983999993E-2</v>
      </c>
      <c r="CZ57" s="63">
        <f t="shared" si="289"/>
        <v>0.16612559341900002</v>
      </c>
      <c r="DA57" s="63">
        <f t="shared" si="289"/>
        <v>0.39683043090800002</v>
      </c>
      <c r="DB57" s="63">
        <f t="shared" si="289"/>
        <v>0.84836423373699998</v>
      </c>
      <c r="DC57" s="63">
        <f t="shared" si="289"/>
        <v>0.99147893446599999</v>
      </c>
      <c r="DD57" s="63">
        <f t="shared" si="289"/>
        <v>1.017810341858</v>
      </c>
      <c r="DE57" s="63">
        <f t="shared" si="289"/>
        <v>1.0327801046439999</v>
      </c>
      <c r="DF57" s="63">
        <f t="shared" si="289"/>
        <v>1.0293080667879999</v>
      </c>
      <c r="DG57" s="63">
        <f t="shared" si="289"/>
        <v>0.99616471023100006</v>
      </c>
      <c r="DH57" s="63">
        <f t="shared" si="289"/>
        <v>0.91714652837199995</v>
      </c>
      <c r="DI57" s="63">
        <f t="shared" si="289"/>
        <v>0.76719490140400004</v>
      </c>
      <c r="DJ57" s="63">
        <f t="shared" si="289"/>
        <v>0.51019994293699999</v>
      </c>
      <c r="DK57" s="63">
        <f t="shared" si="289"/>
        <v>0.16389124138800004</v>
      </c>
      <c r="DL57" s="74"/>
      <c r="DM57" s="63">
        <f t="shared" ref="DM57:DY57" si="290">5*DM26+6*DM27+7*DM28+8*DM29+9*DM30+10*DM31+11*DM32</f>
        <v>6.0374367793999996E-2</v>
      </c>
      <c r="DN57" s="63">
        <f t="shared" si="290"/>
        <v>0.15634257512499999</v>
      </c>
      <c r="DO57" s="63">
        <f t="shared" si="290"/>
        <v>0.37412490065299997</v>
      </c>
      <c r="DP57" s="63">
        <f t="shared" si="290"/>
        <v>0.809574837878</v>
      </c>
      <c r="DQ57" s="63">
        <f t="shared" si="290"/>
        <v>0.9666037216329999</v>
      </c>
      <c r="DR57" s="63">
        <f t="shared" si="290"/>
        <v>0.99450112812199998</v>
      </c>
      <c r="DS57" s="63">
        <f t="shared" si="290"/>
        <v>1.0118015003499998</v>
      </c>
      <c r="DT57" s="63">
        <f t="shared" si="290"/>
        <v>1.0116929380370001</v>
      </c>
      <c r="DU57" s="63">
        <f t="shared" si="290"/>
        <v>0.98343060621999989</v>
      </c>
      <c r="DV57" s="63">
        <f t="shared" si="290"/>
        <v>0.91182723220700002</v>
      </c>
      <c r="DW57" s="63">
        <f t="shared" si="290"/>
        <v>0.77263123411800005</v>
      </c>
      <c r="DX57" s="63">
        <f t="shared" si="290"/>
        <v>0.532546446181</v>
      </c>
      <c r="DY57" s="63">
        <f t="shared" si="290"/>
        <v>0.17111463749699998</v>
      </c>
    </row>
    <row r="58" spans="2:129" x14ac:dyDescent="0.2">
      <c r="B58" s="52"/>
      <c r="C58" s="58"/>
      <c r="D58" s="4" t="s">
        <v>30</v>
      </c>
      <c r="E58" s="63">
        <f t="shared" ref="E58:Q58" si="291">E10</f>
        <v>3.5714285714285716</v>
      </c>
      <c r="F58" s="63">
        <f t="shared" ref="F58" si="292">F10</f>
        <v>3.5714285714285716</v>
      </c>
      <c r="G58" s="63">
        <f t="shared" si="291"/>
        <v>3.5714285714285716</v>
      </c>
      <c r="H58" s="63">
        <f t="shared" ref="H58" si="293">H10</f>
        <v>3.5714285714285716</v>
      </c>
      <c r="I58" s="63">
        <f t="shared" si="291"/>
        <v>3.5714285714285716</v>
      </c>
      <c r="J58" s="63">
        <f t="shared" ref="J58" si="294">J10</f>
        <v>3.5714285714285716</v>
      </c>
      <c r="K58" s="63">
        <f t="shared" si="291"/>
        <v>3.5714285714285716</v>
      </c>
      <c r="L58" s="63">
        <f t="shared" ref="L58" si="295">L10</f>
        <v>3.5714285714285716</v>
      </c>
      <c r="M58" s="63">
        <f t="shared" si="291"/>
        <v>3.5714285714285716</v>
      </c>
      <c r="N58" s="63">
        <f t="shared" ref="N58" si="296">N10</f>
        <v>3.5714285714285716</v>
      </c>
      <c r="O58" s="63">
        <f t="shared" si="291"/>
        <v>3.5714285714285716</v>
      </c>
      <c r="P58" s="63">
        <f t="shared" ref="P58" si="297">P10</f>
        <v>3.5714285714285716</v>
      </c>
      <c r="Q58" s="63">
        <f t="shared" si="291"/>
        <v>3.5714285714285716</v>
      </c>
      <c r="R58" s="74"/>
      <c r="S58" s="63">
        <f t="shared" ref="S58:AE58" si="298">S10</f>
        <v>3.5714285714285716</v>
      </c>
      <c r="T58" s="63">
        <f t="shared" si="298"/>
        <v>3.5714285714285716</v>
      </c>
      <c r="U58" s="63">
        <f t="shared" si="298"/>
        <v>3.5714285714285716</v>
      </c>
      <c r="V58" s="63">
        <f t="shared" si="298"/>
        <v>3.5714285714285716</v>
      </c>
      <c r="W58" s="63">
        <f t="shared" si="298"/>
        <v>3.5714285714285716</v>
      </c>
      <c r="X58" s="63">
        <f t="shared" si="298"/>
        <v>3.5714285714285716</v>
      </c>
      <c r="Y58" s="63">
        <f t="shared" si="298"/>
        <v>3.5714285714285716</v>
      </c>
      <c r="Z58" s="63">
        <f t="shared" si="298"/>
        <v>3.5714285714285716</v>
      </c>
      <c r="AA58" s="63">
        <f t="shared" si="298"/>
        <v>3.5714285714285716</v>
      </c>
      <c r="AB58" s="63">
        <f t="shared" si="298"/>
        <v>3.5714285714285716</v>
      </c>
      <c r="AC58" s="63">
        <f t="shared" si="298"/>
        <v>3.5714285714285716</v>
      </c>
      <c r="AD58" s="63">
        <f t="shared" si="298"/>
        <v>3.5714285714285716</v>
      </c>
      <c r="AE58" s="63">
        <f t="shared" si="298"/>
        <v>3.5714285714285716</v>
      </c>
      <c r="AF58" s="74"/>
      <c r="AG58" s="63">
        <f t="shared" ref="AG58:AS58" si="299">AG10</f>
        <v>3.5714285714285716</v>
      </c>
      <c r="AH58" s="63">
        <f t="shared" si="299"/>
        <v>3.5714285714285716</v>
      </c>
      <c r="AI58" s="63">
        <f t="shared" si="299"/>
        <v>3.5714285714285716</v>
      </c>
      <c r="AJ58" s="63">
        <f t="shared" si="299"/>
        <v>3.5714285714285716</v>
      </c>
      <c r="AK58" s="63">
        <f t="shared" si="299"/>
        <v>3.5714285714285716</v>
      </c>
      <c r="AL58" s="63">
        <f t="shared" si="299"/>
        <v>3.5714285714285716</v>
      </c>
      <c r="AM58" s="63">
        <f t="shared" si="299"/>
        <v>3.5714285714285716</v>
      </c>
      <c r="AN58" s="63">
        <f t="shared" si="299"/>
        <v>3.5714285714285716</v>
      </c>
      <c r="AO58" s="63">
        <f t="shared" si="299"/>
        <v>3.5714285714285716</v>
      </c>
      <c r="AP58" s="63">
        <f t="shared" si="299"/>
        <v>3.5714285714285716</v>
      </c>
      <c r="AQ58" s="63">
        <f t="shared" si="299"/>
        <v>3.5714285714285716</v>
      </c>
      <c r="AR58" s="63">
        <f t="shared" si="299"/>
        <v>3.5714285714285716</v>
      </c>
      <c r="AS58" s="63">
        <f t="shared" si="299"/>
        <v>3.5714285714285716</v>
      </c>
      <c r="AT58" s="74"/>
      <c r="AU58" s="63">
        <f t="shared" ref="AU58:BG58" si="300">AU10</f>
        <v>3.5714285714285716</v>
      </c>
      <c r="AV58" s="63">
        <f t="shared" si="300"/>
        <v>3.5714285714285716</v>
      </c>
      <c r="AW58" s="63">
        <f t="shared" si="300"/>
        <v>3.5714285714285716</v>
      </c>
      <c r="AX58" s="63">
        <f t="shared" si="300"/>
        <v>3.5714285714285716</v>
      </c>
      <c r="AY58" s="63">
        <f t="shared" si="300"/>
        <v>3.5714285714285716</v>
      </c>
      <c r="AZ58" s="63">
        <f t="shared" si="300"/>
        <v>3.5714285714285716</v>
      </c>
      <c r="BA58" s="63">
        <f t="shared" si="300"/>
        <v>3.5714285714285716</v>
      </c>
      <c r="BB58" s="63">
        <f t="shared" si="300"/>
        <v>3.5714285714285716</v>
      </c>
      <c r="BC58" s="63">
        <f t="shared" si="300"/>
        <v>3.5714285714285716</v>
      </c>
      <c r="BD58" s="63">
        <f t="shared" si="300"/>
        <v>3.5714285714285716</v>
      </c>
      <c r="BE58" s="63">
        <f t="shared" si="300"/>
        <v>3.5714285714285716</v>
      </c>
      <c r="BF58" s="63">
        <f t="shared" si="300"/>
        <v>3.5714285714285716</v>
      </c>
      <c r="BG58" s="63">
        <f t="shared" si="300"/>
        <v>3.5714285714285716</v>
      </c>
      <c r="BH58" s="74"/>
      <c r="BI58" s="63">
        <f t="shared" ref="BI58:BU58" si="301">BI10</f>
        <v>3.5714285714285716</v>
      </c>
      <c r="BJ58" s="63">
        <f t="shared" si="301"/>
        <v>3.5714285714285716</v>
      </c>
      <c r="BK58" s="63">
        <f t="shared" si="301"/>
        <v>3.5714285714285716</v>
      </c>
      <c r="BL58" s="63">
        <f t="shared" si="301"/>
        <v>3.5714285714285716</v>
      </c>
      <c r="BM58" s="63">
        <f t="shared" si="301"/>
        <v>3.5714285714285716</v>
      </c>
      <c r="BN58" s="63">
        <f t="shared" si="301"/>
        <v>3.5714285714285716</v>
      </c>
      <c r="BO58" s="63">
        <f t="shared" si="301"/>
        <v>3.5714285714285716</v>
      </c>
      <c r="BP58" s="63">
        <f t="shared" si="301"/>
        <v>3.5714285714285716</v>
      </c>
      <c r="BQ58" s="63">
        <f t="shared" si="301"/>
        <v>3.5714285714285716</v>
      </c>
      <c r="BR58" s="63">
        <f t="shared" si="301"/>
        <v>3.5714285714285716</v>
      </c>
      <c r="BS58" s="63">
        <f t="shared" si="301"/>
        <v>3.5714285714285716</v>
      </c>
      <c r="BT58" s="63">
        <f t="shared" si="301"/>
        <v>3.5714285714285716</v>
      </c>
      <c r="BU58" s="63">
        <f t="shared" si="301"/>
        <v>3.5714285714285716</v>
      </c>
      <c r="BV58" s="74"/>
      <c r="BW58" s="63">
        <f t="shared" ref="BW58:CI58" si="302">BW10</f>
        <v>3.5714285714285716</v>
      </c>
      <c r="BX58" s="63">
        <f t="shared" si="302"/>
        <v>3.5714285714285716</v>
      </c>
      <c r="BY58" s="63">
        <f t="shared" si="302"/>
        <v>3.5714285714285716</v>
      </c>
      <c r="BZ58" s="63">
        <f t="shared" si="302"/>
        <v>3.5714285714285716</v>
      </c>
      <c r="CA58" s="63">
        <f t="shared" si="302"/>
        <v>3.5714285714285716</v>
      </c>
      <c r="CB58" s="63">
        <f t="shared" si="302"/>
        <v>3.5714285714285716</v>
      </c>
      <c r="CC58" s="63">
        <f t="shared" si="302"/>
        <v>3.5714285714285716</v>
      </c>
      <c r="CD58" s="63">
        <f t="shared" si="302"/>
        <v>3.5714285714285716</v>
      </c>
      <c r="CE58" s="63">
        <f t="shared" si="302"/>
        <v>3.5714285714285716</v>
      </c>
      <c r="CF58" s="63">
        <f t="shared" si="302"/>
        <v>3.5714285714285716</v>
      </c>
      <c r="CG58" s="63">
        <f t="shared" si="302"/>
        <v>3.5714285714285716</v>
      </c>
      <c r="CH58" s="63">
        <f t="shared" si="302"/>
        <v>3.5714285714285716</v>
      </c>
      <c r="CI58" s="63">
        <f t="shared" si="302"/>
        <v>3.5714285714285716</v>
      </c>
      <c r="CJ58" s="74"/>
      <c r="CK58" s="63">
        <f t="shared" ref="CK58:CW58" si="303">CK10</f>
        <v>3.5714285714285716</v>
      </c>
      <c r="CL58" s="63">
        <f t="shared" si="303"/>
        <v>3.5714285714285716</v>
      </c>
      <c r="CM58" s="63">
        <f t="shared" si="303"/>
        <v>3.5714285714285716</v>
      </c>
      <c r="CN58" s="63">
        <f t="shared" si="303"/>
        <v>3.5714285714285716</v>
      </c>
      <c r="CO58" s="63">
        <f t="shared" si="303"/>
        <v>3.5714285714285716</v>
      </c>
      <c r="CP58" s="63">
        <f t="shared" si="303"/>
        <v>3.5714285714285716</v>
      </c>
      <c r="CQ58" s="63">
        <f t="shared" si="303"/>
        <v>3.5714285714285716</v>
      </c>
      <c r="CR58" s="63">
        <f t="shared" si="303"/>
        <v>3.5714285714285716</v>
      </c>
      <c r="CS58" s="63">
        <f t="shared" si="303"/>
        <v>3.5714285714285716</v>
      </c>
      <c r="CT58" s="63">
        <f t="shared" si="303"/>
        <v>3.5714285714285716</v>
      </c>
      <c r="CU58" s="63">
        <f t="shared" si="303"/>
        <v>3.5714285714285716</v>
      </c>
      <c r="CV58" s="63">
        <f t="shared" si="303"/>
        <v>3.5714285714285716</v>
      </c>
      <c r="CW58" s="63">
        <f t="shared" si="303"/>
        <v>3.5714285714285716</v>
      </c>
      <c r="CX58" s="74"/>
      <c r="CY58" s="63">
        <f t="shared" ref="CY58:DK58" si="304">CY10</f>
        <v>3.5714285714285716</v>
      </c>
      <c r="CZ58" s="63">
        <f t="shared" si="304"/>
        <v>3.5714285714285716</v>
      </c>
      <c r="DA58" s="63">
        <f t="shared" si="304"/>
        <v>3.5714285714285716</v>
      </c>
      <c r="DB58" s="63">
        <f t="shared" si="304"/>
        <v>3.5714285714285716</v>
      </c>
      <c r="DC58" s="63">
        <f t="shared" si="304"/>
        <v>3.5714285714285716</v>
      </c>
      <c r="DD58" s="63">
        <f t="shared" si="304"/>
        <v>3.5714285714285716</v>
      </c>
      <c r="DE58" s="63">
        <f t="shared" si="304"/>
        <v>3.5714285714285716</v>
      </c>
      <c r="DF58" s="63">
        <f t="shared" si="304"/>
        <v>3.5714285714285716</v>
      </c>
      <c r="DG58" s="63">
        <f t="shared" si="304"/>
        <v>3.5714285714285716</v>
      </c>
      <c r="DH58" s="63">
        <f t="shared" si="304"/>
        <v>3.5714285714285716</v>
      </c>
      <c r="DI58" s="63">
        <f t="shared" si="304"/>
        <v>3.5714285714285716</v>
      </c>
      <c r="DJ58" s="63">
        <f t="shared" si="304"/>
        <v>3.5714285714285716</v>
      </c>
      <c r="DK58" s="63">
        <f t="shared" si="304"/>
        <v>3.5714285714285716</v>
      </c>
      <c r="DL58" s="74"/>
      <c r="DM58" s="63">
        <f t="shared" ref="DM58:DY58" si="305">DM10</f>
        <v>3.5714285714285716</v>
      </c>
      <c r="DN58" s="63">
        <f t="shared" si="305"/>
        <v>3.5714285714285716</v>
      </c>
      <c r="DO58" s="63">
        <f t="shared" si="305"/>
        <v>3.5714285714285716</v>
      </c>
      <c r="DP58" s="63">
        <f t="shared" si="305"/>
        <v>3.5714285714285716</v>
      </c>
      <c r="DQ58" s="63">
        <f t="shared" si="305"/>
        <v>3.5714285714285716</v>
      </c>
      <c r="DR58" s="63">
        <f t="shared" si="305"/>
        <v>3.5714285714285716</v>
      </c>
      <c r="DS58" s="63">
        <f t="shared" si="305"/>
        <v>3.5714285714285716</v>
      </c>
      <c r="DT58" s="63">
        <f t="shared" si="305"/>
        <v>3.5714285714285716</v>
      </c>
      <c r="DU58" s="63">
        <f t="shared" si="305"/>
        <v>3.5714285714285716</v>
      </c>
      <c r="DV58" s="63">
        <f t="shared" si="305"/>
        <v>3.5714285714285716</v>
      </c>
      <c r="DW58" s="63">
        <f t="shared" si="305"/>
        <v>3.5714285714285716</v>
      </c>
      <c r="DX58" s="63">
        <f t="shared" si="305"/>
        <v>3.5714285714285716</v>
      </c>
      <c r="DY58" s="63">
        <f t="shared" si="305"/>
        <v>3.5714285714285716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06">E57/E58</f>
        <v>2.9869014838879996E-2</v>
      </c>
      <c r="F59" s="67">
        <f t="shared" si="306"/>
        <v>7.8304910432560007E-2</v>
      </c>
      <c r="G59" s="67">
        <f t="shared" ref="G59:Q59" si="307">G57/G58</f>
        <v>0.184561361635</v>
      </c>
      <c r="H59" s="67">
        <f t="shared" si="307"/>
        <v>0.35546393545572003</v>
      </c>
      <c r="I59" s="67">
        <f t="shared" si="307"/>
        <v>0.38579735863872</v>
      </c>
      <c r="J59" s="67">
        <f t="shared" si="307"/>
        <v>0.38512209907163997</v>
      </c>
      <c r="K59" s="67">
        <f t="shared" si="307"/>
        <v>0.37905846384923997</v>
      </c>
      <c r="L59" s="67">
        <f t="shared" si="307"/>
        <v>0.36450936469023998</v>
      </c>
      <c r="M59" s="67">
        <f t="shared" si="307"/>
        <v>0.33663403888995996</v>
      </c>
      <c r="N59" s="67">
        <f t="shared" si="307"/>
        <v>0.28814677784984</v>
      </c>
      <c r="O59" s="67">
        <f t="shared" si="307"/>
        <v>0.20874379963612003</v>
      </c>
      <c r="P59" s="67">
        <f t="shared" si="307"/>
        <v>8.3583250872239973E-2</v>
      </c>
      <c r="Q59" s="67">
        <f t="shared" si="307"/>
        <v>1.2579646338279999E-2</v>
      </c>
      <c r="R59" s="74"/>
      <c r="S59" s="67">
        <f t="shared" ref="S59:AE59" si="308">S57/S58</f>
        <v>2.931059385856E-2</v>
      </c>
      <c r="T59" s="67">
        <f t="shared" si="308"/>
        <v>7.6323600227839988E-2</v>
      </c>
      <c r="U59" s="67">
        <f t="shared" si="308"/>
        <v>0.179529193984</v>
      </c>
      <c r="V59" s="67">
        <f t="shared" si="308"/>
        <v>0.34070147271915996</v>
      </c>
      <c r="W59" s="67">
        <f t="shared" si="308"/>
        <v>0.35665254365552002</v>
      </c>
      <c r="X59" s="67">
        <f t="shared" si="308"/>
        <v>0.35857693164524002</v>
      </c>
      <c r="Y59" s="67">
        <f t="shared" si="308"/>
        <v>0.35508092941635999</v>
      </c>
      <c r="Z59" s="67">
        <f t="shared" si="308"/>
        <v>0.34302060099299997</v>
      </c>
      <c r="AA59" s="67">
        <f t="shared" si="308"/>
        <v>0.31749806783631995</v>
      </c>
      <c r="AB59" s="67">
        <f t="shared" si="308"/>
        <v>0.27121312899436001</v>
      </c>
      <c r="AC59" s="67">
        <f t="shared" si="308"/>
        <v>0.19343523249904002</v>
      </c>
      <c r="AD59" s="67">
        <f t="shared" si="308"/>
        <v>7.0162811799080002E-2</v>
      </c>
      <c r="AE59" s="67">
        <f t="shared" si="308"/>
        <v>1.9106946634159992E-2</v>
      </c>
      <c r="AF59" s="74"/>
      <c r="AG59" s="67">
        <f t="shared" ref="AG59:AS59" si="309">AG57/AG58</f>
        <v>2.6742836860879998E-2</v>
      </c>
      <c r="AH59" s="67">
        <f t="shared" si="309"/>
        <v>6.9469501319119997E-2</v>
      </c>
      <c r="AI59" s="67">
        <f t="shared" si="309"/>
        <v>0.16388427394220001</v>
      </c>
      <c r="AJ59" s="67">
        <f t="shared" si="309"/>
        <v>0.31766667549175998</v>
      </c>
      <c r="AK59" s="67">
        <f t="shared" si="309"/>
        <v>0.33532677497031999</v>
      </c>
      <c r="AL59" s="67">
        <f t="shared" si="309"/>
        <v>0.33886653673292</v>
      </c>
      <c r="AM59" s="67">
        <f t="shared" si="309"/>
        <v>0.33742426965015998</v>
      </c>
      <c r="AN59" s="67">
        <f t="shared" si="309"/>
        <v>0.32810387772763999</v>
      </c>
      <c r="AO59" s="67">
        <f t="shared" si="309"/>
        <v>0.30639156195424</v>
      </c>
      <c r="AP59" s="67">
        <f t="shared" si="309"/>
        <v>0.26555189610067997</v>
      </c>
      <c r="AQ59" s="67">
        <f t="shared" si="309"/>
        <v>0.19587445476116003</v>
      </c>
      <c r="AR59" s="67">
        <f t="shared" si="309"/>
        <v>8.3862393044919992E-2</v>
      </c>
      <c r="AS59" s="67">
        <f t="shared" si="309"/>
        <v>2.5107813508399995E-2</v>
      </c>
      <c r="AT59" s="74"/>
      <c r="AU59" s="67">
        <f t="shared" ref="AU59:BG59" si="310">AU57/AU58</f>
        <v>2.4342984300599998E-2</v>
      </c>
      <c r="AV59" s="67">
        <f t="shared" si="310"/>
        <v>6.3157382882999991E-2</v>
      </c>
      <c r="AW59" s="67">
        <f t="shared" si="310"/>
        <v>0.14946031230732001</v>
      </c>
      <c r="AX59" s="67">
        <f t="shared" si="310"/>
        <v>0.29713395111707996</v>
      </c>
      <c r="AY59" s="67">
        <f t="shared" si="310"/>
        <v>0.31893108675876003</v>
      </c>
      <c r="AZ59" s="67">
        <f t="shared" si="310"/>
        <v>0.32361374928623998</v>
      </c>
      <c r="BA59" s="67">
        <f t="shared" si="310"/>
        <v>0.32377203829068002</v>
      </c>
      <c r="BB59" s="67">
        <f t="shared" si="310"/>
        <v>0.31675744707011999</v>
      </c>
      <c r="BC59" s="67">
        <f t="shared" si="310"/>
        <v>0.29844193198175994</v>
      </c>
      <c r="BD59" s="67">
        <f t="shared" si="310"/>
        <v>0.26266900015635997</v>
      </c>
      <c r="BE59" s="67">
        <f t="shared" si="310"/>
        <v>0.20083375861695998</v>
      </c>
      <c r="BF59" s="67">
        <f t="shared" si="310"/>
        <v>9.9597137806039987E-2</v>
      </c>
      <c r="BG59" s="67">
        <f t="shared" si="310"/>
        <v>3.07015406138E-2</v>
      </c>
      <c r="BH59" s="74"/>
      <c r="BI59" s="67">
        <f t="shared" ref="BI59:BU59" si="311">BI57/BI58</f>
        <v>2.2313900812840001E-2</v>
      </c>
      <c r="BJ59" s="67">
        <f t="shared" si="311"/>
        <v>5.7850108713039992E-2</v>
      </c>
      <c r="BK59" s="67">
        <f t="shared" si="311"/>
        <v>0.13728397843748</v>
      </c>
      <c r="BL59" s="67">
        <f t="shared" si="311"/>
        <v>0.27922126174347994</v>
      </c>
      <c r="BM59" s="67">
        <f t="shared" si="311"/>
        <v>0.30575826576595999</v>
      </c>
      <c r="BN59" s="67">
        <f t="shared" si="311"/>
        <v>0.31131757174195995</v>
      </c>
      <c r="BO59" s="67">
        <f t="shared" si="311"/>
        <v>0.31276488521599999</v>
      </c>
      <c r="BP59" s="67">
        <f t="shared" si="311"/>
        <v>0.30768212258503996</v>
      </c>
      <c r="BQ59" s="67">
        <f t="shared" si="311"/>
        <v>0.29224672061703999</v>
      </c>
      <c r="BR59" s="67">
        <f t="shared" si="311"/>
        <v>0.26075575973692</v>
      </c>
      <c r="BS59" s="67">
        <f t="shared" si="311"/>
        <v>0.20554599867984</v>
      </c>
      <c r="BT59" s="67">
        <f t="shared" si="311"/>
        <v>0.11361257703179999</v>
      </c>
      <c r="BU59" s="67">
        <f t="shared" si="311"/>
        <v>3.5690408751480003E-2</v>
      </c>
      <c r="BV59" s="74"/>
      <c r="BW59" s="67">
        <f t="shared" ref="BW59:CI59" si="312">BW57/BW58</f>
        <v>2.0615398753880004E-2</v>
      </c>
      <c r="BX59" s="67">
        <f t="shared" si="312"/>
        <v>5.3421008045999994E-2</v>
      </c>
      <c r="BY59" s="67">
        <f t="shared" si="312"/>
        <v>0.12708438202431999</v>
      </c>
      <c r="BZ59" s="67">
        <f t="shared" si="312"/>
        <v>0.26354342269583997</v>
      </c>
      <c r="CA59" s="67">
        <f t="shared" si="312"/>
        <v>0.29484150777200002</v>
      </c>
      <c r="CB59" s="67">
        <f t="shared" si="312"/>
        <v>0.30111042910871993</v>
      </c>
      <c r="CC59" s="67">
        <f t="shared" si="312"/>
        <v>0.30362803981831993</v>
      </c>
      <c r="CD59" s="67">
        <f t="shared" si="312"/>
        <v>0.3001531097222</v>
      </c>
      <c r="CE59" s="67">
        <f t="shared" si="312"/>
        <v>0.28718632620804002</v>
      </c>
      <c r="CF59" s="67">
        <f t="shared" si="312"/>
        <v>0.25933613674388001</v>
      </c>
      <c r="CG59" s="67">
        <f t="shared" si="312"/>
        <v>0.20947794668583999</v>
      </c>
      <c r="CH59" s="67">
        <f t="shared" si="312"/>
        <v>0.12539072451303998</v>
      </c>
      <c r="CI59" s="67">
        <f t="shared" si="312"/>
        <v>3.9897558707160004E-2</v>
      </c>
      <c r="CJ59" s="74"/>
      <c r="CK59" s="67">
        <f t="shared" ref="CK59:CW59" si="313">CK57/CK58</f>
        <v>1.9182613884840001E-2</v>
      </c>
      <c r="CL59" s="67">
        <f t="shared" si="313"/>
        <v>4.9692220792759999E-2</v>
      </c>
      <c r="CM59" s="67">
        <f t="shared" si="313"/>
        <v>0.11847061734395997</v>
      </c>
      <c r="CN59" s="67">
        <f t="shared" si="313"/>
        <v>0.24974834041527999</v>
      </c>
      <c r="CO59" s="67">
        <f t="shared" si="313"/>
        <v>0.28558918587107995</v>
      </c>
      <c r="CP59" s="67">
        <f t="shared" si="313"/>
        <v>0.29245320482476</v>
      </c>
      <c r="CQ59" s="67">
        <f t="shared" si="313"/>
        <v>0.29587520223351998</v>
      </c>
      <c r="CR59" s="67">
        <f t="shared" si="313"/>
        <v>0.29375789112879996</v>
      </c>
      <c r="CS59" s="67">
        <f t="shared" si="313"/>
        <v>0.28282296197147999</v>
      </c>
      <c r="CT59" s="67">
        <f t="shared" si="313"/>
        <v>0.25812391997391998</v>
      </c>
      <c r="CU59" s="67">
        <f t="shared" si="313"/>
        <v>0.21255503496947997</v>
      </c>
      <c r="CV59" s="67">
        <f t="shared" si="313"/>
        <v>0.13504980036071998</v>
      </c>
      <c r="CW59" s="67">
        <f t="shared" si="313"/>
        <v>4.3271094185480002E-2</v>
      </c>
      <c r="CX59" s="74"/>
      <c r="CY59" s="67">
        <f t="shared" ref="CY59:DK59" si="314">CY57/CY58</f>
        <v>1.7960072755519998E-2</v>
      </c>
      <c r="CZ59" s="67">
        <f t="shared" si="314"/>
        <v>4.6515166157320001E-2</v>
      </c>
      <c r="DA59" s="67">
        <f t="shared" si="314"/>
        <v>0.11111252065424</v>
      </c>
      <c r="DB59" s="67">
        <f t="shared" si="314"/>
        <v>0.23754198544635999</v>
      </c>
      <c r="DC59" s="67">
        <f t="shared" si="314"/>
        <v>0.27761410165048001</v>
      </c>
      <c r="DD59" s="67">
        <f t="shared" si="314"/>
        <v>0.28498689572024</v>
      </c>
      <c r="DE59" s="67">
        <f t="shared" si="314"/>
        <v>0.28917842930031995</v>
      </c>
      <c r="DF59" s="67">
        <f t="shared" si="314"/>
        <v>0.28820625870063998</v>
      </c>
      <c r="DG59" s="67">
        <f t="shared" si="314"/>
        <v>0.27892611886467999</v>
      </c>
      <c r="DH59" s="67">
        <f t="shared" si="314"/>
        <v>0.25680102794415999</v>
      </c>
      <c r="DI59" s="67">
        <f t="shared" si="314"/>
        <v>0.21481457239311999</v>
      </c>
      <c r="DJ59" s="67">
        <f t="shared" si="314"/>
        <v>0.14285598402235999</v>
      </c>
      <c r="DK59" s="67">
        <f t="shared" si="314"/>
        <v>4.5889547588640008E-2</v>
      </c>
      <c r="DL59" s="74"/>
      <c r="DM59" s="67">
        <f t="shared" ref="DM59:DY59" si="315">DM57/DM58</f>
        <v>1.690482298232E-2</v>
      </c>
      <c r="DN59" s="67">
        <f t="shared" si="315"/>
        <v>4.3775921034999998E-2</v>
      </c>
      <c r="DO59" s="67">
        <f t="shared" si="315"/>
        <v>0.10475497218283998</v>
      </c>
      <c r="DP59" s="67">
        <f t="shared" si="315"/>
        <v>0.22668095460583998</v>
      </c>
      <c r="DQ59" s="67">
        <f t="shared" si="315"/>
        <v>0.27064904205723994</v>
      </c>
      <c r="DR59" s="67">
        <f t="shared" si="315"/>
        <v>0.27846031587415998</v>
      </c>
      <c r="DS59" s="67">
        <f t="shared" si="315"/>
        <v>0.28330442009799994</v>
      </c>
      <c r="DT59" s="67">
        <f t="shared" si="315"/>
        <v>0.28327402265036</v>
      </c>
      <c r="DU59" s="67">
        <f t="shared" si="315"/>
        <v>0.27536056974159995</v>
      </c>
      <c r="DV59" s="67">
        <f t="shared" si="315"/>
        <v>0.25531162501796001</v>
      </c>
      <c r="DW59" s="67">
        <f t="shared" si="315"/>
        <v>0.21633674555304</v>
      </c>
      <c r="DX59" s="67">
        <f t="shared" si="315"/>
        <v>0.14911300493068</v>
      </c>
      <c r="DY59" s="67">
        <f t="shared" si="315"/>
        <v>4.7912098499159991E-2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16">E57</f>
        <v>0.106675052996</v>
      </c>
      <c r="F61" s="63">
        <f t="shared" ref="F61" si="317">F57</f>
        <v>0.27966039440200002</v>
      </c>
      <c r="G61" s="63">
        <f t="shared" si="316"/>
        <v>0.659147720125</v>
      </c>
      <c r="H61" s="63">
        <f t="shared" ref="H61" si="318">H57</f>
        <v>1.2695140551990001</v>
      </c>
      <c r="I61" s="63">
        <f t="shared" si="316"/>
        <v>1.377847709424</v>
      </c>
      <c r="J61" s="63">
        <f t="shared" ref="J61" si="319">J57</f>
        <v>1.375436068113</v>
      </c>
      <c r="K61" s="63">
        <f t="shared" si="316"/>
        <v>1.353780228033</v>
      </c>
      <c r="L61" s="63">
        <f t="shared" ref="L61" si="320">L57</f>
        <v>1.301819159608</v>
      </c>
      <c r="M61" s="63">
        <f t="shared" si="316"/>
        <v>1.202264424607</v>
      </c>
      <c r="N61" s="63">
        <f t="shared" ref="N61" si="321">N57</f>
        <v>1.0290956351780001</v>
      </c>
      <c r="O61" s="63">
        <f t="shared" si="316"/>
        <v>0.7455135701290001</v>
      </c>
      <c r="P61" s="63">
        <f t="shared" ref="P61" si="322">P57</f>
        <v>0.29851161025799994</v>
      </c>
      <c r="Q61" s="63">
        <f t="shared" si="316"/>
        <v>4.4927308350999999E-2</v>
      </c>
      <c r="R61" s="74"/>
      <c r="S61" s="63">
        <f t="shared" ref="S61:AE61" si="323">S57</f>
        <v>0.104680692352</v>
      </c>
      <c r="T61" s="63">
        <f t="shared" si="323"/>
        <v>0.27258428652799999</v>
      </c>
      <c r="U61" s="63">
        <f t="shared" si="323"/>
        <v>0.64117569279999997</v>
      </c>
      <c r="V61" s="63">
        <f t="shared" si="323"/>
        <v>1.216790973997</v>
      </c>
      <c r="W61" s="63">
        <f t="shared" si="323"/>
        <v>1.2737590844840001</v>
      </c>
      <c r="X61" s="63">
        <f t="shared" si="323"/>
        <v>1.2806318987330001</v>
      </c>
      <c r="Y61" s="63">
        <f t="shared" si="323"/>
        <v>1.2681461764870001</v>
      </c>
      <c r="Z61" s="63">
        <f t="shared" si="323"/>
        <v>1.2250735749749999</v>
      </c>
      <c r="AA61" s="63">
        <f t="shared" si="323"/>
        <v>1.1339216708439999</v>
      </c>
      <c r="AB61" s="63">
        <f t="shared" si="323"/>
        <v>0.96861831783700003</v>
      </c>
      <c r="AC61" s="63">
        <f t="shared" si="323"/>
        <v>0.69084011606800011</v>
      </c>
      <c r="AD61" s="63">
        <f t="shared" si="323"/>
        <v>0.25058147071100001</v>
      </c>
      <c r="AE61" s="63">
        <f t="shared" si="323"/>
        <v>6.8239095121999979E-2</v>
      </c>
      <c r="AF61" s="74"/>
      <c r="AG61" s="63">
        <f t="shared" ref="AG61:AS61" si="324">AG57</f>
        <v>9.5510131646000002E-2</v>
      </c>
      <c r="AH61" s="63">
        <f t="shared" si="324"/>
        <v>0.24810536185400001</v>
      </c>
      <c r="AI61" s="63">
        <f t="shared" si="324"/>
        <v>0.58530097836500006</v>
      </c>
      <c r="AJ61" s="63">
        <f t="shared" si="324"/>
        <v>1.134523841042</v>
      </c>
      <c r="AK61" s="63">
        <f t="shared" si="324"/>
        <v>1.1975956248940001</v>
      </c>
      <c r="AL61" s="63">
        <f t="shared" si="324"/>
        <v>1.210237631189</v>
      </c>
      <c r="AM61" s="63">
        <f t="shared" si="324"/>
        <v>1.2050866773219999</v>
      </c>
      <c r="AN61" s="63">
        <f t="shared" si="324"/>
        <v>1.1717995633130001</v>
      </c>
      <c r="AO61" s="63">
        <f t="shared" si="324"/>
        <v>1.0942555784080001</v>
      </c>
      <c r="AP61" s="63">
        <f t="shared" si="324"/>
        <v>0.94839962893099994</v>
      </c>
      <c r="AQ61" s="63">
        <f t="shared" si="324"/>
        <v>0.69955162414700012</v>
      </c>
      <c r="AR61" s="63">
        <f t="shared" si="324"/>
        <v>0.299508546589</v>
      </c>
      <c r="AS61" s="63">
        <f t="shared" si="324"/>
        <v>8.9670762529999989E-2</v>
      </c>
      <c r="AT61" s="74"/>
      <c r="AU61" s="63">
        <f t="shared" ref="AU61:BG61" si="325">AU57</f>
        <v>8.6939229644999991E-2</v>
      </c>
      <c r="AV61" s="63">
        <f t="shared" si="325"/>
        <v>0.22556208172499997</v>
      </c>
      <c r="AW61" s="63">
        <f t="shared" si="325"/>
        <v>0.53378682966900004</v>
      </c>
      <c r="AX61" s="63">
        <f t="shared" si="325"/>
        <v>1.0611926825609999</v>
      </c>
      <c r="AY61" s="63">
        <f t="shared" si="325"/>
        <v>1.1390395955670001</v>
      </c>
      <c r="AZ61" s="63">
        <f t="shared" si="325"/>
        <v>1.155763390308</v>
      </c>
      <c r="BA61" s="63">
        <f t="shared" si="325"/>
        <v>1.1563287081810001</v>
      </c>
      <c r="BB61" s="63">
        <f t="shared" si="325"/>
        <v>1.1312765966789999</v>
      </c>
      <c r="BC61" s="63">
        <f t="shared" si="325"/>
        <v>1.0658640427919999</v>
      </c>
      <c r="BD61" s="63">
        <f t="shared" si="325"/>
        <v>0.93810357198700001</v>
      </c>
      <c r="BE61" s="63">
        <f t="shared" si="325"/>
        <v>0.71726342363200002</v>
      </c>
      <c r="BF61" s="63">
        <f t="shared" si="325"/>
        <v>0.355704063593</v>
      </c>
      <c r="BG61" s="63">
        <f t="shared" si="325"/>
        <v>0.109648359335</v>
      </c>
      <c r="BH61" s="74"/>
      <c r="BI61" s="63">
        <f t="shared" ref="BI61:BU61" si="326">BI57</f>
        <v>7.9692502903000006E-2</v>
      </c>
      <c r="BJ61" s="63">
        <f t="shared" si="326"/>
        <v>0.20660753111799998</v>
      </c>
      <c r="BK61" s="63">
        <f t="shared" si="326"/>
        <v>0.490299922991</v>
      </c>
      <c r="BL61" s="63">
        <f t="shared" si="326"/>
        <v>0.99721879194099994</v>
      </c>
      <c r="BM61" s="63">
        <f t="shared" si="326"/>
        <v>1.091993806307</v>
      </c>
      <c r="BN61" s="63">
        <f t="shared" si="326"/>
        <v>1.111848470507</v>
      </c>
      <c r="BO61" s="63">
        <f t="shared" si="326"/>
        <v>1.1170174472000001</v>
      </c>
      <c r="BP61" s="63">
        <f t="shared" si="326"/>
        <v>1.098864723518</v>
      </c>
      <c r="BQ61" s="63">
        <f t="shared" si="326"/>
        <v>1.0437382879179999</v>
      </c>
      <c r="BR61" s="63">
        <f t="shared" si="326"/>
        <v>0.93127057048900008</v>
      </c>
      <c r="BS61" s="63">
        <f t="shared" si="326"/>
        <v>0.73409285242800004</v>
      </c>
      <c r="BT61" s="63">
        <f t="shared" si="326"/>
        <v>0.40575920368499996</v>
      </c>
      <c r="BU61" s="63">
        <f t="shared" si="326"/>
        <v>0.12746574554100001</v>
      </c>
      <c r="BV61" s="74"/>
      <c r="BW61" s="63">
        <f t="shared" ref="BW61:CI61" si="327">BW57</f>
        <v>7.3626424121000011E-2</v>
      </c>
      <c r="BX61" s="63">
        <f t="shared" si="327"/>
        <v>0.19078931445</v>
      </c>
      <c r="BY61" s="63">
        <f t="shared" si="327"/>
        <v>0.45387279294400001</v>
      </c>
      <c r="BZ61" s="63">
        <f t="shared" si="327"/>
        <v>0.94122650962799992</v>
      </c>
      <c r="CA61" s="63">
        <f t="shared" si="327"/>
        <v>1.0530053849000001</v>
      </c>
      <c r="CB61" s="63">
        <f t="shared" si="327"/>
        <v>1.0753943896739999</v>
      </c>
      <c r="CC61" s="63">
        <f t="shared" si="327"/>
        <v>1.0843858564939999</v>
      </c>
      <c r="CD61" s="63">
        <f t="shared" si="327"/>
        <v>1.0719753918650001</v>
      </c>
      <c r="CE61" s="63">
        <f t="shared" si="327"/>
        <v>1.0256654507430001</v>
      </c>
      <c r="CF61" s="63">
        <f t="shared" si="327"/>
        <v>0.926200488371</v>
      </c>
      <c r="CG61" s="63">
        <f t="shared" si="327"/>
        <v>0.74813552387799998</v>
      </c>
      <c r="CH61" s="63">
        <f t="shared" si="327"/>
        <v>0.44782401611799999</v>
      </c>
      <c r="CI61" s="63">
        <f t="shared" si="327"/>
        <v>0.14249128109700002</v>
      </c>
      <c r="CJ61" s="74"/>
      <c r="CK61" s="63">
        <f t="shared" ref="CK61:CW61" si="328">CK57</f>
        <v>6.8509335303000005E-2</v>
      </c>
      <c r="CL61" s="63">
        <f t="shared" si="328"/>
        <v>0.17747221711700001</v>
      </c>
      <c r="CM61" s="63">
        <f t="shared" si="328"/>
        <v>0.42310934765699992</v>
      </c>
      <c r="CN61" s="63">
        <f t="shared" si="328"/>
        <v>0.89195835862600004</v>
      </c>
      <c r="CO61" s="63">
        <f t="shared" si="328"/>
        <v>1.019961378111</v>
      </c>
      <c r="CP61" s="63">
        <f t="shared" si="328"/>
        <v>1.0444757315170001</v>
      </c>
      <c r="CQ61" s="63">
        <f t="shared" si="328"/>
        <v>1.056697150834</v>
      </c>
      <c r="CR61" s="63">
        <f t="shared" si="328"/>
        <v>1.04913532546</v>
      </c>
      <c r="CS61" s="63">
        <f t="shared" si="328"/>
        <v>1.0100820070409999</v>
      </c>
      <c r="CT61" s="63">
        <f t="shared" si="328"/>
        <v>0.92187114276400006</v>
      </c>
      <c r="CU61" s="63">
        <f t="shared" si="328"/>
        <v>0.75912512489099992</v>
      </c>
      <c r="CV61" s="63">
        <f t="shared" si="328"/>
        <v>0.48232071557399997</v>
      </c>
      <c r="CW61" s="63">
        <f t="shared" si="328"/>
        <v>0.15453962209100003</v>
      </c>
      <c r="CX61" s="74"/>
      <c r="CY61" s="63">
        <f t="shared" ref="CY61:DK61" si="329">CY57</f>
        <v>6.4143116983999993E-2</v>
      </c>
      <c r="CZ61" s="63">
        <f t="shared" si="329"/>
        <v>0.16612559341900002</v>
      </c>
      <c r="DA61" s="63">
        <f t="shared" si="329"/>
        <v>0.39683043090800002</v>
      </c>
      <c r="DB61" s="63">
        <f t="shared" si="329"/>
        <v>0.84836423373699998</v>
      </c>
      <c r="DC61" s="63">
        <f t="shared" si="329"/>
        <v>0.99147893446599999</v>
      </c>
      <c r="DD61" s="63">
        <f t="shared" si="329"/>
        <v>1.017810341858</v>
      </c>
      <c r="DE61" s="63">
        <f t="shared" si="329"/>
        <v>1.0327801046439999</v>
      </c>
      <c r="DF61" s="63">
        <f t="shared" si="329"/>
        <v>1.0293080667879999</v>
      </c>
      <c r="DG61" s="63">
        <f t="shared" si="329"/>
        <v>0.99616471023100006</v>
      </c>
      <c r="DH61" s="63">
        <f t="shared" si="329"/>
        <v>0.91714652837199995</v>
      </c>
      <c r="DI61" s="63">
        <f t="shared" si="329"/>
        <v>0.76719490140400004</v>
      </c>
      <c r="DJ61" s="63">
        <f t="shared" si="329"/>
        <v>0.51019994293699999</v>
      </c>
      <c r="DK61" s="63">
        <f t="shared" si="329"/>
        <v>0.16389124138800004</v>
      </c>
      <c r="DL61" s="74"/>
      <c r="DM61" s="63">
        <f t="shared" ref="DM61:DY61" si="330">DM57</f>
        <v>6.0374367793999996E-2</v>
      </c>
      <c r="DN61" s="63">
        <f t="shared" si="330"/>
        <v>0.15634257512499999</v>
      </c>
      <c r="DO61" s="63">
        <f t="shared" si="330"/>
        <v>0.37412490065299997</v>
      </c>
      <c r="DP61" s="63">
        <f t="shared" si="330"/>
        <v>0.809574837878</v>
      </c>
      <c r="DQ61" s="63">
        <f t="shared" si="330"/>
        <v>0.9666037216329999</v>
      </c>
      <c r="DR61" s="63">
        <f t="shared" si="330"/>
        <v>0.99450112812199998</v>
      </c>
      <c r="DS61" s="63">
        <f t="shared" si="330"/>
        <v>1.0118015003499998</v>
      </c>
      <c r="DT61" s="63">
        <f t="shared" si="330"/>
        <v>1.0116929380370001</v>
      </c>
      <c r="DU61" s="63">
        <f t="shared" si="330"/>
        <v>0.98343060621999989</v>
      </c>
      <c r="DV61" s="63">
        <f t="shared" si="330"/>
        <v>0.91182723220700002</v>
      </c>
      <c r="DW61" s="63">
        <f t="shared" si="330"/>
        <v>0.77263123411800005</v>
      </c>
      <c r="DX61" s="63">
        <f t="shared" si="330"/>
        <v>0.532546446181</v>
      </c>
      <c r="DY61" s="63">
        <f t="shared" si="330"/>
        <v>0.17111463749699998</v>
      </c>
    </row>
    <row r="62" spans="2:129" x14ac:dyDescent="0.2">
      <c r="B62" s="47"/>
      <c r="C62" s="58"/>
      <c r="D62" s="4" t="s">
        <v>30</v>
      </c>
      <c r="E62" s="63">
        <f t="shared" ref="E62:Q62" si="331">E10-E15</f>
        <v>0.23270406345857175</v>
      </c>
      <c r="F62" s="63">
        <f t="shared" ref="F62" si="332">F10-F15</f>
        <v>0.61769068512857173</v>
      </c>
      <c r="G62" s="63">
        <f t="shared" si="331"/>
        <v>1.4742260372185716</v>
      </c>
      <c r="H62" s="63">
        <f t="shared" ref="H62" si="333">H10-H15</f>
        <v>2.8532525020305717</v>
      </c>
      <c r="I62" s="63">
        <f t="shared" si="331"/>
        <v>3.0751967078275717</v>
      </c>
      <c r="J62" s="63">
        <f t="shared" ref="J62" si="334">J10-J15</f>
        <v>3.0761683835775715</v>
      </c>
      <c r="K62" s="63">
        <f t="shared" si="331"/>
        <v>3.0783704967885717</v>
      </c>
      <c r="L62" s="63">
        <f t="shared" ref="L62" si="335">L10-L15</f>
        <v>3.0824554820965715</v>
      </c>
      <c r="M62" s="63">
        <f t="shared" si="331"/>
        <v>3.0894059296375715</v>
      </c>
      <c r="N62" s="63">
        <f t="shared" ref="N62" si="336">N10-N15</f>
        <v>3.1006619566615718</v>
      </c>
      <c r="O62" s="63">
        <f t="shared" si="331"/>
        <v>3.1182242046685715</v>
      </c>
      <c r="P62" s="63">
        <f t="shared" ref="P62" si="337">P10-P15</f>
        <v>3.1449092885095715</v>
      </c>
      <c r="Q62" s="63">
        <f t="shared" si="331"/>
        <v>3.1617769529465716</v>
      </c>
      <c r="R62" s="74"/>
      <c r="S62" s="63">
        <f t="shared" ref="S62:AE62" si="338">S10-S15</f>
        <v>0.24511752800857156</v>
      </c>
      <c r="T62" s="63">
        <f t="shared" si="338"/>
        <v>0.65240757831857144</v>
      </c>
      <c r="U62" s="63">
        <f t="shared" si="338"/>
        <v>1.5667086317885714</v>
      </c>
      <c r="V62" s="63">
        <f t="shared" si="338"/>
        <v>2.9900031759815717</v>
      </c>
      <c r="W62" s="63">
        <f t="shared" si="338"/>
        <v>3.0845023733105714</v>
      </c>
      <c r="X62" s="63">
        <f t="shared" si="338"/>
        <v>3.0873569168675719</v>
      </c>
      <c r="Y62" s="63">
        <f t="shared" si="338"/>
        <v>3.0920668010005716</v>
      </c>
      <c r="Z62" s="63">
        <f t="shared" si="338"/>
        <v>3.0994356904425717</v>
      </c>
      <c r="AA62" s="63">
        <f t="shared" si="338"/>
        <v>3.1105721665745718</v>
      </c>
      <c r="AB62" s="63">
        <f t="shared" si="338"/>
        <v>3.1269855526415715</v>
      </c>
      <c r="AC62" s="63">
        <f t="shared" si="338"/>
        <v>3.1506975274395717</v>
      </c>
      <c r="AD62" s="63">
        <f t="shared" si="338"/>
        <v>3.1842102344995715</v>
      </c>
      <c r="AE62" s="63">
        <f t="shared" si="338"/>
        <v>3.2058701874645719</v>
      </c>
      <c r="AF62" s="74"/>
      <c r="AG62" s="63">
        <f t="shared" ref="AG62:AS62" si="339">AG10-AG15</f>
        <v>0.23663249606857173</v>
      </c>
      <c r="AH62" s="63">
        <f t="shared" si="339"/>
        <v>0.63148126959857143</v>
      </c>
      <c r="AI62" s="63">
        <f t="shared" si="339"/>
        <v>1.5281256501785716</v>
      </c>
      <c r="AJ62" s="63">
        <f t="shared" si="339"/>
        <v>2.9870564274915719</v>
      </c>
      <c r="AK62" s="63">
        <f t="shared" si="339"/>
        <v>3.0949677685665717</v>
      </c>
      <c r="AL62" s="63">
        <f t="shared" si="339"/>
        <v>3.1013284875055716</v>
      </c>
      <c r="AM62" s="63">
        <f t="shared" si="339"/>
        <v>3.1103993749595715</v>
      </c>
      <c r="AN62" s="63">
        <f t="shared" si="339"/>
        <v>3.1231204443935718</v>
      </c>
      <c r="AO62" s="63">
        <f t="shared" si="339"/>
        <v>3.1406355260555716</v>
      </c>
      <c r="AP62" s="63">
        <f t="shared" si="339"/>
        <v>3.1643328408425715</v>
      </c>
      <c r="AQ62" s="63">
        <f t="shared" si="339"/>
        <v>3.1958229954375716</v>
      </c>
      <c r="AR62" s="63">
        <f t="shared" si="339"/>
        <v>3.2369524150175715</v>
      </c>
      <c r="AS62" s="63">
        <f t="shared" si="339"/>
        <v>3.2706143494925715</v>
      </c>
      <c r="AT62" s="74"/>
      <c r="AU62" s="63">
        <f t="shared" ref="AU62:BG62" si="340">AU10-AU15</f>
        <v>0.22546175431857174</v>
      </c>
      <c r="AV62" s="63">
        <f t="shared" si="340"/>
        <v>0.60299326071857173</v>
      </c>
      <c r="AW62" s="63">
        <f t="shared" si="340"/>
        <v>1.4688243504285716</v>
      </c>
      <c r="AX62" s="63">
        <f t="shared" si="340"/>
        <v>2.9554158202515715</v>
      </c>
      <c r="AY62" s="63">
        <f t="shared" si="340"/>
        <v>3.1069662598645715</v>
      </c>
      <c r="AZ62" s="63">
        <f t="shared" si="340"/>
        <v>3.1182501586065716</v>
      </c>
      <c r="BA62" s="63">
        <f t="shared" si="340"/>
        <v>3.1332773198985717</v>
      </c>
      <c r="BB62" s="63">
        <f t="shared" si="340"/>
        <v>3.1530805223845717</v>
      </c>
      <c r="BC62" s="63">
        <f t="shared" si="340"/>
        <v>3.1787126008485718</v>
      </c>
      <c r="BD62" s="63">
        <f t="shared" si="340"/>
        <v>3.2112006210395716</v>
      </c>
      <c r="BE62" s="63">
        <f t="shared" si="340"/>
        <v>3.2513961172705717</v>
      </c>
      <c r="BF62" s="63">
        <f t="shared" si="340"/>
        <v>3.2999403340065716</v>
      </c>
      <c r="BG62" s="63">
        <f t="shared" si="340"/>
        <v>3.3438504420275716</v>
      </c>
      <c r="BH62" s="74"/>
      <c r="BI62" s="63">
        <f t="shared" ref="BI62:BU62" si="341">BI10-BI15</f>
        <v>0.21475147862857158</v>
      </c>
      <c r="BJ62" s="63">
        <f t="shared" si="341"/>
        <v>0.57543019685857155</v>
      </c>
      <c r="BK62" s="63">
        <f t="shared" si="341"/>
        <v>1.4095045559085717</v>
      </c>
      <c r="BL62" s="63">
        <f t="shared" si="341"/>
        <v>2.9125282694705716</v>
      </c>
      <c r="BM62" s="63">
        <f t="shared" si="341"/>
        <v>3.1206172567555717</v>
      </c>
      <c r="BN62" s="63">
        <f t="shared" si="341"/>
        <v>3.1380206079195716</v>
      </c>
      <c r="BO62" s="63">
        <f t="shared" si="341"/>
        <v>3.1602204116255717</v>
      </c>
      <c r="BP62" s="63">
        <f t="shared" si="341"/>
        <v>3.1882118182855717</v>
      </c>
      <c r="BQ62" s="63">
        <f t="shared" si="341"/>
        <v>3.2227113969445718</v>
      </c>
      <c r="BR62" s="63">
        <f t="shared" si="341"/>
        <v>3.2640342510365716</v>
      </c>
      <c r="BS62" s="63">
        <f t="shared" si="341"/>
        <v>3.3118715774765715</v>
      </c>
      <c r="BT62" s="63">
        <f t="shared" si="341"/>
        <v>3.3651304318635717</v>
      </c>
      <c r="BU62" s="63">
        <f t="shared" si="341"/>
        <v>3.4136765202485715</v>
      </c>
      <c r="BV62" s="74"/>
      <c r="BW62" s="63">
        <f t="shared" ref="BW62:CI62" si="342">BW10-BW15</f>
        <v>0.20509737673857176</v>
      </c>
      <c r="BX62" s="63">
        <f t="shared" si="342"/>
        <v>0.55047952168857162</v>
      </c>
      <c r="BY62" s="63">
        <f t="shared" si="342"/>
        <v>1.3548836946685716</v>
      </c>
      <c r="BZ62" s="63">
        <f t="shared" si="342"/>
        <v>2.8652054411625718</v>
      </c>
      <c r="CA62" s="63">
        <f t="shared" si="342"/>
        <v>3.1358961478855716</v>
      </c>
      <c r="CB62" s="63">
        <f t="shared" si="342"/>
        <v>3.1603634027135716</v>
      </c>
      <c r="CC62" s="63">
        <f t="shared" si="342"/>
        <v>3.1905120050055715</v>
      </c>
      <c r="CD62" s="63">
        <f t="shared" si="342"/>
        <v>3.2270745311335718</v>
      </c>
      <c r="CE62" s="63">
        <f t="shared" si="342"/>
        <v>3.2701099197605714</v>
      </c>
      <c r="CF62" s="63">
        <f t="shared" si="342"/>
        <v>3.3188175162645717</v>
      </c>
      <c r="CG62" s="63">
        <f t="shared" si="342"/>
        <v>3.3714190554335715</v>
      </c>
      <c r="CH62" s="63">
        <f t="shared" si="342"/>
        <v>3.4250096340295717</v>
      </c>
      <c r="CI62" s="63">
        <f t="shared" si="342"/>
        <v>3.4715207594295716</v>
      </c>
      <c r="CJ62" s="74"/>
      <c r="CK62" s="63">
        <f t="shared" ref="CK62:CW62" si="343">CK10-CK15</f>
        <v>0.19651907377857158</v>
      </c>
      <c r="CL62" s="63">
        <f t="shared" si="343"/>
        <v>0.52825985817857157</v>
      </c>
      <c r="CM62" s="63">
        <f t="shared" si="343"/>
        <v>1.3057396954985716</v>
      </c>
      <c r="CN62" s="63">
        <f t="shared" si="343"/>
        <v>2.8169994066955715</v>
      </c>
      <c r="CO62" s="63">
        <f t="shared" si="343"/>
        <v>3.1527020738205715</v>
      </c>
      <c r="CP62" s="63">
        <f t="shared" si="343"/>
        <v>3.1848968328115714</v>
      </c>
      <c r="CQ62" s="63">
        <f t="shared" si="343"/>
        <v>3.2232928385785717</v>
      </c>
      <c r="CR62" s="63">
        <f t="shared" si="343"/>
        <v>3.2680744600735716</v>
      </c>
      <c r="CS62" s="63">
        <f t="shared" si="343"/>
        <v>3.3182951222185717</v>
      </c>
      <c r="CT62" s="63">
        <f t="shared" si="343"/>
        <v>3.3717720542465717</v>
      </c>
      <c r="CU62" s="63">
        <f t="shared" si="343"/>
        <v>3.4252113205185717</v>
      </c>
      <c r="CV62" s="63">
        <f t="shared" si="343"/>
        <v>3.4745215338855715</v>
      </c>
      <c r="CW62" s="63">
        <f t="shared" si="343"/>
        <v>3.5137239089685717</v>
      </c>
      <c r="CX62" s="74"/>
      <c r="CY62" s="63">
        <f t="shared" ref="CY62:DK62" si="344">CY10-CY15</f>
        <v>0.18890146062857172</v>
      </c>
      <c r="CZ62" s="63">
        <f t="shared" si="344"/>
        <v>0.50850702846857176</v>
      </c>
      <c r="DA62" s="63">
        <f t="shared" si="344"/>
        <v>1.2617678494485718</v>
      </c>
      <c r="DB62" s="63">
        <f t="shared" si="344"/>
        <v>2.7698504977465719</v>
      </c>
      <c r="DC62" s="63">
        <f t="shared" si="344"/>
        <v>3.1708899463255715</v>
      </c>
      <c r="DD62" s="63">
        <f t="shared" si="344"/>
        <v>3.2111712563705717</v>
      </c>
      <c r="DE62" s="63">
        <f t="shared" si="344"/>
        <v>3.2576283068665717</v>
      </c>
      <c r="DF62" s="63">
        <f t="shared" si="344"/>
        <v>3.3095929755635716</v>
      </c>
      <c r="DG62" s="63">
        <f t="shared" si="344"/>
        <v>3.3648453333925716</v>
      </c>
      <c r="DH62" s="63">
        <f t="shared" si="344"/>
        <v>3.4198134983595718</v>
      </c>
      <c r="DI62" s="63">
        <f t="shared" si="344"/>
        <v>3.4701340877215716</v>
      </c>
      <c r="DJ62" s="63">
        <f t="shared" si="344"/>
        <v>3.5116779344555717</v>
      </c>
      <c r="DK62" s="63">
        <f t="shared" si="344"/>
        <v>3.5410610433625718</v>
      </c>
      <c r="DL62" s="74"/>
      <c r="DM62" s="63">
        <f t="shared" ref="DM62:DY62" si="345">DM10-DM15</f>
        <v>0.18211039834857168</v>
      </c>
      <c r="DN62" s="63">
        <f t="shared" si="345"/>
        <v>0.49089136784857157</v>
      </c>
      <c r="DO62" s="63">
        <f t="shared" si="345"/>
        <v>1.2223955223985716</v>
      </c>
      <c r="DP62" s="63">
        <f t="shared" si="345"/>
        <v>2.7247937521085719</v>
      </c>
      <c r="DQ62" s="63">
        <f t="shared" si="345"/>
        <v>3.1902873151395719</v>
      </c>
      <c r="DR62" s="63">
        <f t="shared" si="345"/>
        <v>3.2386993023595716</v>
      </c>
      <c r="DS62" s="63">
        <f t="shared" si="345"/>
        <v>3.2925670047905715</v>
      </c>
      <c r="DT62" s="63">
        <f t="shared" si="345"/>
        <v>3.3501099303315716</v>
      </c>
      <c r="DU62" s="63">
        <f t="shared" si="345"/>
        <v>3.4077650833875714</v>
      </c>
      <c r="DV62" s="63">
        <f t="shared" si="345"/>
        <v>3.4608976375855716</v>
      </c>
      <c r="DW62" s="63">
        <f t="shared" si="345"/>
        <v>3.5049793663885715</v>
      </c>
      <c r="DX62" s="63">
        <f t="shared" si="345"/>
        <v>3.5371244923955718</v>
      </c>
      <c r="DY62" s="63">
        <f t="shared" si="345"/>
        <v>3.5568746648525718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6">E61/E62</f>
        <v>0.45841508485300397</v>
      </c>
      <c r="F63" s="70">
        <f t="shared" ref="F63" si="347">F61/F62</f>
        <v>0.45275151647104567</v>
      </c>
      <c r="G63" s="70">
        <f t="shared" si="346"/>
        <v>0.4471144203697669</v>
      </c>
      <c r="H63" s="70">
        <f t="shared" ref="H63" si="348">H61/H62</f>
        <v>0.44493575465035995</v>
      </c>
      <c r="I63" s="70">
        <f t="shared" si="346"/>
        <v>0.44805189401928069</v>
      </c>
      <c r="J63" s="70">
        <f t="shared" ref="J63" si="349">J61/J62</f>
        <v>0.44712639121314074</v>
      </c>
      <c r="K63" s="70">
        <f t="shared" si="346"/>
        <v>0.43977170046467612</v>
      </c>
      <c r="L63" s="70">
        <f t="shared" ref="L63" si="350">L61/L62</f>
        <v>0.42233186080681073</v>
      </c>
      <c r="M63" s="70">
        <f t="shared" si="346"/>
        <v>0.38915715577332421</v>
      </c>
      <c r="N63" s="70">
        <f t="shared" ref="N63" si="351">N61/N62</f>
        <v>0.33189546282755994</v>
      </c>
      <c r="O63" s="70">
        <f t="shared" si="346"/>
        <v>0.23908273465802274</v>
      </c>
      <c r="P63" s="70">
        <f t="shared" ref="P63" si="352">P61/P62</f>
        <v>9.4918989030513462E-2</v>
      </c>
      <c r="Q63" s="70">
        <f t="shared" si="346"/>
        <v>1.4209512252004574E-2</v>
      </c>
      <c r="R63" s="74"/>
      <c r="S63" s="70">
        <f t="shared" ref="S63:AE63" si="353">S61/S62</f>
        <v>0.42706326717010384</v>
      </c>
      <c r="T63" s="70">
        <f t="shared" si="353"/>
        <v>0.41781287585671906</v>
      </c>
      <c r="U63" s="70">
        <f t="shared" si="353"/>
        <v>0.40925011823546725</v>
      </c>
      <c r="V63" s="70">
        <f t="shared" si="353"/>
        <v>0.4069530707429922</v>
      </c>
      <c r="W63" s="70">
        <f t="shared" si="353"/>
        <v>0.41295448351913078</v>
      </c>
      <c r="X63" s="70">
        <f t="shared" si="353"/>
        <v>0.414798785244541</v>
      </c>
      <c r="Y63" s="70">
        <f t="shared" si="353"/>
        <v>0.4101289713652489</v>
      </c>
      <c r="Z63" s="70">
        <f t="shared" si="353"/>
        <v>0.39525697492373857</v>
      </c>
      <c r="AA63" s="70">
        <f t="shared" si="353"/>
        <v>0.36453797247620157</v>
      </c>
      <c r="AB63" s="70">
        <f t="shared" si="353"/>
        <v>0.30976104671118293</v>
      </c>
      <c r="AC63" s="70">
        <f t="shared" si="353"/>
        <v>0.21926576894527047</v>
      </c>
      <c r="AD63" s="70">
        <f t="shared" si="353"/>
        <v>7.8695014542713201E-2</v>
      </c>
      <c r="AE63" s="70">
        <f t="shared" si="353"/>
        <v>2.1285670077604815E-2</v>
      </c>
      <c r="AF63" s="74"/>
      <c r="AG63" s="70">
        <f t="shared" ref="AG63:AS63" si="354">AG61/AG62</f>
        <v>0.40362221264117049</v>
      </c>
      <c r="AH63" s="70">
        <f t="shared" si="354"/>
        <v>0.39289425324003513</v>
      </c>
      <c r="AI63" s="70">
        <f t="shared" si="354"/>
        <v>0.38301888218197488</v>
      </c>
      <c r="AJ63" s="70">
        <f t="shared" si="354"/>
        <v>0.37981332746189012</v>
      </c>
      <c r="AK63" s="70">
        <f t="shared" si="354"/>
        <v>0.38694930430524777</v>
      </c>
      <c r="AL63" s="70">
        <f t="shared" si="354"/>
        <v>0.39023200414426457</v>
      </c>
      <c r="AM63" s="70">
        <f t="shared" si="354"/>
        <v>0.38743792421758166</v>
      </c>
      <c r="AN63" s="70">
        <f t="shared" si="354"/>
        <v>0.37520152814360408</v>
      </c>
      <c r="AO63" s="70">
        <f t="shared" si="354"/>
        <v>0.34841851890477465</v>
      </c>
      <c r="AP63" s="70">
        <f t="shared" si="354"/>
        <v>0.299715509282035</v>
      </c>
      <c r="AQ63" s="70">
        <f t="shared" si="354"/>
        <v>0.2188956100340024</v>
      </c>
      <c r="AR63" s="70">
        <f t="shared" si="354"/>
        <v>9.252794239404169E-2</v>
      </c>
      <c r="AS63" s="70">
        <f t="shared" si="354"/>
        <v>2.7417100565192656E-2</v>
      </c>
      <c r="AT63" s="74"/>
      <c r="AU63" s="70">
        <f t="shared" ref="AU63:BG63" si="355">AU61/AU62</f>
        <v>0.38560522119488638</v>
      </c>
      <c r="AV63" s="70">
        <f t="shared" si="355"/>
        <v>0.37407065123116529</v>
      </c>
      <c r="AW63" s="70">
        <f t="shared" si="355"/>
        <v>0.36341093440699868</v>
      </c>
      <c r="AX63" s="70">
        <f t="shared" si="355"/>
        <v>0.35906713203919605</v>
      </c>
      <c r="AY63" s="70">
        <f t="shared" si="355"/>
        <v>0.36660829255888</v>
      </c>
      <c r="AZ63" s="70">
        <f t="shared" si="355"/>
        <v>0.37064485898221428</v>
      </c>
      <c r="BA63" s="70">
        <f t="shared" si="355"/>
        <v>0.36904767440707481</v>
      </c>
      <c r="BB63" s="70">
        <f t="shared" si="355"/>
        <v>0.35878455645130575</v>
      </c>
      <c r="BC63" s="70">
        <f t="shared" si="355"/>
        <v>0.33531312094948834</v>
      </c>
      <c r="BD63" s="70">
        <f t="shared" si="355"/>
        <v>0.29213483761824416</v>
      </c>
      <c r="BE63" s="70">
        <f t="shared" si="355"/>
        <v>0.22060167317728008</v>
      </c>
      <c r="BF63" s="70">
        <f t="shared" si="355"/>
        <v>0.10779105910715889</v>
      </c>
      <c r="BG63" s="70">
        <f t="shared" si="355"/>
        <v>3.2791047696652906E-2</v>
      </c>
      <c r="BH63" s="74"/>
      <c r="BI63" s="70">
        <f t="shared" ref="BI63:BU63" si="356">BI61/BI62</f>
        <v>0.37109175411469009</v>
      </c>
      <c r="BJ63" s="70">
        <f t="shared" si="356"/>
        <v>0.35904881642626013</v>
      </c>
      <c r="BK63" s="70">
        <f t="shared" si="356"/>
        <v>0.34785266988722213</v>
      </c>
      <c r="BL63" s="70">
        <f t="shared" si="356"/>
        <v>0.34238939494388859</v>
      </c>
      <c r="BM63" s="70">
        <f t="shared" si="356"/>
        <v>0.34992878538469629</v>
      </c>
      <c r="BN63" s="70">
        <f t="shared" si="356"/>
        <v>0.35431522269196553</v>
      </c>
      <c r="BO63" s="70">
        <f t="shared" si="356"/>
        <v>0.35346187977610793</v>
      </c>
      <c r="BP63" s="70">
        <f t="shared" si="356"/>
        <v>0.34466490501528324</v>
      </c>
      <c r="BQ63" s="70">
        <f t="shared" si="356"/>
        <v>0.32386961144195547</v>
      </c>
      <c r="BR63" s="70">
        <f t="shared" si="356"/>
        <v>0.28531274455629657</v>
      </c>
      <c r="BS63" s="70">
        <f t="shared" si="356"/>
        <v>0.22165498729492722</v>
      </c>
      <c r="BT63" s="70">
        <f t="shared" si="356"/>
        <v>0.12057755617522826</v>
      </c>
      <c r="BU63" s="70">
        <f t="shared" si="356"/>
        <v>3.7339725889352408E-2</v>
      </c>
      <c r="BV63" s="74"/>
      <c r="BW63" s="70">
        <f t="shared" ref="BW63:CI63" si="357">BW61/BW62</f>
        <v>0.35898276853559297</v>
      </c>
      <c r="BX63" s="70">
        <f t="shared" si="357"/>
        <v>0.34658748769574971</v>
      </c>
      <c r="BY63" s="70">
        <f t="shared" si="357"/>
        <v>0.33499022442293491</v>
      </c>
      <c r="BZ63" s="70">
        <f t="shared" si="357"/>
        <v>0.32850227634849544</v>
      </c>
      <c r="CA63" s="70">
        <f t="shared" si="357"/>
        <v>0.33579089843584453</v>
      </c>
      <c r="CB63" s="70">
        <f t="shared" si="357"/>
        <v>0.340275548296325</v>
      </c>
      <c r="CC63" s="70">
        <f t="shared" si="357"/>
        <v>0.33987831883807823</v>
      </c>
      <c r="CD63" s="70">
        <f t="shared" si="357"/>
        <v>0.33218178927167458</v>
      </c>
      <c r="CE63" s="70">
        <f t="shared" si="357"/>
        <v>0.31364861607407268</v>
      </c>
      <c r="CF63" s="70">
        <f t="shared" si="357"/>
        <v>0.27907544896094988</v>
      </c>
      <c r="CG63" s="70">
        <f t="shared" si="357"/>
        <v>0.22190523087667255</v>
      </c>
      <c r="CH63" s="70">
        <f t="shared" si="357"/>
        <v>0.1307511697685734</v>
      </c>
      <c r="CI63" s="70">
        <f t="shared" si="357"/>
        <v>4.1045781077343663E-2</v>
      </c>
      <c r="CJ63" s="74"/>
      <c r="CK63" s="70">
        <f t="shared" ref="CK63:CW63" si="358">CK61/CK62</f>
        <v>0.34861417767617353</v>
      </c>
      <c r="CL63" s="70">
        <f t="shared" si="358"/>
        <v>0.33595628054897136</v>
      </c>
      <c r="CM63" s="70">
        <f t="shared" si="358"/>
        <v>0.32403805223631788</v>
      </c>
      <c r="CN63" s="70">
        <f t="shared" si="358"/>
        <v>0.31663420180563512</v>
      </c>
      <c r="CO63" s="70">
        <f t="shared" si="358"/>
        <v>0.32351974726079002</v>
      </c>
      <c r="CP63" s="70">
        <f t="shared" si="358"/>
        <v>0.32794648817398431</v>
      </c>
      <c r="CQ63" s="70">
        <f t="shared" si="358"/>
        <v>0.32783156968759591</v>
      </c>
      <c r="CR63" s="70">
        <f t="shared" si="358"/>
        <v>0.32102552688973363</v>
      </c>
      <c r="CS63" s="70">
        <f t="shared" si="358"/>
        <v>0.30439788199600265</v>
      </c>
      <c r="CT63" s="70">
        <f t="shared" si="358"/>
        <v>0.27340850091065655</v>
      </c>
      <c r="CU63" s="70">
        <f t="shared" si="358"/>
        <v>0.22162869786850686</v>
      </c>
      <c r="CV63" s="70">
        <f t="shared" si="358"/>
        <v>0.13881644159350445</v>
      </c>
      <c r="CW63" s="70">
        <f t="shared" si="358"/>
        <v>4.3981720275900679E-2</v>
      </c>
      <c r="CX63" s="74"/>
      <c r="CY63" s="70">
        <f t="shared" ref="CY63:DK63" si="359">CY61/CY62</f>
        <v>0.33955860780834124</v>
      </c>
      <c r="CZ63" s="70">
        <f t="shared" si="359"/>
        <v>0.32669281665448485</v>
      </c>
      <c r="DA63" s="70">
        <f t="shared" si="359"/>
        <v>0.31450352066065573</v>
      </c>
      <c r="DB63" s="70">
        <f t="shared" si="359"/>
        <v>0.30628520724392588</v>
      </c>
      <c r="DC63" s="70">
        <f t="shared" si="359"/>
        <v>0.31268159767415649</v>
      </c>
      <c r="DD63" s="70">
        <f t="shared" si="359"/>
        <v>0.31695922160451223</v>
      </c>
      <c r="DE63" s="70">
        <f t="shared" si="359"/>
        <v>0.31703435977243344</v>
      </c>
      <c r="DF63" s="70">
        <f t="shared" si="359"/>
        <v>0.31100744846508654</v>
      </c>
      <c r="DG63" s="70">
        <f t="shared" si="359"/>
        <v>0.2960506684646414</v>
      </c>
      <c r="DH63" s="70">
        <f t="shared" si="359"/>
        <v>0.26818612442226453</v>
      </c>
      <c r="DI63" s="70">
        <f t="shared" si="359"/>
        <v>0.22108508835972002</v>
      </c>
      <c r="DJ63" s="70">
        <f t="shared" si="359"/>
        <v>0.14528665568418594</v>
      </c>
      <c r="DK63" s="70">
        <f t="shared" si="359"/>
        <v>4.6283088424923007E-2</v>
      </c>
      <c r="DL63" s="74"/>
      <c r="DM63" s="70">
        <f t="shared" ref="DM63:DY63" si="360">DM61/DM62</f>
        <v>0.33152619697442731</v>
      </c>
      <c r="DN63" s="70">
        <f t="shared" si="360"/>
        <v>0.31848711418618386</v>
      </c>
      <c r="DO63" s="70">
        <f t="shared" si="360"/>
        <v>0.30605879504441902</v>
      </c>
      <c r="DP63" s="70">
        <f t="shared" si="360"/>
        <v>0.29711417139426183</v>
      </c>
      <c r="DQ63" s="70">
        <f t="shared" si="360"/>
        <v>0.30298328211567738</v>
      </c>
      <c r="DR63" s="70">
        <f t="shared" si="360"/>
        <v>0.30706806507089152</v>
      </c>
      <c r="DS63" s="70">
        <f t="shared" si="360"/>
        <v>0.30729868181205228</v>
      </c>
      <c r="DT63" s="70">
        <f t="shared" si="360"/>
        <v>0.30198798220835382</v>
      </c>
      <c r="DU63" s="70">
        <f t="shared" si="360"/>
        <v>0.28858521117376928</v>
      </c>
      <c r="DV63" s="70">
        <f t="shared" si="360"/>
        <v>0.26346553053303207</v>
      </c>
      <c r="DW63" s="70">
        <f t="shared" si="360"/>
        <v>0.22043816905949343</v>
      </c>
      <c r="DX63" s="70">
        <f t="shared" si="360"/>
        <v>0.15055914693585601</v>
      </c>
      <c r="DY63" s="70">
        <f t="shared" si="360"/>
        <v>4.8108143699264277E-2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61">E27/E26</f>
        <v>0.79725415330622107</v>
      </c>
      <c r="F65" s="77">
        <f t="shared" si="361"/>
        <v>0.80391824948360335</v>
      </c>
      <c r="G65" s="77">
        <f t="shared" ref="G65:Q71" si="362">G27/G26</f>
        <v>0.80950613845804487</v>
      </c>
      <c r="H65" s="77">
        <f t="shared" si="362"/>
        <v>0.81146914753706256</v>
      </c>
      <c r="I65" s="77">
        <f t="shared" si="362"/>
        <v>0.80544352377457118</v>
      </c>
      <c r="J65" s="77">
        <f t="shared" si="362"/>
        <v>0.79878345416176433</v>
      </c>
      <c r="K65" s="77">
        <f t="shared" si="362"/>
        <v>0.79168988491946679</v>
      </c>
      <c r="L65" s="77">
        <f t="shared" si="362"/>
        <v>0.78351429596099209</v>
      </c>
      <c r="M65" s="77">
        <f t="shared" si="362"/>
        <v>0.77289214798254624</v>
      </c>
      <c r="N65" s="77">
        <f t="shared" si="362"/>
        <v>0.75654775737970137</v>
      </c>
      <c r="O65" s="77">
        <f t="shared" si="362"/>
        <v>0.72266546214977412</v>
      </c>
      <c r="P65" s="77">
        <f t="shared" si="362"/>
        <v>0.59389034249179695</v>
      </c>
      <c r="Q65" s="77">
        <f t="shared" si="362"/>
        <v>0.24877102260274683</v>
      </c>
      <c r="R65" s="74"/>
      <c r="S65" s="77">
        <f t="shared" ref="S65:AE71" si="363">S27/S26</f>
        <v>0.8253067438827516</v>
      </c>
      <c r="T65" s="77">
        <f t="shared" si="363"/>
        <v>0.83126751026152379</v>
      </c>
      <c r="U65" s="77">
        <f t="shared" si="363"/>
        <v>0.83628220144300691</v>
      </c>
      <c r="V65" s="77">
        <f t="shared" si="363"/>
        <v>0.83752769176115871</v>
      </c>
      <c r="W65" s="77">
        <f t="shared" si="363"/>
        <v>0.83136999807789191</v>
      </c>
      <c r="X65" s="77">
        <f t="shared" si="363"/>
        <v>0.8245424183764366</v>
      </c>
      <c r="Y65" s="77">
        <f t="shared" si="363"/>
        <v>0.81663254414433484</v>
      </c>
      <c r="Z65" s="77">
        <f t="shared" si="363"/>
        <v>0.8065553822620587</v>
      </c>
      <c r="AA65" s="77">
        <f t="shared" si="363"/>
        <v>0.79209716740757763</v>
      </c>
      <c r="AB65" s="77">
        <f t="shared" si="363"/>
        <v>0.76788062574422344</v>
      </c>
      <c r="AC65" s="77">
        <f t="shared" si="363"/>
        <v>0.71644954372807401</v>
      </c>
      <c r="AD65" s="77">
        <f t="shared" si="363"/>
        <v>0.52483193033892284</v>
      </c>
      <c r="AE65" s="77">
        <f t="shared" si="363"/>
        <v>0.28333260220752798</v>
      </c>
      <c r="AF65" s="74"/>
      <c r="AG65" s="77">
        <f t="shared" ref="AG65:AS71" si="364">AG27/AG26</f>
        <v>0.83930990497905689</v>
      </c>
      <c r="AH65" s="77">
        <f t="shared" si="364"/>
        <v>0.84489525979337288</v>
      </c>
      <c r="AI65" s="77">
        <f t="shared" si="364"/>
        <v>0.84965618913936303</v>
      </c>
      <c r="AJ65" s="77">
        <f t="shared" si="364"/>
        <v>0.85107905190120148</v>
      </c>
      <c r="AK65" s="77">
        <f t="shared" si="364"/>
        <v>0.8450339832607533</v>
      </c>
      <c r="AL65" s="77">
        <f t="shared" si="364"/>
        <v>0.83804665837458425</v>
      </c>
      <c r="AM65" s="77">
        <f t="shared" si="364"/>
        <v>0.82958428427913755</v>
      </c>
      <c r="AN65" s="77">
        <f t="shared" si="364"/>
        <v>0.8183416625640223</v>
      </c>
      <c r="AO65" s="77">
        <f t="shared" si="364"/>
        <v>0.80175497142130869</v>
      </c>
      <c r="AP65" s="77">
        <f t="shared" si="364"/>
        <v>0.77391909543086435</v>
      </c>
      <c r="AQ65" s="77">
        <f t="shared" si="364"/>
        <v>0.71710529486382291</v>
      </c>
      <c r="AR65" s="77">
        <f t="shared" si="364"/>
        <v>0.54062848226533644</v>
      </c>
      <c r="AS65" s="77">
        <f t="shared" si="364"/>
        <v>0.30911806535780983</v>
      </c>
      <c r="AT65" s="74"/>
      <c r="AU65" s="77">
        <f t="shared" ref="AU65:BG65" si="365">AU27/AU26</f>
        <v>0.84834105690560502</v>
      </c>
      <c r="AV65" s="77">
        <f t="shared" si="365"/>
        <v>0.85367240378342479</v>
      </c>
      <c r="AW65" s="77">
        <f t="shared" si="365"/>
        <v>0.85827227212571311</v>
      </c>
      <c r="AX65" s="77">
        <f t="shared" si="365"/>
        <v>0.85999673740029348</v>
      </c>
      <c r="AY65" s="77">
        <f t="shared" si="365"/>
        <v>0.85409697580221078</v>
      </c>
      <c r="AZ65" s="77">
        <f t="shared" si="365"/>
        <v>0.84699058433519891</v>
      </c>
      <c r="BA65" s="77">
        <f t="shared" si="365"/>
        <v>0.83814280356142001</v>
      </c>
      <c r="BB65" s="77">
        <f t="shared" si="365"/>
        <v>0.82612849905731101</v>
      </c>
      <c r="BC65" s="77">
        <f t="shared" si="365"/>
        <v>0.8082383197665467</v>
      </c>
      <c r="BD65" s="77">
        <f t="shared" si="365"/>
        <v>0.77852806549599518</v>
      </c>
      <c r="BE65" s="77">
        <f t="shared" si="365"/>
        <v>0.72055925964602519</v>
      </c>
      <c r="BF65" s="77">
        <f t="shared" si="365"/>
        <v>0.56424302134997173</v>
      </c>
      <c r="BG65" s="77">
        <f t="shared" si="365"/>
        <v>0.32926099204840104</v>
      </c>
      <c r="BH65" s="74"/>
      <c r="BI65" s="77">
        <f t="shared" ref="BI65:BU65" si="366">BI27/BI26</f>
        <v>0.85488435709753829</v>
      </c>
      <c r="BJ65" s="77">
        <f t="shared" si="366"/>
        <v>0.86002451199407548</v>
      </c>
      <c r="BK65" s="77">
        <f t="shared" si="366"/>
        <v>0.86450458636121519</v>
      </c>
      <c r="BL65" s="77">
        <f t="shared" si="366"/>
        <v>0.86651377604894597</v>
      </c>
      <c r="BM65" s="77">
        <f t="shared" si="366"/>
        <v>0.86077976663831546</v>
      </c>
      <c r="BN65" s="77">
        <f t="shared" si="366"/>
        <v>0.85358539213435725</v>
      </c>
      <c r="BO65" s="77">
        <f t="shared" si="366"/>
        <v>0.8444550364192227</v>
      </c>
      <c r="BP65" s="77">
        <f t="shared" si="366"/>
        <v>0.83188485559358094</v>
      </c>
      <c r="BQ65" s="77">
        <f t="shared" si="366"/>
        <v>0.81312160188653237</v>
      </c>
      <c r="BR65" s="77">
        <f t="shared" si="366"/>
        <v>0.78236960442856363</v>
      </c>
      <c r="BS65" s="77">
        <f t="shared" si="366"/>
        <v>0.72466181686510467</v>
      </c>
      <c r="BT65" s="77">
        <f t="shared" si="366"/>
        <v>0.58427182493487473</v>
      </c>
      <c r="BU65" s="77">
        <f t="shared" si="366"/>
        <v>0.34454210967245347</v>
      </c>
      <c r="BV65" s="74"/>
      <c r="BW65" s="77">
        <f t="shared" ref="BW65:CI65" si="367">BW27/BW26</f>
        <v>0.85995435870533277</v>
      </c>
      <c r="BX65" s="77">
        <f t="shared" si="367"/>
        <v>0.86494157067494337</v>
      </c>
      <c r="BY65" s="77">
        <f t="shared" si="367"/>
        <v>0.86932520098976429</v>
      </c>
      <c r="BZ65" s="77">
        <f t="shared" si="367"/>
        <v>0.87157577893118132</v>
      </c>
      <c r="CA65" s="77">
        <f t="shared" si="367"/>
        <v>0.86602051306215511</v>
      </c>
      <c r="CB65" s="77">
        <f t="shared" si="367"/>
        <v>0.85876068301432384</v>
      </c>
      <c r="CC65" s="77">
        <f t="shared" si="367"/>
        <v>0.84941453655591914</v>
      </c>
      <c r="CD65" s="77">
        <f t="shared" si="367"/>
        <v>0.8364340504341149</v>
      </c>
      <c r="CE65" s="77">
        <f t="shared" si="367"/>
        <v>0.81703710473636415</v>
      </c>
      <c r="CF65" s="77">
        <f t="shared" si="367"/>
        <v>0.78565192237231962</v>
      </c>
      <c r="CG65" s="77">
        <f t="shared" si="367"/>
        <v>0.72865782769898246</v>
      </c>
      <c r="CH65" s="77">
        <f t="shared" si="367"/>
        <v>0.60019143824135557</v>
      </c>
      <c r="CI65" s="77">
        <f t="shared" si="367"/>
        <v>0.35555717905145789</v>
      </c>
      <c r="CJ65" s="74"/>
      <c r="CK65" s="77">
        <f t="shared" ref="CK65:CW65" si="368">CK27/CK26</f>
        <v>0.86405869747764597</v>
      </c>
      <c r="CL65" s="77">
        <f t="shared" si="368"/>
        <v>0.86891863414302828</v>
      </c>
      <c r="CM65" s="77">
        <f t="shared" si="368"/>
        <v>0.87322105475624689</v>
      </c>
      <c r="CN65" s="77">
        <f t="shared" si="368"/>
        <v>0.875670089039295</v>
      </c>
      <c r="CO65" s="77">
        <f t="shared" si="368"/>
        <v>0.87029960373305026</v>
      </c>
      <c r="CP65" s="77">
        <f t="shared" si="368"/>
        <v>0.86299065377196837</v>
      </c>
      <c r="CQ65" s="77">
        <f t="shared" si="368"/>
        <v>0.85347488865555921</v>
      </c>
      <c r="CR65" s="77">
        <f t="shared" si="368"/>
        <v>0.84017456471281105</v>
      </c>
      <c r="CS65" s="77">
        <f t="shared" si="368"/>
        <v>0.82031827043974537</v>
      </c>
      <c r="CT65" s="77">
        <f t="shared" si="368"/>
        <v>0.78850845295035654</v>
      </c>
      <c r="CU65" s="77">
        <f t="shared" si="368"/>
        <v>0.73229696455755444</v>
      </c>
      <c r="CV65" s="77">
        <f t="shared" si="368"/>
        <v>0.6127737346422707</v>
      </c>
      <c r="CW65" s="77">
        <f t="shared" si="368"/>
        <v>0.36305079372583754</v>
      </c>
      <c r="CX65" s="74"/>
      <c r="CY65" s="77">
        <f t="shared" ref="CY65:DK65" si="369">CY27/CY26</f>
        <v>0.86748543560540692</v>
      </c>
      <c r="CZ65" s="77">
        <f t="shared" si="369"/>
        <v>0.87223647265636051</v>
      </c>
      <c r="DA65" s="77">
        <f t="shared" si="369"/>
        <v>0.87646854077874881</v>
      </c>
      <c r="DB65" s="77">
        <f t="shared" si="369"/>
        <v>0.87907964174465003</v>
      </c>
      <c r="DC65" s="77">
        <f t="shared" si="369"/>
        <v>0.87389427711054857</v>
      </c>
      <c r="DD65" s="77">
        <f t="shared" si="369"/>
        <v>0.86654839184702848</v>
      </c>
      <c r="DE65" s="77">
        <f t="shared" si="369"/>
        <v>0.85689568374667147</v>
      </c>
      <c r="DF65" s="77">
        <f t="shared" si="369"/>
        <v>0.84333704827089262</v>
      </c>
      <c r="DG65" s="77">
        <f t="shared" si="369"/>
        <v>0.82312987129913906</v>
      </c>
      <c r="DH65" s="77">
        <f t="shared" si="369"/>
        <v>0.79102971370040098</v>
      </c>
      <c r="DI65" s="77">
        <f t="shared" si="369"/>
        <v>0.7355113754115391</v>
      </c>
      <c r="DJ65" s="77">
        <f t="shared" si="369"/>
        <v>0.62279144505649364</v>
      </c>
      <c r="DK65" s="77">
        <f t="shared" si="369"/>
        <v>0.36788126922007292</v>
      </c>
      <c r="DL65" s="74"/>
      <c r="DM65" s="77">
        <f t="shared" ref="DM65:DY65" si="370">DM27/DM26</f>
        <v>0.87041278247740628</v>
      </c>
      <c r="DN65" s="77">
        <f t="shared" si="370"/>
        <v>0.87506869785884367</v>
      </c>
      <c r="DO65" s="77">
        <f t="shared" si="370"/>
        <v>0.87923861129179071</v>
      </c>
      <c r="DP65" s="77">
        <f t="shared" si="370"/>
        <v>0.88198242426171958</v>
      </c>
      <c r="DQ65" s="77">
        <f t="shared" si="370"/>
        <v>0.87697824606127661</v>
      </c>
      <c r="DR65" s="77">
        <f t="shared" si="370"/>
        <v>0.86960436992602863</v>
      </c>
      <c r="DS65" s="77">
        <f t="shared" si="370"/>
        <v>0.85983821642629565</v>
      </c>
      <c r="DT65" s="77">
        <f t="shared" si="370"/>
        <v>0.84606819323572768</v>
      </c>
      <c r="DU65" s="77">
        <f t="shared" si="370"/>
        <v>0.82556845213717445</v>
      </c>
      <c r="DV65" s="77">
        <f t="shared" si="370"/>
        <v>0.79324865554800528</v>
      </c>
      <c r="DW65" s="77">
        <f t="shared" si="370"/>
        <v>0.73830955673753462</v>
      </c>
      <c r="DX65" s="77">
        <f t="shared" si="370"/>
        <v>0.6308728198958351</v>
      </c>
      <c r="DY65" s="77">
        <f t="shared" si="370"/>
        <v>0.37089011069338151</v>
      </c>
    </row>
    <row r="66" spans="2:129" x14ac:dyDescent="0.2">
      <c r="D66" s="75" t="s">
        <v>66</v>
      </c>
      <c r="E66" s="77">
        <f t="shared" si="361"/>
        <v>0.7980162785833409</v>
      </c>
      <c r="F66" s="77">
        <f t="shared" si="361"/>
        <v>0.80467010549440743</v>
      </c>
      <c r="G66" s="77">
        <f t="shared" si="362"/>
        <v>0.81025711794031574</v>
      </c>
      <c r="H66" s="77">
        <f t="shared" si="362"/>
        <v>0.81224418723748804</v>
      </c>
      <c r="I66" s="77">
        <f t="shared" si="362"/>
        <v>0.80662334968140903</v>
      </c>
      <c r="J66" s="77">
        <f t="shared" si="362"/>
        <v>0.80078500370180261</v>
      </c>
      <c r="K66" s="77">
        <f t="shared" si="362"/>
        <v>0.79514643523188777</v>
      </c>
      <c r="L66" s="77">
        <f t="shared" si="362"/>
        <v>0.78953374014172795</v>
      </c>
      <c r="M66" s="77">
        <f t="shared" si="362"/>
        <v>0.78352349400786059</v>
      </c>
      <c r="N66" s="77">
        <f t="shared" si="362"/>
        <v>0.77608756658361966</v>
      </c>
      <c r="O66" s="77">
        <f t="shared" si="362"/>
        <v>0.76240709984737676</v>
      </c>
      <c r="P66" s="77">
        <f t="shared" si="362"/>
        <v>0.70463718157847288</v>
      </c>
      <c r="Q66" s="77">
        <f t="shared" si="362"/>
        <v>0.26615728275261324</v>
      </c>
      <c r="R66" s="74"/>
      <c r="S66" s="77">
        <f t="shared" si="363"/>
        <v>0.82619856378112955</v>
      </c>
      <c r="T66" s="77">
        <f t="shared" si="363"/>
        <v>0.83216024958050261</v>
      </c>
      <c r="U66" s="77">
        <f t="shared" si="363"/>
        <v>0.837186279812276</v>
      </c>
      <c r="V66" s="77">
        <f t="shared" si="363"/>
        <v>0.83850571251286043</v>
      </c>
      <c r="W66" s="77">
        <f t="shared" si="363"/>
        <v>0.8330479706065993</v>
      </c>
      <c r="X66" s="77">
        <f t="shared" si="363"/>
        <v>0.82753443978918939</v>
      </c>
      <c r="Y66" s="77">
        <f t="shared" si="363"/>
        <v>0.82194127797793459</v>
      </c>
      <c r="Z66" s="77">
        <f t="shared" si="363"/>
        <v>0.81591623463251395</v>
      </c>
      <c r="AA66" s="77">
        <f t="shared" si="363"/>
        <v>0.80867217374980427</v>
      </c>
      <c r="AB66" s="77">
        <f t="shared" si="363"/>
        <v>0.79810430871330607</v>
      </c>
      <c r="AC66" s="77">
        <f t="shared" si="363"/>
        <v>0.77663133002919671</v>
      </c>
      <c r="AD66" s="77">
        <f t="shared" si="363"/>
        <v>0.66525357358767068</v>
      </c>
      <c r="AE66" s="77">
        <f t="shared" si="363"/>
        <v>0.32095812611965902</v>
      </c>
      <c r="AF66" s="74"/>
      <c r="AG66" s="77">
        <f t="shared" si="364"/>
        <v>0.84031402131169208</v>
      </c>
      <c r="AH66" s="77">
        <f t="shared" si="364"/>
        <v>0.84590922016438252</v>
      </c>
      <c r="AI66" s="77">
        <f t="shared" si="364"/>
        <v>0.85068920909754664</v>
      </c>
      <c r="AJ66" s="77">
        <f t="shared" si="364"/>
        <v>0.85220390072186325</v>
      </c>
      <c r="AK66" s="77">
        <f t="shared" si="364"/>
        <v>0.84701385441225507</v>
      </c>
      <c r="AL66" s="77">
        <f t="shared" si="364"/>
        <v>0.84163107498865486</v>
      </c>
      <c r="AM66" s="77">
        <f t="shared" si="364"/>
        <v>0.8359820426683886</v>
      </c>
      <c r="AN66" s="77">
        <f t="shared" si="364"/>
        <v>0.82961115007496133</v>
      </c>
      <c r="AO66" s="77">
        <f t="shared" si="364"/>
        <v>0.82154479134699243</v>
      </c>
      <c r="AP66" s="77">
        <f t="shared" si="364"/>
        <v>0.80930235847610688</v>
      </c>
      <c r="AQ66" s="77">
        <f t="shared" si="364"/>
        <v>0.78416660456401044</v>
      </c>
      <c r="AR66" s="77">
        <f t="shared" si="364"/>
        <v>0.67820303801362536</v>
      </c>
      <c r="AS66" s="77">
        <f t="shared" si="364"/>
        <v>0.362761922438958</v>
      </c>
      <c r="AT66" s="74"/>
      <c r="AU66" s="77">
        <f t="shared" ref="AU66:BG66" si="371">AU28/AU27</f>
        <v>0.84944253909893763</v>
      </c>
      <c r="AV66" s="77">
        <f t="shared" si="371"/>
        <v>0.8547914325442012</v>
      </c>
      <c r="AW66" s="77">
        <f t="shared" si="371"/>
        <v>0.85941594003094668</v>
      </c>
      <c r="AX66" s="77">
        <f t="shared" si="371"/>
        <v>0.86123464071363309</v>
      </c>
      <c r="AY66" s="77">
        <f t="shared" si="371"/>
        <v>0.85628185935351964</v>
      </c>
      <c r="AZ66" s="77">
        <f t="shared" si="371"/>
        <v>0.85097444442774173</v>
      </c>
      <c r="BA66" s="77">
        <f t="shared" si="371"/>
        <v>0.84526501933036868</v>
      </c>
      <c r="BB66" s="77">
        <f t="shared" si="371"/>
        <v>0.83863604632583977</v>
      </c>
      <c r="BC66" s="77">
        <f t="shared" si="371"/>
        <v>0.8300140650428075</v>
      </c>
      <c r="BD66" s="77">
        <f t="shared" si="371"/>
        <v>0.81677027251398582</v>
      </c>
      <c r="BE66" s="77">
        <f t="shared" si="371"/>
        <v>0.79012915293589336</v>
      </c>
      <c r="BF66" s="77">
        <f t="shared" si="371"/>
        <v>0.69668006696434848</v>
      </c>
      <c r="BG66" s="77">
        <f t="shared" si="371"/>
        <v>0.39379188189166009</v>
      </c>
      <c r="BH66" s="74"/>
      <c r="BI66" s="77">
        <f t="shared" ref="BI66:BU66" si="372">BI28/BI27</f>
        <v>0.8560720108455212</v>
      </c>
      <c r="BJ66" s="77">
        <f t="shared" si="372"/>
        <v>0.86123659959420173</v>
      </c>
      <c r="BK66" s="77">
        <f t="shared" si="372"/>
        <v>0.86574569281457592</v>
      </c>
      <c r="BL66" s="77">
        <f t="shared" si="372"/>
        <v>0.86784522329979086</v>
      </c>
      <c r="BM66" s="77">
        <f t="shared" si="372"/>
        <v>0.86311417199736307</v>
      </c>
      <c r="BN66" s="77">
        <f t="shared" si="372"/>
        <v>0.8578589658734519</v>
      </c>
      <c r="BO66" s="77">
        <f t="shared" si="372"/>
        <v>0.85209630789069057</v>
      </c>
      <c r="BP66" s="77">
        <f t="shared" si="372"/>
        <v>0.84525753326947761</v>
      </c>
      <c r="BQ66" s="77">
        <f t="shared" si="372"/>
        <v>0.83622184452994119</v>
      </c>
      <c r="BR66" s="77">
        <f t="shared" si="372"/>
        <v>0.82234031377599592</v>
      </c>
      <c r="BS66" s="77">
        <f t="shared" si="372"/>
        <v>0.7951602569607007</v>
      </c>
      <c r="BT66" s="77">
        <f t="shared" si="372"/>
        <v>0.71175670041971972</v>
      </c>
      <c r="BU66" s="77">
        <f t="shared" si="372"/>
        <v>0.41540593729077196</v>
      </c>
      <c r="BV66" s="74"/>
      <c r="BW66" s="77">
        <f t="shared" ref="BW66:CI66" si="373">BW28/BW27</f>
        <v>0.86121958556222378</v>
      </c>
      <c r="BX66" s="77">
        <f t="shared" si="373"/>
        <v>0.86623751313821884</v>
      </c>
      <c r="BY66" s="77">
        <f t="shared" si="373"/>
        <v>0.87065377136884037</v>
      </c>
      <c r="BZ66" s="77">
        <f t="shared" si="373"/>
        <v>0.87298820361855589</v>
      </c>
      <c r="CA66" s="77">
        <f t="shared" si="373"/>
        <v>0.86846908356775698</v>
      </c>
      <c r="CB66" s="77">
        <f t="shared" si="373"/>
        <v>0.86325435101872949</v>
      </c>
      <c r="CC66" s="77">
        <f t="shared" si="373"/>
        <v>0.85744549183856877</v>
      </c>
      <c r="CD66" s="77">
        <f t="shared" si="373"/>
        <v>0.85044287611503722</v>
      </c>
      <c r="CE66" s="77">
        <f t="shared" si="373"/>
        <v>0.84106306640346651</v>
      </c>
      <c r="CF66" s="77">
        <f t="shared" si="373"/>
        <v>0.82669655014540466</v>
      </c>
      <c r="CG66" s="77">
        <f t="shared" si="373"/>
        <v>0.79941141240606117</v>
      </c>
      <c r="CH66" s="77">
        <f t="shared" si="373"/>
        <v>0.72335625252354063</v>
      </c>
      <c r="CI66" s="77">
        <f t="shared" si="373"/>
        <v>0.42919015127862004</v>
      </c>
      <c r="CJ66" s="74"/>
      <c r="CK66" s="77">
        <f t="shared" ref="CK66:CW66" si="374">CK28/CK27</f>
        <v>0.86539468311036261</v>
      </c>
      <c r="CL66" s="77">
        <f t="shared" si="374"/>
        <v>0.87029113511999034</v>
      </c>
      <c r="CM66" s="77">
        <f t="shared" si="374"/>
        <v>0.87462924544598397</v>
      </c>
      <c r="CN66" s="77">
        <f t="shared" si="374"/>
        <v>0.87715456247023615</v>
      </c>
      <c r="CO66" s="77">
        <f t="shared" si="374"/>
        <v>0.87283805732076258</v>
      </c>
      <c r="CP66" s="77">
        <f t="shared" si="374"/>
        <v>0.8676567745057342</v>
      </c>
      <c r="CQ66" s="77">
        <f t="shared" si="374"/>
        <v>0.8618077740306701</v>
      </c>
      <c r="CR66" s="77">
        <f t="shared" si="374"/>
        <v>0.85466605301438792</v>
      </c>
      <c r="CS66" s="77">
        <f t="shared" si="374"/>
        <v>0.84502435415257249</v>
      </c>
      <c r="CT66" s="77">
        <f t="shared" si="374"/>
        <v>0.83023705534420755</v>
      </c>
      <c r="CU66" s="77">
        <f t="shared" si="374"/>
        <v>0.80300177004988627</v>
      </c>
      <c r="CV66" s="77">
        <f t="shared" si="374"/>
        <v>0.73229707214634121</v>
      </c>
      <c r="CW66" s="77">
        <f t="shared" si="374"/>
        <v>0.43689640183936163</v>
      </c>
      <c r="CX66" s="74"/>
      <c r="CY66" s="77">
        <f t="shared" ref="CY66:DK66" si="375">CY28/CY27</f>
        <v>0.86888662788911086</v>
      </c>
      <c r="CZ66" s="77">
        <f t="shared" si="375"/>
        <v>0.87367958301968296</v>
      </c>
      <c r="DA66" s="77">
        <f t="shared" si="375"/>
        <v>0.87794998542081881</v>
      </c>
      <c r="DB66" s="77">
        <f t="shared" si="375"/>
        <v>0.88062934493802969</v>
      </c>
      <c r="DC66" s="77">
        <f t="shared" si="375"/>
        <v>0.87650499577106733</v>
      </c>
      <c r="DD66" s="77">
        <f t="shared" si="375"/>
        <v>0.87135257515734033</v>
      </c>
      <c r="DE66" s="77">
        <f t="shared" si="375"/>
        <v>0.86546784558586387</v>
      </c>
      <c r="DF66" s="77">
        <f t="shared" si="375"/>
        <v>0.85820394970988201</v>
      </c>
      <c r="DG66" s="77">
        <f t="shared" si="375"/>
        <v>0.84835294585285093</v>
      </c>
      <c r="DH66" s="77">
        <f t="shared" si="375"/>
        <v>0.83324342461557843</v>
      </c>
      <c r="DI66" s="77">
        <f t="shared" si="375"/>
        <v>0.80604035805959018</v>
      </c>
      <c r="DJ66" s="77">
        <f t="shared" si="375"/>
        <v>0.73928949890476292</v>
      </c>
      <c r="DK66" s="77">
        <f t="shared" si="375"/>
        <v>0.44026991639289942</v>
      </c>
      <c r="DL66" s="74"/>
      <c r="DM66" s="77">
        <f t="shared" ref="DM66:DY66" si="376">DM28/DM27</f>
        <v>0.87187455627072163</v>
      </c>
      <c r="DN66" s="77">
        <f t="shared" si="376"/>
        <v>0.8765774572229148</v>
      </c>
      <c r="DO66" s="77">
        <f t="shared" si="376"/>
        <v>0.88078801269109142</v>
      </c>
      <c r="DP66" s="77">
        <f t="shared" si="376"/>
        <v>0.88359187889553614</v>
      </c>
      <c r="DQ66" s="77">
        <f t="shared" si="376"/>
        <v>0.87964790397736736</v>
      </c>
      <c r="DR66" s="77">
        <f t="shared" si="376"/>
        <v>0.8745207826761211</v>
      </c>
      <c r="DS66" s="77">
        <f t="shared" si="376"/>
        <v>0.86860329193677621</v>
      </c>
      <c r="DT66" s="77">
        <f t="shared" si="376"/>
        <v>0.86123471785809824</v>
      </c>
      <c r="DU66" s="77">
        <f t="shared" si="376"/>
        <v>0.85119389529126077</v>
      </c>
      <c r="DV66" s="77">
        <f t="shared" si="376"/>
        <v>0.83582567480830849</v>
      </c>
      <c r="DW66" s="77">
        <f t="shared" si="376"/>
        <v>0.80862600951137031</v>
      </c>
      <c r="DX66" s="77">
        <f t="shared" si="376"/>
        <v>0.74486899678501228</v>
      </c>
      <c r="DY66" s="77">
        <f t="shared" si="376"/>
        <v>0.44087137583892499</v>
      </c>
    </row>
    <row r="67" spans="2:129" x14ac:dyDescent="0.2">
      <c r="C67" s="10"/>
      <c r="D67" s="76" t="s">
        <v>67</v>
      </c>
      <c r="E67" s="77">
        <f t="shared" si="361"/>
        <v>0.79850661739881168</v>
      </c>
      <c r="F67" s="77">
        <f t="shared" si="361"/>
        <v>0.80514146948316445</v>
      </c>
      <c r="G67" s="77">
        <f t="shared" si="362"/>
        <v>0.81071399323380566</v>
      </c>
      <c r="H67" s="77">
        <f t="shared" si="362"/>
        <v>0.81267798690767268</v>
      </c>
      <c r="I67" s="77">
        <f t="shared" si="362"/>
        <v>0.80718003756544066</v>
      </c>
      <c r="J67" s="77">
        <f t="shared" si="362"/>
        <v>0.80160816371847943</v>
      </c>
      <c r="K67" s="77">
        <f t="shared" si="362"/>
        <v>0.79644041383902797</v>
      </c>
      <c r="L67" s="77">
        <f t="shared" si="362"/>
        <v>0.79166198065091031</v>
      </c>
      <c r="M67" s="77">
        <f t="shared" si="362"/>
        <v>0.78717467750624004</v>
      </c>
      <c r="N67" s="77">
        <f t="shared" si="362"/>
        <v>0.78277052935939928</v>
      </c>
      <c r="O67" s="77">
        <f t="shared" si="362"/>
        <v>0.7765081417132349</v>
      </c>
      <c r="P67" s="77">
        <f t="shared" si="362"/>
        <v>0.75532744148956699</v>
      </c>
      <c r="Q67" s="77">
        <f t="shared" si="362"/>
        <v>0.31466348964501362</v>
      </c>
      <c r="R67" s="74"/>
      <c r="S67" s="77">
        <f t="shared" si="363"/>
        <v>0.82671800027787012</v>
      </c>
      <c r="T67" s="77">
        <f t="shared" si="363"/>
        <v>0.8326628997840716</v>
      </c>
      <c r="U67" s="77">
        <f t="shared" si="363"/>
        <v>0.83767708404502728</v>
      </c>
      <c r="V67" s="77">
        <f t="shared" si="363"/>
        <v>0.83899302050446423</v>
      </c>
      <c r="W67" s="77">
        <f t="shared" si="363"/>
        <v>0.83378178075157316</v>
      </c>
      <c r="X67" s="77">
        <f t="shared" si="363"/>
        <v>0.82873151101113951</v>
      </c>
      <c r="Y67" s="77">
        <f t="shared" si="363"/>
        <v>0.82395154894791611</v>
      </c>
      <c r="Z67" s="77">
        <f t="shared" si="363"/>
        <v>0.81935595132112038</v>
      </c>
      <c r="AA67" s="77">
        <f t="shared" si="363"/>
        <v>0.81470538782219148</v>
      </c>
      <c r="AB67" s="77">
        <f t="shared" si="363"/>
        <v>0.80928051000109635</v>
      </c>
      <c r="AC67" s="77">
        <f t="shared" si="363"/>
        <v>0.80058804284678431</v>
      </c>
      <c r="AD67" s="77">
        <f t="shared" si="363"/>
        <v>0.75242933520965949</v>
      </c>
      <c r="AE67" s="77">
        <f t="shared" si="363"/>
        <v>0.40766493536224591</v>
      </c>
      <c r="AF67" s="74"/>
      <c r="AG67" s="77">
        <f t="shared" si="364"/>
        <v>0.84087368292664455</v>
      </c>
      <c r="AH67" s="77">
        <f t="shared" si="364"/>
        <v>0.84645406026589232</v>
      </c>
      <c r="AI67" s="77">
        <f t="shared" si="364"/>
        <v>0.85122397135613159</v>
      </c>
      <c r="AJ67" s="77">
        <f t="shared" si="364"/>
        <v>0.85274450997611428</v>
      </c>
      <c r="AK67" s="77">
        <f t="shared" si="364"/>
        <v>0.84786929464657812</v>
      </c>
      <c r="AL67" s="77">
        <f t="shared" si="364"/>
        <v>0.84307628750636165</v>
      </c>
      <c r="AM67" s="77">
        <f t="shared" si="364"/>
        <v>0.838456964550371</v>
      </c>
      <c r="AN67" s="77">
        <f t="shared" si="364"/>
        <v>0.8338805213928806</v>
      </c>
      <c r="AO67" s="77">
        <f t="shared" si="364"/>
        <v>0.82902601962130129</v>
      </c>
      <c r="AP67" s="77">
        <f t="shared" si="364"/>
        <v>0.82300298761711177</v>
      </c>
      <c r="AQ67" s="77">
        <f t="shared" si="364"/>
        <v>0.81244490164893779</v>
      </c>
      <c r="AR67" s="77">
        <f t="shared" si="364"/>
        <v>0.76540732656226673</v>
      </c>
      <c r="AS67" s="77">
        <f t="shared" si="364"/>
        <v>0.47012483159693191</v>
      </c>
      <c r="AT67" s="74"/>
      <c r="AU67" s="77">
        <f t="shared" ref="AU67:BG67" si="377">AU29/AU28</f>
        <v>0.85004231248911843</v>
      </c>
      <c r="AV67" s="77">
        <f t="shared" si="377"/>
        <v>0.85537824247494576</v>
      </c>
      <c r="AW67" s="77">
        <f t="shared" si="377"/>
        <v>0.85999383869877166</v>
      </c>
      <c r="AX67" s="77">
        <f t="shared" si="377"/>
        <v>0.86182110082949304</v>
      </c>
      <c r="AY67" s="77">
        <f t="shared" si="377"/>
        <v>0.8572262516448822</v>
      </c>
      <c r="AZ67" s="77">
        <f t="shared" si="377"/>
        <v>0.85259878192961569</v>
      </c>
      <c r="BA67" s="77">
        <f t="shared" si="377"/>
        <v>0.84807105359926116</v>
      </c>
      <c r="BB67" s="77">
        <f t="shared" si="377"/>
        <v>0.84348545583070156</v>
      </c>
      <c r="BC67" s="77">
        <f t="shared" si="377"/>
        <v>0.83847318072207311</v>
      </c>
      <c r="BD67" s="77">
        <f t="shared" si="377"/>
        <v>0.8320516025821737</v>
      </c>
      <c r="BE67" s="77">
        <f t="shared" si="377"/>
        <v>0.82048894563171371</v>
      </c>
      <c r="BF67" s="77">
        <f t="shared" si="377"/>
        <v>0.77880812117814024</v>
      </c>
      <c r="BG67" s="77">
        <f t="shared" si="377"/>
        <v>0.51070761281980126</v>
      </c>
      <c r="BH67" s="74"/>
      <c r="BI67" s="77">
        <f t="shared" ref="BI67:BU67" si="378">BI29/BI28</f>
        <v>0.85671001160467664</v>
      </c>
      <c r="BJ67" s="77">
        <f t="shared" si="378"/>
        <v>0.8618634165493585</v>
      </c>
      <c r="BK67" s="77">
        <f t="shared" si="378"/>
        <v>0.86636441080693305</v>
      </c>
      <c r="BL67" s="77">
        <f t="shared" si="378"/>
        <v>0.86847212920098604</v>
      </c>
      <c r="BM67" s="77">
        <f t="shared" si="378"/>
        <v>0.86412717569274611</v>
      </c>
      <c r="BN67" s="77">
        <f t="shared" si="378"/>
        <v>0.8596204269020411</v>
      </c>
      <c r="BO67" s="77">
        <f t="shared" si="378"/>
        <v>0.85515330259529432</v>
      </c>
      <c r="BP67" s="77">
        <f t="shared" si="378"/>
        <v>0.85053881529172448</v>
      </c>
      <c r="BQ67" s="77">
        <f t="shared" si="378"/>
        <v>0.84538653929633434</v>
      </c>
      <c r="BR67" s="77">
        <f t="shared" si="378"/>
        <v>0.83869302572727156</v>
      </c>
      <c r="BS67" s="77">
        <f t="shared" si="378"/>
        <v>0.82665478725653907</v>
      </c>
      <c r="BT67" s="77">
        <f t="shared" si="378"/>
        <v>0.7892104801994767</v>
      </c>
      <c r="BU67" s="77">
        <f t="shared" si="378"/>
        <v>0.53566908180490747</v>
      </c>
      <c r="BV67" s="74"/>
      <c r="BW67" s="77">
        <f t="shared" ref="BW67:CI67" si="379">BW29/BW28</f>
        <v>0.86189369652881775</v>
      </c>
      <c r="BX67" s="77">
        <f t="shared" si="379"/>
        <v>0.86690215214280575</v>
      </c>
      <c r="BY67" s="77">
        <f t="shared" si="379"/>
        <v>0.87131090132013089</v>
      </c>
      <c r="BZ67" s="77">
        <f t="shared" si="379"/>
        <v>0.87365163337251972</v>
      </c>
      <c r="CA67" s="77">
        <f t="shared" si="379"/>
        <v>0.86953698473404006</v>
      </c>
      <c r="CB67" s="77">
        <f t="shared" si="379"/>
        <v>0.86512495265798406</v>
      </c>
      <c r="CC67" s="77">
        <f t="shared" si="379"/>
        <v>0.86070051329047093</v>
      </c>
      <c r="CD67" s="77">
        <f t="shared" si="379"/>
        <v>0.8560603145562089</v>
      </c>
      <c r="CE67" s="77">
        <f t="shared" si="379"/>
        <v>0.85075939597843109</v>
      </c>
      <c r="CF67" s="77">
        <f t="shared" si="379"/>
        <v>0.84380515863704197</v>
      </c>
      <c r="CG67" s="77">
        <f t="shared" si="379"/>
        <v>0.83158245235323114</v>
      </c>
      <c r="CH67" s="77">
        <f t="shared" si="379"/>
        <v>0.79710216507786102</v>
      </c>
      <c r="CI67" s="77">
        <f t="shared" si="379"/>
        <v>0.54947386725049163</v>
      </c>
      <c r="CJ67" s="74"/>
      <c r="CK67" s="77">
        <f t="shared" ref="CK67:CW67" si="380">CK29/CK28</f>
        <v>0.86610289854309774</v>
      </c>
      <c r="CL67" s="77">
        <f t="shared" si="380"/>
        <v>0.87099152946609448</v>
      </c>
      <c r="CM67" s="77">
        <f t="shared" si="380"/>
        <v>0.87532256910410544</v>
      </c>
      <c r="CN67" s="77">
        <f t="shared" si="380"/>
        <v>0.87785148556153991</v>
      </c>
      <c r="CO67" s="77">
        <f t="shared" si="380"/>
        <v>0.87395101691233001</v>
      </c>
      <c r="CP67" s="77">
        <f t="shared" si="380"/>
        <v>0.869616606959834</v>
      </c>
      <c r="CQ67" s="77">
        <f t="shared" si="380"/>
        <v>0.86522350834854023</v>
      </c>
      <c r="CR67" s="77">
        <f t="shared" si="380"/>
        <v>0.86055284274447896</v>
      </c>
      <c r="CS67" s="77">
        <f t="shared" si="380"/>
        <v>0.85513936207106478</v>
      </c>
      <c r="CT67" s="77">
        <f t="shared" si="380"/>
        <v>0.84790098773553657</v>
      </c>
      <c r="CU67" s="77">
        <f t="shared" si="380"/>
        <v>0.83561145294828343</v>
      </c>
      <c r="CV67" s="77">
        <f t="shared" si="380"/>
        <v>0.80318855775319142</v>
      </c>
      <c r="CW67" s="77">
        <f t="shared" si="380"/>
        <v>0.55543821490764778</v>
      </c>
      <c r="CX67" s="74"/>
      <c r="CY67" s="77">
        <f t="shared" ref="CY67:DK67" si="381">CY29/CY28</f>
        <v>0.86962712983062596</v>
      </c>
      <c r="CZ67" s="77">
        <f t="shared" si="381"/>
        <v>0.87441385771605817</v>
      </c>
      <c r="DA67" s="77">
        <f t="shared" si="381"/>
        <v>0.8786775155658505</v>
      </c>
      <c r="DB67" s="77">
        <f t="shared" si="381"/>
        <v>0.88135729879541858</v>
      </c>
      <c r="DC67" s="77">
        <f t="shared" si="381"/>
        <v>0.87765561374794421</v>
      </c>
      <c r="DD67" s="77">
        <f t="shared" si="381"/>
        <v>0.87338679088892046</v>
      </c>
      <c r="DE67" s="77">
        <f t="shared" si="381"/>
        <v>0.86901676966681307</v>
      </c>
      <c r="DF67" s="77">
        <f t="shared" si="381"/>
        <v>0.86431171711447285</v>
      </c>
      <c r="DG67" s="77">
        <f t="shared" si="381"/>
        <v>0.85880835786841647</v>
      </c>
      <c r="DH67" s="77">
        <f t="shared" si="381"/>
        <v>0.85134968733661176</v>
      </c>
      <c r="DI67" s="77">
        <f t="shared" si="381"/>
        <v>0.83896459192210793</v>
      </c>
      <c r="DJ67" s="77">
        <f t="shared" si="381"/>
        <v>0.80800001205917249</v>
      </c>
      <c r="DK67" s="77">
        <f t="shared" si="381"/>
        <v>0.55614880718697468</v>
      </c>
      <c r="DL67" s="74"/>
      <c r="DM67" s="77">
        <f t="shared" ref="DM67:DY67" si="382">DM29/DM28</f>
        <v>0.87264571513424594</v>
      </c>
      <c r="DN67" s="77">
        <f t="shared" si="382"/>
        <v>0.87734392838798991</v>
      </c>
      <c r="DO67" s="77">
        <f t="shared" si="382"/>
        <v>0.88154797797761053</v>
      </c>
      <c r="DP67" s="77">
        <f t="shared" si="382"/>
        <v>0.88434879055441407</v>
      </c>
      <c r="DQ67" s="77">
        <f t="shared" si="382"/>
        <v>0.88083040983800542</v>
      </c>
      <c r="DR67" s="77">
        <f t="shared" si="382"/>
        <v>0.87661791289022384</v>
      </c>
      <c r="DS67" s="77">
        <f t="shared" si="382"/>
        <v>0.87226445534318076</v>
      </c>
      <c r="DT67" s="77">
        <f t="shared" si="382"/>
        <v>0.86752811385083184</v>
      </c>
      <c r="DU67" s="77">
        <f t="shared" si="382"/>
        <v>0.86193277674914348</v>
      </c>
      <c r="DV67" s="77">
        <f t="shared" si="382"/>
        <v>0.8543002968853044</v>
      </c>
      <c r="DW67" s="77">
        <f t="shared" si="382"/>
        <v>0.84180273571200603</v>
      </c>
      <c r="DX67" s="77">
        <f t="shared" si="382"/>
        <v>0.81191204643109582</v>
      </c>
      <c r="DY67" s="77">
        <f t="shared" si="382"/>
        <v>0.55364325048181928</v>
      </c>
    </row>
    <row r="68" spans="2:129" x14ac:dyDescent="0.2">
      <c r="B68" s="10"/>
      <c r="D68" s="76" t="s">
        <v>68</v>
      </c>
      <c r="E68" s="77">
        <f t="shared" si="361"/>
        <v>0.79887930350031544</v>
      </c>
      <c r="F68" s="77">
        <f t="shared" si="361"/>
        <v>0.80549674494753454</v>
      </c>
      <c r="G68" s="77">
        <f t="shared" si="362"/>
        <v>0.81105416813501363</v>
      </c>
      <c r="H68" s="77">
        <f t="shared" si="362"/>
        <v>0.81298209692529577</v>
      </c>
      <c r="I68" s="77">
        <f t="shared" si="362"/>
        <v>0.80750987007675412</v>
      </c>
      <c r="J68" s="77">
        <f t="shared" si="362"/>
        <v>0.80201444707931058</v>
      </c>
      <c r="K68" s="77">
        <f t="shared" si="362"/>
        <v>0.79698389293123384</v>
      </c>
      <c r="L68" s="77">
        <f t="shared" si="362"/>
        <v>0.79245550261286024</v>
      </c>
      <c r="M68" s="77">
        <f t="shared" si="362"/>
        <v>0.78843802529971629</v>
      </c>
      <c r="N68" s="77">
        <f t="shared" si="362"/>
        <v>0.78499489708551995</v>
      </c>
      <c r="O68" s="77">
        <f t="shared" si="362"/>
        <v>0.78116455093908421</v>
      </c>
      <c r="P68" s="77">
        <f t="shared" si="362"/>
        <v>0.77357050426489071</v>
      </c>
      <c r="Q68" s="77">
        <f t="shared" si="362"/>
        <v>0.42165319156281611</v>
      </c>
      <c r="R68" s="74"/>
      <c r="S68" s="77">
        <f t="shared" si="363"/>
        <v>0.82707382849571909</v>
      </c>
      <c r="T68" s="77">
        <f t="shared" si="363"/>
        <v>0.83300125339831177</v>
      </c>
      <c r="U68" s="77">
        <f t="shared" si="363"/>
        <v>0.83800050780650903</v>
      </c>
      <c r="V68" s="77">
        <f t="shared" si="363"/>
        <v>0.83928872137624211</v>
      </c>
      <c r="W68" s="77">
        <f t="shared" si="363"/>
        <v>0.83415762285111561</v>
      </c>
      <c r="X68" s="77">
        <f t="shared" si="363"/>
        <v>0.8292617837404066</v>
      </c>
      <c r="Y68" s="77">
        <f t="shared" si="363"/>
        <v>0.82475253874597421</v>
      </c>
      <c r="Z68" s="77">
        <f t="shared" si="363"/>
        <v>0.82063572330838663</v>
      </c>
      <c r="AA68" s="77">
        <f t="shared" si="363"/>
        <v>0.81686316023984951</v>
      </c>
      <c r="AB68" s="77">
        <f t="shared" si="363"/>
        <v>0.81321140302888595</v>
      </c>
      <c r="AC68" s="77">
        <f t="shared" si="363"/>
        <v>0.80912247117549319</v>
      </c>
      <c r="AD68" s="77">
        <f t="shared" si="363"/>
        <v>0.7901803848353367</v>
      </c>
      <c r="AE68" s="77">
        <f t="shared" si="363"/>
        <v>0.54653806438028052</v>
      </c>
      <c r="AF68" s="74"/>
      <c r="AG68" s="77">
        <f t="shared" si="364"/>
        <v>0.84123447666121476</v>
      </c>
      <c r="AH68" s="77">
        <f t="shared" si="364"/>
        <v>0.84679735205480822</v>
      </c>
      <c r="AI68" s="77">
        <f t="shared" si="364"/>
        <v>0.85155255229550941</v>
      </c>
      <c r="AJ68" s="77">
        <f t="shared" si="364"/>
        <v>0.85305141203560408</v>
      </c>
      <c r="AK68" s="77">
        <f t="shared" si="364"/>
        <v>0.84828611557179057</v>
      </c>
      <c r="AL68" s="77">
        <f t="shared" si="364"/>
        <v>0.84370152641445328</v>
      </c>
      <c r="AM68" s="77">
        <f t="shared" si="364"/>
        <v>0.83944387136168086</v>
      </c>
      <c r="AN68" s="77">
        <f t="shared" si="364"/>
        <v>0.83549818308396517</v>
      </c>
      <c r="AO68" s="77">
        <f t="shared" si="364"/>
        <v>0.83178072738493258</v>
      </c>
      <c r="AP68" s="77">
        <f t="shared" si="364"/>
        <v>0.82800028196512065</v>
      </c>
      <c r="AQ68" s="77">
        <f t="shared" si="364"/>
        <v>0.82297043494244682</v>
      </c>
      <c r="AR68" s="77">
        <f t="shared" si="364"/>
        <v>0.80445367963337289</v>
      </c>
      <c r="AS68" s="77">
        <f t="shared" si="364"/>
        <v>0.61141298711777714</v>
      </c>
      <c r="AT68" s="74"/>
      <c r="AU68" s="77">
        <f t="shared" ref="AU68:BG68" si="383">AU30/AU29</f>
        <v>0.85041406278617426</v>
      </c>
      <c r="AV68" s="77">
        <f t="shared" si="383"/>
        <v>0.85573252858577209</v>
      </c>
      <c r="AW68" s="77">
        <f t="shared" si="383"/>
        <v>0.86033341409773501</v>
      </c>
      <c r="AX68" s="77">
        <f t="shared" si="383"/>
        <v>0.8621419475606571</v>
      </c>
      <c r="AY68" s="77">
        <f t="shared" si="383"/>
        <v>0.85767638034921789</v>
      </c>
      <c r="AZ68" s="77">
        <f t="shared" si="383"/>
        <v>0.8532977963730265</v>
      </c>
      <c r="BA68" s="77">
        <f t="shared" si="383"/>
        <v>0.84919909078185085</v>
      </c>
      <c r="BB68" s="77">
        <f t="shared" si="383"/>
        <v>0.84535436201755598</v>
      </c>
      <c r="BC68" s="77">
        <f t="shared" si="383"/>
        <v>0.84165878970040542</v>
      </c>
      <c r="BD68" s="77">
        <f t="shared" si="383"/>
        <v>0.83777384806975796</v>
      </c>
      <c r="BE68" s="77">
        <f t="shared" si="383"/>
        <v>0.83212489072360007</v>
      </c>
      <c r="BF68" s="77">
        <f t="shared" si="383"/>
        <v>0.8157126100680856</v>
      </c>
      <c r="BG68" s="77">
        <f t="shared" si="383"/>
        <v>0.64728091199913207</v>
      </c>
      <c r="BH68" s="74"/>
      <c r="BI68" s="77">
        <f t="shared" ref="BI68:BU68" si="384">BI30/BI29</f>
        <v>0.85709486900766285</v>
      </c>
      <c r="BJ68" s="77">
        <f t="shared" si="384"/>
        <v>0.86223090141286118</v>
      </c>
      <c r="BK68" s="77">
        <f t="shared" si="384"/>
        <v>0.86671703232469677</v>
      </c>
      <c r="BL68" s="77">
        <f t="shared" si="384"/>
        <v>0.86880726414995346</v>
      </c>
      <c r="BM68" s="77">
        <f t="shared" si="384"/>
        <v>0.86460474519567987</v>
      </c>
      <c r="BN68" s="77">
        <f t="shared" si="384"/>
        <v>0.8603788885173651</v>
      </c>
      <c r="BO68" s="77">
        <f t="shared" si="384"/>
        <v>0.85639349225492545</v>
      </c>
      <c r="BP68" s="77">
        <f t="shared" si="384"/>
        <v>0.85260413027103898</v>
      </c>
      <c r="BQ68" s="77">
        <f t="shared" si="384"/>
        <v>0.84890078619210652</v>
      </c>
      <c r="BR68" s="77">
        <f t="shared" si="384"/>
        <v>0.84494295916191853</v>
      </c>
      <c r="BS68" s="77">
        <f t="shared" si="384"/>
        <v>0.83899051626677434</v>
      </c>
      <c r="BT68" s="77">
        <f t="shared" si="384"/>
        <v>0.82405775800646341</v>
      </c>
      <c r="BU68" s="77">
        <f t="shared" si="384"/>
        <v>0.6669601604218246</v>
      </c>
      <c r="BV68" s="74"/>
      <c r="BW68" s="77">
        <f t="shared" ref="BW68:CI68" si="385">BW30/BW29</f>
        <v>0.86229244849696729</v>
      </c>
      <c r="BX68" s="77">
        <f t="shared" si="385"/>
        <v>0.86728366402733814</v>
      </c>
      <c r="BY68" s="77">
        <f t="shared" si="385"/>
        <v>0.87167730513469632</v>
      </c>
      <c r="BZ68" s="77">
        <f t="shared" si="385"/>
        <v>0.87400078958251903</v>
      </c>
      <c r="CA68" s="77">
        <f t="shared" si="385"/>
        <v>0.87003759486082632</v>
      </c>
      <c r="CB68" s="77">
        <f t="shared" si="385"/>
        <v>0.86593268554932457</v>
      </c>
      <c r="CC68" s="77">
        <f t="shared" si="385"/>
        <v>0.86203273956585902</v>
      </c>
      <c r="CD68" s="77">
        <f t="shared" si="385"/>
        <v>0.85828499320039686</v>
      </c>
      <c r="CE68" s="77">
        <f t="shared" si="385"/>
        <v>0.85453381159191488</v>
      </c>
      <c r="CF68" s="77">
        <f t="shared" si="385"/>
        <v>0.85045445933767705</v>
      </c>
      <c r="CG68" s="77">
        <f t="shared" si="385"/>
        <v>0.84440353953176595</v>
      </c>
      <c r="CH68" s="77">
        <f t="shared" si="385"/>
        <v>0.83036471059861816</v>
      </c>
      <c r="CI68" s="77">
        <f t="shared" si="385"/>
        <v>0.67664980166460564</v>
      </c>
      <c r="CJ68" s="74"/>
      <c r="CK68" s="77">
        <f t="shared" ref="CK68:CW68" si="386">CK30/CK29</f>
        <v>0.86651575326128993</v>
      </c>
      <c r="CL68" s="77">
        <f t="shared" si="386"/>
        <v>0.8713873081478799</v>
      </c>
      <c r="CM68" s="77">
        <f t="shared" si="386"/>
        <v>0.87570293812841427</v>
      </c>
      <c r="CN68" s="77">
        <f t="shared" si="386"/>
        <v>0.87821419839455428</v>
      </c>
      <c r="CO68" s="77">
        <f t="shared" si="386"/>
        <v>0.87447127919400613</v>
      </c>
      <c r="CP68" s="77">
        <f t="shared" si="386"/>
        <v>0.87046603038310832</v>
      </c>
      <c r="CQ68" s="77">
        <f t="shared" si="386"/>
        <v>0.86663305267872603</v>
      </c>
      <c r="CR68" s="77">
        <f t="shared" si="386"/>
        <v>0.86291012888571861</v>
      </c>
      <c r="CS68" s="77">
        <f t="shared" si="386"/>
        <v>0.85912782796889098</v>
      </c>
      <c r="CT68" s="77">
        <f t="shared" si="386"/>
        <v>0.85486429452500479</v>
      </c>
      <c r="CU68" s="77">
        <f t="shared" si="386"/>
        <v>0.84879816465598945</v>
      </c>
      <c r="CV68" s="77">
        <f t="shared" si="386"/>
        <v>0.83528805979576803</v>
      </c>
      <c r="CW68" s="77">
        <f t="shared" si="386"/>
        <v>0.67986947283117027</v>
      </c>
      <c r="CX68" s="74"/>
      <c r="CY68" s="77">
        <f t="shared" ref="CY68:DK68" si="387">CY30/CY29</f>
        <v>0.87005402648605135</v>
      </c>
      <c r="CZ68" s="77">
        <f t="shared" si="387"/>
        <v>0.87482386341251517</v>
      </c>
      <c r="DA68" s="77">
        <f t="shared" si="387"/>
        <v>0.87907177326859687</v>
      </c>
      <c r="DB68" s="77">
        <f t="shared" si="387"/>
        <v>0.88173304363987426</v>
      </c>
      <c r="DC68" s="77">
        <f t="shared" si="387"/>
        <v>0.87819284267318287</v>
      </c>
      <c r="DD68" s="77">
        <f t="shared" si="387"/>
        <v>0.87427204735684427</v>
      </c>
      <c r="DE68" s="77">
        <f t="shared" si="387"/>
        <v>0.87049245268415776</v>
      </c>
      <c r="DF68" s="77">
        <f t="shared" si="387"/>
        <v>0.86678168607596029</v>
      </c>
      <c r="DG68" s="77">
        <f t="shared" si="387"/>
        <v>0.86297802145934333</v>
      </c>
      <c r="DH68" s="77">
        <f t="shared" si="387"/>
        <v>0.85857629677097047</v>
      </c>
      <c r="DI68" s="77">
        <f t="shared" si="387"/>
        <v>0.85244872761173507</v>
      </c>
      <c r="DJ68" s="77">
        <f t="shared" si="387"/>
        <v>0.83926389661755507</v>
      </c>
      <c r="DK68" s="77">
        <f t="shared" si="387"/>
        <v>0.67893048889992835</v>
      </c>
      <c r="DL68" s="74"/>
      <c r="DM68" s="77">
        <f t="shared" ref="DM68:DY68" si="388">DM30/DM29</f>
        <v>0.87308645801568918</v>
      </c>
      <c r="DN68" s="77">
        <f t="shared" si="388"/>
        <v>0.87776798259447908</v>
      </c>
      <c r="DO68" s="77">
        <f t="shared" si="388"/>
        <v>0.88195592047841909</v>
      </c>
      <c r="DP68" s="77">
        <f t="shared" si="388"/>
        <v>0.88473703753522204</v>
      </c>
      <c r="DQ68" s="77">
        <f t="shared" si="388"/>
        <v>0.88138242304815828</v>
      </c>
      <c r="DR68" s="77">
        <f t="shared" si="388"/>
        <v>0.87753434727936019</v>
      </c>
      <c r="DS68" s="77">
        <f t="shared" si="388"/>
        <v>0.87379756573288747</v>
      </c>
      <c r="DT68" s="77">
        <f t="shared" si="388"/>
        <v>0.87009588482105238</v>
      </c>
      <c r="DU68" s="77">
        <f t="shared" si="388"/>
        <v>0.86625922670315769</v>
      </c>
      <c r="DV68" s="77">
        <f t="shared" si="388"/>
        <v>0.86175595065083532</v>
      </c>
      <c r="DW68" s="77">
        <f t="shared" si="388"/>
        <v>0.85554539082668368</v>
      </c>
      <c r="DX68" s="77">
        <f t="shared" si="388"/>
        <v>0.84258396720514894</v>
      </c>
      <c r="DY68" s="77">
        <f t="shared" si="388"/>
        <v>0.67549165424316926</v>
      </c>
    </row>
    <row r="69" spans="2:129" ht="12.75" customHeight="1" x14ac:dyDescent="0.2">
      <c r="B69" s="10"/>
      <c r="D69" s="76" t="s">
        <v>69</v>
      </c>
      <c r="E69" s="77">
        <f t="shared" si="361"/>
        <v>0.79919780907423343</v>
      </c>
      <c r="F69" s="77">
        <f t="shared" si="361"/>
        <v>0.80580072344569464</v>
      </c>
      <c r="G69" s="77">
        <f t="shared" si="362"/>
        <v>0.81134480367930495</v>
      </c>
      <c r="H69" s="77">
        <f t="shared" si="362"/>
        <v>0.81323393368631136</v>
      </c>
      <c r="I69" s="77">
        <f t="shared" si="362"/>
        <v>0.80775473491774963</v>
      </c>
      <c r="J69" s="77">
        <f t="shared" si="362"/>
        <v>0.80227188549322348</v>
      </c>
      <c r="K69" s="77">
        <f t="shared" si="362"/>
        <v>0.7972675697073115</v>
      </c>
      <c r="L69" s="77">
        <f t="shared" si="362"/>
        <v>0.79279666486170974</v>
      </c>
      <c r="M69" s="77">
        <f t="shared" si="362"/>
        <v>0.78890391254389547</v>
      </c>
      <c r="N69" s="77">
        <f t="shared" si="362"/>
        <v>0.78574204032317696</v>
      </c>
      <c r="O69" s="77">
        <f t="shared" si="362"/>
        <v>0.78266529085541048</v>
      </c>
      <c r="P69" s="77">
        <f t="shared" si="362"/>
        <v>0.77955137293171695</v>
      </c>
      <c r="Q69" s="77">
        <f t="shared" si="362"/>
        <v>0.57061320582564412</v>
      </c>
      <c r="R69" s="74"/>
      <c r="S69" s="77">
        <f t="shared" si="363"/>
        <v>0.82735565168687641</v>
      </c>
      <c r="T69" s="77">
        <f t="shared" si="363"/>
        <v>0.83326829924615087</v>
      </c>
      <c r="U69" s="77">
        <f t="shared" si="363"/>
        <v>0.8382540589599391</v>
      </c>
      <c r="V69" s="77">
        <f t="shared" si="363"/>
        <v>0.83950777032934465</v>
      </c>
      <c r="W69" s="77">
        <f t="shared" si="363"/>
        <v>0.83439657081565188</v>
      </c>
      <c r="X69" s="77">
        <f t="shared" si="363"/>
        <v>0.82954472132274337</v>
      </c>
      <c r="Y69" s="77">
        <f t="shared" si="363"/>
        <v>0.8251146114893223</v>
      </c>
      <c r="Z69" s="77">
        <f t="shared" si="363"/>
        <v>0.8211437278541589</v>
      </c>
      <c r="AA69" s="77">
        <f t="shared" si="363"/>
        <v>0.81764955389346072</v>
      </c>
      <c r="AB69" s="77">
        <f t="shared" si="363"/>
        <v>0.81457783686967211</v>
      </c>
      <c r="AC69" s="77">
        <f t="shared" si="363"/>
        <v>0.8120408873691809</v>
      </c>
      <c r="AD69" s="77">
        <f t="shared" si="363"/>
        <v>0.80394521169351119</v>
      </c>
      <c r="AE69" s="77">
        <f t="shared" si="363"/>
        <v>0.67715906984008611</v>
      </c>
      <c r="AF69" s="74"/>
      <c r="AG69" s="77">
        <f t="shared" si="364"/>
        <v>0.84150470492134699</v>
      </c>
      <c r="AH69" s="77">
        <f t="shared" si="364"/>
        <v>0.84705248347401185</v>
      </c>
      <c r="AI69" s="77">
        <f t="shared" si="364"/>
        <v>0.85179427216025749</v>
      </c>
      <c r="AJ69" s="77">
        <f t="shared" si="364"/>
        <v>0.85326349242317678</v>
      </c>
      <c r="AK69" s="77">
        <f t="shared" si="364"/>
        <v>0.84853127873008716</v>
      </c>
      <c r="AL69" s="77">
        <f t="shared" si="364"/>
        <v>0.84401397725915273</v>
      </c>
      <c r="AM69" s="77">
        <f t="shared" si="364"/>
        <v>0.83987378329769502</v>
      </c>
      <c r="AN69" s="77">
        <f t="shared" si="364"/>
        <v>0.83613652181520415</v>
      </c>
      <c r="AO69" s="77">
        <f t="shared" si="364"/>
        <v>0.83280198611884004</v>
      </c>
      <c r="AP69" s="77">
        <f t="shared" si="364"/>
        <v>0.82979059967966795</v>
      </c>
      <c r="AQ69" s="77">
        <f t="shared" si="364"/>
        <v>0.82670394385458768</v>
      </c>
      <c r="AR69" s="77">
        <f t="shared" si="364"/>
        <v>0.81919649055398813</v>
      </c>
      <c r="AS69" s="77">
        <f t="shared" si="364"/>
        <v>0.72173304848642539</v>
      </c>
      <c r="AT69" s="74"/>
      <c r="AU69" s="77">
        <f t="shared" ref="AU69:BG69" si="389">AU31/AU30</f>
        <v>0.85068093918114396</v>
      </c>
      <c r="AV69" s="77">
        <f t="shared" si="389"/>
        <v>0.85598400249162243</v>
      </c>
      <c r="AW69" s="77">
        <f t="shared" si="389"/>
        <v>0.86057139800656757</v>
      </c>
      <c r="AX69" s="77">
        <f t="shared" si="389"/>
        <v>0.86235347002884677</v>
      </c>
      <c r="AY69" s="77">
        <f t="shared" si="389"/>
        <v>0.85792942727805377</v>
      </c>
      <c r="AZ69" s="77">
        <f t="shared" si="389"/>
        <v>0.85363632155397184</v>
      </c>
      <c r="BA69" s="77">
        <f t="shared" si="389"/>
        <v>0.84968466127244635</v>
      </c>
      <c r="BB69" s="77">
        <f t="shared" si="389"/>
        <v>0.84609577093358157</v>
      </c>
      <c r="BC69" s="77">
        <f t="shared" si="389"/>
        <v>0.84285975438290883</v>
      </c>
      <c r="BD69" s="77">
        <f t="shared" si="389"/>
        <v>0.8398716229052664</v>
      </c>
      <c r="BE69" s="77">
        <f t="shared" si="389"/>
        <v>0.83636026776280037</v>
      </c>
      <c r="BF69" s="77">
        <f t="shared" si="389"/>
        <v>0.82988187589782514</v>
      </c>
      <c r="BG69" s="77">
        <f t="shared" si="389"/>
        <v>0.74434701326039532</v>
      </c>
      <c r="BH69" s="74"/>
      <c r="BI69" s="77">
        <f t="shared" ref="BI69:BU69" si="390">BI31/BI30</f>
        <v>0.85736215056397269</v>
      </c>
      <c r="BJ69" s="77">
        <f t="shared" si="390"/>
        <v>0.86248250268977333</v>
      </c>
      <c r="BK69" s="77">
        <f t="shared" si="390"/>
        <v>0.8669549348896346</v>
      </c>
      <c r="BL69" s="77">
        <f t="shared" si="390"/>
        <v>0.86902076548072216</v>
      </c>
      <c r="BM69" s="77">
        <f t="shared" si="390"/>
        <v>0.86486552173620468</v>
      </c>
      <c r="BN69" s="77">
        <f t="shared" si="390"/>
        <v>0.86073998541110985</v>
      </c>
      <c r="BO69" s="77">
        <f t="shared" si="390"/>
        <v>0.85692556656549013</v>
      </c>
      <c r="BP69" s="77">
        <f t="shared" si="390"/>
        <v>0.85342972831253738</v>
      </c>
      <c r="BQ69" s="77">
        <f t="shared" si="390"/>
        <v>0.85024515367783837</v>
      </c>
      <c r="BR69" s="77">
        <f t="shared" si="390"/>
        <v>0.84727681392677989</v>
      </c>
      <c r="BS69" s="77">
        <f t="shared" si="390"/>
        <v>0.84357152474437269</v>
      </c>
      <c r="BT69" s="77">
        <f t="shared" si="390"/>
        <v>0.83760904367477362</v>
      </c>
      <c r="BU69" s="77">
        <f t="shared" si="390"/>
        <v>0.75624951498148296</v>
      </c>
      <c r="BV69" s="74"/>
      <c r="BW69" s="77">
        <f t="shared" ref="BW69:CI69" si="391">BW31/BW30</f>
        <v>0.86256213845005558</v>
      </c>
      <c r="BX69" s="77">
        <f t="shared" si="391"/>
        <v>0.86753742473798967</v>
      </c>
      <c r="BY69" s="77">
        <f t="shared" si="391"/>
        <v>0.87191707398550033</v>
      </c>
      <c r="BZ69" s="77">
        <f t="shared" si="391"/>
        <v>0.87421745203198242</v>
      </c>
      <c r="CA69" s="77">
        <f t="shared" si="391"/>
        <v>0.87030553037437108</v>
      </c>
      <c r="CB69" s="77">
        <f t="shared" si="391"/>
        <v>0.86631343017715068</v>
      </c>
      <c r="CC69" s="77">
        <f t="shared" si="391"/>
        <v>0.86260444843990025</v>
      </c>
      <c r="CD69" s="77">
        <f t="shared" si="391"/>
        <v>0.85918137746869405</v>
      </c>
      <c r="CE69" s="77">
        <f t="shared" si="391"/>
        <v>0.85599609853679659</v>
      </c>
      <c r="CF69" s="77">
        <f t="shared" si="391"/>
        <v>0.85297595670834903</v>
      </c>
      <c r="CG69" s="77">
        <f t="shared" si="391"/>
        <v>0.84924453295523517</v>
      </c>
      <c r="CH69" s="77">
        <f t="shared" si="391"/>
        <v>0.84344874632929168</v>
      </c>
      <c r="CI69" s="77">
        <f t="shared" si="391"/>
        <v>0.76197408751663009</v>
      </c>
      <c r="CJ69" s="74"/>
      <c r="CK69" s="77">
        <f t="shared" ref="CK69:CW69" si="392">CK31/CK30</f>
        <v>0.86678901831078592</v>
      </c>
      <c r="CL69" s="77">
        <f t="shared" si="392"/>
        <v>0.87164441985612839</v>
      </c>
      <c r="CM69" s="77">
        <f t="shared" si="392"/>
        <v>0.87594571331265192</v>
      </c>
      <c r="CN69" s="77">
        <f t="shared" si="392"/>
        <v>0.8784346040607518</v>
      </c>
      <c r="CO69" s="77">
        <f t="shared" si="392"/>
        <v>0.87474572787845695</v>
      </c>
      <c r="CP69" s="77">
        <f t="shared" si="392"/>
        <v>0.87086403165506598</v>
      </c>
      <c r="CQ69" s="77">
        <f t="shared" si="392"/>
        <v>0.86723911584955304</v>
      </c>
      <c r="CR69" s="77">
        <f t="shared" si="392"/>
        <v>0.86386727768712912</v>
      </c>
      <c r="CS69" s="77">
        <f t="shared" si="392"/>
        <v>0.86069049081756988</v>
      </c>
      <c r="CT69" s="77">
        <f t="shared" si="392"/>
        <v>0.8575400602122204</v>
      </c>
      <c r="CU69" s="77">
        <f t="shared" si="392"/>
        <v>0.85384922265240859</v>
      </c>
      <c r="CV69" s="77">
        <f t="shared" si="392"/>
        <v>0.84805115046232371</v>
      </c>
      <c r="CW69" s="77">
        <f t="shared" si="392"/>
        <v>0.76386613977367024</v>
      </c>
      <c r="CX69" s="74"/>
      <c r="CY69" s="77">
        <f t="shared" ref="CY69:DK69" si="393">CY31/CY30</f>
        <v>0.87033158265042854</v>
      </c>
      <c r="CZ69" s="77">
        <f t="shared" si="393"/>
        <v>0.87508506505284578</v>
      </c>
      <c r="DA69" s="77">
        <f t="shared" si="393"/>
        <v>0.87931826149067038</v>
      </c>
      <c r="DB69" s="77">
        <f t="shared" si="393"/>
        <v>0.88195747705457239</v>
      </c>
      <c r="DC69" s="77">
        <f t="shared" si="393"/>
        <v>0.87847318050297607</v>
      </c>
      <c r="DD69" s="77">
        <f t="shared" si="393"/>
        <v>0.87468534061598147</v>
      </c>
      <c r="DE69" s="77">
        <f t="shared" si="393"/>
        <v>0.87112872262070518</v>
      </c>
      <c r="DF69" s="77">
        <f t="shared" si="393"/>
        <v>0.86779195496966954</v>
      </c>
      <c r="DG69" s="77">
        <f t="shared" si="393"/>
        <v>0.86462839136253866</v>
      </c>
      <c r="DH69" s="77">
        <f t="shared" si="393"/>
        <v>0.86138621843319119</v>
      </c>
      <c r="DI69" s="77">
        <f t="shared" si="393"/>
        <v>0.85768014903862966</v>
      </c>
      <c r="DJ69" s="77">
        <f t="shared" si="393"/>
        <v>0.85182201670109869</v>
      </c>
      <c r="DK69" s="77">
        <f t="shared" si="393"/>
        <v>0.76338935613770198</v>
      </c>
      <c r="DL69" s="74"/>
      <c r="DM69" s="77">
        <f t="shared" ref="DM69:DY69" si="394">DM31/DM30</f>
        <v>0.87336875969813499</v>
      </c>
      <c r="DN69" s="77">
        <f t="shared" si="394"/>
        <v>0.87803374661544975</v>
      </c>
      <c r="DO69" s="77">
        <f t="shared" si="394"/>
        <v>0.88220657407959613</v>
      </c>
      <c r="DP69" s="77">
        <f t="shared" si="394"/>
        <v>0.88496562518113975</v>
      </c>
      <c r="DQ69" s="77">
        <f t="shared" si="394"/>
        <v>0.88166807613708464</v>
      </c>
      <c r="DR69" s="77">
        <f t="shared" si="394"/>
        <v>0.87796130243542647</v>
      </c>
      <c r="DS69" s="77">
        <f t="shared" si="394"/>
        <v>0.87446073904786359</v>
      </c>
      <c r="DT69" s="77">
        <f t="shared" si="394"/>
        <v>0.87115351489453452</v>
      </c>
      <c r="DU69" s="77">
        <f t="shared" si="394"/>
        <v>0.86798780991697522</v>
      </c>
      <c r="DV69" s="77">
        <f t="shared" si="394"/>
        <v>0.86468638215539217</v>
      </c>
      <c r="DW69" s="77">
        <f t="shared" si="394"/>
        <v>0.86093922838603332</v>
      </c>
      <c r="DX69" s="77">
        <f t="shared" si="394"/>
        <v>0.85502291313556478</v>
      </c>
      <c r="DY69" s="77">
        <f t="shared" si="394"/>
        <v>0.76154873682002255</v>
      </c>
    </row>
    <row r="70" spans="2:129" ht="12.75" customHeight="1" x14ac:dyDescent="0.2">
      <c r="B70" s="10"/>
      <c r="D70" s="76" t="s">
        <v>70</v>
      </c>
      <c r="E70" s="77">
        <f t="shared" si="361"/>
        <v>0.79948836937936496</v>
      </c>
      <c r="F70" s="77">
        <f t="shared" si="361"/>
        <v>0.80607903537835013</v>
      </c>
      <c r="G70" s="77">
        <f t="shared" si="362"/>
        <v>0.81161141638723078</v>
      </c>
      <c r="H70" s="77">
        <f t="shared" si="362"/>
        <v>0.81346189597575502</v>
      </c>
      <c r="I70" s="77">
        <f t="shared" si="362"/>
        <v>0.8079653546591179</v>
      </c>
      <c r="J70" s="77">
        <f t="shared" si="362"/>
        <v>0.80247431856604379</v>
      </c>
      <c r="K70" s="77">
        <f t="shared" si="362"/>
        <v>0.79746022795954541</v>
      </c>
      <c r="L70" s="77">
        <f t="shared" si="362"/>
        <v>0.79298449625513057</v>
      </c>
      <c r="M70" s="77">
        <f t="shared" si="362"/>
        <v>0.78910536355631311</v>
      </c>
      <c r="N70" s="77">
        <f t="shared" si="362"/>
        <v>0.78600705011902472</v>
      </c>
      <c r="O70" s="77">
        <f t="shared" si="362"/>
        <v>0.78314520169544577</v>
      </c>
      <c r="P70" s="77">
        <f t="shared" si="362"/>
        <v>0.78145160852944529</v>
      </c>
      <c r="Q70" s="77">
        <f t="shared" si="362"/>
        <v>0.68498056264161766</v>
      </c>
      <c r="R70" s="74"/>
      <c r="S70" s="77">
        <f t="shared" si="363"/>
        <v>0.82760191222148538</v>
      </c>
      <c r="T70" s="77">
        <f t="shared" si="363"/>
        <v>0.83350232011488457</v>
      </c>
      <c r="U70" s="77">
        <f t="shared" si="363"/>
        <v>0.83847638652575684</v>
      </c>
      <c r="V70" s="77">
        <f t="shared" si="363"/>
        <v>0.83969429633469128</v>
      </c>
      <c r="W70" s="77">
        <f t="shared" si="363"/>
        <v>0.83458163475471314</v>
      </c>
      <c r="X70" s="77">
        <f t="shared" si="363"/>
        <v>0.82973490746797607</v>
      </c>
      <c r="Y70" s="77">
        <f t="shared" si="363"/>
        <v>0.8253172541510515</v>
      </c>
      <c r="Z70" s="77">
        <f t="shared" si="363"/>
        <v>0.82137763564315691</v>
      </c>
      <c r="AA70" s="77">
        <f t="shared" si="363"/>
        <v>0.81795702856986496</v>
      </c>
      <c r="AB70" s="77">
        <f t="shared" si="363"/>
        <v>0.81505924699891408</v>
      </c>
      <c r="AC70" s="77">
        <f t="shared" si="363"/>
        <v>0.81302495475171244</v>
      </c>
      <c r="AD70" s="77">
        <f t="shared" si="363"/>
        <v>0.80864405224162983</v>
      </c>
      <c r="AE70" s="77">
        <f t="shared" si="363"/>
        <v>0.75112372940516503</v>
      </c>
      <c r="AF70" s="74"/>
      <c r="AG70" s="77">
        <f t="shared" si="364"/>
        <v>0.84173204397134627</v>
      </c>
      <c r="AH70" s="77">
        <f t="shared" si="364"/>
        <v>0.84726742110655917</v>
      </c>
      <c r="AI70" s="77">
        <f t="shared" si="364"/>
        <v>0.85199778685799765</v>
      </c>
      <c r="AJ70" s="77">
        <f t="shared" si="364"/>
        <v>0.85343564948290718</v>
      </c>
      <c r="AK70" s="77">
        <f t="shared" si="364"/>
        <v>0.84870811660372669</v>
      </c>
      <c r="AL70" s="77">
        <f t="shared" si="364"/>
        <v>0.84420651010721759</v>
      </c>
      <c r="AM70" s="77">
        <f t="shared" si="364"/>
        <v>0.84009568872132312</v>
      </c>
      <c r="AN70" s="77">
        <f t="shared" si="364"/>
        <v>0.83641625748958226</v>
      </c>
      <c r="AO70" s="77">
        <f t="shared" si="364"/>
        <v>0.83319797136138485</v>
      </c>
      <c r="AP70" s="77">
        <f t="shared" si="364"/>
        <v>0.83043544347317155</v>
      </c>
      <c r="AQ70" s="77">
        <f t="shared" si="364"/>
        <v>0.82800591186902639</v>
      </c>
      <c r="AR70" s="77">
        <f t="shared" si="364"/>
        <v>0.82440079955291201</v>
      </c>
      <c r="AS70" s="77">
        <f t="shared" si="364"/>
        <v>0.77784591952131155</v>
      </c>
      <c r="AT70" s="74"/>
      <c r="AU70" s="77">
        <f t="shared" ref="AU70:BG70" si="395">AU32/AU31</f>
        <v>0.85089820744225397</v>
      </c>
      <c r="AV70" s="77">
        <f t="shared" si="395"/>
        <v>0.85618865728960902</v>
      </c>
      <c r="AW70" s="77">
        <f t="shared" si="395"/>
        <v>0.86076473557850719</v>
      </c>
      <c r="AX70" s="77">
        <f t="shared" si="395"/>
        <v>0.86251878352504585</v>
      </c>
      <c r="AY70" s="77">
        <f t="shared" si="395"/>
        <v>0.85810298028814258</v>
      </c>
      <c r="AZ70" s="77">
        <f t="shared" si="395"/>
        <v>0.8538340780244531</v>
      </c>
      <c r="BA70" s="77">
        <f t="shared" si="395"/>
        <v>0.84992521777547181</v>
      </c>
      <c r="BB70" s="77">
        <f t="shared" si="395"/>
        <v>0.84641495473082806</v>
      </c>
      <c r="BC70" s="77">
        <f t="shared" si="395"/>
        <v>0.84332779694191495</v>
      </c>
      <c r="BD70" s="77">
        <f t="shared" si="395"/>
        <v>0.84064222810013489</v>
      </c>
      <c r="BE70" s="77">
        <f t="shared" si="395"/>
        <v>0.83787340595680859</v>
      </c>
      <c r="BF70" s="77">
        <f t="shared" si="395"/>
        <v>0.83499325610118413</v>
      </c>
      <c r="BG70" s="77">
        <f t="shared" si="395"/>
        <v>0.79168886178057418</v>
      </c>
      <c r="BH70" s="74"/>
      <c r="BI70" s="77">
        <f t="shared" ref="BI70:BU70" si="396">BI32/BI31</f>
        <v>0.85757364108709067</v>
      </c>
      <c r="BJ70" s="77">
        <f t="shared" si="396"/>
        <v>0.86268115387416122</v>
      </c>
      <c r="BK70" s="77">
        <f t="shared" si="396"/>
        <v>0.86714222851062428</v>
      </c>
      <c r="BL70" s="77">
        <f t="shared" si="396"/>
        <v>0.86918251217457587</v>
      </c>
      <c r="BM70" s="77">
        <f t="shared" si="396"/>
        <v>0.86503777586203379</v>
      </c>
      <c r="BN70" s="77">
        <f t="shared" si="396"/>
        <v>0.86094353652525879</v>
      </c>
      <c r="BO70" s="77">
        <f t="shared" si="396"/>
        <v>0.85718302580028261</v>
      </c>
      <c r="BP70" s="77">
        <f t="shared" si="396"/>
        <v>0.85378278297982746</v>
      </c>
      <c r="BQ70" s="77">
        <f t="shared" si="396"/>
        <v>0.8507732174534538</v>
      </c>
      <c r="BR70" s="77">
        <f t="shared" si="396"/>
        <v>0.84814852888631365</v>
      </c>
      <c r="BS70" s="77">
        <f t="shared" si="396"/>
        <v>0.84524038601045393</v>
      </c>
      <c r="BT70" s="77">
        <f t="shared" si="396"/>
        <v>0.8425839525821065</v>
      </c>
      <c r="BU70" s="77">
        <f t="shared" si="396"/>
        <v>0.79928203871528469</v>
      </c>
      <c r="BV70" s="74"/>
      <c r="BW70" s="77">
        <f t="shared" ref="BW70:CI70" si="397">BW32/BW31</f>
        <v>0.86277029924922621</v>
      </c>
      <c r="BX70" s="77">
        <f t="shared" si="397"/>
        <v>0.86773251752962333</v>
      </c>
      <c r="BY70" s="77">
        <f t="shared" si="397"/>
        <v>0.87210067278385606</v>
      </c>
      <c r="BZ70" s="77">
        <f t="shared" si="397"/>
        <v>0.8743773321087297</v>
      </c>
      <c r="CA70" s="77">
        <f t="shared" si="397"/>
        <v>0.87047741626476272</v>
      </c>
      <c r="CB70" s="77">
        <f t="shared" si="397"/>
        <v>0.86652269155274231</v>
      </c>
      <c r="CC70" s="77">
        <f t="shared" si="397"/>
        <v>0.86287708286142972</v>
      </c>
      <c r="CD70" s="77">
        <f t="shared" si="397"/>
        <v>0.85956399842712383</v>
      </c>
      <c r="CE70" s="77">
        <f t="shared" si="397"/>
        <v>0.85657516698210934</v>
      </c>
      <c r="CF70" s="77">
        <f t="shared" si="397"/>
        <v>0.85393125789393054</v>
      </c>
      <c r="CG70" s="77">
        <f t="shared" si="397"/>
        <v>0.85103802355778391</v>
      </c>
      <c r="CH70" s="77">
        <f t="shared" si="397"/>
        <v>0.84832704564806838</v>
      </c>
      <c r="CI70" s="77">
        <f t="shared" si="397"/>
        <v>0.8032938847352491</v>
      </c>
      <c r="CJ70" s="74"/>
      <c r="CK70" s="77">
        <f t="shared" ref="CK70:CW70" si="398">CK32/CK31</f>
        <v>0.86699538984103375</v>
      </c>
      <c r="CL70" s="77">
        <f t="shared" si="398"/>
        <v>0.87183749745952399</v>
      </c>
      <c r="CM70" s="77">
        <f t="shared" si="398"/>
        <v>0.87612709667865774</v>
      </c>
      <c r="CN70" s="77">
        <f t="shared" si="398"/>
        <v>0.87859358884074501</v>
      </c>
      <c r="CO70" s="77">
        <f t="shared" si="398"/>
        <v>0.87491771235840954</v>
      </c>
      <c r="CP70" s="77">
        <f t="shared" si="398"/>
        <v>0.8710787091844393</v>
      </c>
      <c r="CQ70" s="77">
        <f t="shared" si="398"/>
        <v>0.86752542351376816</v>
      </c>
      <c r="CR70" s="77">
        <f t="shared" si="398"/>
        <v>0.8642760859729226</v>
      </c>
      <c r="CS70" s="77">
        <f t="shared" si="398"/>
        <v>0.86131438637693314</v>
      </c>
      <c r="CT70" s="77">
        <f t="shared" si="398"/>
        <v>0.85856651133085671</v>
      </c>
      <c r="CU70" s="77">
        <f t="shared" si="398"/>
        <v>0.85574890726041664</v>
      </c>
      <c r="CV70" s="77">
        <f t="shared" si="398"/>
        <v>0.8528776497948829</v>
      </c>
      <c r="CW70" s="77">
        <f t="shared" si="398"/>
        <v>0.80516310693501025</v>
      </c>
      <c r="CX70" s="74"/>
      <c r="CY70" s="77">
        <f t="shared" ref="CY70:DK70" si="399">CY32/CY31</f>
        <v>0.87053719656794482</v>
      </c>
      <c r="CZ70" s="77">
        <f t="shared" si="399"/>
        <v>0.87527716542464506</v>
      </c>
      <c r="DA70" s="77">
        <f t="shared" si="399"/>
        <v>0.87949842578884574</v>
      </c>
      <c r="DB70" s="77">
        <f t="shared" si="399"/>
        <v>0.88211616116328029</v>
      </c>
      <c r="DC70" s="77">
        <f t="shared" si="399"/>
        <v>0.87864549992320951</v>
      </c>
      <c r="DD70" s="77">
        <f t="shared" si="399"/>
        <v>0.87490508477929807</v>
      </c>
      <c r="DE70" s="77">
        <f t="shared" si="399"/>
        <v>0.87142744598838551</v>
      </c>
      <c r="DF70" s="77">
        <f t="shared" si="399"/>
        <v>0.86822431345234719</v>
      </c>
      <c r="DG70" s="77">
        <f t="shared" si="399"/>
        <v>0.86529271196839241</v>
      </c>
      <c r="DH70" s="77">
        <f t="shared" si="399"/>
        <v>0.8624767345604244</v>
      </c>
      <c r="DI70" s="77">
        <f t="shared" si="399"/>
        <v>0.85967496282280831</v>
      </c>
      <c r="DJ70" s="77">
        <f t="shared" si="399"/>
        <v>0.85663347838045656</v>
      </c>
      <c r="DK70" s="77">
        <f t="shared" si="399"/>
        <v>0.80581668425649744</v>
      </c>
      <c r="DL70" s="74"/>
      <c r="DM70" s="77">
        <f t="shared" ref="DM70:DY70" si="400">DM32/DM31</f>
        <v>0.87357434138201728</v>
      </c>
      <c r="DN70" s="77">
        <f t="shared" si="400"/>
        <v>0.87822560155390095</v>
      </c>
      <c r="DO70" s="77">
        <f t="shared" si="400"/>
        <v>0.88238622260457344</v>
      </c>
      <c r="DP70" s="77">
        <f t="shared" si="400"/>
        <v>0.88512439330790371</v>
      </c>
      <c r="DQ70" s="77">
        <f t="shared" si="400"/>
        <v>0.88184084381366812</v>
      </c>
      <c r="DR70" s="77">
        <f t="shared" si="400"/>
        <v>0.87818576694186035</v>
      </c>
      <c r="DS70" s="77">
        <f t="shared" si="400"/>
        <v>0.87477084698848817</v>
      </c>
      <c r="DT70" s="77">
        <f t="shared" si="400"/>
        <v>0.87160747956501616</v>
      </c>
      <c r="DU70" s="77">
        <f t="shared" si="400"/>
        <v>0.86868931496804846</v>
      </c>
      <c r="DV70" s="77">
        <f t="shared" si="400"/>
        <v>0.86583638991849732</v>
      </c>
      <c r="DW70" s="77">
        <f t="shared" si="400"/>
        <v>0.86302235701359964</v>
      </c>
      <c r="DX70" s="77">
        <f t="shared" si="400"/>
        <v>0.85984600448969095</v>
      </c>
      <c r="DY70" s="77">
        <f t="shared" si="400"/>
        <v>0.80587342304524934</v>
      </c>
    </row>
    <row r="71" spans="2:129" x14ac:dyDescent="0.2">
      <c r="B71" s="10"/>
      <c r="D71" s="76" t="s">
        <v>71</v>
      </c>
      <c r="E71" s="77">
        <f t="shared" si="361"/>
        <v>0.79976196294158464</v>
      </c>
      <c r="F71" s="77">
        <f t="shared" si="361"/>
        <v>0.80634194885633337</v>
      </c>
      <c r="G71" s="77">
        <f t="shared" si="362"/>
        <v>0.81186382461923101</v>
      </c>
      <c r="H71" s="77">
        <f t="shared" si="362"/>
        <v>0.81367651141176756</v>
      </c>
      <c r="I71" s="77">
        <f t="shared" si="362"/>
        <v>0.80815992146882254</v>
      </c>
      <c r="J71" s="77">
        <f t="shared" si="362"/>
        <v>0.80265457614353497</v>
      </c>
      <c r="K71" s="77">
        <f t="shared" si="362"/>
        <v>0.7976197307070878</v>
      </c>
      <c r="L71" s="77">
        <f t="shared" si="362"/>
        <v>0.79311970971087775</v>
      </c>
      <c r="M71" s="77">
        <f t="shared" si="362"/>
        <v>0.78921908800695617</v>
      </c>
      <c r="N71" s="77">
        <f t="shared" si="362"/>
        <v>0.78611544286295398</v>
      </c>
      <c r="O71" s="77">
        <f t="shared" si="362"/>
        <v>0.78329831484825985</v>
      </c>
      <c r="P71" s="77">
        <f t="shared" si="362"/>
        <v>0.78204963433647634</v>
      </c>
      <c r="Q71" s="77">
        <f t="shared" si="362"/>
        <v>0.73903264074903907</v>
      </c>
      <c r="R71" s="74"/>
      <c r="S71" s="77">
        <f t="shared" si="363"/>
        <v>0.82782916626813097</v>
      </c>
      <c r="T71" s="77">
        <f t="shared" si="363"/>
        <v>0.8337191379185509</v>
      </c>
      <c r="U71" s="77">
        <f t="shared" si="363"/>
        <v>0.83868286835358807</v>
      </c>
      <c r="V71" s="77">
        <f t="shared" si="363"/>
        <v>0.83986528703172358</v>
      </c>
      <c r="W71" s="77">
        <f t="shared" si="363"/>
        <v>0.8347439675644317</v>
      </c>
      <c r="X71" s="77">
        <f t="shared" si="363"/>
        <v>0.82988914004833414</v>
      </c>
      <c r="Y71" s="77">
        <f t="shared" si="363"/>
        <v>0.8254612716833718</v>
      </c>
      <c r="Z71" s="77">
        <f t="shared" si="363"/>
        <v>0.82151402971193244</v>
      </c>
      <c r="AA71" s="77">
        <f t="shared" si="363"/>
        <v>0.81809789090784324</v>
      </c>
      <c r="AB71" s="77">
        <f t="shared" si="363"/>
        <v>0.81523786744498361</v>
      </c>
      <c r="AC71" s="77">
        <f t="shared" si="363"/>
        <v>0.81335534749575877</v>
      </c>
      <c r="AD71" s="77">
        <f t="shared" si="363"/>
        <v>0.81021294212860728</v>
      </c>
      <c r="AE71" s="77">
        <f t="shared" si="363"/>
        <v>0.78159947136015739</v>
      </c>
      <c r="AF71" s="74"/>
      <c r="AG71" s="77">
        <f t="shared" si="364"/>
        <v>0.84193751031545061</v>
      </c>
      <c r="AH71" s="77">
        <f t="shared" si="364"/>
        <v>0.84746248446774231</v>
      </c>
      <c r="AI71" s="77">
        <f t="shared" si="364"/>
        <v>0.85218296594773713</v>
      </c>
      <c r="AJ71" s="77">
        <f t="shared" si="364"/>
        <v>0.85358960136171103</v>
      </c>
      <c r="AK71" s="77">
        <f t="shared" si="364"/>
        <v>0.84885656234477413</v>
      </c>
      <c r="AL71" s="77">
        <f t="shared" si="364"/>
        <v>0.84435217455715739</v>
      </c>
      <c r="AM71" s="77">
        <f t="shared" si="364"/>
        <v>0.84023943814141722</v>
      </c>
      <c r="AN71" s="77">
        <f t="shared" si="364"/>
        <v>0.83656479755282165</v>
      </c>
      <c r="AO71" s="77">
        <f t="shared" si="364"/>
        <v>0.83336965379075612</v>
      </c>
      <c r="AP71" s="77">
        <f t="shared" si="364"/>
        <v>0.83067564728317489</v>
      </c>
      <c r="AQ71" s="77">
        <f t="shared" si="364"/>
        <v>0.82845767414175941</v>
      </c>
      <c r="AR71" s="77">
        <f t="shared" si="364"/>
        <v>0.82619681019047919</v>
      </c>
      <c r="AS71" s="77">
        <f t="shared" si="364"/>
        <v>0.80028322574810318</v>
      </c>
      <c r="AT71" s="74"/>
      <c r="AU71" s="77">
        <f t="shared" ref="AU71:BG71" si="401">AU33/AU32</f>
        <v>0.85109067826469031</v>
      </c>
      <c r="AV71" s="77">
        <f t="shared" si="401"/>
        <v>0.85637067328715055</v>
      </c>
      <c r="AW71" s="77">
        <f t="shared" si="401"/>
        <v>0.86093714895676232</v>
      </c>
      <c r="AX71" s="77">
        <f t="shared" si="401"/>
        <v>0.86266337457694131</v>
      </c>
      <c r="AY71" s="77">
        <f t="shared" si="401"/>
        <v>0.8582434647815057</v>
      </c>
      <c r="AZ71" s="77">
        <f t="shared" si="401"/>
        <v>0.8539761361111432</v>
      </c>
      <c r="BA71" s="77">
        <f t="shared" si="401"/>
        <v>0.85007201299677926</v>
      </c>
      <c r="BB71" s="77">
        <f t="shared" si="401"/>
        <v>0.84657636775005352</v>
      </c>
      <c r="BC71" s="77">
        <f t="shared" si="401"/>
        <v>0.84352695841852054</v>
      </c>
      <c r="BD71" s="77">
        <f t="shared" si="401"/>
        <v>0.84093299504052754</v>
      </c>
      <c r="BE71" s="77">
        <f t="shared" si="401"/>
        <v>0.83841103174831</v>
      </c>
      <c r="BF71" s="77">
        <f t="shared" si="401"/>
        <v>0.83680045644104151</v>
      </c>
      <c r="BG71" s="77">
        <f t="shared" si="401"/>
        <v>0.81057600272262587</v>
      </c>
      <c r="BH71" s="74"/>
      <c r="BI71" s="77">
        <f t="shared" ref="BI71:BU71" si="402">BI33/BI32</f>
        <v>0.85775748931358953</v>
      </c>
      <c r="BJ71" s="77">
        <f t="shared" si="402"/>
        <v>0.86285445229814539</v>
      </c>
      <c r="BK71" s="77">
        <f t="shared" si="402"/>
        <v>0.86730605279533624</v>
      </c>
      <c r="BL71" s="77">
        <f t="shared" si="402"/>
        <v>0.86932118772252798</v>
      </c>
      <c r="BM71" s="77">
        <f t="shared" si="402"/>
        <v>0.86517301173026862</v>
      </c>
      <c r="BN71" s="77">
        <f t="shared" si="402"/>
        <v>0.86108401022165126</v>
      </c>
      <c r="BO71" s="77">
        <f t="shared" si="402"/>
        <v>0.85733378400170057</v>
      </c>
      <c r="BP71" s="77">
        <f t="shared" si="402"/>
        <v>0.85395626184074069</v>
      </c>
      <c r="BQ71" s="77">
        <f t="shared" si="402"/>
        <v>0.85099646462382394</v>
      </c>
      <c r="BR71" s="77">
        <f t="shared" si="402"/>
        <v>0.84848185910877627</v>
      </c>
      <c r="BS71" s="77">
        <f t="shared" si="402"/>
        <v>0.84584560827804789</v>
      </c>
      <c r="BT71" s="77">
        <f t="shared" si="402"/>
        <v>0.84437965107003321</v>
      </c>
      <c r="BU71" s="77">
        <f t="shared" si="402"/>
        <v>0.81660846603777304</v>
      </c>
      <c r="BV71" s="74"/>
      <c r="BW71" s="77">
        <f t="shared" ref="BW71:CI71" si="403">BW33/BW32</f>
        <v>0.8629480809193657</v>
      </c>
      <c r="BX71" s="77">
        <f t="shared" si="403"/>
        <v>0.86789963350409427</v>
      </c>
      <c r="BY71" s="77">
        <f t="shared" si="403"/>
        <v>0.87225833529357</v>
      </c>
      <c r="BZ71" s="77">
        <f t="shared" si="403"/>
        <v>0.87451193249332693</v>
      </c>
      <c r="CA71" s="77">
        <f t="shared" si="403"/>
        <v>0.87060887844649781</v>
      </c>
      <c r="CB71" s="77">
        <f t="shared" si="403"/>
        <v>0.86666255724255181</v>
      </c>
      <c r="CC71" s="77">
        <f t="shared" si="403"/>
        <v>0.86303200306048522</v>
      </c>
      <c r="CD71" s="77">
        <f t="shared" si="403"/>
        <v>0.85974862559055887</v>
      </c>
      <c r="CE71" s="77">
        <f t="shared" si="403"/>
        <v>0.8568195675346737</v>
      </c>
      <c r="CF71" s="77">
        <f t="shared" si="403"/>
        <v>0.85430103996718965</v>
      </c>
      <c r="CG71" s="77">
        <f t="shared" si="403"/>
        <v>0.85170089403066496</v>
      </c>
      <c r="CH71" s="77">
        <f t="shared" si="403"/>
        <v>0.85012149719729357</v>
      </c>
      <c r="CI71" s="77">
        <f t="shared" si="403"/>
        <v>0.82018916083025228</v>
      </c>
      <c r="CJ71" s="74"/>
      <c r="CK71" s="77">
        <f t="shared" ref="CK71:CW71" si="404">CK33/CK32</f>
        <v>0.86716875346042921</v>
      </c>
      <c r="CL71" s="77">
        <f t="shared" si="404"/>
        <v>0.87200006622237902</v>
      </c>
      <c r="CM71" s="77">
        <f t="shared" si="404"/>
        <v>0.87628016124165042</v>
      </c>
      <c r="CN71" s="77">
        <f t="shared" si="404"/>
        <v>0.87872520183976111</v>
      </c>
      <c r="CO71" s="77">
        <f t="shared" si="404"/>
        <v>0.87504628983921129</v>
      </c>
      <c r="CP71" s="77">
        <f t="shared" si="404"/>
        <v>0.87121848420128456</v>
      </c>
      <c r="CQ71" s="77">
        <f t="shared" si="404"/>
        <v>0.86768446375303476</v>
      </c>
      <c r="CR71" s="77">
        <f t="shared" si="404"/>
        <v>0.86447102905470574</v>
      </c>
      <c r="CS71" s="77">
        <f t="shared" si="404"/>
        <v>0.8615780992855645</v>
      </c>
      <c r="CT71" s="77">
        <f t="shared" si="404"/>
        <v>0.85896828954243776</v>
      </c>
      <c r="CU71" s="77">
        <f t="shared" si="404"/>
        <v>0.85646371838101432</v>
      </c>
      <c r="CV71" s="77">
        <f t="shared" si="404"/>
        <v>0.85468488561933054</v>
      </c>
      <c r="CW71" s="77">
        <f t="shared" si="404"/>
        <v>0.82237566705760179</v>
      </c>
      <c r="CX71" s="74"/>
      <c r="CY71" s="77">
        <f t="shared" ref="CY71:DK71" si="405">CY33/CY32</f>
        <v>0.87070727893833377</v>
      </c>
      <c r="CZ71" s="77">
        <f t="shared" si="405"/>
        <v>0.87543631624136908</v>
      </c>
      <c r="DA71" s="77">
        <f t="shared" si="405"/>
        <v>0.87964797183319465</v>
      </c>
      <c r="DB71" s="77">
        <f t="shared" si="405"/>
        <v>0.8822454811885323</v>
      </c>
      <c r="DC71" s="77">
        <f t="shared" si="405"/>
        <v>0.87877176697991077</v>
      </c>
      <c r="DD71" s="77">
        <f t="shared" si="405"/>
        <v>0.87504506212241406</v>
      </c>
      <c r="DE71" s="77">
        <f t="shared" si="405"/>
        <v>0.87159049335514538</v>
      </c>
      <c r="DF71" s="77">
        <f t="shared" si="405"/>
        <v>0.86842890190450839</v>
      </c>
      <c r="DG71" s="77">
        <f t="shared" si="405"/>
        <v>0.86557456773862174</v>
      </c>
      <c r="DH71" s="77">
        <f t="shared" si="405"/>
        <v>0.86290859583920143</v>
      </c>
      <c r="DI71" s="77">
        <f t="shared" si="405"/>
        <v>0.86043850017928747</v>
      </c>
      <c r="DJ71" s="77">
        <f t="shared" si="405"/>
        <v>0.85846525259143924</v>
      </c>
      <c r="DK71" s="77">
        <f t="shared" si="405"/>
        <v>0.82387712790176915</v>
      </c>
      <c r="DL71" s="74"/>
      <c r="DM71" s="77">
        <f t="shared" ref="DM71:DY71" si="406">DM33/DM32</f>
        <v>0.87374196485974365</v>
      </c>
      <c r="DN71" s="77">
        <f t="shared" si="406"/>
        <v>0.8783821507649533</v>
      </c>
      <c r="DO71" s="77">
        <f t="shared" si="406"/>
        <v>0.88253303209147316</v>
      </c>
      <c r="DP71" s="77">
        <f t="shared" si="406"/>
        <v>0.88525189230575352</v>
      </c>
      <c r="DQ71" s="77">
        <f t="shared" si="406"/>
        <v>0.8819651912821016</v>
      </c>
      <c r="DR71" s="77">
        <f t="shared" si="406"/>
        <v>0.87832612270662647</v>
      </c>
      <c r="DS71" s="77">
        <f t="shared" si="406"/>
        <v>0.87493779054048348</v>
      </c>
      <c r="DT71" s="77">
        <f t="shared" si="406"/>
        <v>0.87182129900480332</v>
      </c>
      <c r="DU71" s="77">
        <f t="shared" si="406"/>
        <v>0.86898856135333302</v>
      </c>
      <c r="DV71" s="77">
        <f t="shared" si="406"/>
        <v>0.86629743931470449</v>
      </c>
      <c r="DW71" s="77">
        <f t="shared" si="406"/>
        <v>0.86383271434345399</v>
      </c>
      <c r="DX71" s="77">
        <f t="shared" si="406"/>
        <v>0.86171005702168169</v>
      </c>
      <c r="DY71" s="77">
        <f t="shared" si="406"/>
        <v>0.82514936991756205</v>
      </c>
    </row>
    <row r="72" spans="2:129" x14ac:dyDescent="0.2">
      <c r="B72" s="10"/>
      <c r="D72" s="76" t="s">
        <v>72</v>
      </c>
      <c r="E72" s="77">
        <f t="shared" ref="E72:F72" si="407">E35/E33</f>
        <v>0.8000233174263206</v>
      </c>
      <c r="F72" s="77">
        <f t="shared" si="407"/>
        <v>0.80659370773109662</v>
      </c>
      <c r="G72" s="77">
        <f t="shared" ref="G72:Q72" si="408">G35/G33</f>
        <v>0.81210593098402106</v>
      </c>
      <c r="H72" s="77">
        <f t="shared" si="408"/>
        <v>0.81388179537475469</v>
      </c>
      <c r="I72" s="77">
        <f t="shared" si="408"/>
        <v>0.80834503794507973</v>
      </c>
      <c r="J72" s="77">
        <f t="shared" si="408"/>
        <v>0.80282418123237131</v>
      </c>
      <c r="K72" s="77">
        <f t="shared" si="408"/>
        <v>0.79776590799207658</v>
      </c>
      <c r="L72" s="77">
        <f t="shared" si="408"/>
        <v>0.79323615470899866</v>
      </c>
      <c r="M72" s="77">
        <f t="shared" si="408"/>
        <v>0.78930345370853849</v>
      </c>
      <c r="N72" s="77">
        <f t="shared" si="408"/>
        <v>0.78617300498542464</v>
      </c>
      <c r="O72" s="77">
        <f t="shared" si="408"/>
        <v>0.78334715933997445</v>
      </c>
      <c r="P72" s="77">
        <f t="shared" si="408"/>
        <v>0.78223760695800804</v>
      </c>
      <c r="Q72" s="77">
        <f t="shared" si="408"/>
        <v>0.7587569300746152</v>
      </c>
      <c r="R72" s="74"/>
      <c r="S72" s="77">
        <f t="shared" ref="S72:AE72" si="409">S35/S33</f>
        <v>0.82804462204456708</v>
      </c>
      <c r="T72" s="77">
        <f t="shared" si="409"/>
        <v>0.83392536465191436</v>
      </c>
      <c r="U72" s="77">
        <f t="shared" si="409"/>
        <v>0.83887969265854567</v>
      </c>
      <c r="V72" s="77">
        <f t="shared" si="409"/>
        <v>0.84002734261480294</v>
      </c>
      <c r="W72" s="77">
        <f t="shared" si="409"/>
        <v>0.83489529515284455</v>
      </c>
      <c r="X72" s="77">
        <f t="shared" si="409"/>
        <v>0.83002828427792263</v>
      </c>
      <c r="Y72" s="77">
        <f t="shared" si="409"/>
        <v>0.82558295107175095</v>
      </c>
      <c r="Z72" s="77">
        <f t="shared" si="409"/>
        <v>0.82161533401607389</v>
      </c>
      <c r="AA72" s="77">
        <f t="shared" si="409"/>
        <v>0.81818073119542689</v>
      </c>
      <c r="AB72" s="77">
        <f t="shared" si="409"/>
        <v>0.81531319416486814</v>
      </c>
      <c r="AC72" s="77">
        <f t="shared" si="409"/>
        <v>0.81346625941060169</v>
      </c>
      <c r="AD72" s="77">
        <f t="shared" si="409"/>
        <v>0.81073420210492053</v>
      </c>
      <c r="AE72" s="77">
        <f t="shared" si="409"/>
        <v>0.7924792149559865</v>
      </c>
      <c r="AF72" s="74"/>
      <c r="AG72" s="77">
        <f t="shared" ref="AG72:AS72" si="410">AG35/AG33</f>
        <v>0.84213042047419751</v>
      </c>
      <c r="AH72" s="77">
        <f t="shared" si="410"/>
        <v>0.84764633083590257</v>
      </c>
      <c r="AI72" s="77">
        <f t="shared" si="410"/>
        <v>0.85235797016629788</v>
      </c>
      <c r="AJ72" s="77">
        <f t="shared" si="410"/>
        <v>0.85373398146203971</v>
      </c>
      <c r="AK72" s="77">
        <f t="shared" si="410"/>
        <v>0.84899206469495769</v>
      </c>
      <c r="AL72" s="77">
        <f t="shared" si="410"/>
        <v>0.8444786089797589</v>
      </c>
      <c r="AM72" s="77">
        <f t="shared" si="410"/>
        <v>0.8403532157995981</v>
      </c>
      <c r="AN72" s="77">
        <f t="shared" si="410"/>
        <v>0.83666505728698881</v>
      </c>
      <c r="AO72" s="77">
        <f t="shared" si="410"/>
        <v>0.83346092227607815</v>
      </c>
      <c r="AP72" s="77">
        <f t="shared" si="410"/>
        <v>0.83077345989676155</v>
      </c>
      <c r="AQ72" s="77">
        <f t="shared" si="410"/>
        <v>0.82861458834282242</v>
      </c>
      <c r="AR72" s="77">
        <f t="shared" si="410"/>
        <v>0.82681463106598285</v>
      </c>
      <c r="AS72" s="77">
        <f t="shared" si="410"/>
        <v>0.80837749909616552</v>
      </c>
      <c r="AT72" s="74"/>
      <c r="AU72" s="77">
        <f t="shared" ref="AU72:BG72" si="411">AU35/AU33</f>
        <v>0.85126952423240776</v>
      </c>
      <c r="AV72" s="77">
        <f t="shared" si="411"/>
        <v>0.85654052647258483</v>
      </c>
      <c r="AW72" s="77">
        <f t="shared" si="411"/>
        <v>0.86109855622786768</v>
      </c>
      <c r="AX72" s="77">
        <f t="shared" si="411"/>
        <v>0.86279756498451976</v>
      </c>
      <c r="AY72" s="77">
        <f t="shared" si="411"/>
        <v>0.85836921510691888</v>
      </c>
      <c r="AZ72" s="77">
        <f t="shared" si="411"/>
        <v>0.85409538274344454</v>
      </c>
      <c r="BA72" s="77">
        <f t="shared" si="411"/>
        <v>0.8501824222647133</v>
      </c>
      <c r="BB72" s="77">
        <f t="shared" si="411"/>
        <v>0.84667861790473453</v>
      </c>
      <c r="BC72" s="77">
        <f t="shared" si="411"/>
        <v>0.84362761774747064</v>
      </c>
      <c r="BD72" s="77">
        <f t="shared" si="411"/>
        <v>0.84105105939494662</v>
      </c>
      <c r="BE72" s="77">
        <f t="shared" si="411"/>
        <v>0.83860232656762546</v>
      </c>
      <c r="BF72" s="77">
        <f t="shared" si="411"/>
        <v>0.83743995860033804</v>
      </c>
      <c r="BG72" s="77">
        <f t="shared" si="411"/>
        <v>0.81750442853707572</v>
      </c>
      <c r="BH72" s="74"/>
      <c r="BI72" s="77">
        <f t="shared" ref="BI72:BU72" si="412">BI35/BI33</f>
        <v>0.85792653955582598</v>
      </c>
      <c r="BJ72" s="77">
        <f t="shared" si="412"/>
        <v>0.8630145279962117</v>
      </c>
      <c r="BK72" s="77">
        <f t="shared" si="412"/>
        <v>0.86745792373106523</v>
      </c>
      <c r="BL72" s="77">
        <f t="shared" si="412"/>
        <v>0.86944858779091738</v>
      </c>
      <c r="BM72" s="77">
        <f t="shared" si="412"/>
        <v>0.86529190531639721</v>
      </c>
      <c r="BN72" s="77">
        <f t="shared" si="412"/>
        <v>0.8611985506574904</v>
      </c>
      <c r="BO72" s="77">
        <f t="shared" si="412"/>
        <v>0.85744264729682429</v>
      </c>
      <c r="BP72" s="77">
        <f t="shared" si="412"/>
        <v>0.85406134621737406</v>
      </c>
      <c r="BQ72" s="77">
        <f t="shared" si="412"/>
        <v>0.85110611394366498</v>
      </c>
      <c r="BR72" s="77">
        <f t="shared" si="412"/>
        <v>0.84861794397539414</v>
      </c>
      <c r="BS72" s="77">
        <f t="shared" si="412"/>
        <v>0.84606623735041453</v>
      </c>
      <c r="BT72" s="77">
        <f t="shared" si="412"/>
        <v>0.84503191119212462</v>
      </c>
      <c r="BU72" s="77">
        <f t="shared" si="412"/>
        <v>0.8230897726481482</v>
      </c>
      <c r="BV72" s="74"/>
      <c r="BW72" s="77">
        <f t="shared" ref="BW72:CI72" si="413">BW35/BW33</f>
        <v>0.86310986276163326</v>
      </c>
      <c r="BX72" s="77">
        <f t="shared" si="413"/>
        <v>0.8680524228266816</v>
      </c>
      <c r="BY72" s="77">
        <f t="shared" si="413"/>
        <v>0.87240305212091684</v>
      </c>
      <c r="BZ72" s="77">
        <f t="shared" si="413"/>
        <v>0.87463437705329072</v>
      </c>
      <c r="CA72" s="77">
        <f t="shared" si="413"/>
        <v>0.87072255280198585</v>
      </c>
      <c r="CB72" s="77">
        <f t="shared" si="413"/>
        <v>0.86677373181497308</v>
      </c>
      <c r="CC72" s="77">
        <f t="shared" si="413"/>
        <v>0.86314020803492619</v>
      </c>
      <c r="CD72" s="77">
        <f t="shared" si="413"/>
        <v>0.85985684552365194</v>
      </c>
      <c r="CE72" s="77">
        <f t="shared" si="413"/>
        <v>0.8569374584007351</v>
      </c>
      <c r="CF72" s="77">
        <f t="shared" si="413"/>
        <v>0.85445311751627362</v>
      </c>
      <c r="CG72" s="77">
        <f t="shared" si="413"/>
        <v>0.85194873004162497</v>
      </c>
      <c r="CH72" s="77">
        <f t="shared" si="413"/>
        <v>0.85079015843820138</v>
      </c>
      <c r="CI72" s="77">
        <f t="shared" si="413"/>
        <v>0.82664742264899882</v>
      </c>
      <c r="CJ72" s="74"/>
      <c r="CK72" s="77">
        <f t="shared" ref="CK72:CW72" si="414">CK35/CK33</f>
        <v>0.8673249149427612</v>
      </c>
      <c r="CL72" s="77">
        <f t="shared" si="414"/>
        <v>0.87214719607584823</v>
      </c>
      <c r="CM72" s="77">
        <f t="shared" si="414"/>
        <v>0.87641927412598453</v>
      </c>
      <c r="CN72" s="77">
        <f t="shared" si="414"/>
        <v>0.87884378782812445</v>
      </c>
      <c r="CO72" s="77">
        <f t="shared" si="414"/>
        <v>0.87515577260380351</v>
      </c>
      <c r="CP72" s="77">
        <f t="shared" si="414"/>
        <v>0.87132710310121608</v>
      </c>
      <c r="CQ72" s="77">
        <f t="shared" si="414"/>
        <v>0.86779250975299493</v>
      </c>
      <c r="CR72" s="77">
        <f t="shared" si="414"/>
        <v>0.8645824978865515</v>
      </c>
      <c r="CS72" s="77">
        <f t="shared" si="414"/>
        <v>0.86170399182657453</v>
      </c>
      <c r="CT72" s="77">
        <f t="shared" si="414"/>
        <v>0.85913483509513655</v>
      </c>
      <c r="CU72" s="77">
        <f t="shared" si="414"/>
        <v>0.85673789732965733</v>
      </c>
      <c r="CV72" s="77">
        <f t="shared" si="414"/>
        <v>0.85537538144765246</v>
      </c>
      <c r="CW72" s="77">
        <f t="shared" si="414"/>
        <v>0.8291077403953484</v>
      </c>
      <c r="CX72" s="74"/>
      <c r="CY72" s="77">
        <f t="shared" ref="CY72:DK72" si="415">CY35/CY33</f>
        <v>0.87085896625901593</v>
      </c>
      <c r="CZ72" s="77">
        <f t="shared" si="415"/>
        <v>0.87557891873939131</v>
      </c>
      <c r="DA72" s="77">
        <f t="shared" si="415"/>
        <v>0.87978256064819127</v>
      </c>
      <c r="DB72" s="77">
        <f t="shared" si="415"/>
        <v>0.88236091724424215</v>
      </c>
      <c r="DC72" s="77">
        <f t="shared" si="415"/>
        <v>0.87887775035347981</v>
      </c>
      <c r="DD72" s="77">
        <f t="shared" si="415"/>
        <v>0.87515165902006398</v>
      </c>
      <c r="DE72" s="77">
        <f t="shared" si="415"/>
        <v>0.87169870361554136</v>
      </c>
      <c r="DF72" s="77">
        <f t="shared" si="415"/>
        <v>0.86854369629988171</v>
      </c>
      <c r="DG72" s="77">
        <f t="shared" si="415"/>
        <v>0.86570851041337704</v>
      </c>
      <c r="DH72" s="77">
        <f t="shared" si="415"/>
        <v>0.86308965058171372</v>
      </c>
      <c r="DI72" s="77">
        <f t="shared" si="415"/>
        <v>0.86073885726737032</v>
      </c>
      <c r="DJ72" s="77">
        <f t="shared" si="415"/>
        <v>0.85918189351633123</v>
      </c>
      <c r="DK72" s="77">
        <f t="shared" si="415"/>
        <v>0.83110309090642553</v>
      </c>
      <c r="DL72" s="74"/>
      <c r="DM72" s="77">
        <f t="shared" ref="DM72:DY72" si="416">DM35/DM33</f>
        <v>0.8738900205525536</v>
      </c>
      <c r="DN72" s="77">
        <f t="shared" si="416"/>
        <v>0.87852105620665788</v>
      </c>
      <c r="DO72" s="77">
        <f t="shared" si="416"/>
        <v>0.88266388774047544</v>
      </c>
      <c r="DP72" s="77">
        <f t="shared" si="416"/>
        <v>0.88536466731290331</v>
      </c>
      <c r="DQ72" s="77">
        <f t="shared" si="416"/>
        <v>0.88206816773314667</v>
      </c>
      <c r="DR72" s="77">
        <f t="shared" si="416"/>
        <v>0.87843107517298935</v>
      </c>
      <c r="DS72" s="77">
        <f t="shared" si="416"/>
        <v>0.87504641232893976</v>
      </c>
      <c r="DT72" s="77">
        <f t="shared" si="416"/>
        <v>0.87193959620288708</v>
      </c>
      <c r="DU72" s="77">
        <f t="shared" si="416"/>
        <v>0.8691307520663909</v>
      </c>
      <c r="DV72" s="77">
        <f t="shared" si="416"/>
        <v>0.8664935112086094</v>
      </c>
      <c r="DW72" s="77">
        <f t="shared" si="416"/>
        <v>0.86415927734573739</v>
      </c>
      <c r="DX72" s="77">
        <f t="shared" si="416"/>
        <v>0.86245481233420818</v>
      </c>
      <c r="DY72" s="77">
        <f t="shared" si="416"/>
        <v>0.83302309420667819</v>
      </c>
    </row>
    <row r="73" spans="2:129" x14ac:dyDescent="0.2">
      <c r="B73" s="10"/>
      <c r="D73" s="76" t="s">
        <v>73</v>
      </c>
      <c r="E73" s="77">
        <f t="shared" ref="E73:F74" si="417">E36/E35</f>
        <v>0.80027459523155142</v>
      </c>
      <c r="F73" s="77">
        <f t="shared" si="417"/>
        <v>0.80683618822434222</v>
      </c>
      <c r="G73" s="77">
        <f t="shared" ref="G73:Q74" si="418">G36/G35</f>
        <v>0.81233940583149811</v>
      </c>
      <c r="H73" s="77">
        <f t="shared" si="418"/>
        <v>0.81407938749660702</v>
      </c>
      <c r="I73" s="77">
        <f t="shared" si="418"/>
        <v>0.80852317907724924</v>
      </c>
      <c r="J73" s="77">
        <f t="shared" si="418"/>
        <v>0.80298722410046675</v>
      </c>
      <c r="K73" s="77">
        <f t="shared" si="418"/>
        <v>0.79790557216067848</v>
      </c>
      <c r="L73" s="77">
        <f t="shared" si="418"/>
        <v>0.79334520340785453</v>
      </c>
      <c r="M73" s="77">
        <f t="shared" si="418"/>
        <v>0.78937771409211721</v>
      </c>
      <c r="N73" s="77">
        <f t="shared" si="418"/>
        <v>0.78621403980204585</v>
      </c>
      <c r="O73" s="77">
        <f t="shared" si="418"/>
        <v>0.78336277055317372</v>
      </c>
      <c r="P73" s="77">
        <f t="shared" si="418"/>
        <v>0.7822969967422676</v>
      </c>
      <c r="Q73" s="77">
        <f t="shared" si="418"/>
        <v>0.76525481111377491</v>
      </c>
      <c r="R73" s="74"/>
      <c r="S73" s="77">
        <f t="shared" ref="S73:AE74" si="419">S36/S35</f>
        <v>0.8282514910671781</v>
      </c>
      <c r="T73" s="77">
        <f t="shared" si="419"/>
        <v>0.83412383711374505</v>
      </c>
      <c r="U73" s="77">
        <f t="shared" si="419"/>
        <v>0.83906941966692605</v>
      </c>
      <c r="V73" s="77">
        <f t="shared" si="419"/>
        <v>0.84018308957264731</v>
      </c>
      <c r="W73" s="77">
        <f t="shared" si="419"/>
        <v>0.83504007293889293</v>
      </c>
      <c r="X73" s="77">
        <f t="shared" si="419"/>
        <v>0.83016002534950339</v>
      </c>
      <c r="Y73" s="77">
        <f t="shared" si="419"/>
        <v>0.82569535293377905</v>
      </c>
      <c r="Z73" s="77">
        <f t="shared" si="419"/>
        <v>0.82170358692503687</v>
      </c>
      <c r="AA73" s="77">
        <f t="shared" si="419"/>
        <v>0.81824322091444879</v>
      </c>
      <c r="AB73" s="77">
        <f t="shared" si="419"/>
        <v>0.81535330786010718</v>
      </c>
      <c r="AC73" s="77">
        <f t="shared" si="419"/>
        <v>0.81350363501476697</v>
      </c>
      <c r="AD73" s="77">
        <f t="shared" si="419"/>
        <v>0.81090840237630402</v>
      </c>
      <c r="AE73" s="77">
        <f t="shared" si="419"/>
        <v>0.79616127826582783</v>
      </c>
      <c r="AF73" s="74"/>
      <c r="AG73" s="77">
        <f t="shared" ref="AG73:AS74" si="420">AG36/AG35</f>
        <v>0.84231495793158606</v>
      </c>
      <c r="AH73" s="77">
        <f t="shared" si="420"/>
        <v>0.84782270263967807</v>
      </c>
      <c r="AI73" s="77">
        <f t="shared" si="420"/>
        <v>0.85252620213939601</v>
      </c>
      <c r="AJ73" s="77">
        <f t="shared" si="420"/>
        <v>0.85387226635787139</v>
      </c>
      <c r="AK73" s="77">
        <f t="shared" si="420"/>
        <v>0.84912062898221907</v>
      </c>
      <c r="AL73" s="77">
        <f t="shared" si="420"/>
        <v>0.84459628066339509</v>
      </c>
      <c r="AM73" s="77">
        <f t="shared" si="420"/>
        <v>0.84045488881620822</v>
      </c>
      <c r="AN73" s="77">
        <f t="shared" si="420"/>
        <v>0.83674721568791921</v>
      </c>
      <c r="AO73" s="77">
        <f t="shared" si="420"/>
        <v>0.83352325640983971</v>
      </c>
      <c r="AP73" s="77">
        <f t="shared" si="420"/>
        <v>0.83082122280836734</v>
      </c>
      <c r="AQ73" s="77">
        <f t="shared" si="420"/>
        <v>0.82866953766714024</v>
      </c>
      <c r="AR73" s="77">
        <f t="shared" si="420"/>
        <v>0.82702976067184064</v>
      </c>
      <c r="AS73" s="77">
        <f t="shared" si="420"/>
        <v>0.81119034835000514</v>
      </c>
      <c r="AT73" s="74"/>
      <c r="AU73" s="77">
        <f t="shared" ref="AU73:BG73" si="421">AU36/AU35</f>
        <v>0.85143982339255575</v>
      </c>
      <c r="AV73" s="77">
        <f t="shared" si="421"/>
        <v>0.8567027975161069</v>
      </c>
      <c r="AW73" s="77">
        <f t="shared" si="421"/>
        <v>0.86125314191146107</v>
      </c>
      <c r="AX73" s="77">
        <f t="shared" si="421"/>
        <v>0.86292557024091587</v>
      </c>
      <c r="AY73" s="77">
        <f t="shared" si="421"/>
        <v>0.85848749327673335</v>
      </c>
      <c r="AZ73" s="77">
        <f t="shared" si="421"/>
        <v>0.85420453526758711</v>
      </c>
      <c r="BA73" s="77">
        <f t="shared" si="421"/>
        <v>0.85027818736770855</v>
      </c>
      <c r="BB73" s="77">
        <f t="shared" si="421"/>
        <v>0.84675839623148075</v>
      </c>
      <c r="BC73" s="77">
        <f t="shared" si="421"/>
        <v>0.84369210919285298</v>
      </c>
      <c r="BD73" s="77">
        <f t="shared" si="421"/>
        <v>0.84110705355163673</v>
      </c>
      <c r="BE73" s="77">
        <f t="shared" si="421"/>
        <v>0.83867106500990918</v>
      </c>
      <c r="BF73" s="77">
        <f t="shared" si="421"/>
        <v>0.8376713084794839</v>
      </c>
      <c r="BG73" s="77">
        <f t="shared" si="421"/>
        <v>0.81997479195416578</v>
      </c>
      <c r="BH73" s="74"/>
      <c r="BI73" s="77">
        <f t="shared" ref="BI73:BU73" si="422">BI36/BI35</f>
        <v>0.85808669842013729</v>
      </c>
      <c r="BJ73" s="77">
        <f t="shared" si="422"/>
        <v>0.86316674373616331</v>
      </c>
      <c r="BK73" s="77">
        <f t="shared" si="422"/>
        <v>0.86760275861594549</v>
      </c>
      <c r="BL73" s="77">
        <f t="shared" si="422"/>
        <v>0.86956959261229294</v>
      </c>
      <c r="BM73" s="77">
        <f t="shared" si="422"/>
        <v>0.8654027733849865</v>
      </c>
      <c r="BN73" s="77">
        <f t="shared" si="422"/>
        <v>0.86130176170940742</v>
      </c>
      <c r="BO73" s="77">
        <f t="shared" si="422"/>
        <v>0.85753459555623102</v>
      </c>
      <c r="BP73" s="77">
        <f t="shared" si="422"/>
        <v>0.85414012867538847</v>
      </c>
      <c r="BQ73" s="77">
        <f t="shared" si="422"/>
        <v>0.85117336530584609</v>
      </c>
      <c r="BR73" s="77">
        <f t="shared" si="422"/>
        <v>0.84868188409509271</v>
      </c>
      <c r="BS73" s="77">
        <f t="shared" si="422"/>
        <v>0.8461482940784697</v>
      </c>
      <c r="BT73" s="77">
        <f t="shared" si="422"/>
        <v>0.84527721131016653</v>
      </c>
      <c r="BU73" s="77">
        <f t="shared" si="422"/>
        <v>0.82546481402931038</v>
      </c>
      <c r="BV73" s="74"/>
      <c r="BW73" s="77">
        <f t="shared" ref="BW73:CI73" si="423">BW36/BW35</f>
        <v>0.86326231976920731</v>
      </c>
      <c r="BX73" s="77">
        <f t="shared" si="423"/>
        <v>0.86819698764832143</v>
      </c>
      <c r="BY73" s="77">
        <f t="shared" si="423"/>
        <v>0.87254043224042566</v>
      </c>
      <c r="BZ73" s="77">
        <f t="shared" si="423"/>
        <v>0.87475015819566548</v>
      </c>
      <c r="CA73" s="77">
        <f t="shared" si="423"/>
        <v>0.87082766370428588</v>
      </c>
      <c r="CB73" s="77">
        <f t="shared" si="423"/>
        <v>0.86687243994443897</v>
      </c>
      <c r="CC73" s="77">
        <f t="shared" si="423"/>
        <v>0.86322945237033788</v>
      </c>
      <c r="CD73" s="77">
        <f t="shared" si="423"/>
        <v>0.85993535243826125</v>
      </c>
      <c r="CE73" s="77">
        <f t="shared" si="423"/>
        <v>0.85700748189419107</v>
      </c>
      <c r="CF73" s="77">
        <f t="shared" si="423"/>
        <v>0.8545243952189151</v>
      </c>
      <c r="CG73" s="77">
        <f t="shared" si="423"/>
        <v>0.85204476988500444</v>
      </c>
      <c r="CH73" s="77">
        <f t="shared" si="423"/>
        <v>0.8510518995705495</v>
      </c>
      <c r="CI73" s="77">
        <f t="shared" si="423"/>
        <v>0.82908640239193065</v>
      </c>
      <c r="CJ73" s="74"/>
      <c r="CK73" s="77">
        <f t="shared" ref="CK73:CW73" si="424">CK36/CK35</f>
        <v>0.86747127014434178</v>
      </c>
      <c r="CL73" s="77">
        <f t="shared" si="424"/>
        <v>0.87228568508823745</v>
      </c>
      <c r="CM73" s="77">
        <f t="shared" si="424"/>
        <v>0.87655069937209562</v>
      </c>
      <c r="CN73" s="77">
        <f t="shared" si="424"/>
        <v>0.87895541054404125</v>
      </c>
      <c r="CO73" s="77">
        <f t="shared" si="424"/>
        <v>0.87525617936916544</v>
      </c>
      <c r="CP73" s="77">
        <f t="shared" si="424"/>
        <v>0.87142220830117667</v>
      </c>
      <c r="CQ73" s="77">
        <f t="shared" si="424"/>
        <v>0.86787973610883407</v>
      </c>
      <c r="CR73" s="77">
        <f t="shared" si="424"/>
        <v>0.8646611799613918</v>
      </c>
      <c r="CS73" s="77">
        <f t="shared" si="424"/>
        <v>0.86177711811442126</v>
      </c>
      <c r="CT73" s="77">
        <f t="shared" si="424"/>
        <v>0.85921296418566684</v>
      </c>
      <c r="CU73" s="77">
        <f t="shared" si="424"/>
        <v>0.85684880614131631</v>
      </c>
      <c r="CV73" s="77">
        <f t="shared" si="424"/>
        <v>0.85565664475177761</v>
      </c>
      <c r="CW73" s="77">
        <f t="shared" si="424"/>
        <v>0.83173209893432631</v>
      </c>
      <c r="CX73" s="74"/>
      <c r="CY73" s="77">
        <f t="shared" ref="CY73:DK73" si="425">CY36/CY35</f>
        <v>0.87100034496212353</v>
      </c>
      <c r="CZ73" s="77">
        <f t="shared" si="425"/>
        <v>0.87571243714044511</v>
      </c>
      <c r="DA73" s="77">
        <f t="shared" si="425"/>
        <v>0.87990908175217586</v>
      </c>
      <c r="DB73" s="77">
        <f t="shared" si="425"/>
        <v>0.88246907270155917</v>
      </c>
      <c r="DC73" s="77">
        <f t="shared" si="425"/>
        <v>0.87897417384381749</v>
      </c>
      <c r="DD73" s="77">
        <f t="shared" si="425"/>
        <v>0.8752437739963046</v>
      </c>
      <c r="DE73" s="77">
        <f t="shared" si="425"/>
        <v>0.87178439236107508</v>
      </c>
      <c r="DF73" s="77">
        <f t="shared" si="425"/>
        <v>0.86862290354138971</v>
      </c>
      <c r="DG73" s="77">
        <f t="shared" si="425"/>
        <v>0.86578522912999933</v>
      </c>
      <c r="DH73" s="77">
        <f t="shared" si="425"/>
        <v>0.86317537256378174</v>
      </c>
      <c r="DI73" s="77">
        <f t="shared" si="425"/>
        <v>0.86086556425257099</v>
      </c>
      <c r="DJ73" s="77">
        <f t="shared" si="425"/>
        <v>0.85948473979957263</v>
      </c>
      <c r="DK73" s="77">
        <f t="shared" si="425"/>
        <v>0.83400631003014214</v>
      </c>
      <c r="DL73" s="74"/>
      <c r="DM73" s="77">
        <f t="shared" ref="DM73:DY73" si="426">DM36/DM35</f>
        <v>0.87402724258878439</v>
      </c>
      <c r="DN73" s="77">
        <f t="shared" si="426"/>
        <v>0.87865041403316269</v>
      </c>
      <c r="DO73" s="77">
        <f t="shared" si="426"/>
        <v>0.8827862764679727</v>
      </c>
      <c r="DP73" s="77">
        <f t="shared" si="426"/>
        <v>0.88546983467744178</v>
      </c>
      <c r="DQ73" s="77">
        <f t="shared" si="426"/>
        <v>0.88216112881374009</v>
      </c>
      <c r="DR73" s="77">
        <f t="shared" si="426"/>
        <v>0.87852064793400997</v>
      </c>
      <c r="DS73" s="77">
        <f t="shared" si="426"/>
        <v>0.87513094259106339</v>
      </c>
      <c r="DT73" s="77">
        <f t="shared" si="426"/>
        <v>0.87201972452026366</v>
      </c>
      <c r="DU73" s="77">
        <f t="shared" si="426"/>
        <v>0.86921160699679723</v>
      </c>
      <c r="DV73" s="77">
        <f t="shared" si="426"/>
        <v>0.86658782866203943</v>
      </c>
      <c r="DW73" s="77">
        <f t="shared" si="426"/>
        <v>0.8643024824792982</v>
      </c>
      <c r="DX73" s="77">
        <f t="shared" si="426"/>
        <v>0.86277940253376717</v>
      </c>
      <c r="DY73" s="77">
        <f t="shared" si="426"/>
        <v>0.83626696667322087</v>
      </c>
    </row>
    <row r="74" spans="2:129" x14ac:dyDescent="0.2">
      <c r="B74" s="10"/>
      <c r="D74" s="76" t="s">
        <v>74</v>
      </c>
      <c r="E74" s="77">
        <f t="shared" si="417"/>
        <v>0.80051690457196256</v>
      </c>
      <c r="F74" s="77">
        <f t="shared" si="417"/>
        <v>0.8070703330723199</v>
      </c>
      <c r="G74" s="77">
        <f t="shared" si="418"/>
        <v>0.81256507129957445</v>
      </c>
      <c r="H74" s="77">
        <f t="shared" si="418"/>
        <v>0.81427005666072561</v>
      </c>
      <c r="I74" s="77">
        <f t="shared" si="418"/>
        <v>0.80869534780746843</v>
      </c>
      <c r="J74" s="77">
        <f t="shared" si="418"/>
        <v>0.80314520296148906</v>
      </c>
      <c r="K74" s="77">
        <f t="shared" si="418"/>
        <v>0.79804108420702335</v>
      </c>
      <c r="L74" s="77">
        <f t="shared" si="418"/>
        <v>0.79345067963347038</v>
      </c>
      <c r="M74" s="77">
        <f t="shared" si="418"/>
        <v>0.78944821522708253</v>
      </c>
      <c r="N74" s="77">
        <f t="shared" si="418"/>
        <v>0.78624966210125691</v>
      </c>
      <c r="O74" s="77">
        <f t="shared" si="418"/>
        <v>0.7833677930217281</v>
      </c>
      <c r="P74" s="77">
        <f t="shared" si="418"/>
        <v>0.78231611297235504</v>
      </c>
      <c r="Q74" s="77">
        <f t="shared" si="418"/>
        <v>0.7673221103185216</v>
      </c>
      <c r="R74" s="74"/>
      <c r="S74" s="77">
        <f t="shared" si="419"/>
        <v>0.82845127769458504</v>
      </c>
      <c r="T74" s="77">
        <f t="shared" si="419"/>
        <v>0.83431584002731185</v>
      </c>
      <c r="U74" s="77">
        <f t="shared" si="419"/>
        <v>0.83925317570920721</v>
      </c>
      <c r="V74" s="77">
        <f t="shared" si="419"/>
        <v>0.8403336324391224</v>
      </c>
      <c r="W74" s="77">
        <f t="shared" si="419"/>
        <v>0.83518003618384484</v>
      </c>
      <c r="X74" s="77">
        <f t="shared" si="419"/>
        <v>0.83028721761925894</v>
      </c>
      <c r="Y74" s="77">
        <f t="shared" si="419"/>
        <v>0.82580318641030781</v>
      </c>
      <c r="Z74" s="77">
        <f t="shared" si="419"/>
        <v>0.8217865669450608</v>
      </c>
      <c r="AA74" s="77">
        <f t="shared" si="419"/>
        <v>0.81829841656020263</v>
      </c>
      <c r="AB74" s="77">
        <f t="shared" si="419"/>
        <v>0.81538140872478548</v>
      </c>
      <c r="AC74" s="77">
        <f t="shared" si="419"/>
        <v>0.81351638915671998</v>
      </c>
      <c r="AD74" s="77">
        <f t="shared" si="419"/>
        <v>0.8109680079519439</v>
      </c>
      <c r="AE74" s="77">
        <f t="shared" si="419"/>
        <v>0.79738531353653441</v>
      </c>
      <c r="AF74" s="74"/>
      <c r="AG74" s="77">
        <f t="shared" si="420"/>
        <v>0.8424930579129507</v>
      </c>
      <c r="AH74" s="77">
        <f t="shared" si="420"/>
        <v>0.84799326665062591</v>
      </c>
      <c r="AI74" s="77">
        <f t="shared" si="420"/>
        <v>0.85268912915223272</v>
      </c>
      <c r="AJ74" s="77">
        <f t="shared" si="420"/>
        <v>0.85400589929428206</v>
      </c>
      <c r="AK74" s="77">
        <f t="shared" si="420"/>
        <v>0.84924461989417421</v>
      </c>
      <c r="AL74" s="77">
        <f t="shared" si="420"/>
        <v>0.8447091703241506</v>
      </c>
      <c r="AM74" s="77">
        <f t="shared" si="420"/>
        <v>0.8405510864592165</v>
      </c>
      <c r="AN74" s="77">
        <f t="shared" si="420"/>
        <v>0.83682225020472623</v>
      </c>
      <c r="AO74" s="77">
        <f t="shared" si="420"/>
        <v>0.83357505318510527</v>
      </c>
      <c r="AP74" s="77">
        <f t="shared" si="420"/>
        <v>0.8308513895073032</v>
      </c>
      <c r="AQ74" s="77">
        <f t="shared" si="420"/>
        <v>0.82868925746308475</v>
      </c>
      <c r="AR74" s="77">
        <f t="shared" si="420"/>
        <v>0.82710775474974696</v>
      </c>
      <c r="AS74" s="77">
        <f t="shared" si="420"/>
        <v>0.81215780444369734</v>
      </c>
      <c r="AT74" s="74"/>
      <c r="AU74" s="77">
        <f t="shared" ref="AU74:BG74" si="427">AU37/AU36</f>
        <v>0.85160392184799627</v>
      </c>
      <c r="AV74" s="77">
        <f t="shared" si="427"/>
        <v>0.85685953027096651</v>
      </c>
      <c r="AW74" s="77">
        <f t="shared" si="427"/>
        <v>0.86140271179244432</v>
      </c>
      <c r="AX74" s="77">
        <f t="shared" si="427"/>
        <v>0.8630491468619732</v>
      </c>
      <c r="AY74" s="77">
        <f t="shared" si="427"/>
        <v>0.85860120032580844</v>
      </c>
      <c r="AZ74" s="77">
        <f t="shared" si="427"/>
        <v>0.85430852430490845</v>
      </c>
      <c r="BA74" s="77">
        <f t="shared" si="427"/>
        <v>0.85036754853957019</v>
      </c>
      <c r="BB74" s="77">
        <f t="shared" si="427"/>
        <v>0.84682934485887196</v>
      </c>
      <c r="BC74" s="77">
        <f t="shared" si="427"/>
        <v>0.84374320732552477</v>
      </c>
      <c r="BD74" s="77">
        <f t="shared" si="427"/>
        <v>0.84114073792728361</v>
      </c>
      <c r="BE74" s="77">
        <f t="shared" si="427"/>
        <v>0.83869647793562119</v>
      </c>
      <c r="BF74" s="77">
        <f t="shared" si="427"/>
        <v>0.83776047111960628</v>
      </c>
      <c r="BG74" s="77">
        <f t="shared" si="427"/>
        <v>0.82085454241039546</v>
      </c>
      <c r="BH74" s="74"/>
      <c r="BI74" s="77">
        <f t="shared" ref="BI74:BU74" si="428">BI37/BI36</f>
        <v>0.85824070751823467</v>
      </c>
      <c r="BJ74" s="77">
        <f t="shared" si="428"/>
        <v>0.86331350637999815</v>
      </c>
      <c r="BK74" s="77">
        <f t="shared" si="428"/>
        <v>0.86774269068613674</v>
      </c>
      <c r="BL74" s="77">
        <f t="shared" si="428"/>
        <v>0.86968625061344695</v>
      </c>
      <c r="BM74" s="77">
        <f t="shared" si="428"/>
        <v>0.86550898177231472</v>
      </c>
      <c r="BN74" s="77">
        <f t="shared" si="428"/>
        <v>0.86139939474810101</v>
      </c>
      <c r="BO74" s="77">
        <f t="shared" si="428"/>
        <v>0.85761925692413798</v>
      </c>
      <c r="BP74" s="77">
        <f t="shared" si="428"/>
        <v>0.85420853079673753</v>
      </c>
      <c r="BQ74" s="77">
        <f t="shared" si="428"/>
        <v>0.85122468902765658</v>
      </c>
      <c r="BR74" s="77">
        <f t="shared" si="428"/>
        <v>0.8487194361092677</v>
      </c>
      <c r="BS74" s="77">
        <f t="shared" si="428"/>
        <v>0.84618047014262632</v>
      </c>
      <c r="BT74" s="77">
        <f t="shared" si="428"/>
        <v>0.84537807130687348</v>
      </c>
      <c r="BU74" s="77">
        <f t="shared" si="428"/>
        <v>0.8263463626423575</v>
      </c>
      <c r="BV74" s="74"/>
      <c r="BW74" s="77">
        <f t="shared" ref="BW74:CI74" si="429">BW37/BW36</f>
        <v>0.86340857401914617</v>
      </c>
      <c r="BX74" s="77">
        <f t="shared" si="429"/>
        <v>0.86833608375909521</v>
      </c>
      <c r="BY74" s="77">
        <f t="shared" si="429"/>
        <v>0.87267292457108891</v>
      </c>
      <c r="BZ74" s="77">
        <f t="shared" si="429"/>
        <v>0.87486159942802222</v>
      </c>
      <c r="CA74" s="77">
        <f t="shared" si="429"/>
        <v>0.87092798731126264</v>
      </c>
      <c r="CB74" s="77">
        <f t="shared" si="429"/>
        <v>0.86696515646863603</v>
      </c>
      <c r="CC74" s="77">
        <f t="shared" si="429"/>
        <v>0.86331058294172147</v>
      </c>
      <c r="CD74" s="77">
        <f t="shared" si="429"/>
        <v>0.8600020602087346</v>
      </c>
      <c r="CE74" s="77">
        <f t="shared" si="429"/>
        <v>0.85705929887777288</v>
      </c>
      <c r="CF74" s="77">
        <f t="shared" si="429"/>
        <v>0.85456568525465126</v>
      </c>
      <c r="CG74" s="77">
        <f t="shared" si="429"/>
        <v>0.85208533064561898</v>
      </c>
      <c r="CH74" s="77">
        <f t="shared" si="429"/>
        <v>0.851166830477465</v>
      </c>
      <c r="CI74" s="77">
        <f t="shared" si="429"/>
        <v>0.830037054041741</v>
      </c>
      <c r="CJ74" s="74"/>
      <c r="CK74" s="77">
        <f t="shared" ref="CK74:CW74" si="430">CK37/CK36</f>
        <v>0.86761130959747479</v>
      </c>
      <c r="CL74" s="77">
        <f t="shared" si="430"/>
        <v>0.87241862853354013</v>
      </c>
      <c r="CM74" s="77">
        <f t="shared" si="430"/>
        <v>0.87667719273546707</v>
      </c>
      <c r="CN74" s="77">
        <f t="shared" si="430"/>
        <v>0.87906265650811355</v>
      </c>
      <c r="CO74" s="77">
        <f t="shared" si="430"/>
        <v>0.87535165428086925</v>
      </c>
      <c r="CP74" s="77">
        <f t="shared" si="430"/>
        <v>0.87151092065211788</v>
      </c>
      <c r="CQ74" s="77">
        <f t="shared" si="430"/>
        <v>0.86795807647907264</v>
      </c>
      <c r="CR74" s="77">
        <f t="shared" si="430"/>
        <v>0.86472675726355752</v>
      </c>
      <c r="CS74" s="77">
        <f t="shared" si="430"/>
        <v>0.86182995195219725</v>
      </c>
      <c r="CT74" s="77">
        <f t="shared" si="430"/>
        <v>0.85925785617412198</v>
      </c>
      <c r="CU74" s="77">
        <f t="shared" si="430"/>
        <v>0.856899225518854</v>
      </c>
      <c r="CV74" s="77">
        <f t="shared" si="430"/>
        <v>0.85578801776643887</v>
      </c>
      <c r="CW74" s="77">
        <f t="shared" si="430"/>
        <v>0.83280927491840717</v>
      </c>
      <c r="CX74" s="74"/>
      <c r="CY74" s="77">
        <f t="shared" ref="CY74:DK74" si="431">CY37/CY36</f>
        <v>0.8711352503726888</v>
      </c>
      <c r="CZ74" s="77">
        <f t="shared" si="431"/>
        <v>0.87584029008523112</v>
      </c>
      <c r="DA74" s="77">
        <f t="shared" si="431"/>
        <v>0.88003058616823837</v>
      </c>
      <c r="DB74" s="77">
        <f t="shared" si="431"/>
        <v>0.88257278575979858</v>
      </c>
      <c r="DC74" s="77">
        <f t="shared" si="431"/>
        <v>0.87906551392413568</v>
      </c>
      <c r="DD74" s="77">
        <f t="shared" si="431"/>
        <v>0.87532911190487273</v>
      </c>
      <c r="DE74" s="77">
        <f t="shared" si="431"/>
        <v>0.87186047195106231</v>
      </c>
      <c r="DF74" s="77">
        <f t="shared" si="431"/>
        <v>0.86868779458833778</v>
      </c>
      <c r="DG74" s="77">
        <f t="shared" si="431"/>
        <v>0.86583971970044316</v>
      </c>
      <c r="DH74" s="77">
        <f t="shared" si="431"/>
        <v>0.86322483515004234</v>
      </c>
      <c r="DI74" s="77">
        <f t="shared" si="431"/>
        <v>0.860927109485915</v>
      </c>
      <c r="DJ74" s="77">
        <f t="shared" si="431"/>
        <v>0.85963383668297633</v>
      </c>
      <c r="DK74" s="77">
        <f t="shared" si="431"/>
        <v>0.83525468980830475</v>
      </c>
      <c r="DL74" s="74"/>
      <c r="DM74" s="77">
        <f t="shared" ref="DM74:DY74" si="432">DM37/DM36</f>
        <v>0.87415781399519199</v>
      </c>
      <c r="DN74" s="77">
        <f t="shared" si="432"/>
        <v>0.87877395911417711</v>
      </c>
      <c r="DO74" s="77">
        <f t="shared" si="432"/>
        <v>0.88290353728503479</v>
      </c>
      <c r="DP74" s="77">
        <f t="shared" si="432"/>
        <v>0.88557047449011761</v>
      </c>
      <c r="DQ74" s="77">
        <f t="shared" si="432"/>
        <v>0.88224885351410698</v>
      </c>
      <c r="DR74" s="77">
        <f t="shared" si="432"/>
        <v>0.87860307692610229</v>
      </c>
      <c r="DS74" s="77">
        <f t="shared" si="432"/>
        <v>0.87520518443333317</v>
      </c>
      <c r="DT74" s="77">
        <f t="shared" si="432"/>
        <v>0.87208440019199052</v>
      </c>
      <c r="DU74" s="77">
        <f t="shared" si="432"/>
        <v>0.86926841357722873</v>
      </c>
      <c r="DV74" s="77">
        <f t="shared" si="432"/>
        <v>0.86664301339551986</v>
      </c>
      <c r="DW74" s="77">
        <f t="shared" si="432"/>
        <v>0.86437602640681932</v>
      </c>
      <c r="DX74" s="77">
        <f t="shared" si="432"/>
        <v>0.86294572899700095</v>
      </c>
      <c r="DY74" s="77">
        <f t="shared" si="432"/>
        <v>0.83771101171481821</v>
      </c>
    </row>
    <row r="75" spans="2:129" x14ac:dyDescent="0.2">
      <c r="B75" s="10"/>
      <c r="D75" s="76" t="s">
        <v>75</v>
      </c>
      <c r="E75" s="77">
        <f t="shared" ref="E75:F75" si="433">E34/E37</f>
        <v>0.80075090851290098</v>
      </c>
      <c r="F75" s="77">
        <f t="shared" si="433"/>
        <v>0.80729671063938513</v>
      </c>
      <c r="G75" s="77">
        <f t="shared" ref="G75:Q75" si="434">G34/G37</f>
        <v>0.81278342425327954</v>
      </c>
      <c r="H75" s="77">
        <f t="shared" si="434"/>
        <v>0.81445424862114324</v>
      </c>
      <c r="I75" s="77">
        <f t="shared" si="434"/>
        <v>0.80886202165094123</v>
      </c>
      <c r="J75" s="77">
        <f t="shared" si="434"/>
        <v>0.80329871213053428</v>
      </c>
      <c r="K75" s="77">
        <f t="shared" si="434"/>
        <v>0.79817328345754379</v>
      </c>
      <c r="L75" s="77">
        <f t="shared" si="434"/>
        <v>0.79355387386118414</v>
      </c>
      <c r="M75" s="77">
        <f t="shared" si="434"/>
        <v>0.78951704799906453</v>
      </c>
      <c r="N75" s="77">
        <f t="shared" si="434"/>
        <v>0.78628347024253709</v>
      </c>
      <c r="O75" s="77">
        <f t="shared" si="434"/>
        <v>0.78336944225186866</v>
      </c>
      <c r="P75" s="77">
        <f t="shared" si="434"/>
        <v>0.78232261696761252</v>
      </c>
      <c r="Q75" s="77">
        <f t="shared" si="434"/>
        <v>0.76797264291166767</v>
      </c>
      <c r="R75" s="74"/>
      <c r="S75" s="77">
        <f t="shared" ref="S75:AE75" si="435">S34/S37</f>
        <v>0.82864475599126264</v>
      </c>
      <c r="T75" s="77">
        <f t="shared" si="435"/>
        <v>0.83450202267251516</v>
      </c>
      <c r="U75" s="77">
        <f t="shared" si="435"/>
        <v>0.83943151629819934</v>
      </c>
      <c r="V75" s="77">
        <f t="shared" si="435"/>
        <v>0.8404794908072819</v>
      </c>
      <c r="W75" s="77">
        <f t="shared" si="435"/>
        <v>0.83531590158001756</v>
      </c>
      <c r="X75" s="77">
        <f t="shared" si="435"/>
        <v>0.83041094576782015</v>
      </c>
      <c r="Y75" s="77">
        <f t="shared" si="435"/>
        <v>0.82590815915883042</v>
      </c>
      <c r="Z75" s="77">
        <f t="shared" si="435"/>
        <v>0.82186701979649002</v>
      </c>
      <c r="AA75" s="77">
        <f t="shared" si="435"/>
        <v>0.81835084135712644</v>
      </c>
      <c r="AB75" s="77">
        <f t="shared" si="435"/>
        <v>0.81540539891452257</v>
      </c>
      <c r="AC75" s="77">
        <f t="shared" si="435"/>
        <v>0.81352090062942617</v>
      </c>
      <c r="AD75" s="77">
        <f t="shared" si="435"/>
        <v>0.81098980512878438</v>
      </c>
      <c r="AE75" s="77">
        <f t="shared" si="435"/>
        <v>0.79779042631828789</v>
      </c>
      <c r="AF75" s="74"/>
      <c r="AG75" s="77">
        <f t="shared" ref="AG75:AS75" si="436">AG34/AG37</f>
        <v>0.84266566469769055</v>
      </c>
      <c r="AH75" s="77">
        <f t="shared" si="436"/>
        <v>0.84815881623181233</v>
      </c>
      <c r="AI75" s="77">
        <f t="shared" si="436"/>
        <v>0.85284743070300462</v>
      </c>
      <c r="AJ75" s="77">
        <f t="shared" si="436"/>
        <v>0.85413552173413809</v>
      </c>
      <c r="AK75" s="77">
        <f t="shared" si="436"/>
        <v>0.8493649991824721</v>
      </c>
      <c r="AL75" s="77">
        <f t="shared" si="436"/>
        <v>0.84481880926313391</v>
      </c>
      <c r="AM75" s="77">
        <f t="shared" si="436"/>
        <v>0.84064427548754772</v>
      </c>
      <c r="AN75" s="77">
        <f t="shared" si="436"/>
        <v>0.83689415446121673</v>
      </c>
      <c r="AO75" s="77">
        <f t="shared" si="436"/>
        <v>0.83362288373785087</v>
      </c>
      <c r="AP75" s="77">
        <f t="shared" si="436"/>
        <v>0.83087535714275351</v>
      </c>
      <c r="AQ75" s="77">
        <f t="shared" si="436"/>
        <v>0.82869680595792838</v>
      </c>
      <c r="AR75" s="77">
        <f t="shared" si="436"/>
        <v>0.82713907116100938</v>
      </c>
      <c r="AS75" s="77">
        <f t="shared" si="436"/>
        <v>0.81249212657751835</v>
      </c>
      <c r="AT75" s="74"/>
      <c r="AU75" s="77">
        <f t="shared" ref="AU75:BG75" si="437">AU34/AU37</f>
        <v>0.85176294585901235</v>
      </c>
      <c r="AV75" s="77">
        <f t="shared" si="437"/>
        <v>0.85701167520799504</v>
      </c>
      <c r="AW75" s="77">
        <f t="shared" si="437"/>
        <v>0.86154808156528895</v>
      </c>
      <c r="AX75" s="77">
        <f t="shared" si="437"/>
        <v>0.86316906121454073</v>
      </c>
      <c r="AY75" s="77">
        <f t="shared" si="437"/>
        <v>0.85871151888985686</v>
      </c>
      <c r="AZ75" s="77">
        <f t="shared" si="437"/>
        <v>0.85440927572107395</v>
      </c>
      <c r="BA75" s="77">
        <f t="shared" si="437"/>
        <v>0.85045363419568698</v>
      </c>
      <c r="BB75" s="77">
        <f t="shared" si="437"/>
        <v>0.84689653517974961</v>
      </c>
      <c r="BC75" s="77">
        <f t="shared" si="437"/>
        <v>0.84378922824321978</v>
      </c>
      <c r="BD75" s="77">
        <f t="shared" si="437"/>
        <v>0.84116638913443575</v>
      </c>
      <c r="BE75" s="77">
        <f t="shared" si="437"/>
        <v>0.83870657461526399</v>
      </c>
      <c r="BF75" s="77">
        <f t="shared" si="437"/>
        <v>0.83780008655960825</v>
      </c>
      <c r="BG75" s="77">
        <f t="shared" si="437"/>
        <v>0.82117552790091641</v>
      </c>
      <c r="BH75" s="74"/>
      <c r="BI75" s="77">
        <f t="shared" ref="BI75:BU75" si="438">BI34/BI37</f>
        <v>0.85838987779894516</v>
      </c>
      <c r="BJ75" s="77">
        <f t="shared" si="438"/>
        <v>0.86345592938685567</v>
      </c>
      <c r="BK75" s="77">
        <f t="shared" si="438"/>
        <v>0.8678786764287163</v>
      </c>
      <c r="BL75" s="77">
        <f t="shared" si="438"/>
        <v>0.86979945036802331</v>
      </c>
      <c r="BM75" s="77">
        <f t="shared" si="438"/>
        <v>0.86561191352165079</v>
      </c>
      <c r="BN75" s="77">
        <f t="shared" si="438"/>
        <v>0.86149372725503559</v>
      </c>
      <c r="BO75" s="77">
        <f t="shared" si="438"/>
        <v>0.8577003464522297</v>
      </c>
      <c r="BP75" s="77">
        <f t="shared" si="438"/>
        <v>0.85427257423457659</v>
      </c>
      <c r="BQ75" s="77">
        <f t="shared" si="438"/>
        <v>0.85126991988070111</v>
      </c>
      <c r="BR75" s="77">
        <f t="shared" si="438"/>
        <v>0.84874732053901858</v>
      </c>
      <c r="BS75" s="77">
        <f t="shared" si="438"/>
        <v>0.84619468267739573</v>
      </c>
      <c r="BT75" s="77">
        <f t="shared" si="438"/>
        <v>0.8454275779255872</v>
      </c>
      <c r="BU75" s="77">
        <f t="shared" si="438"/>
        <v>0.8266925056478559</v>
      </c>
      <c r="BV75" s="74"/>
      <c r="BW75" s="77">
        <f t="shared" ref="BW75:CI75" si="439">BW34/BW37</f>
        <v>0.86355012301917733</v>
      </c>
      <c r="BX75" s="77">
        <f t="shared" si="439"/>
        <v>0.86847098451344507</v>
      </c>
      <c r="BY75" s="77">
        <f t="shared" si="439"/>
        <v>0.87280162695702923</v>
      </c>
      <c r="BZ75" s="77">
        <f t="shared" si="439"/>
        <v>0.87496970961932208</v>
      </c>
      <c r="CA75" s="77">
        <f t="shared" si="439"/>
        <v>0.87102508826531877</v>
      </c>
      <c r="CB75" s="77">
        <f t="shared" si="439"/>
        <v>0.86705447606166275</v>
      </c>
      <c r="CC75" s="77">
        <f t="shared" si="439"/>
        <v>0.86338784250138012</v>
      </c>
      <c r="CD75" s="77">
        <f t="shared" si="439"/>
        <v>0.86006384006646652</v>
      </c>
      <c r="CE75" s="77">
        <f t="shared" si="439"/>
        <v>0.85710408802004301</v>
      </c>
      <c r="CF75" s="77">
        <f t="shared" si="439"/>
        <v>0.85459582620991503</v>
      </c>
      <c r="CG75" s="77">
        <f t="shared" si="439"/>
        <v>0.85210558637542211</v>
      </c>
      <c r="CH75" s="77">
        <f t="shared" si="439"/>
        <v>0.85122857799102958</v>
      </c>
      <c r="CI75" s="77">
        <f t="shared" si="439"/>
        <v>0.83044426433805618</v>
      </c>
      <c r="CJ75" s="74"/>
      <c r="CK75" s="77">
        <f t="shared" ref="CK75:CW75" si="440">CK34/CK37</f>
        <v>0.86774670527205611</v>
      </c>
      <c r="CL75" s="77">
        <f t="shared" si="440"/>
        <v>0.87254745635270725</v>
      </c>
      <c r="CM75" s="77">
        <f t="shared" si="440"/>
        <v>0.87679999069447623</v>
      </c>
      <c r="CN75" s="77">
        <f t="shared" si="440"/>
        <v>0.87916665068779665</v>
      </c>
      <c r="CO75" s="77">
        <f t="shared" si="440"/>
        <v>0.87544392764230172</v>
      </c>
      <c r="CP75" s="77">
        <f t="shared" si="440"/>
        <v>0.87159612420771648</v>
      </c>
      <c r="CQ75" s="77">
        <f t="shared" si="440"/>
        <v>0.86803225277742146</v>
      </c>
      <c r="CR75" s="77">
        <f t="shared" si="440"/>
        <v>0.86478687020588973</v>
      </c>
      <c r="CS75" s="77">
        <f t="shared" si="440"/>
        <v>0.8618748821888812</v>
      </c>
      <c r="CT75" s="77">
        <f t="shared" si="440"/>
        <v>0.85929022446299719</v>
      </c>
      <c r="CU75" s="77">
        <f t="shared" si="440"/>
        <v>0.85692716350539067</v>
      </c>
      <c r="CV75" s="77">
        <f t="shared" si="440"/>
        <v>0.85586407463524072</v>
      </c>
      <c r="CW75" s="77">
        <f t="shared" si="440"/>
        <v>0.83331163206769421</v>
      </c>
      <c r="CX75" s="74"/>
      <c r="CY75" s="77">
        <f t="shared" ref="CY75:DK75" si="441">CY34/CY37</f>
        <v>0.87126553125538531</v>
      </c>
      <c r="CZ75" s="77">
        <f t="shared" si="441"/>
        <v>0.87596406456780007</v>
      </c>
      <c r="DA75" s="77">
        <f t="shared" si="441"/>
        <v>0.88014844901374434</v>
      </c>
      <c r="DB75" s="77">
        <f t="shared" si="441"/>
        <v>0.88267329560490326</v>
      </c>
      <c r="DC75" s="77">
        <f t="shared" si="441"/>
        <v>0.87915365381694177</v>
      </c>
      <c r="DD75" s="77">
        <f t="shared" si="441"/>
        <v>0.87541082220067323</v>
      </c>
      <c r="DE75" s="77">
        <f t="shared" si="441"/>
        <v>0.87193210392632237</v>
      </c>
      <c r="DF75" s="77">
        <f t="shared" si="441"/>
        <v>0.86874671286834537</v>
      </c>
      <c r="DG75" s="77">
        <f t="shared" si="441"/>
        <v>0.86588547571348018</v>
      </c>
      <c r="DH75" s="77">
        <f t="shared" si="441"/>
        <v>0.86326045587379396</v>
      </c>
      <c r="DI75" s="77">
        <f t="shared" si="441"/>
        <v>0.86096405731256265</v>
      </c>
      <c r="DJ75" s="77">
        <f t="shared" si="441"/>
        <v>0.85972511623415604</v>
      </c>
      <c r="DK75" s="77">
        <f t="shared" si="441"/>
        <v>0.83587783292254147</v>
      </c>
      <c r="DL75" s="74"/>
      <c r="DM75" s="77">
        <f t="shared" ref="DM75:DY75" si="442">DM34/DM37</f>
        <v>0.87428374446317469</v>
      </c>
      <c r="DN75" s="77">
        <f t="shared" si="442"/>
        <v>0.87889343428634303</v>
      </c>
      <c r="DO75" s="77">
        <f t="shared" si="442"/>
        <v>0.88301717995315765</v>
      </c>
      <c r="DP75" s="77">
        <f t="shared" si="442"/>
        <v>0.88566793704496072</v>
      </c>
      <c r="DQ75" s="77">
        <f t="shared" si="442"/>
        <v>0.88233336672826268</v>
      </c>
      <c r="DR75" s="77">
        <f t="shared" si="442"/>
        <v>0.87868175711241414</v>
      </c>
      <c r="DS75" s="77">
        <f t="shared" si="442"/>
        <v>0.87527470535651541</v>
      </c>
      <c r="DT75" s="77">
        <f t="shared" si="442"/>
        <v>0.87214261654884728</v>
      </c>
      <c r="DU75" s="77">
        <f t="shared" si="442"/>
        <v>0.86931568483076671</v>
      </c>
      <c r="DV75" s="77">
        <f t="shared" si="442"/>
        <v>0.86668305893154485</v>
      </c>
      <c r="DW75" s="77">
        <f t="shared" si="442"/>
        <v>0.86442284364634725</v>
      </c>
      <c r="DX75" s="77">
        <f t="shared" si="442"/>
        <v>0.86305141956025277</v>
      </c>
      <c r="DY75" s="77">
        <f t="shared" si="442"/>
        <v>0.83846395420958597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H76" s="20"/>
      <c r="AL76" s="20"/>
      <c r="AM76" s="10"/>
      <c r="AN76" s="20"/>
      <c r="AO76" s="10"/>
      <c r="AP76" s="20"/>
      <c r="AQ76" s="10"/>
      <c r="AR76" s="20"/>
      <c r="AS76" s="10"/>
      <c r="AT76" s="74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F76" s="20"/>
      <c r="BH76" s="74"/>
      <c r="BJ76" s="20"/>
      <c r="BL76" s="20"/>
      <c r="BN76" s="20"/>
      <c r="BP76" s="20"/>
      <c r="BR76" s="20"/>
      <c r="BT76" s="20"/>
      <c r="BV76" s="74"/>
      <c r="BX76" s="20"/>
      <c r="CB76" s="20"/>
      <c r="CC76" s="10"/>
      <c r="CD76" s="20"/>
      <c r="CE76" s="10"/>
      <c r="CF76" s="20"/>
      <c r="CG76" s="10"/>
      <c r="CH76" s="20"/>
      <c r="CI76" s="10"/>
      <c r="CJ76" s="74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V76" s="20"/>
      <c r="CX76" s="74"/>
      <c r="CZ76" s="20"/>
      <c r="DB76" s="20"/>
      <c r="DD76" s="20"/>
      <c r="DF76" s="20"/>
      <c r="DH76" s="20"/>
      <c r="DJ76" s="20"/>
      <c r="DL76" s="74"/>
      <c r="DN76" s="20"/>
      <c r="DR76" s="20"/>
      <c r="DS76" s="10"/>
      <c r="DT76" s="20"/>
      <c r="DU76" s="10"/>
      <c r="DV76" s="20"/>
      <c r="DW76" s="10"/>
      <c r="DX76" s="20"/>
      <c r="DY76" s="1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H77" s="20"/>
      <c r="AL77" s="20"/>
      <c r="AM77" s="10"/>
      <c r="AN77" s="20"/>
      <c r="AO77" s="10"/>
      <c r="AP77" s="20"/>
      <c r="AQ77" s="10"/>
      <c r="AR77" s="20"/>
      <c r="AS77" s="10"/>
      <c r="AT77" s="74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F77" s="20"/>
      <c r="BH77" s="74"/>
      <c r="BJ77" s="20"/>
      <c r="BL77" s="20"/>
      <c r="BN77" s="20"/>
      <c r="BP77" s="20"/>
      <c r="BR77" s="20"/>
      <c r="BT77" s="20"/>
      <c r="BV77" s="74"/>
      <c r="BX77" s="20"/>
      <c r="CB77" s="20"/>
      <c r="CC77" s="10"/>
      <c r="CD77" s="20"/>
      <c r="CE77" s="10"/>
      <c r="CF77" s="20"/>
      <c r="CG77" s="10"/>
      <c r="CH77" s="20"/>
      <c r="CI77" s="10"/>
      <c r="CJ77" s="74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V77" s="20"/>
      <c r="CX77" s="74"/>
      <c r="CZ77" s="20"/>
      <c r="DB77" s="20"/>
      <c r="DD77" s="20"/>
      <c r="DF77" s="20"/>
      <c r="DH77" s="20"/>
      <c r="DJ77" s="20"/>
      <c r="DL77" s="74"/>
      <c r="DN77" s="20"/>
      <c r="DR77" s="20"/>
      <c r="DS77" s="10"/>
      <c r="DT77" s="20"/>
      <c r="DU77" s="10"/>
      <c r="DV77" s="20"/>
      <c r="DW77" s="10"/>
      <c r="DX77" s="20"/>
      <c r="DY77" s="1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H78" s="20"/>
      <c r="AL78" s="20"/>
      <c r="AM78" s="10"/>
      <c r="AN78" s="20"/>
      <c r="AO78" s="10"/>
      <c r="AP78" s="20"/>
      <c r="AQ78" s="10"/>
      <c r="AR78" s="20"/>
      <c r="AS78" s="10"/>
      <c r="AT78" s="74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F78" s="20"/>
      <c r="BH78" s="74"/>
      <c r="BJ78" s="20"/>
      <c r="BL78" s="20"/>
      <c r="BN78" s="20"/>
      <c r="BP78" s="20"/>
      <c r="BR78" s="20"/>
      <c r="BT78" s="20"/>
      <c r="BV78" s="74"/>
      <c r="BX78" s="20"/>
      <c r="CB78" s="20"/>
      <c r="CC78" s="10"/>
      <c r="CD78" s="20"/>
      <c r="CE78" s="10"/>
      <c r="CF78" s="20"/>
      <c r="CG78" s="10"/>
      <c r="CH78" s="20"/>
      <c r="CI78" s="10"/>
      <c r="CJ78" s="74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V78" s="20"/>
      <c r="CX78" s="74"/>
      <c r="CZ78" s="20"/>
      <c r="DB78" s="20"/>
      <c r="DD78" s="20"/>
      <c r="DF78" s="20"/>
      <c r="DH78" s="20"/>
      <c r="DJ78" s="20"/>
      <c r="DL78" s="74"/>
      <c r="DN78" s="20"/>
      <c r="DR78" s="20"/>
      <c r="DS78" s="10"/>
      <c r="DT78" s="20"/>
      <c r="DU78" s="10"/>
      <c r="DV78" s="20"/>
      <c r="DW78" s="10"/>
      <c r="DX78" s="20"/>
      <c r="DY78" s="1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43">SUM(E65:E70)/6</f>
        <v>0.79855708854038132</v>
      </c>
      <c r="F79" s="73">
        <f t="shared" ref="F79" si="444">SUM(F65:F70)/6</f>
        <v>0.80518438803879244</v>
      </c>
      <c r="G79" s="73">
        <f t="shared" si="443"/>
        <v>0.81074793963895264</v>
      </c>
      <c r="H79" s="73">
        <f t="shared" ref="H79" si="445">SUM(H65:H70)/6</f>
        <v>0.81267820804493096</v>
      </c>
      <c r="I79" s="73">
        <f t="shared" si="443"/>
        <v>0.80707947844584049</v>
      </c>
      <c r="J79" s="73">
        <f t="shared" ref="J79" si="446">SUM(J65:J70)/6</f>
        <v>0.80132287878677078</v>
      </c>
      <c r="K79" s="73">
        <f t="shared" si="443"/>
        <v>0.79583140409807884</v>
      </c>
      <c r="L79" s="73">
        <f t="shared" ref="L79" si="447">SUM(L65:L70)/6</f>
        <v>0.79049111341388845</v>
      </c>
      <c r="M79" s="73">
        <f t="shared" si="443"/>
        <v>0.78500627014942859</v>
      </c>
      <c r="N79" s="73">
        <f t="shared" ref="N79" si="448">SUM(N65:N70)/6</f>
        <v>0.7786916401417403</v>
      </c>
      <c r="O79" s="73">
        <f t="shared" si="443"/>
        <v>0.76809262453338756</v>
      </c>
      <c r="P79" s="73">
        <f t="shared" ref="P79" si="449">SUM(P65:P70)/6</f>
        <v>0.73140474188098159</v>
      </c>
      <c r="Q79" s="73">
        <f t="shared" si="443"/>
        <v>0.41780645917174192</v>
      </c>
      <c r="R79" s="74"/>
      <c r="S79" s="73">
        <f t="shared" ref="S79:AE79" si="450">SUM(S65:S70)/6</f>
        <v>0.82670911672430547</v>
      </c>
      <c r="T79" s="73">
        <f t="shared" ref="T79" si="451">SUM(T65:T70)/6</f>
        <v>0.83264375539757418</v>
      </c>
      <c r="U79" s="73">
        <f t="shared" si="450"/>
        <v>0.83764608643208582</v>
      </c>
      <c r="V79" s="73">
        <f t="shared" ref="V79" si="452">SUM(V65:V70)/6</f>
        <v>0.83891953546979359</v>
      </c>
      <c r="W79" s="73">
        <f t="shared" si="450"/>
        <v>0.83355592964292402</v>
      </c>
      <c r="X79" s="73">
        <f t="shared" ref="X79" si="453">SUM(X65:X70)/6</f>
        <v>0.82822496361798181</v>
      </c>
      <c r="Y79" s="73">
        <f t="shared" si="450"/>
        <v>0.82295162924275556</v>
      </c>
      <c r="Z79" s="73">
        <f t="shared" ref="Z79" si="454">SUM(Z65:Z70)/6</f>
        <v>0.81749744250356582</v>
      </c>
      <c r="AA79" s="73">
        <f t="shared" si="450"/>
        <v>0.8113240786137913</v>
      </c>
      <c r="AB79" s="73">
        <f t="shared" ref="AB79" si="455">SUM(AB65:AB70)/6</f>
        <v>0.80301898855934972</v>
      </c>
      <c r="AC79" s="73">
        <f t="shared" si="450"/>
        <v>0.78797620498340704</v>
      </c>
      <c r="AD79" s="73">
        <f t="shared" ref="AD79" si="456">SUM(AD65:AD70)/6</f>
        <v>0.72421408131778853</v>
      </c>
      <c r="AE79" s="73">
        <f t="shared" si="450"/>
        <v>0.49779608788582741</v>
      </c>
      <c r="AF79" s="74"/>
      <c r="AG79" s="73">
        <f t="shared" ref="AG79:AS79" si="457">SUM(AG65:AG70)/6</f>
        <v>0.84082813912855014</v>
      </c>
      <c r="AH79" s="73">
        <f t="shared" ref="AH79" si="458">SUM(AH65:AH70)/6</f>
        <v>0.84639596614317103</v>
      </c>
      <c r="AI79" s="73">
        <f t="shared" si="457"/>
        <v>0.85115233015113434</v>
      </c>
      <c r="AJ79" s="73">
        <f t="shared" si="457"/>
        <v>0.85262966942347784</v>
      </c>
      <c r="AK79" s="73">
        <f t="shared" si="457"/>
        <v>0.84757377387086519</v>
      </c>
      <c r="AL79" s="73">
        <f t="shared" ref="AL79" si="459">SUM(AL65:AL70)/6</f>
        <v>0.84244600577507078</v>
      </c>
      <c r="AM79" s="73">
        <f t="shared" si="457"/>
        <v>0.83723943914643273</v>
      </c>
      <c r="AN79" s="73">
        <f t="shared" ref="AN79" si="460">SUM(AN65:AN70)/6</f>
        <v>0.8316473827367693</v>
      </c>
      <c r="AO79" s="73">
        <f t="shared" si="457"/>
        <v>0.82501774454245991</v>
      </c>
      <c r="AP79" s="73">
        <f t="shared" ref="AP79" si="461">SUM(AP65:AP70)/6</f>
        <v>0.81574179444034056</v>
      </c>
      <c r="AQ79" s="73">
        <f t="shared" si="457"/>
        <v>0.79856618195713869</v>
      </c>
      <c r="AR79" s="73">
        <f t="shared" ref="AR79" si="462">SUM(AR65:AR70)/6</f>
        <v>0.73871496943025017</v>
      </c>
      <c r="AS79" s="73">
        <f t="shared" si="457"/>
        <v>0.54216612908653572</v>
      </c>
      <c r="AT79" s="74"/>
      <c r="AU79" s="73">
        <f t="shared" ref="AU79:BG79" si="463">SUM(AU65:AU70)/6</f>
        <v>0.84996985298387229</v>
      </c>
      <c r="AV79" s="73">
        <f t="shared" si="463"/>
        <v>0.85529121119492924</v>
      </c>
      <c r="AW79" s="73">
        <f t="shared" si="463"/>
        <v>0.85989193308970691</v>
      </c>
      <c r="AX79" s="73">
        <f t="shared" si="463"/>
        <v>0.86167778000966155</v>
      </c>
      <c r="AY79" s="73">
        <f t="shared" si="463"/>
        <v>0.85688564578600446</v>
      </c>
      <c r="AZ79" s="73">
        <f t="shared" si="463"/>
        <v>0.85188866777400118</v>
      </c>
      <c r="BA79" s="73">
        <f t="shared" si="463"/>
        <v>0.84671464105346983</v>
      </c>
      <c r="BB79" s="73">
        <f t="shared" si="463"/>
        <v>0.84101918148263632</v>
      </c>
      <c r="BC79" s="73">
        <f t="shared" si="463"/>
        <v>0.83409531775944268</v>
      </c>
      <c r="BD79" s="73">
        <f t="shared" si="463"/>
        <v>0.82427293994455242</v>
      </c>
      <c r="BE79" s="73">
        <f t="shared" si="463"/>
        <v>0.80625598710947355</v>
      </c>
      <c r="BF79" s="73">
        <f t="shared" si="463"/>
        <v>0.75338649192659257</v>
      </c>
      <c r="BG79" s="73">
        <f t="shared" si="463"/>
        <v>0.5695128789666607</v>
      </c>
      <c r="BH79" s="74"/>
      <c r="BI79" s="73">
        <f t="shared" ref="BI79" si="464">SUM(BI65:BI70)/6</f>
        <v>0.85661617336774365</v>
      </c>
      <c r="BJ79" s="73">
        <f t="shared" ref="BJ79" si="465">SUM(BJ65:BJ70)/6</f>
        <v>0.86175318101907195</v>
      </c>
      <c r="BK79" s="73">
        <f t="shared" ref="BK79" si="466">SUM(BK65:BK70)/6</f>
        <v>0.86623814761794649</v>
      </c>
      <c r="BL79" s="73">
        <f t="shared" ref="BL79" si="467">SUM(BL65:BL70)/6</f>
        <v>0.86830694505916239</v>
      </c>
      <c r="BM79" s="73">
        <f t="shared" ref="BM79" si="468">SUM(BM65:BM70)/6</f>
        <v>0.86375485952039044</v>
      </c>
      <c r="BN79" s="73">
        <f t="shared" ref="BN79" si="469">SUM(BN65:BN70)/6</f>
        <v>0.85885453256059729</v>
      </c>
      <c r="BO79" s="73">
        <f t="shared" ref="BO79" si="470">SUM(BO65:BO70)/6</f>
        <v>0.85370112192098435</v>
      </c>
      <c r="BP79" s="73">
        <f t="shared" ref="BP79" si="471">SUM(BP65:BP70)/6</f>
        <v>0.84791630761969783</v>
      </c>
      <c r="BQ79" s="73">
        <f t="shared" ref="BQ79" si="472">SUM(BQ65:BQ70)/6</f>
        <v>0.84077485717270106</v>
      </c>
      <c r="BR79" s="73">
        <f t="shared" ref="BR79" si="473">SUM(BR65:BR70)/6</f>
        <v>0.83062854098447392</v>
      </c>
      <c r="BS79" s="73">
        <f t="shared" ref="BS79" si="474">SUM(BS65:BS70)/6</f>
        <v>0.81237988135065764</v>
      </c>
      <c r="BT79" s="73">
        <f t="shared" ref="BT79" si="475">SUM(BT65:BT70)/6</f>
        <v>0.76491495996956915</v>
      </c>
      <c r="BU79" s="73">
        <f t="shared" ref="BU79" si="476">SUM(BU65:BU70)/6</f>
        <v>0.58635147381445418</v>
      </c>
      <c r="BV79" s="74"/>
      <c r="BW79" s="73">
        <f t="shared" ref="BW79" si="477">SUM(BW65:BW70)/6</f>
        <v>0.86178208783210397</v>
      </c>
      <c r="BX79" s="73">
        <f t="shared" ref="BX79" si="478">SUM(BX65:BX70)/6</f>
        <v>0.86677247370848642</v>
      </c>
      <c r="BY79" s="73">
        <f t="shared" ref="BY79:CA79" si="479">SUM(BY65:BY70)/6</f>
        <v>0.87116415426379801</v>
      </c>
      <c r="BZ79" s="73">
        <f t="shared" si="479"/>
        <v>0.87346853160758142</v>
      </c>
      <c r="CA79" s="73">
        <f t="shared" si="479"/>
        <v>0.86914118714398525</v>
      </c>
      <c r="CB79" s="73">
        <f t="shared" ref="CB79" si="480">SUM(CB65:CB70)/6</f>
        <v>0.86431813232837573</v>
      </c>
      <c r="CC79" s="73">
        <f t="shared" ref="CC79" si="481">SUM(CC65:CC70)/6</f>
        <v>0.85917913542535806</v>
      </c>
      <c r="CD79" s="73">
        <f t="shared" ref="CD79" si="482">SUM(CD65:CD70)/6</f>
        <v>0.85332793503359594</v>
      </c>
      <c r="CE79" s="73">
        <f t="shared" ref="CE79" si="483">SUM(CE65:CE70)/6</f>
        <v>0.8459941073715137</v>
      </c>
      <c r="CF79" s="73">
        <f t="shared" ref="CF79" si="484">SUM(CF65:CF70)/6</f>
        <v>0.83558588418245383</v>
      </c>
      <c r="CG79" s="73">
        <f t="shared" ref="CG79" si="485">SUM(CG65:CG70)/6</f>
        <v>0.81738963141717669</v>
      </c>
      <c r="CH79" s="73">
        <f t="shared" ref="CH79" si="486">SUM(CH65:CH70)/6</f>
        <v>0.77379839306978926</v>
      </c>
      <c r="CI79" s="73">
        <f t="shared" ref="CI79" si="487">SUM(CI65:CI70)/6</f>
        <v>0.59602316191617566</v>
      </c>
      <c r="CJ79" s="74"/>
      <c r="CK79" s="73">
        <f t="shared" ref="CK79:CW79" si="488">SUM(CK65:CK70)/6</f>
        <v>0.86597607342403593</v>
      </c>
      <c r="CL79" s="73">
        <f t="shared" si="488"/>
        <v>0.87084508736544086</v>
      </c>
      <c r="CM79" s="73">
        <f t="shared" si="488"/>
        <v>0.87515810290434326</v>
      </c>
      <c r="CN79" s="73">
        <f t="shared" si="488"/>
        <v>0.87765308806118691</v>
      </c>
      <c r="CO79" s="73">
        <f t="shared" si="488"/>
        <v>0.87353723289950258</v>
      </c>
      <c r="CP79" s="73">
        <f t="shared" si="488"/>
        <v>0.86877880107669159</v>
      </c>
      <c r="CQ79" s="73">
        <f t="shared" si="488"/>
        <v>0.86365062717946939</v>
      </c>
      <c r="CR79" s="73">
        <f t="shared" si="488"/>
        <v>0.85774115883624136</v>
      </c>
      <c r="CS79" s="73">
        <f t="shared" si="488"/>
        <v>0.8502691153044627</v>
      </c>
      <c r="CT79" s="73">
        <f t="shared" si="488"/>
        <v>0.83960289368303043</v>
      </c>
      <c r="CU79" s="73">
        <f t="shared" si="488"/>
        <v>0.82155108035408986</v>
      </c>
      <c r="CV79" s="73">
        <f t="shared" si="488"/>
        <v>0.78074603743246307</v>
      </c>
      <c r="CW79" s="73">
        <f t="shared" si="488"/>
        <v>0.60071402166878285</v>
      </c>
      <c r="CX79" s="74"/>
      <c r="CY79" s="73">
        <f t="shared" ref="CY79" si="489">SUM(CY65:CY70)/6</f>
        <v>0.86948699983826139</v>
      </c>
      <c r="CZ79" s="73">
        <f t="shared" ref="CZ79" si="490">SUM(CZ65:CZ70)/6</f>
        <v>0.87425266788035139</v>
      </c>
      <c r="DA79" s="73">
        <f t="shared" ref="DA79" si="491">SUM(DA65:DA70)/6</f>
        <v>0.87849741705225526</v>
      </c>
      <c r="DB79" s="73">
        <f t="shared" ref="DB79" si="492">SUM(DB65:DB70)/6</f>
        <v>0.88114549455597091</v>
      </c>
      <c r="DC79" s="73">
        <f t="shared" ref="DC79" si="493">SUM(DC65:DC70)/6</f>
        <v>0.87722773495482131</v>
      </c>
      <c r="DD79" s="73">
        <f t="shared" ref="DD79" si="494">SUM(DD65:DD70)/6</f>
        <v>0.87252503844090212</v>
      </c>
      <c r="DE79" s="73">
        <f t="shared" ref="DE79" si="495">SUM(DE65:DE70)/6</f>
        <v>0.86740482004876618</v>
      </c>
      <c r="DF79" s="73">
        <f t="shared" ref="DF79" si="496">SUM(DF65:DF70)/6</f>
        <v>0.86144177826553736</v>
      </c>
      <c r="DG79" s="73">
        <f t="shared" ref="DG79" si="497">SUM(DG65:DG70)/6</f>
        <v>0.8538650499684467</v>
      </c>
      <c r="DH79" s="73">
        <f t="shared" ref="DH79" si="498">SUM(DH65:DH70)/6</f>
        <v>0.84301034590286283</v>
      </c>
      <c r="DI79" s="73">
        <f t="shared" ref="DI79" si="499">SUM(DI65:DI70)/6</f>
        <v>0.82505336081106828</v>
      </c>
      <c r="DJ79" s="73">
        <f t="shared" ref="DJ79" si="500">SUM(DJ65:DJ70)/6</f>
        <v>0.78630005795325653</v>
      </c>
      <c r="DK79" s="73">
        <f t="shared" ref="DK79" si="501">SUM(DK65:DK70)/6</f>
        <v>0.60207275368234581</v>
      </c>
      <c r="DL79" s="74"/>
      <c r="DM79" s="73">
        <f t="shared" ref="DM79" si="502">SUM(DM65:DM70)/6</f>
        <v>0.87249376882970253</v>
      </c>
      <c r="DN79" s="73">
        <f t="shared" ref="DN79" si="503">SUM(DN65:DN70)/6</f>
        <v>0.87716956903892973</v>
      </c>
      <c r="DO79" s="73">
        <f t="shared" ref="DO79:DQ79" si="504">SUM(DO65:DO70)/6</f>
        <v>0.88135388652051361</v>
      </c>
      <c r="DP79" s="73">
        <f t="shared" si="504"/>
        <v>0.88412502495598921</v>
      </c>
      <c r="DQ79" s="73">
        <f t="shared" si="504"/>
        <v>0.88039131714592678</v>
      </c>
      <c r="DR79" s="73">
        <f t="shared" ref="DR79" si="505">SUM(DR65:DR70)/6</f>
        <v>0.87573741369150337</v>
      </c>
      <c r="DS79" s="73">
        <f t="shared" ref="DS79" si="506">SUM(DS65:DS70)/6</f>
        <v>0.87062251924591527</v>
      </c>
      <c r="DT79" s="73">
        <f t="shared" ref="DT79" si="507">SUM(DT65:DT70)/6</f>
        <v>0.86461465070421017</v>
      </c>
      <c r="DU79" s="73">
        <f t="shared" ref="DU79" si="508">SUM(DU65:DU70)/6</f>
        <v>0.8569385792942934</v>
      </c>
      <c r="DV79" s="73">
        <f t="shared" ref="DV79" si="509">SUM(DV65:DV70)/6</f>
        <v>0.84594222499439053</v>
      </c>
      <c r="DW79" s="73">
        <f t="shared" ref="DW79" si="510">SUM(DW65:DW70)/6</f>
        <v>0.82804087969787121</v>
      </c>
      <c r="DX79" s="73">
        <f t="shared" ref="DX79" si="511">SUM(DX65:DX70)/6</f>
        <v>0.79085112465705798</v>
      </c>
      <c r="DY79" s="73">
        <f t="shared" ref="DY79" si="512">SUM(DY65:DY70)/6</f>
        <v>0.60138642518709451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13">SUM(E67:E75)/9</f>
        <v>0.79971108755967169</v>
      </c>
      <c r="F80" s="74">
        <f t="shared" ref="F80" si="514">SUM(F67:F75)/9</f>
        <v>0.80629520686424661</v>
      </c>
      <c r="G80" s="74">
        <f t="shared" si="513"/>
        <v>0.81182022649143992</v>
      </c>
      <c r="H80" s="74">
        <f t="shared" ref="H80" si="515">SUM(H67:H75)/9</f>
        <v>0.81363532367333691</v>
      </c>
      <c r="I80" s="74">
        <f t="shared" si="513"/>
        <v>0.80811061168540255</v>
      </c>
      <c r="J80" s="74">
        <f t="shared" ref="J80" si="516">SUM(J67:J75)/9</f>
        <v>0.80258652349171711</v>
      </c>
      <c r="K80" s="74">
        <f t="shared" si="513"/>
        <v>0.79751752032905876</v>
      </c>
      <c r="L80" s="74">
        <f t="shared" ref="L80" si="517">SUM(L67:L75)/9</f>
        <v>0.79295602952255517</v>
      </c>
      <c r="M80" s="74">
        <f t="shared" si="513"/>
        <v>0.78894305532665809</v>
      </c>
      <c r="N80" s="74">
        <f t="shared" ref="N80" si="518">SUM(N67:N75)/9</f>
        <v>0.78561668187570433</v>
      </c>
      <c r="O80" s="74">
        <f t="shared" si="513"/>
        <v>0.78224762946868664</v>
      </c>
      <c r="P80" s="74">
        <f t="shared" ref="P80" si="519">SUM(P67:P75)/9</f>
        <v>0.77790265502137101</v>
      </c>
      <c r="Q80" s="74">
        <f t="shared" si="513"/>
        <v>0.64336106498252332</v>
      </c>
      <c r="R80" s="74"/>
      <c r="S80" s="74">
        <f t="shared" ref="S80:AE80" si="520">SUM(S67:S75)/9</f>
        <v>0.82777452286085262</v>
      </c>
      <c r="T80" s="74">
        <f t="shared" si="520"/>
        <v>0.83366899721416177</v>
      </c>
      <c r="U80" s="74">
        <f t="shared" si="520"/>
        <v>0.83863607889152214</v>
      </c>
      <c r="V80" s="74">
        <f t="shared" si="520"/>
        <v>0.83981918344559126</v>
      </c>
      <c r="W80" s="74">
        <f t="shared" si="520"/>
        <v>0.83467698695478731</v>
      </c>
      <c r="X80" s="74">
        <f t="shared" si="520"/>
        <v>0.8297831707339004</v>
      </c>
      <c r="Y80" s="74">
        <f t="shared" si="520"/>
        <v>0.82528743051025599</v>
      </c>
      <c r="Z80" s="74">
        <f t="shared" si="520"/>
        <v>0.82122217505793527</v>
      </c>
      <c r="AA80" s="74">
        <f t="shared" si="520"/>
        <v>0.81759402571782391</v>
      </c>
      <c r="AB80" s="74">
        <f t="shared" si="520"/>
        <v>0.81431335266753735</v>
      </c>
      <c r="AC80" s="74">
        <f t="shared" si="520"/>
        <v>0.81134876531671596</v>
      </c>
      <c r="AD80" s="74">
        <f t="shared" si="520"/>
        <v>0.80100137151896644</v>
      </c>
      <c r="AE80" s="74">
        <f t="shared" si="520"/>
        <v>0.70532238926939694</v>
      </c>
      <c r="AF80" s="74"/>
      <c r="AG80" s="74">
        <f t="shared" ref="AG80:AS80" si="521">SUM(AG67:AG75)/9</f>
        <v>0.8418762799791587</v>
      </c>
      <c r="AH80" s="74">
        <f t="shared" si="521"/>
        <v>0.84740610196967037</v>
      </c>
      <c r="AI80" s="74">
        <f t="shared" si="521"/>
        <v>0.8521302534198405</v>
      </c>
      <c r="AJ80" s="74">
        <f t="shared" si="521"/>
        <v>0.85353692601420483</v>
      </c>
      <c r="AK80" s="74">
        <f t="shared" si="521"/>
        <v>0.84877485340564229</v>
      </c>
      <c r="AL80" s="74">
        <f t="shared" si="521"/>
        <v>0.84421703834164219</v>
      </c>
      <c r="AM80" s="74">
        <f t="shared" si="521"/>
        <v>0.84001257918167305</v>
      </c>
      <c r="AN80" s="74">
        <f t="shared" si="521"/>
        <v>0.83618055099725597</v>
      </c>
      <c r="AO80" s="74">
        <f t="shared" si="521"/>
        <v>0.83270649709845435</v>
      </c>
      <c r="AP80" s="74">
        <f t="shared" si="521"/>
        <v>0.82946959881927018</v>
      </c>
      <c r="AQ80" s="74">
        <f t="shared" si="521"/>
        <v>0.82591700620974828</v>
      </c>
      <c r="AR80" s="74">
        <f t="shared" si="521"/>
        <v>0.81641625823795538</v>
      </c>
      <c r="AS80" s="74">
        <f t="shared" si="521"/>
        <v>0.73617975454865947</v>
      </c>
      <c r="AT80" s="74"/>
      <c r="AU80" s="74">
        <f t="shared" ref="AU80:BG80" si="522">SUM(AU67:AU75)/9</f>
        <v>0.85102249061059476</v>
      </c>
      <c r="AV80" s="74">
        <f t="shared" si="522"/>
        <v>0.85630762595519483</v>
      </c>
      <c r="AW80" s="74">
        <f t="shared" si="522"/>
        <v>0.86087811409282278</v>
      </c>
      <c r="AX80" s="74">
        <f t="shared" si="522"/>
        <v>0.86260444664699265</v>
      </c>
      <c r="AY80" s="74">
        <f t="shared" si="522"/>
        <v>0.85814977021567995</v>
      </c>
      <c r="AZ80" s="74">
        <f t="shared" si="522"/>
        <v>0.85381787022546929</v>
      </c>
      <c r="BA80" s="74">
        <f t="shared" si="522"/>
        <v>0.84980375875483205</v>
      </c>
      <c r="BB80" s="74">
        <f t="shared" si="522"/>
        <v>0.84612108949306186</v>
      </c>
      <c r="BC80" s="74">
        <f t="shared" si="522"/>
        <v>0.84274429363054348</v>
      </c>
      <c r="BD80" s="74">
        <f t="shared" si="522"/>
        <v>0.83952639296735165</v>
      </c>
      <c r="BE80" s="74">
        <f t="shared" si="522"/>
        <v>0.83554833177240584</v>
      </c>
      <c r="BF80" s="74">
        <f t="shared" si="522"/>
        <v>0.82742979382725712</v>
      </c>
      <c r="BG80" s="74">
        <f t="shared" si="522"/>
        <v>0.7537899659316758</v>
      </c>
      <c r="BH80" s="74"/>
      <c r="BI80" s="74">
        <f t="shared" ref="BI80:BU80" si="523">SUM(BI67:BI75)/9</f>
        <v>0.85768244276334826</v>
      </c>
      <c r="BJ80" s="74">
        <f t="shared" si="523"/>
        <v>0.86278479270261421</v>
      </c>
      <c r="BK80" s="74">
        <f t="shared" si="523"/>
        <v>0.86724074542100971</v>
      </c>
      <c r="BL80" s="74">
        <f t="shared" si="523"/>
        <v>0.86925641556816069</v>
      </c>
      <c r="BM80" s="74">
        <f t="shared" si="523"/>
        <v>0.86506931157914246</v>
      </c>
      <c r="BN80" s="74">
        <f t="shared" si="523"/>
        <v>0.86090669799416242</v>
      </c>
      <c r="BO80" s="74">
        <f t="shared" si="523"/>
        <v>0.85703177971634625</v>
      </c>
      <c r="BP80" s="74">
        <f t="shared" si="523"/>
        <v>0.85344381095777166</v>
      </c>
      <c r="BQ80" s="74">
        <f t="shared" si="523"/>
        <v>0.85011958326682502</v>
      </c>
      <c r="BR80" s="74">
        <f t="shared" si="523"/>
        <v>0.84692330794775916</v>
      </c>
      <c r="BS80" s="74">
        <f t="shared" si="523"/>
        <v>0.84276583408945482</v>
      </c>
      <c r="BT80" s="74">
        <f t="shared" si="523"/>
        <v>0.83543951747417844</v>
      </c>
      <c r="BU80" s="74">
        <f t="shared" si="523"/>
        <v>0.76404030188099392</v>
      </c>
      <c r="BV80" s="74"/>
      <c r="BW80" s="74">
        <f t="shared" ref="BW80:CI80" si="524">SUM(BW67:BW75)/9</f>
        <v>0.86286639369039952</v>
      </c>
      <c r="BX80" s="74">
        <f t="shared" si="524"/>
        <v>0.86782354118771055</v>
      </c>
      <c r="BY80" s="74">
        <f t="shared" si="524"/>
        <v>0.87218692493413497</v>
      </c>
      <c r="BZ80" s="74">
        <f t="shared" si="524"/>
        <v>0.87444166487615305</v>
      </c>
      <c r="CA80" s="74">
        <f t="shared" si="524"/>
        <v>0.87049663297370583</v>
      </c>
      <c r="CB80" s="74">
        <f t="shared" si="524"/>
        <v>0.86646912460771819</v>
      </c>
      <c r="CC80" s="74">
        <f t="shared" si="524"/>
        <v>0.86270165256294573</v>
      </c>
      <c r="CD80" s="74">
        <f t="shared" si="524"/>
        <v>0.85918860083112181</v>
      </c>
      <c r="CE80" s="74">
        <f t="shared" si="524"/>
        <v>0.85586581864629652</v>
      </c>
      <c r="CF80" s="74">
        <f t="shared" si="524"/>
        <v>0.85262298852710483</v>
      </c>
      <c r="CG80" s="74">
        <f t="shared" si="524"/>
        <v>0.84846153993070572</v>
      </c>
      <c r="CH80" s="74">
        <f t="shared" si="524"/>
        <v>0.84151129236981981</v>
      </c>
      <c r="CI80" s="74">
        <f t="shared" si="524"/>
        <v>0.76975510504643951</v>
      </c>
      <c r="CJ80" s="74"/>
      <c r="CK80" s="74">
        <f t="shared" ref="CK80:CW80" si="525">SUM(CK67:CK75)/9</f>
        <v>0.86708066815258578</v>
      </c>
      <c r="CL80" s="74">
        <f t="shared" si="525"/>
        <v>0.87191775413359318</v>
      </c>
      <c r="CM80" s="74">
        <f t="shared" si="525"/>
        <v>0.87620284837705575</v>
      </c>
      <c r="CN80" s="74">
        <f t="shared" si="525"/>
        <v>0.87864973158504756</v>
      </c>
      <c r="CO80" s="74">
        <f t="shared" si="525"/>
        <v>0.87492661778650593</v>
      </c>
      <c r="CP80" s="74">
        <f t="shared" si="525"/>
        <v>0.87101113540510655</v>
      </c>
      <c r="CQ80" s="74">
        <f t="shared" si="525"/>
        <v>0.8673297932513272</v>
      </c>
      <c r="CR80" s="74">
        <f t="shared" si="525"/>
        <v>0.86387051885137189</v>
      </c>
      <c r="CS80" s="74">
        <f t="shared" si="525"/>
        <v>0.86055956784467758</v>
      </c>
      <c r="CT80" s="74">
        <f t="shared" si="525"/>
        <v>0.85719289147377542</v>
      </c>
      <c r="CU80" s="74">
        <f t="shared" si="525"/>
        <v>0.8530982842659256</v>
      </c>
      <c r="CV80" s="74">
        <f t="shared" si="525"/>
        <v>0.84630826911406731</v>
      </c>
      <c r="CW80" s="74">
        <f t="shared" si="525"/>
        <v>0.77263037198009732</v>
      </c>
      <c r="CX80" s="74"/>
      <c r="CY80" s="74">
        <f t="shared" ref="CY80:DK80" si="526">SUM(CY67:CY75)/9</f>
        <v>0.87061303414695534</v>
      </c>
      <c r="CZ80" s="74">
        <f t="shared" si="526"/>
        <v>0.87534799759781101</v>
      </c>
      <c r="DA80" s="74">
        <f t="shared" si="526"/>
        <v>0.87956495839216764</v>
      </c>
      <c r="DB80" s="74">
        <f t="shared" si="526"/>
        <v>0.88216505923913102</v>
      </c>
      <c r="DC80" s="74">
        <f t="shared" si="526"/>
        <v>0.87864555508506659</v>
      </c>
      <c r="DD80" s="74">
        <f t="shared" si="526"/>
        <v>0.87482552143170811</v>
      </c>
      <c r="DE80" s="74">
        <f t="shared" si="526"/>
        <v>0.87121461735213424</v>
      </c>
      <c r="DF80" s="74">
        <f t="shared" si="526"/>
        <v>0.8677932978683236</v>
      </c>
      <c r="DG80" s="74">
        <f t="shared" si="526"/>
        <v>0.86450010948384581</v>
      </c>
      <c r="DH80" s="74">
        <f t="shared" si="526"/>
        <v>0.86104976078997009</v>
      </c>
      <c r="DI80" s="74">
        <f t="shared" si="526"/>
        <v>0.85696694665477635</v>
      </c>
      <c r="DJ80" s="74">
        <f t="shared" si="526"/>
        <v>0.85024558250919546</v>
      </c>
      <c r="DK80" s="74">
        <f t="shared" si="526"/>
        <v>0.77382270978336498</v>
      </c>
      <c r="DL80" s="74"/>
      <c r="DM80" s="74">
        <f t="shared" ref="DM80:DY80" si="527">SUM(DM67:DM75)/9</f>
        <v>0.87364178452105956</v>
      </c>
      <c r="DN80" s="74">
        <f t="shared" si="527"/>
        <v>0.87828803039523484</v>
      </c>
      <c r="DO80" s="74">
        <f t="shared" si="527"/>
        <v>0.88244451207536811</v>
      </c>
      <c r="DP80" s="74">
        <f t="shared" si="527"/>
        <v>0.88516673915665067</v>
      </c>
      <c r="DQ80" s="74">
        <f t="shared" si="527"/>
        <v>0.88183316232314168</v>
      </c>
      <c r="DR80" s="74">
        <f t="shared" si="527"/>
        <v>0.87809577882211254</v>
      </c>
      <c r="DS80" s="74">
        <f t="shared" si="527"/>
        <v>0.8745431824847506</v>
      </c>
      <c r="DT80" s="74">
        <f t="shared" si="527"/>
        <v>0.87115473662224752</v>
      </c>
      <c r="DU80" s="74">
        <f t="shared" si="527"/>
        <v>0.86786490524020454</v>
      </c>
      <c r="DV80" s="74">
        <f t="shared" si="527"/>
        <v>0.86436487456916089</v>
      </c>
      <c r="DW80" s="74">
        <f t="shared" si="527"/>
        <v>0.86026700623999774</v>
      </c>
      <c r="DX80" s="74">
        <f t="shared" si="527"/>
        <v>0.85358959463426798</v>
      </c>
      <c r="DY80" s="74">
        <f t="shared" si="527"/>
        <v>0.77413016236801391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28">E41/E48</f>
        <v>0.4818845988680111</v>
      </c>
      <c r="F82">
        <f t="shared" ref="F82" si="529">F41/F48</f>
        <v>0.47355338572860189</v>
      </c>
      <c r="G82">
        <f t="shared" si="528"/>
        <v>0.46915228364469658</v>
      </c>
      <c r="H82">
        <f t="shared" ref="H82" si="530">H41/H48</f>
        <v>0.46851852499571273</v>
      </c>
      <c r="I82">
        <f t="shared" si="528"/>
        <v>0.48070023248398541</v>
      </c>
      <c r="J82">
        <f t="shared" ref="J82" si="531">J41/J48</f>
        <v>0.50581247025395026</v>
      </c>
      <c r="K82">
        <f t="shared" si="528"/>
        <v>0.55093879492711695</v>
      </c>
      <c r="L82">
        <f t="shared" ref="L82" si="532">L41/L48</f>
        <v>0.63282590809515105</v>
      </c>
      <c r="M82">
        <f t="shared" si="528"/>
        <v>0.78817824853846274</v>
      </c>
      <c r="N82">
        <f t="shared" ref="N82" si="533">N41/N48</f>
        <v>1.1129870754662974</v>
      </c>
      <c r="O82">
        <f t="shared" si="528"/>
        <v>1.973194931029729</v>
      </c>
      <c r="P82">
        <f t="shared" ref="P82" si="534">P41/P48</f>
        <v>7.1257020958806496</v>
      </c>
      <c r="Q82">
        <f t="shared" si="528"/>
        <v>506.18579713003055</v>
      </c>
      <c r="R82" s="74"/>
      <c r="S82">
        <f t="shared" ref="S82:AE82" si="535">S41/S48</f>
        <v>0.46844920207833091</v>
      </c>
      <c r="T82">
        <f t="shared" si="535"/>
        <v>0.47430540874858912</v>
      </c>
      <c r="U82">
        <f t="shared" si="535"/>
        <v>0.48206718760959982</v>
      </c>
      <c r="V82">
        <f t="shared" si="535"/>
        <v>0.48445876708517654</v>
      </c>
      <c r="W82">
        <f t="shared" si="535"/>
        <v>0.4854104622683188</v>
      </c>
      <c r="X82">
        <f t="shared" si="535"/>
        <v>0.49969840273786459</v>
      </c>
      <c r="Y82">
        <f t="shared" si="535"/>
        <v>0.53548902038906754</v>
      </c>
      <c r="Z82">
        <f t="shared" si="535"/>
        <v>0.60990542028844252</v>
      </c>
      <c r="AA82">
        <f t="shared" si="535"/>
        <v>0.76096092655603675</v>
      </c>
      <c r="AB82">
        <f t="shared" si="535"/>
        <v>1.0911093176241482</v>
      </c>
      <c r="AC82">
        <f t="shared" si="535"/>
        <v>2.0082084148889541</v>
      </c>
      <c r="AD82">
        <f t="shared" si="535"/>
        <v>8.8936084924639385</v>
      </c>
      <c r="AE82">
        <f t="shared" si="535"/>
        <v>164.37136514613204</v>
      </c>
      <c r="AF82" s="74"/>
      <c r="AG82">
        <f t="shared" ref="AG82:AS82" si="536">AG41/AG48</f>
        <v>0.48787981888507065</v>
      </c>
      <c r="AH82">
        <f t="shared" si="536"/>
        <v>0.50172654957525842</v>
      </c>
      <c r="AI82">
        <f t="shared" si="536"/>
        <v>0.51676638061164837</v>
      </c>
      <c r="AJ82">
        <f t="shared" si="536"/>
        <v>0.5216481571164141</v>
      </c>
      <c r="AK82">
        <f t="shared" si="536"/>
        <v>0.51489260394790404</v>
      </c>
      <c r="AL82">
        <f t="shared" si="536"/>
        <v>0.52180594909424916</v>
      </c>
      <c r="AM82">
        <f t="shared" si="536"/>
        <v>0.55020897975995153</v>
      </c>
      <c r="AN82">
        <f t="shared" si="536"/>
        <v>0.61615379652905611</v>
      </c>
      <c r="AO82">
        <f t="shared" si="536"/>
        <v>0.75481940273510328</v>
      </c>
      <c r="AP82">
        <f t="shared" si="536"/>
        <v>1.0587564303495853</v>
      </c>
      <c r="AQ82">
        <f t="shared" si="536"/>
        <v>1.878433662862719</v>
      </c>
      <c r="AR82">
        <f t="shared" si="536"/>
        <v>6.8805300893258847</v>
      </c>
      <c r="AS82">
        <f t="shared" si="536"/>
        <v>85.637819143905574</v>
      </c>
      <c r="AT82" s="74"/>
      <c r="AU82">
        <f t="shared" ref="AU82:BG82" si="537">AU41/AU48</f>
        <v>0.51257766893056456</v>
      </c>
      <c r="AV82">
        <f t="shared" si="537"/>
        <v>0.53223665568728673</v>
      </c>
      <c r="AW82">
        <f t="shared" si="537"/>
        <v>0.55282329249019591</v>
      </c>
      <c r="AX82">
        <f t="shared" si="537"/>
        <v>0.56100267350901967</v>
      </c>
      <c r="AY82">
        <f t="shared" si="537"/>
        <v>0.54840779526729377</v>
      </c>
      <c r="AZ82">
        <f t="shared" si="537"/>
        <v>0.54952029260377055</v>
      </c>
      <c r="BA82">
        <f t="shared" si="537"/>
        <v>0.57184971033982901</v>
      </c>
      <c r="BB82">
        <f t="shared" si="537"/>
        <v>0.63030984759696385</v>
      </c>
      <c r="BC82">
        <f t="shared" si="537"/>
        <v>0.75704096236486873</v>
      </c>
      <c r="BD82">
        <f t="shared" si="537"/>
        <v>1.0340597931929714</v>
      </c>
      <c r="BE82">
        <f t="shared" si="537"/>
        <v>1.7518903172502394</v>
      </c>
      <c r="BF82">
        <f t="shared" si="537"/>
        <v>5.3399567866024844</v>
      </c>
      <c r="BG82">
        <f t="shared" si="537"/>
        <v>56.166877527915538</v>
      </c>
      <c r="BH82" s="74"/>
      <c r="BI82">
        <f t="shared" ref="BI82:BU82" si="538">BI41/BI48</f>
        <v>0.53782725512329599</v>
      </c>
      <c r="BJ82">
        <f t="shared" si="538"/>
        <v>0.56215651826532542</v>
      </c>
      <c r="BK82">
        <f t="shared" si="538"/>
        <v>0.58733770292478382</v>
      </c>
      <c r="BL82">
        <f t="shared" si="538"/>
        <v>0.59925627933439496</v>
      </c>
      <c r="BM82">
        <f t="shared" si="538"/>
        <v>0.58204923349058946</v>
      </c>
      <c r="BN82">
        <f t="shared" si="538"/>
        <v>0.57831951234767787</v>
      </c>
      <c r="BO82">
        <f t="shared" si="538"/>
        <v>0.59549332575560543</v>
      </c>
      <c r="BP82">
        <f t="shared" si="538"/>
        <v>0.64742641539476486</v>
      </c>
      <c r="BQ82">
        <f t="shared" si="538"/>
        <v>0.76364285262619025</v>
      </c>
      <c r="BR82">
        <f t="shared" si="538"/>
        <v>1.0173188940673477</v>
      </c>
      <c r="BS82">
        <f t="shared" si="538"/>
        <v>1.6514592709866036</v>
      </c>
      <c r="BT82">
        <f t="shared" si="538"/>
        <v>4.3816132874932956</v>
      </c>
      <c r="BU82">
        <f t="shared" si="538"/>
        <v>42.420701057953387</v>
      </c>
      <c r="BV82" s="74"/>
      <c r="BW82">
        <f t="shared" ref="BW82:CI82" si="539">BW41/BW48</f>
        <v>0.56242587990970061</v>
      </c>
      <c r="BX82">
        <f t="shared" si="539"/>
        <v>0.5907107670982471</v>
      </c>
      <c r="BY82">
        <f t="shared" si="539"/>
        <v>0.61986212044146849</v>
      </c>
      <c r="BZ82">
        <f t="shared" si="539"/>
        <v>0.63566225137441945</v>
      </c>
      <c r="CA82">
        <f t="shared" si="539"/>
        <v>0.61475466205636209</v>
      </c>
      <c r="CB82">
        <f t="shared" si="539"/>
        <v>0.60684201459246156</v>
      </c>
      <c r="CC82">
        <f t="shared" si="539"/>
        <v>0.619521472693631</v>
      </c>
      <c r="CD82">
        <f t="shared" si="539"/>
        <v>0.66576026377524256</v>
      </c>
      <c r="CE82">
        <f t="shared" si="539"/>
        <v>0.77266075529530331</v>
      </c>
      <c r="CF82">
        <f t="shared" si="539"/>
        <v>1.0063422927995205</v>
      </c>
      <c r="CG82">
        <f t="shared" si="539"/>
        <v>1.5748500403532184</v>
      </c>
      <c r="CH82">
        <f t="shared" si="539"/>
        <v>3.7658988428254809</v>
      </c>
      <c r="CI82">
        <f t="shared" si="539"/>
        <v>35.253028849522437</v>
      </c>
      <c r="CJ82" s="74"/>
      <c r="CK82">
        <f t="shared" ref="CK82:CW82" si="540">CK41/CK48</f>
        <v>0.5860500801360421</v>
      </c>
      <c r="CL82">
        <f t="shared" si="540"/>
        <v>0.61779568750229674</v>
      </c>
      <c r="CM82">
        <f t="shared" si="540"/>
        <v>0.65046815288240789</v>
      </c>
      <c r="CN82">
        <f t="shared" si="540"/>
        <v>0.67011919381645491</v>
      </c>
      <c r="CO82">
        <f t="shared" si="540"/>
        <v>0.64621933202301096</v>
      </c>
      <c r="CP82">
        <f t="shared" si="540"/>
        <v>0.63460990215792756</v>
      </c>
      <c r="CQ82">
        <f t="shared" si="540"/>
        <v>0.64329407814652384</v>
      </c>
      <c r="CR82">
        <f t="shared" si="540"/>
        <v>0.68446913675640109</v>
      </c>
      <c r="CS82">
        <f t="shared" si="540"/>
        <v>0.78330958092267688</v>
      </c>
      <c r="CT82">
        <f t="shared" si="540"/>
        <v>0.99956860427109961</v>
      </c>
      <c r="CU82">
        <f t="shared" si="540"/>
        <v>1.5168132610685243</v>
      </c>
      <c r="CV82">
        <f t="shared" si="540"/>
        <v>3.3497253851487709</v>
      </c>
      <c r="CW82">
        <f t="shared" si="540"/>
        <v>31.318929366673647</v>
      </c>
      <c r="CX82" s="74"/>
      <c r="CY82">
        <f t="shared" ref="CY82:DK82" si="541">CY41/CY48</f>
        <v>0.60864845216315033</v>
      </c>
      <c r="CZ82">
        <f t="shared" si="541"/>
        <v>0.64348869878631976</v>
      </c>
      <c r="DA82">
        <f t="shared" si="541"/>
        <v>0.67934006208064213</v>
      </c>
      <c r="DB82">
        <f t="shared" si="541"/>
        <v>0.70272160483408874</v>
      </c>
      <c r="DC82">
        <f t="shared" si="541"/>
        <v>0.67638444202733083</v>
      </c>
      <c r="DD82">
        <f t="shared" si="541"/>
        <v>0.66145625862015323</v>
      </c>
      <c r="DE82">
        <f t="shared" si="541"/>
        <v>0.66653483994463547</v>
      </c>
      <c r="DF82">
        <f t="shared" si="541"/>
        <v>0.70314961854945379</v>
      </c>
      <c r="DG82">
        <f t="shared" si="541"/>
        <v>0.7950214409932993</v>
      </c>
      <c r="DH82">
        <f t="shared" si="541"/>
        <v>0.99660622903819562</v>
      </c>
      <c r="DI82">
        <f t="shared" si="541"/>
        <v>1.472899397952665</v>
      </c>
      <c r="DJ82">
        <f t="shared" si="541"/>
        <v>3.0556650428629561</v>
      </c>
      <c r="DK82">
        <f t="shared" si="541"/>
        <v>29.127074025457834</v>
      </c>
      <c r="DL82" s="74"/>
      <c r="DM82">
        <f t="shared" ref="DM82:DY82" si="542">DM41/DM48</f>
        <v>0.63026075788228164</v>
      </c>
      <c r="DN82">
        <f t="shared" si="542"/>
        <v>0.66791197268057201</v>
      </c>
      <c r="DO82">
        <f t="shared" si="542"/>
        <v>0.70667068250428822</v>
      </c>
      <c r="DP82">
        <f t="shared" si="542"/>
        <v>0.73362061681400936</v>
      </c>
      <c r="DQ82">
        <f t="shared" si="542"/>
        <v>0.70527730471196981</v>
      </c>
      <c r="DR82">
        <f t="shared" si="542"/>
        <v>0.6873338079486917</v>
      </c>
      <c r="DS82">
        <f t="shared" si="542"/>
        <v>0.68912219866061886</v>
      </c>
      <c r="DT82">
        <f t="shared" si="542"/>
        <v>0.72164973446832281</v>
      </c>
      <c r="DU82">
        <f t="shared" si="542"/>
        <v>0.8073542053805941</v>
      </c>
      <c r="DV82">
        <f t="shared" si="542"/>
        <v>0.99662087005569089</v>
      </c>
      <c r="DW82">
        <f t="shared" si="542"/>
        <v>1.4397380004638141</v>
      </c>
      <c r="DX82">
        <f t="shared" si="542"/>
        <v>2.8399248916312221</v>
      </c>
      <c r="DY82">
        <f t="shared" si="542"/>
        <v>27.906562134540589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43">8*E29+9*E30+10*E31+11*E32+12*E33+13*E35+14*E36+15*E37+16*E34</f>
        <v>8.8510978286999997E-2</v>
      </c>
      <c r="F84">
        <f t="shared" ref="F84" si="544">8*F29+9*F30+10*F31+11*F32+12*F33+13*F35+14*F36+15*F37+16*F34</f>
        <v>0.23882083376999996</v>
      </c>
      <c r="G84">
        <f t="shared" si="543"/>
        <v>0.57662407221599998</v>
      </c>
      <c r="H84">
        <f t="shared" ref="H84" si="545">8*H29+9*H30+10*H31+11*H32+12*H33+13*H35+14*H36+15*H37+16*H34</f>
        <v>1.1196415000720001</v>
      </c>
      <c r="I84">
        <f t="shared" si="543"/>
        <v>1.1862756515740001</v>
      </c>
      <c r="J84">
        <f t="shared" ref="J84" si="546">8*J29+9*J30+10*J31+11*J32+12*J33+13*J35+14*J36+15*J37+16*J34</f>
        <v>1.155641863456</v>
      </c>
      <c r="K84">
        <f t="shared" si="543"/>
        <v>1.1117968298950001</v>
      </c>
      <c r="L84">
        <f t="shared" ref="L84" si="547">8*L29+9*L30+10*L31+11*L32+12*L33+13*L35+14*L36+15*L37+16*L34</f>
        <v>1.046611185743</v>
      </c>
      <c r="M84">
        <f t="shared" si="543"/>
        <v>0.94721984014700011</v>
      </c>
      <c r="N84">
        <f t="shared" ref="N84" si="548">8*N29+9*N30+10*N31+11*N32+12*N33+13*N35+14*N36+15*N37+16*N34</f>
        <v>0.79455196843299991</v>
      </c>
      <c r="O84">
        <f t="shared" si="543"/>
        <v>0.55889408694300002</v>
      </c>
      <c r="P84">
        <f t="shared" ref="P84" si="549">8*P29+9*P30+10*P31+11*P32+12*P33+13*P35+14*P36+15*P37+16*P34</f>
        <v>0.20219765331900003</v>
      </c>
      <c r="Q84">
        <f t="shared" si="543"/>
        <v>2.7154591889999996E-3</v>
      </c>
      <c r="R84" s="74"/>
      <c r="S84">
        <f t="shared" ref="S84:AE84" si="550">8*S29+9*S30+10*S31+11*S32+12*S33+13*S35+14*S36+15*S37+16*S34</f>
        <v>9.8127139793999993E-2</v>
      </c>
      <c r="T84">
        <f t="shared" si="550"/>
        <v>0.26211247702000001</v>
      </c>
      <c r="U84">
        <f t="shared" si="550"/>
        <v>0.62989538420000013</v>
      </c>
      <c r="V84">
        <f t="shared" si="550"/>
        <v>1.2016958512639999</v>
      </c>
      <c r="W84">
        <f t="shared" si="550"/>
        <v>1.2300961625619997</v>
      </c>
      <c r="X84">
        <f t="shared" si="550"/>
        <v>1.2101825488949998</v>
      </c>
      <c r="Y84">
        <f t="shared" si="550"/>
        <v>1.173994642696</v>
      </c>
      <c r="Z84">
        <f t="shared" si="550"/>
        <v>1.111953385719</v>
      </c>
      <c r="AA84">
        <f t="shared" si="550"/>
        <v>1.008981403031</v>
      </c>
      <c r="AB84">
        <f t="shared" si="550"/>
        <v>0.84238491022999995</v>
      </c>
      <c r="AC84">
        <f t="shared" si="550"/>
        <v>0.57963882396200006</v>
      </c>
      <c r="AD84">
        <f t="shared" si="550"/>
        <v>0.17291234313000001</v>
      </c>
      <c r="AE84">
        <f t="shared" si="550"/>
        <v>9.2450893990000012E-3</v>
      </c>
      <c r="AF84" s="74"/>
      <c r="AG84">
        <f t="shared" ref="AG84:AS84" si="551">8*AG29+9*AG30+10*AG31+11*AG32+12*AG33+13*AG35+14*AG36+15*AG37+16*AG34</f>
        <v>9.5136339659999999E-2</v>
      </c>
      <c r="AH84">
        <f t="shared" si="551"/>
        <v>0.25307879521099996</v>
      </c>
      <c r="AI84">
        <f t="shared" si="551"/>
        <v>0.60925631933400004</v>
      </c>
      <c r="AJ84">
        <f t="shared" si="551"/>
        <v>1.1882452301719999</v>
      </c>
      <c r="AK84">
        <f t="shared" si="551"/>
        <v>1.228559252905</v>
      </c>
      <c r="AL84">
        <f t="shared" si="551"/>
        <v>1.216579140209</v>
      </c>
      <c r="AM84">
        <f t="shared" si="551"/>
        <v>1.1880526025629998</v>
      </c>
      <c r="AN84">
        <f t="shared" si="551"/>
        <v>1.1334162828980001</v>
      </c>
      <c r="AO84">
        <f t="shared" si="551"/>
        <v>1.0376312687739999</v>
      </c>
      <c r="AP84">
        <f t="shared" si="551"/>
        <v>0.87809998534000011</v>
      </c>
      <c r="AQ84">
        <f t="shared" si="551"/>
        <v>0.62202793010099988</v>
      </c>
      <c r="AR84">
        <f t="shared" si="551"/>
        <v>0.22344392050300002</v>
      </c>
      <c r="AS84">
        <f t="shared" si="551"/>
        <v>1.8564365419000004E-2</v>
      </c>
      <c r="AT84" s="74"/>
      <c r="AU84">
        <f t="shared" ref="AU84:BG84" si="552">8*AU29+9*AU30+10*AU31+11*AU32+12*AU33+13*AU35+14*AU36+15*AU37+16*AU34</f>
        <v>9.0060011101000009E-2</v>
      </c>
      <c r="AV84">
        <f t="shared" si="552"/>
        <v>0.23900893308899998</v>
      </c>
      <c r="AW84">
        <f t="shared" si="552"/>
        <v>0.57676878596699999</v>
      </c>
      <c r="AX84">
        <f t="shared" si="552"/>
        <v>1.1552384443180002</v>
      </c>
      <c r="AY84">
        <f t="shared" si="552"/>
        <v>1.21615878268</v>
      </c>
      <c r="AZ84">
        <f t="shared" si="552"/>
        <v>1.210347510122</v>
      </c>
      <c r="BA84">
        <f t="shared" si="552"/>
        <v>1.1884495346599999</v>
      </c>
      <c r="BB84">
        <f t="shared" si="552"/>
        <v>1.1412402300250002</v>
      </c>
      <c r="BC84">
        <f t="shared" si="552"/>
        <v>1.0542096465059998</v>
      </c>
      <c r="BD84">
        <f t="shared" si="552"/>
        <v>0.90555131661800015</v>
      </c>
      <c r="BE84">
        <f t="shared" si="552"/>
        <v>0.66368695706800007</v>
      </c>
      <c r="BF84">
        <f t="shared" si="552"/>
        <v>0.28417551974299998</v>
      </c>
      <c r="BG84">
        <f t="shared" si="552"/>
        <v>2.8998083973000001E-2</v>
      </c>
      <c r="BH84" s="74"/>
      <c r="BI84">
        <f t="shared" ref="BI84:BU84" si="553">8*BI29+9*BI30+10*BI31+11*BI32+12*BI33+13*BI35+14*BI36+15*BI37+16*BI34</f>
        <v>8.493444091000002E-2</v>
      </c>
      <c r="BJ84">
        <f t="shared" si="553"/>
        <v>0.22505102344600003</v>
      </c>
      <c r="BK84">
        <f t="shared" si="553"/>
        <v>0.54431459363699997</v>
      </c>
      <c r="BL84">
        <f t="shared" si="553"/>
        <v>1.1167138157800001</v>
      </c>
      <c r="BM84">
        <f t="shared" si="553"/>
        <v>1.2007438937800001</v>
      </c>
      <c r="BN84">
        <f t="shared" si="553"/>
        <v>1.1999658084140001</v>
      </c>
      <c r="BO84">
        <f t="shared" si="553"/>
        <v>1.1837766943750001</v>
      </c>
      <c r="BP84">
        <f t="shared" si="553"/>
        <v>1.1433561311509999</v>
      </c>
      <c r="BQ84">
        <f t="shared" si="553"/>
        <v>1.0647627365179999</v>
      </c>
      <c r="BR84">
        <f t="shared" si="553"/>
        <v>0.92707013616400014</v>
      </c>
      <c r="BS84">
        <f t="shared" si="553"/>
        <v>0.70032515606000012</v>
      </c>
      <c r="BT84">
        <f t="shared" si="553"/>
        <v>0.34104396338499998</v>
      </c>
      <c r="BU84">
        <f t="shared" si="553"/>
        <v>3.8917446386999996E-2</v>
      </c>
      <c r="BV84" s="74"/>
      <c r="BW84">
        <f t="shared" ref="BW84:CI84" si="554">8*BW29+9*BW30+10*BW31+11*BW32+12*BW33+13*BW35+14*BW36+15*BW37+16*BW34</f>
        <v>8.0221036693E-2</v>
      </c>
      <c r="BX84">
        <f t="shared" si="554"/>
        <v>0.212319702326</v>
      </c>
      <c r="BY84">
        <f t="shared" si="554"/>
        <v>0.51456183501899999</v>
      </c>
      <c r="BZ84">
        <f t="shared" si="554"/>
        <v>1.077433244709</v>
      </c>
      <c r="CA84">
        <f t="shared" si="554"/>
        <v>1.184845740012</v>
      </c>
      <c r="CB84">
        <f t="shared" si="554"/>
        <v>1.1883220820329998</v>
      </c>
      <c r="CC84">
        <f t="shared" si="554"/>
        <v>1.1771024749250001</v>
      </c>
      <c r="CD84">
        <f t="shared" si="554"/>
        <v>1.1427262325630001</v>
      </c>
      <c r="CE84">
        <f t="shared" si="554"/>
        <v>1.0718520353270002</v>
      </c>
      <c r="CF84">
        <f t="shared" si="554"/>
        <v>0.94424598911999991</v>
      </c>
      <c r="CG84">
        <f t="shared" si="554"/>
        <v>0.73136400015899983</v>
      </c>
      <c r="CH84">
        <f t="shared" si="554"/>
        <v>0.39092915981999998</v>
      </c>
      <c r="CI84">
        <f t="shared" si="554"/>
        <v>4.7165046131000005E-2</v>
      </c>
      <c r="CJ84" s="74"/>
      <c r="CK84">
        <f t="shared" ref="CK84:CW84" si="555">8*CK29+9*CK30+10*CK31+11*CK32+12*CK33+13*CK35+14*CK36+15*CK37+16*CK34</f>
        <v>7.5994627484000002E-2</v>
      </c>
      <c r="CL84">
        <f t="shared" si="555"/>
        <v>0.20095981980200003</v>
      </c>
      <c r="CM84">
        <f t="shared" si="555"/>
        <v>0.48791315298500004</v>
      </c>
      <c r="CN84">
        <f t="shared" si="555"/>
        <v>1.039374766273</v>
      </c>
      <c r="CO84">
        <f t="shared" si="555"/>
        <v>1.1694033995459998</v>
      </c>
      <c r="CP84">
        <f t="shared" si="555"/>
        <v>1.1765629317580002</v>
      </c>
      <c r="CQ84">
        <f t="shared" si="555"/>
        <v>1.1697006802559999</v>
      </c>
      <c r="CR84">
        <f t="shared" si="555"/>
        <v>1.140654687092</v>
      </c>
      <c r="CS84">
        <f t="shared" si="555"/>
        <v>1.0765563000710001</v>
      </c>
      <c r="CT84">
        <f t="shared" si="555"/>
        <v>0.95800693702500006</v>
      </c>
      <c r="CU84">
        <f t="shared" si="555"/>
        <v>0.75710754603999986</v>
      </c>
      <c r="CV84">
        <f t="shared" si="555"/>
        <v>0.43349651334200001</v>
      </c>
      <c r="CW84">
        <f t="shared" si="555"/>
        <v>5.3253873226000004E-2</v>
      </c>
      <c r="CX84" s="74"/>
      <c r="CY84">
        <f t="shared" ref="CY84:DK84" si="556">8*CY29+9*CY30+10*CY31+11*CY32+12*CY33+13*CY35+14*CY36+15*CY37+16*CY34</f>
        <v>7.2225727052999997E-2</v>
      </c>
      <c r="CZ84">
        <f t="shared" si="556"/>
        <v>0.19086408609299998</v>
      </c>
      <c r="DA84">
        <f t="shared" si="556"/>
        <v>0.46416113106900003</v>
      </c>
      <c r="DB84">
        <f t="shared" si="556"/>
        <v>1.00336402541</v>
      </c>
      <c r="DC84">
        <f t="shared" si="556"/>
        <v>1.154771953927</v>
      </c>
      <c r="DD84">
        <f t="shared" si="556"/>
        <v>1.1651647049559999</v>
      </c>
      <c r="DE84">
        <f t="shared" si="556"/>
        <v>1.1621274447899999</v>
      </c>
      <c r="DF84">
        <f t="shared" si="556"/>
        <v>1.137730147214</v>
      </c>
      <c r="DG84">
        <f t="shared" si="556"/>
        <v>1.079416949014</v>
      </c>
      <c r="DH84">
        <f t="shared" si="556"/>
        <v>0.96864773379800007</v>
      </c>
      <c r="DI84">
        <f t="shared" si="556"/>
        <v>0.77806837620199998</v>
      </c>
      <c r="DJ84">
        <f t="shared" si="556"/>
        <v>0.46931719760399998</v>
      </c>
      <c r="DK84">
        <f t="shared" si="556"/>
        <v>5.7299361357999991E-2</v>
      </c>
      <c r="DL84" s="74"/>
      <c r="DM84">
        <f t="shared" ref="DM84:DY84" si="557">8*DM29+9*DM30+10*DM31+11*DM32+12*DM33+13*DM35+14*DM36+15*DM37+16*DM34</f>
        <v>6.8860001384000002E-2</v>
      </c>
      <c r="DN84">
        <f t="shared" si="557"/>
        <v>0.18187139881599998</v>
      </c>
      <c r="DO84">
        <f t="shared" si="557"/>
        <v>0.44295626492399992</v>
      </c>
      <c r="DP84">
        <f t="shared" si="557"/>
        <v>0.96968863658800009</v>
      </c>
      <c r="DQ84">
        <f t="shared" si="557"/>
        <v>1.1410658178069999</v>
      </c>
      <c r="DR84">
        <f t="shared" si="557"/>
        <v>1.1543141665079999</v>
      </c>
      <c r="DS84">
        <f t="shared" si="557"/>
        <v>1.154616231911</v>
      </c>
      <c r="DT84">
        <f t="shared" si="557"/>
        <v>1.1341839314700002</v>
      </c>
      <c r="DU84">
        <f t="shared" si="557"/>
        <v>1.080759070969</v>
      </c>
      <c r="DV84">
        <f t="shared" si="557"/>
        <v>0.97651825067299991</v>
      </c>
      <c r="DW84">
        <f t="shared" si="557"/>
        <v>0.79483837766099996</v>
      </c>
      <c r="DX84">
        <f t="shared" si="557"/>
        <v>0.49931404084499997</v>
      </c>
      <c r="DY84">
        <f t="shared" si="557"/>
        <v>5.9768885735000006E-2</v>
      </c>
    </row>
    <row r="85" spans="2:129" x14ac:dyDescent="0.2">
      <c r="B85" s="10"/>
      <c r="C85" s="58"/>
      <c r="D85" s="4" t="s">
        <v>30</v>
      </c>
      <c r="E85">
        <f t="shared" ref="E85:Q85" si="558">E10</f>
        <v>3.5714285714285716</v>
      </c>
      <c r="F85">
        <f t="shared" ref="F85" si="559">F10</f>
        <v>3.5714285714285716</v>
      </c>
      <c r="G85">
        <f t="shared" si="558"/>
        <v>3.5714285714285716</v>
      </c>
      <c r="H85">
        <f t="shared" ref="H85" si="560">H10</f>
        <v>3.5714285714285716</v>
      </c>
      <c r="I85">
        <f t="shared" si="558"/>
        <v>3.5714285714285716</v>
      </c>
      <c r="J85">
        <f t="shared" ref="J85" si="561">J10</f>
        <v>3.5714285714285716</v>
      </c>
      <c r="K85">
        <f t="shared" si="558"/>
        <v>3.5714285714285716</v>
      </c>
      <c r="L85">
        <f t="shared" ref="L85" si="562">L10</f>
        <v>3.5714285714285716</v>
      </c>
      <c r="M85">
        <f t="shared" si="558"/>
        <v>3.5714285714285716</v>
      </c>
      <c r="N85">
        <f t="shared" ref="N85" si="563">N10</f>
        <v>3.5714285714285716</v>
      </c>
      <c r="O85">
        <f t="shared" si="558"/>
        <v>3.5714285714285716</v>
      </c>
      <c r="P85">
        <f t="shared" ref="P85" si="564">P10</f>
        <v>3.5714285714285716</v>
      </c>
      <c r="Q85">
        <f t="shared" si="558"/>
        <v>3.5714285714285716</v>
      </c>
      <c r="R85" s="74"/>
      <c r="S85">
        <f t="shared" ref="S85:AE85" si="565">S10</f>
        <v>3.5714285714285716</v>
      </c>
      <c r="T85">
        <f t="shared" si="565"/>
        <v>3.5714285714285716</v>
      </c>
      <c r="U85">
        <f t="shared" si="565"/>
        <v>3.5714285714285716</v>
      </c>
      <c r="V85">
        <f t="shared" si="565"/>
        <v>3.5714285714285716</v>
      </c>
      <c r="W85">
        <f t="shared" si="565"/>
        <v>3.5714285714285716</v>
      </c>
      <c r="X85">
        <f t="shared" si="565"/>
        <v>3.5714285714285716</v>
      </c>
      <c r="Y85">
        <f t="shared" si="565"/>
        <v>3.5714285714285716</v>
      </c>
      <c r="Z85">
        <f t="shared" si="565"/>
        <v>3.5714285714285716</v>
      </c>
      <c r="AA85">
        <f t="shared" si="565"/>
        <v>3.5714285714285716</v>
      </c>
      <c r="AB85">
        <f t="shared" si="565"/>
        <v>3.5714285714285716</v>
      </c>
      <c r="AC85">
        <f t="shared" si="565"/>
        <v>3.5714285714285716</v>
      </c>
      <c r="AD85">
        <f t="shared" si="565"/>
        <v>3.5714285714285716</v>
      </c>
      <c r="AE85">
        <f t="shared" si="565"/>
        <v>3.5714285714285716</v>
      </c>
      <c r="AF85" s="74"/>
      <c r="AG85">
        <f t="shared" ref="AG85:AS85" si="566">AG10</f>
        <v>3.5714285714285716</v>
      </c>
      <c r="AH85">
        <f t="shared" si="566"/>
        <v>3.5714285714285716</v>
      </c>
      <c r="AI85">
        <f t="shared" si="566"/>
        <v>3.5714285714285716</v>
      </c>
      <c r="AJ85">
        <f t="shared" si="566"/>
        <v>3.5714285714285716</v>
      </c>
      <c r="AK85">
        <f t="shared" si="566"/>
        <v>3.5714285714285716</v>
      </c>
      <c r="AL85">
        <f t="shared" si="566"/>
        <v>3.5714285714285716</v>
      </c>
      <c r="AM85">
        <f t="shared" si="566"/>
        <v>3.5714285714285716</v>
      </c>
      <c r="AN85">
        <f t="shared" si="566"/>
        <v>3.5714285714285716</v>
      </c>
      <c r="AO85">
        <f t="shared" si="566"/>
        <v>3.5714285714285716</v>
      </c>
      <c r="AP85">
        <f t="shared" si="566"/>
        <v>3.5714285714285716</v>
      </c>
      <c r="AQ85">
        <f t="shared" si="566"/>
        <v>3.5714285714285716</v>
      </c>
      <c r="AR85">
        <f t="shared" si="566"/>
        <v>3.5714285714285716</v>
      </c>
      <c r="AS85">
        <f t="shared" si="566"/>
        <v>3.5714285714285716</v>
      </c>
      <c r="AT85" s="74"/>
      <c r="AU85">
        <f t="shared" ref="AU85:BG85" si="567">AU10</f>
        <v>3.5714285714285716</v>
      </c>
      <c r="AV85">
        <f t="shared" si="567"/>
        <v>3.5714285714285716</v>
      </c>
      <c r="AW85">
        <f t="shared" si="567"/>
        <v>3.5714285714285716</v>
      </c>
      <c r="AX85">
        <f t="shared" si="567"/>
        <v>3.5714285714285716</v>
      </c>
      <c r="AY85">
        <f t="shared" si="567"/>
        <v>3.5714285714285716</v>
      </c>
      <c r="AZ85">
        <f t="shared" si="567"/>
        <v>3.5714285714285716</v>
      </c>
      <c r="BA85">
        <f t="shared" si="567"/>
        <v>3.5714285714285716</v>
      </c>
      <c r="BB85">
        <f t="shared" si="567"/>
        <v>3.5714285714285716</v>
      </c>
      <c r="BC85">
        <f t="shared" si="567"/>
        <v>3.5714285714285716</v>
      </c>
      <c r="BD85">
        <f t="shared" si="567"/>
        <v>3.5714285714285716</v>
      </c>
      <c r="BE85">
        <f t="shared" si="567"/>
        <v>3.5714285714285716</v>
      </c>
      <c r="BF85">
        <f t="shared" si="567"/>
        <v>3.5714285714285716</v>
      </c>
      <c r="BG85">
        <f t="shared" si="567"/>
        <v>3.5714285714285716</v>
      </c>
      <c r="BH85" s="74"/>
      <c r="BI85">
        <f t="shared" ref="BI85:BU85" si="568">BI10</f>
        <v>3.5714285714285716</v>
      </c>
      <c r="BJ85">
        <f t="shared" si="568"/>
        <v>3.5714285714285716</v>
      </c>
      <c r="BK85">
        <f t="shared" si="568"/>
        <v>3.5714285714285716</v>
      </c>
      <c r="BL85">
        <f t="shared" si="568"/>
        <v>3.5714285714285716</v>
      </c>
      <c r="BM85">
        <f t="shared" si="568"/>
        <v>3.5714285714285716</v>
      </c>
      <c r="BN85">
        <f t="shared" si="568"/>
        <v>3.5714285714285716</v>
      </c>
      <c r="BO85">
        <f t="shared" si="568"/>
        <v>3.5714285714285716</v>
      </c>
      <c r="BP85">
        <f t="shared" si="568"/>
        <v>3.5714285714285716</v>
      </c>
      <c r="BQ85">
        <f t="shared" si="568"/>
        <v>3.5714285714285716</v>
      </c>
      <c r="BR85">
        <f t="shared" si="568"/>
        <v>3.5714285714285716</v>
      </c>
      <c r="BS85">
        <f t="shared" si="568"/>
        <v>3.5714285714285716</v>
      </c>
      <c r="BT85">
        <f t="shared" si="568"/>
        <v>3.5714285714285716</v>
      </c>
      <c r="BU85">
        <f t="shared" si="568"/>
        <v>3.5714285714285716</v>
      </c>
      <c r="BV85" s="74"/>
      <c r="BW85">
        <f t="shared" ref="BW85:CI85" si="569">BW10</f>
        <v>3.5714285714285716</v>
      </c>
      <c r="BX85">
        <f t="shared" si="569"/>
        <v>3.5714285714285716</v>
      </c>
      <c r="BY85">
        <f t="shared" si="569"/>
        <v>3.5714285714285716</v>
      </c>
      <c r="BZ85">
        <f t="shared" si="569"/>
        <v>3.5714285714285716</v>
      </c>
      <c r="CA85">
        <f t="shared" si="569"/>
        <v>3.5714285714285716</v>
      </c>
      <c r="CB85">
        <f t="shared" si="569"/>
        <v>3.5714285714285716</v>
      </c>
      <c r="CC85">
        <f t="shared" si="569"/>
        <v>3.5714285714285716</v>
      </c>
      <c r="CD85">
        <f t="shared" si="569"/>
        <v>3.5714285714285716</v>
      </c>
      <c r="CE85">
        <f t="shared" si="569"/>
        <v>3.5714285714285716</v>
      </c>
      <c r="CF85">
        <f t="shared" si="569"/>
        <v>3.5714285714285716</v>
      </c>
      <c r="CG85">
        <f t="shared" si="569"/>
        <v>3.5714285714285716</v>
      </c>
      <c r="CH85">
        <f t="shared" si="569"/>
        <v>3.5714285714285716</v>
      </c>
      <c r="CI85">
        <f t="shared" si="569"/>
        <v>3.5714285714285716</v>
      </c>
      <c r="CJ85" s="74"/>
      <c r="CK85">
        <f t="shared" ref="CK85:CW85" si="570">CK10</f>
        <v>3.5714285714285716</v>
      </c>
      <c r="CL85">
        <f t="shared" si="570"/>
        <v>3.5714285714285716</v>
      </c>
      <c r="CM85">
        <f t="shared" si="570"/>
        <v>3.5714285714285716</v>
      </c>
      <c r="CN85">
        <f t="shared" si="570"/>
        <v>3.5714285714285716</v>
      </c>
      <c r="CO85">
        <f t="shared" si="570"/>
        <v>3.5714285714285716</v>
      </c>
      <c r="CP85">
        <f t="shared" si="570"/>
        <v>3.5714285714285716</v>
      </c>
      <c r="CQ85">
        <f t="shared" si="570"/>
        <v>3.5714285714285716</v>
      </c>
      <c r="CR85">
        <f t="shared" si="570"/>
        <v>3.5714285714285716</v>
      </c>
      <c r="CS85">
        <f t="shared" si="570"/>
        <v>3.5714285714285716</v>
      </c>
      <c r="CT85">
        <f t="shared" si="570"/>
        <v>3.5714285714285716</v>
      </c>
      <c r="CU85">
        <f t="shared" si="570"/>
        <v>3.5714285714285716</v>
      </c>
      <c r="CV85">
        <f t="shared" si="570"/>
        <v>3.5714285714285716</v>
      </c>
      <c r="CW85">
        <f t="shared" si="570"/>
        <v>3.5714285714285716</v>
      </c>
      <c r="CX85" s="74"/>
      <c r="CY85">
        <f t="shared" ref="CY85:DK85" si="571">CY10</f>
        <v>3.5714285714285716</v>
      </c>
      <c r="CZ85">
        <f t="shared" si="571"/>
        <v>3.5714285714285716</v>
      </c>
      <c r="DA85">
        <f t="shared" si="571"/>
        <v>3.5714285714285716</v>
      </c>
      <c r="DB85">
        <f t="shared" si="571"/>
        <v>3.5714285714285716</v>
      </c>
      <c r="DC85">
        <f t="shared" si="571"/>
        <v>3.5714285714285716</v>
      </c>
      <c r="DD85">
        <f t="shared" si="571"/>
        <v>3.5714285714285716</v>
      </c>
      <c r="DE85">
        <f t="shared" si="571"/>
        <v>3.5714285714285716</v>
      </c>
      <c r="DF85">
        <f t="shared" si="571"/>
        <v>3.5714285714285716</v>
      </c>
      <c r="DG85">
        <f t="shared" si="571"/>
        <v>3.5714285714285716</v>
      </c>
      <c r="DH85">
        <f t="shared" si="571"/>
        <v>3.5714285714285716</v>
      </c>
      <c r="DI85">
        <f t="shared" si="571"/>
        <v>3.5714285714285716</v>
      </c>
      <c r="DJ85">
        <f t="shared" si="571"/>
        <v>3.5714285714285716</v>
      </c>
      <c r="DK85">
        <f t="shared" si="571"/>
        <v>3.5714285714285716</v>
      </c>
      <c r="DL85" s="74"/>
      <c r="DM85">
        <f t="shared" ref="DM85:DY85" si="572">DM10</f>
        <v>3.5714285714285716</v>
      </c>
      <c r="DN85">
        <f t="shared" si="572"/>
        <v>3.5714285714285716</v>
      </c>
      <c r="DO85">
        <f t="shared" si="572"/>
        <v>3.5714285714285716</v>
      </c>
      <c r="DP85">
        <f t="shared" si="572"/>
        <v>3.5714285714285716</v>
      </c>
      <c r="DQ85">
        <f t="shared" si="572"/>
        <v>3.5714285714285716</v>
      </c>
      <c r="DR85">
        <f t="shared" si="572"/>
        <v>3.5714285714285716</v>
      </c>
      <c r="DS85">
        <f t="shared" si="572"/>
        <v>3.5714285714285716</v>
      </c>
      <c r="DT85">
        <f t="shared" si="572"/>
        <v>3.5714285714285716</v>
      </c>
      <c r="DU85">
        <f t="shared" si="572"/>
        <v>3.5714285714285716</v>
      </c>
      <c r="DV85">
        <f t="shared" si="572"/>
        <v>3.5714285714285716</v>
      </c>
      <c r="DW85">
        <f t="shared" si="572"/>
        <v>3.5714285714285716</v>
      </c>
      <c r="DX85">
        <f t="shared" si="572"/>
        <v>3.5714285714285716</v>
      </c>
      <c r="DY85">
        <f t="shared" si="572"/>
        <v>3.5714285714285716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73">E84/E85</f>
        <v>2.4783073920359999E-2</v>
      </c>
      <c r="F86" s="71">
        <f t="shared" ref="F86" si="574">F84/F85</f>
        <v>6.6869833455599992E-2</v>
      </c>
      <c r="G86" s="71">
        <f t="shared" si="573"/>
        <v>0.16145474022047998</v>
      </c>
      <c r="H86" s="71">
        <f t="shared" ref="H86" si="575">H84/H85</f>
        <v>0.31349962002016002</v>
      </c>
      <c r="I86" s="71">
        <f t="shared" si="573"/>
        <v>0.33215718244072001</v>
      </c>
      <c r="J86" s="71">
        <f t="shared" ref="J86" si="576">J84/J85</f>
        <v>0.32357972176767996</v>
      </c>
      <c r="K86" s="71">
        <f t="shared" si="573"/>
        <v>0.31130311237059999</v>
      </c>
      <c r="L86" s="71">
        <f t="shared" ref="L86" si="577">L84/L85</f>
        <v>0.29305113200804001</v>
      </c>
      <c r="M86" s="71">
        <f t="shared" si="573"/>
        <v>0.26522155524116003</v>
      </c>
      <c r="N86" s="71">
        <f t="shared" ref="N86" si="578">N84/N85</f>
        <v>0.22247455116123996</v>
      </c>
      <c r="O86" s="71">
        <f t="shared" ref="O86:Q86" si="579">O84/O85</f>
        <v>0.15649034434403999</v>
      </c>
      <c r="P86" s="71">
        <f t="shared" si="579"/>
        <v>5.6615342929320002E-2</v>
      </c>
      <c r="Q86" s="71">
        <f t="shared" si="579"/>
        <v>7.6032857291999986E-4</v>
      </c>
      <c r="R86" s="74"/>
      <c r="S86" s="71">
        <f t="shared" ref="S86:AE86" si="580">S84/S85</f>
        <v>2.7475599142319996E-2</v>
      </c>
      <c r="T86" s="71">
        <f t="shared" si="580"/>
        <v>7.3391493565599999E-2</v>
      </c>
      <c r="U86" s="71">
        <f t="shared" si="580"/>
        <v>0.17637070757600004</v>
      </c>
      <c r="V86" s="71">
        <f t="shared" si="580"/>
        <v>0.33647483835391995</v>
      </c>
      <c r="W86" s="71">
        <f t="shared" si="580"/>
        <v>0.34442692551735993</v>
      </c>
      <c r="X86" s="71">
        <f t="shared" si="580"/>
        <v>0.33885111369059989</v>
      </c>
      <c r="Y86" s="71">
        <f t="shared" si="580"/>
        <v>0.32871849995487995</v>
      </c>
      <c r="Z86" s="71">
        <f t="shared" si="580"/>
        <v>0.31134694800132001</v>
      </c>
      <c r="AA86" s="71">
        <f t="shared" si="580"/>
        <v>0.28251479284867997</v>
      </c>
      <c r="AB86" s="71">
        <f t="shared" si="580"/>
        <v>0.23586777486439997</v>
      </c>
      <c r="AC86" s="71">
        <f t="shared" si="580"/>
        <v>0.16229887070936</v>
      </c>
      <c r="AD86" s="71">
        <f t="shared" si="580"/>
        <v>4.84154560764E-2</v>
      </c>
      <c r="AE86" s="71">
        <f t="shared" si="580"/>
        <v>2.5886250317200001E-3</v>
      </c>
      <c r="AF86" s="74"/>
      <c r="AG86" s="71">
        <f t="shared" ref="AG86:AN86" si="581">AG84/AG85</f>
        <v>2.6638175104799999E-2</v>
      </c>
      <c r="AH86" s="71">
        <f t="shared" si="581"/>
        <v>7.0862062659079988E-2</v>
      </c>
      <c r="AI86" s="71">
        <f t="shared" si="581"/>
        <v>0.17059176941352</v>
      </c>
      <c r="AJ86" s="71">
        <f t="shared" si="581"/>
        <v>0.33270866444815994</v>
      </c>
      <c r="AK86" s="71">
        <f t="shared" si="581"/>
        <v>0.3439965908134</v>
      </c>
      <c r="AL86" s="71">
        <f t="shared" si="581"/>
        <v>0.34064215925851998</v>
      </c>
      <c r="AM86" s="71">
        <f t="shared" si="581"/>
        <v>0.33265472871763996</v>
      </c>
      <c r="AN86" s="71">
        <f t="shared" si="581"/>
        <v>0.31735655921144001</v>
      </c>
      <c r="AO86" s="71">
        <f t="shared" ref="AO86:AS86" si="582">AO84/AO85</f>
        <v>0.29053675525671996</v>
      </c>
      <c r="AP86" s="71">
        <f t="shared" si="582"/>
        <v>0.24586799589520003</v>
      </c>
      <c r="AQ86" s="71">
        <f t="shared" si="582"/>
        <v>0.17416782042827997</v>
      </c>
      <c r="AR86" s="71">
        <f t="shared" si="582"/>
        <v>6.2564297740840005E-2</v>
      </c>
      <c r="AS86" s="71">
        <f t="shared" si="582"/>
        <v>5.1980223173200011E-3</v>
      </c>
      <c r="AT86" s="74"/>
      <c r="AU86" s="71">
        <f t="shared" ref="AU86:BG86" si="583">AU84/AU85</f>
        <v>2.5216803108280002E-2</v>
      </c>
      <c r="AV86" s="71">
        <f t="shared" si="583"/>
        <v>6.6922501264919998E-2</v>
      </c>
      <c r="AW86" s="71">
        <f t="shared" si="583"/>
        <v>0.16149526007075998</v>
      </c>
      <c r="AX86" s="71">
        <f t="shared" si="583"/>
        <v>0.32346676440904004</v>
      </c>
      <c r="AY86" s="71">
        <f t="shared" si="583"/>
        <v>0.34052445915039997</v>
      </c>
      <c r="AZ86" s="71">
        <f t="shared" si="583"/>
        <v>0.33889730283415997</v>
      </c>
      <c r="BA86" s="71">
        <f t="shared" si="583"/>
        <v>0.33276586970479993</v>
      </c>
      <c r="BB86" s="71">
        <f t="shared" si="583"/>
        <v>0.31954726440700004</v>
      </c>
      <c r="BC86" s="71">
        <f t="shared" si="583"/>
        <v>0.29517870102167992</v>
      </c>
      <c r="BD86" s="71">
        <f t="shared" si="583"/>
        <v>0.25355436865304004</v>
      </c>
      <c r="BE86" s="71">
        <f t="shared" si="583"/>
        <v>0.18583234797904</v>
      </c>
      <c r="BF86" s="71">
        <f t="shared" si="583"/>
        <v>7.9569145528039995E-2</v>
      </c>
      <c r="BG86" s="71">
        <f t="shared" si="583"/>
        <v>8.1194635124400005E-3</v>
      </c>
      <c r="BH86" s="74"/>
      <c r="BI86" s="71">
        <f t="shared" ref="BI86:BU86" si="584">BI84/BI85</f>
        <v>2.3781643454800005E-2</v>
      </c>
      <c r="BJ86" s="71">
        <f t="shared" si="584"/>
        <v>6.3014286564880007E-2</v>
      </c>
      <c r="BK86" s="71">
        <f t="shared" si="584"/>
        <v>0.15240808621835999</v>
      </c>
      <c r="BL86" s="71">
        <f t="shared" si="584"/>
        <v>0.31267986841840001</v>
      </c>
      <c r="BM86" s="71">
        <f t="shared" si="584"/>
        <v>0.33620829025840004</v>
      </c>
      <c r="BN86" s="71">
        <f t="shared" si="584"/>
        <v>0.33599042635592002</v>
      </c>
      <c r="BO86" s="71">
        <f t="shared" si="584"/>
        <v>0.33145747442500001</v>
      </c>
      <c r="BP86" s="71">
        <f t="shared" si="584"/>
        <v>0.32013971672227992</v>
      </c>
      <c r="BQ86" s="71">
        <f t="shared" si="584"/>
        <v>0.29813356622503995</v>
      </c>
      <c r="BR86" s="71">
        <f t="shared" si="584"/>
        <v>0.25957963812592</v>
      </c>
      <c r="BS86" s="71">
        <f t="shared" si="584"/>
        <v>0.19609104369680003</v>
      </c>
      <c r="BT86" s="71">
        <f t="shared" si="584"/>
        <v>9.5492309747799986E-2</v>
      </c>
      <c r="BU86" s="71">
        <f t="shared" si="584"/>
        <v>1.0896884988359999E-2</v>
      </c>
      <c r="BV86" s="74"/>
      <c r="BW86" s="71">
        <f t="shared" ref="BW86:CI86" si="585">BW84/BW85</f>
        <v>2.2461890274039997E-2</v>
      </c>
      <c r="BX86" s="71">
        <f t="shared" si="585"/>
        <v>5.9449516651279996E-2</v>
      </c>
      <c r="BY86" s="71">
        <f t="shared" si="585"/>
        <v>0.14407731380531999</v>
      </c>
      <c r="BZ86" s="71">
        <f t="shared" si="585"/>
        <v>0.30168130851851999</v>
      </c>
      <c r="CA86" s="71">
        <f t="shared" si="585"/>
        <v>0.33175680720335998</v>
      </c>
      <c r="CB86" s="71">
        <f t="shared" si="585"/>
        <v>0.33273018296923995</v>
      </c>
      <c r="CC86" s="71">
        <f t="shared" si="585"/>
        <v>0.32958869297900001</v>
      </c>
      <c r="CD86" s="71">
        <f t="shared" si="585"/>
        <v>0.31996334511764002</v>
      </c>
      <c r="CE86" s="71">
        <f t="shared" si="585"/>
        <v>0.30011856989156005</v>
      </c>
      <c r="CF86" s="71">
        <f t="shared" si="585"/>
        <v>0.26438887695359997</v>
      </c>
      <c r="CG86" s="71">
        <f t="shared" si="585"/>
        <v>0.20478192004451995</v>
      </c>
      <c r="CH86" s="71">
        <f t="shared" si="585"/>
        <v>0.10946016474959999</v>
      </c>
      <c r="CI86" s="71">
        <f t="shared" si="585"/>
        <v>1.3206212916680001E-2</v>
      </c>
      <c r="CJ86" s="74"/>
      <c r="CK86" s="71">
        <f t="shared" ref="CK86:CW86" si="586">CK84/CK85</f>
        <v>2.1278495695520001E-2</v>
      </c>
      <c r="CL86" s="71">
        <f t="shared" si="586"/>
        <v>5.6268749544560008E-2</v>
      </c>
      <c r="CM86" s="71">
        <f t="shared" si="586"/>
        <v>0.1366156828358</v>
      </c>
      <c r="CN86" s="71">
        <f t="shared" si="586"/>
        <v>0.29102493455643996</v>
      </c>
      <c r="CO86" s="71">
        <f t="shared" si="586"/>
        <v>0.32743295187287991</v>
      </c>
      <c r="CP86" s="71">
        <f t="shared" si="586"/>
        <v>0.32943762089224005</v>
      </c>
      <c r="CQ86" s="71">
        <f t="shared" si="586"/>
        <v>0.32751619047167996</v>
      </c>
      <c r="CR86" s="71">
        <f t="shared" si="586"/>
        <v>0.31938331238576001</v>
      </c>
      <c r="CS86" s="71">
        <f t="shared" si="586"/>
        <v>0.30143576401988004</v>
      </c>
      <c r="CT86" s="71">
        <f t="shared" si="586"/>
        <v>0.268241942367</v>
      </c>
      <c r="CU86" s="71">
        <f t="shared" si="586"/>
        <v>0.21199011289119996</v>
      </c>
      <c r="CV86" s="71">
        <f t="shared" si="586"/>
        <v>0.12137902373576</v>
      </c>
      <c r="CW86" s="71">
        <f t="shared" si="586"/>
        <v>1.4911084503280001E-2</v>
      </c>
      <c r="CX86" s="74"/>
      <c r="CY86" s="71">
        <f t="shared" ref="CY86:DK86" si="587">CY84/CY85</f>
        <v>2.0223203574839997E-2</v>
      </c>
      <c r="CZ86" s="71">
        <f t="shared" si="587"/>
        <v>5.3441944106039994E-2</v>
      </c>
      <c r="DA86" s="71">
        <f t="shared" si="587"/>
        <v>0.12996511669932001</v>
      </c>
      <c r="DB86" s="71">
        <f t="shared" si="587"/>
        <v>0.28094192711479998</v>
      </c>
      <c r="DC86" s="71">
        <f t="shared" si="587"/>
        <v>0.32333614709955999</v>
      </c>
      <c r="DD86" s="71">
        <f t="shared" si="587"/>
        <v>0.32624611738767995</v>
      </c>
      <c r="DE86" s="71">
        <f t="shared" si="587"/>
        <v>0.32539568454119994</v>
      </c>
      <c r="DF86" s="71">
        <f t="shared" si="587"/>
        <v>0.31856444121992</v>
      </c>
      <c r="DG86" s="71">
        <f t="shared" si="587"/>
        <v>0.30223674572391995</v>
      </c>
      <c r="DH86" s="71">
        <f t="shared" si="587"/>
        <v>0.27122136546344</v>
      </c>
      <c r="DI86" s="71">
        <f t="shared" si="587"/>
        <v>0.21785914533655998</v>
      </c>
      <c r="DJ86" s="71">
        <f t="shared" si="587"/>
        <v>0.13140881532911999</v>
      </c>
      <c r="DK86" s="71">
        <f t="shared" si="587"/>
        <v>1.6043821180239996E-2</v>
      </c>
      <c r="DL86" s="74"/>
      <c r="DM86" s="71">
        <f t="shared" ref="DM86:DY86" si="588">DM84/DM85</f>
        <v>1.9280800387519999E-2</v>
      </c>
      <c r="DN86" s="71">
        <f t="shared" si="588"/>
        <v>5.0923991668479988E-2</v>
      </c>
      <c r="DO86" s="71">
        <f t="shared" si="588"/>
        <v>0.12402775417871997</v>
      </c>
      <c r="DP86" s="71">
        <f t="shared" si="588"/>
        <v>0.27151281824464002</v>
      </c>
      <c r="DQ86" s="71">
        <f t="shared" si="588"/>
        <v>0.31949842898595993</v>
      </c>
      <c r="DR86" s="71">
        <f t="shared" si="588"/>
        <v>0.32320796662223994</v>
      </c>
      <c r="DS86" s="71">
        <f t="shared" si="588"/>
        <v>0.32329254493507997</v>
      </c>
      <c r="DT86" s="71">
        <f t="shared" si="588"/>
        <v>0.31757150081160002</v>
      </c>
      <c r="DU86" s="71">
        <f t="shared" si="588"/>
        <v>0.30261253987131997</v>
      </c>
      <c r="DV86" s="71">
        <f t="shared" si="588"/>
        <v>0.27342511018843996</v>
      </c>
      <c r="DW86" s="71">
        <f t="shared" si="588"/>
        <v>0.22255474574507997</v>
      </c>
      <c r="DX86" s="71">
        <f t="shared" si="588"/>
        <v>0.13980793143659997</v>
      </c>
      <c r="DY86" s="71">
        <f t="shared" si="588"/>
        <v>1.67352880058E-2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589">E84</f>
        <v>8.8510978286999997E-2</v>
      </c>
      <c r="F88">
        <f t="shared" ref="F88" si="590">F84</f>
        <v>0.23882083376999996</v>
      </c>
      <c r="G88">
        <f t="shared" si="589"/>
        <v>0.57662407221599998</v>
      </c>
      <c r="H88">
        <f t="shared" ref="H88" si="591">H84</f>
        <v>1.1196415000720001</v>
      </c>
      <c r="I88">
        <f t="shared" si="589"/>
        <v>1.1862756515740001</v>
      </c>
      <c r="J88">
        <f t="shared" ref="J88" si="592">J84</f>
        <v>1.155641863456</v>
      </c>
      <c r="K88">
        <f t="shared" si="589"/>
        <v>1.1117968298950001</v>
      </c>
      <c r="L88">
        <f t="shared" ref="L88" si="593">L84</f>
        <v>1.046611185743</v>
      </c>
      <c r="M88">
        <f t="shared" si="589"/>
        <v>0.94721984014700011</v>
      </c>
      <c r="N88">
        <f t="shared" ref="N88" si="594">N84</f>
        <v>0.79455196843299991</v>
      </c>
      <c r="O88">
        <f t="shared" si="589"/>
        <v>0.55889408694300002</v>
      </c>
      <c r="P88">
        <f t="shared" ref="P88" si="595">P84</f>
        <v>0.20219765331900003</v>
      </c>
      <c r="Q88">
        <f t="shared" si="589"/>
        <v>2.7154591889999996E-3</v>
      </c>
      <c r="R88" s="83"/>
      <c r="S88">
        <f t="shared" ref="S88:AE88" si="596">S84</f>
        <v>9.8127139793999993E-2</v>
      </c>
      <c r="T88">
        <f t="shared" si="596"/>
        <v>0.26211247702000001</v>
      </c>
      <c r="U88">
        <f t="shared" si="596"/>
        <v>0.62989538420000013</v>
      </c>
      <c r="V88">
        <f t="shared" si="596"/>
        <v>1.2016958512639999</v>
      </c>
      <c r="W88">
        <f t="shared" si="596"/>
        <v>1.2300961625619997</v>
      </c>
      <c r="X88">
        <f t="shared" si="596"/>
        <v>1.2101825488949998</v>
      </c>
      <c r="Y88">
        <f t="shared" si="596"/>
        <v>1.173994642696</v>
      </c>
      <c r="Z88">
        <f t="shared" si="596"/>
        <v>1.111953385719</v>
      </c>
      <c r="AA88">
        <f t="shared" si="596"/>
        <v>1.008981403031</v>
      </c>
      <c r="AB88">
        <f t="shared" si="596"/>
        <v>0.84238491022999995</v>
      </c>
      <c r="AC88">
        <f t="shared" si="596"/>
        <v>0.57963882396200006</v>
      </c>
      <c r="AD88">
        <f t="shared" si="596"/>
        <v>0.17291234313000001</v>
      </c>
      <c r="AE88">
        <f t="shared" si="596"/>
        <v>9.2450893990000012E-3</v>
      </c>
      <c r="AF88" s="83"/>
      <c r="AG88">
        <f t="shared" ref="AG88:AS88" si="597">AG84</f>
        <v>9.5136339659999999E-2</v>
      </c>
      <c r="AH88">
        <f t="shared" si="597"/>
        <v>0.25307879521099996</v>
      </c>
      <c r="AI88">
        <f t="shared" si="597"/>
        <v>0.60925631933400004</v>
      </c>
      <c r="AJ88">
        <f t="shared" si="597"/>
        <v>1.1882452301719999</v>
      </c>
      <c r="AK88">
        <f t="shared" si="597"/>
        <v>1.228559252905</v>
      </c>
      <c r="AL88">
        <f t="shared" si="597"/>
        <v>1.216579140209</v>
      </c>
      <c r="AM88">
        <f t="shared" si="597"/>
        <v>1.1880526025629998</v>
      </c>
      <c r="AN88">
        <f t="shared" si="597"/>
        <v>1.1334162828980001</v>
      </c>
      <c r="AO88">
        <f t="shared" si="597"/>
        <v>1.0376312687739999</v>
      </c>
      <c r="AP88">
        <f t="shared" si="597"/>
        <v>0.87809998534000011</v>
      </c>
      <c r="AQ88">
        <f t="shared" si="597"/>
        <v>0.62202793010099988</v>
      </c>
      <c r="AR88">
        <f t="shared" si="597"/>
        <v>0.22344392050300002</v>
      </c>
      <c r="AS88">
        <f t="shared" si="597"/>
        <v>1.8564365419000004E-2</v>
      </c>
      <c r="AT88" s="83"/>
      <c r="AU88">
        <f t="shared" ref="AU88:BG88" si="598">AU84</f>
        <v>9.0060011101000009E-2</v>
      </c>
      <c r="AV88">
        <f t="shared" si="598"/>
        <v>0.23900893308899998</v>
      </c>
      <c r="AW88">
        <f t="shared" si="598"/>
        <v>0.57676878596699999</v>
      </c>
      <c r="AX88">
        <f t="shared" si="598"/>
        <v>1.1552384443180002</v>
      </c>
      <c r="AY88">
        <f t="shared" si="598"/>
        <v>1.21615878268</v>
      </c>
      <c r="AZ88">
        <f t="shared" si="598"/>
        <v>1.210347510122</v>
      </c>
      <c r="BA88">
        <f t="shared" si="598"/>
        <v>1.1884495346599999</v>
      </c>
      <c r="BB88">
        <f t="shared" si="598"/>
        <v>1.1412402300250002</v>
      </c>
      <c r="BC88">
        <f t="shared" si="598"/>
        <v>1.0542096465059998</v>
      </c>
      <c r="BD88">
        <f t="shared" si="598"/>
        <v>0.90555131661800015</v>
      </c>
      <c r="BE88">
        <f t="shared" si="598"/>
        <v>0.66368695706800007</v>
      </c>
      <c r="BF88">
        <f t="shared" si="598"/>
        <v>0.28417551974299998</v>
      </c>
      <c r="BG88">
        <f t="shared" si="598"/>
        <v>2.8998083973000001E-2</v>
      </c>
      <c r="BH88" s="83"/>
      <c r="BI88">
        <f t="shared" ref="BI88:BU88" si="599">BI84</f>
        <v>8.493444091000002E-2</v>
      </c>
      <c r="BJ88">
        <f t="shared" si="599"/>
        <v>0.22505102344600003</v>
      </c>
      <c r="BK88">
        <f t="shared" si="599"/>
        <v>0.54431459363699997</v>
      </c>
      <c r="BL88">
        <f t="shared" si="599"/>
        <v>1.1167138157800001</v>
      </c>
      <c r="BM88">
        <f t="shared" si="599"/>
        <v>1.2007438937800001</v>
      </c>
      <c r="BN88">
        <f t="shared" si="599"/>
        <v>1.1999658084140001</v>
      </c>
      <c r="BO88">
        <f t="shared" si="599"/>
        <v>1.1837766943750001</v>
      </c>
      <c r="BP88">
        <f t="shared" si="599"/>
        <v>1.1433561311509999</v>
      </c>
      <c r="BQ88">
        <f t="shared" si="599"/>
        <v>1.0647627365179999</v>
      </c>
      <c r="BR88">
        <f t="shared" si="599"/>
        <v>0.92707013616400014</v>
      </c>
      <c r="BS88">
        <f t="shared" si="599"/>
        <v>0.70032515606000012</v>
      </c>
      <c r="BT88">
        <f t="shared" si="599"/>
        <v>0.34104396338499998</v>
      </c>
      <c r="BU88">
        <f t="shared" si="599"/>
        <v>3.8917446386999996E-2</v>
      </c>
      <c r="BV88" s="83"/>
      <c r="BW88">
        <f t="shared" ref="BW88:CI88" si="600">BW84</f>
        <v>8.0221036693E-2</v>
      </c>
      <c r="BX88">
        <f t="shared" si="600"/>
        <v>0.212319702326</v>
      </c>
      <c r="BY88">
        <f t="shared" si="600"/>
        <v>0.51456183501899999</v>
      </c>
      <c r="BZ88">
        <f t="shared" si="600"/>
        <v>1.077433244709</v>
      </c>
      <c r="CA88">
        <f t="shared" si="600"/>
        <v>1.184845740012</v>
      </c>
      <c r="CB88">
        <f t="shared" si="600"/>
        <v>1.1883220820329998</v>
      </c>
      <c r="CC88">
        <f t="shared" si="600"/>
        <v>1.1771024749250001</v>
      </c>
      <c r="CD88">
        <f t="shared" si="600"/>
        <v>1.1427262325630001</v>
      </c>
      <c r="CE88">
        <f t="shared" si="600"/>
        <v>1.0718520353270002</v>
      </c>
      <c r="CF88">
        <f t="shared" si="600"/>
        <v>0.94424598911999991</v>
      </c>
      <c r="CG88">
        <f t="shared" si="600"/>
        <v>0.73136400015899983</v>
      </c>
      <c r="CH88">
        <f t="shared" si="600"/>
        <v>0.39092915981999998</v>
      </c>
      <c r="CI88">
        <f t="shared" si="600"/>
        <v>4.7165046131000005E-2</v>
      </c>
      <c r="CJ88" s="83"/>
      <c r="CK88">
        <f t="shared" ref="CK88:CW88" si="601">CK84</f>
        <v>7.5994627484000002E-2</v>
      </c>
      <c r="CL88">
        <f t="shared" si="601"/>
        <v>0.20095981980200003</v>
      </c>
      <c r="CM88">
        <f t="shared" si="601"/>
        <v>0.48791315298500004</v>
      </c>
      <c r="CN88">
        <f t="shared" si="601"/>
        <v>1.039374766273</v>
      </c>
      <c r="CO88">
        <f t="shared" si="601"/>
        <v>1.1694033995459998</v>
      </c>
      <c r="CP88">
        <f t="shared" si="601"/>
        <v>1.1765629317580002</v>
      </c>
      <c r="CQ88">
        <f t="shared" si="601"/>
        <v>1.1697006802559999</v>
      </c>
      <c r="CR88">
        <f t="shared" si="601"/>
        <v>1.140654687092</v>
      </c>
      <c r="CS88">
        <f t="shared" si="601"/>
        <v>1.0765563000710001</v>
      </c>
      <c r="CT88">
        <f t="shared" si="601"/>
        <v>0.95800693702500006</v>
      </c>
      <c r="CU88">
        <f t="shared" si="601"/>
        <v>0.75710754603999986</v>
      </c>
      <c r="CV88">
        <f t="shared" si="601"/>
        <v>0.43349651334200001</v>
      </c>
      <c r="CW88">
        <f t="shared" si="601"/>
        <v>5.3253873226000004E-2</v>
      </c>
      <c r="CX88" s="83"/>
      <c r="CY88">
        <f t="shared" ref="CY88:DK88" si="602">CY84</f>
        <v>7.2225727052999997E-2</v>
      </c>
      <c r="CZ88">
        <f t="shared" si="602"/>
        <v>0.19086408609299998</v>
      </c>
      <c r="DA88">
        <f t="shared" si="602"/>
        <v>0.46416113106900003</v>
      </c>
      <c r="DB88">
        <f t="shared" si="602"/>
        <v>1.00336402541</v>
      </c>
      <c r="DC88">
        <f t="shared" si="602"/>
        <v>1.154771953927</v>
      </c>
      <c r="DD88">
        <f t="shared" si="602"/>
        <v>1.1651647049559999</v>
      </c>
      <c r="DE88">
        <f t="shared" si="602"/>
        <v>1.1621274447899999</v>
      </c>
      <c r="DF88">
        <f t="shared" si="602"/>
        <v>1.137730147214</v>
      </c>
      <c r="DG88">
        <f t="shared" si="602"/>
        <v>1.079416949014</v>
      </c>
      <c r="DH88">
        <f t="shared" si="602"/>
        <v>0.96864773379800007</v>
      </c>
      <c r="DI88">
        <f t="shared" si="602"/>
        <v>0.77806837620199998</v>
      </c>
      <c r="DJ88">
        <f t="shared" si="602"/>
        <v>0.46931719760399998</v>
      </c>
      <c r="DK88">
        <f t="shared" si="602"/>
        <v>5.7299361357999991E-2</v>
      </c>
      <c r="DL88" s="83"/>
      <c r="DM88">
        <f t="shared" ref="DM88:DY88" si="603">DM84</f>
        <v>6.8860001384000002E-2</v>
      </c>
      <c r="DN88">
        <f t="shared" si="603"/>
        <v>0.18187139881599998</v>
      </c>
      <c r="DO88">
        <f t="shared" si="603"/>
        <v>0.44295626492399992</v>
      </c>
      <c r="DP88">
        <f t="shared" si="603"/>
        <v>0.96968863658800009</v>
      </c>
      <c r="DQ88">
        <f t="shared" si="603"/>
        <v>1.1410658178069999</v>
      </c>
      <c r="DR88">
        <f t="shared" si="603"/>
        <v>1.1543141665079999</v>
      </c>
      <c r="DS88">
        <f t="shared" si="603"/>
        <v>1.154616231911</v>
      </c>
      <c r="DT88">
        <f t="shared" si="603"/>
        <v>1.1341839314700002</v>
      </c>
      <c r="DU88">
        <f t="shared" si="603"/>
        <v>1.080759070969</v>
      </c>
      <c r="DV88">
        <f t="shared" si="603"/>
        <v>0.97651825067299991</v>
      </c>
      <c r="DW88">
        <f t="shared" si="603"/>
        <v>0.79483837766099996</v>
      </c>
      <c r="DX88">
        <f t="shared" si="603"/>
        <v>0.49931404084499997</v>
      </c>
      <c r="DY88">
        <f t="shared" si="603"/>
        <v>5.9768885735000006E-2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04">E10-E15</f>
        <v>0.23270406345857175</v>
      </c>
      <c r="F89">
        <f t="shared" ref="F89" si="605">F10-F15</f>
        <v>0.61769068512857173</v>
      </c>
      <c r="G89">
        <f t="shared" si="604"/>
        <v>1.4742260372185716</v>
      </c>
      <c r="H89">
        <f t="shared" ref="H89" si="606">H10-H15</f>
        <v>2.8532525020305717</v>
      </c>
      <c r="I89">
        <f t="shared" si="604"/>
        <v>3.0751967078275717</v>
      </c>
      <c r="J89">
        <f t="shared" ref="J89" si="607">J10-J15</f>
        <v>3.0761683835775715</v>
      </c>
      <c r="K89">
        <f t="shared" si="604"/>
        <v>3.0783704967885717</v>
      </c>
      <c r="L89">
        <f t="shared" ref="L89" si="608">L10-L15</f>
        <v>3.0824554820965715</v>
      </c>
      <c r="M89">
        <f t="shared" si="604"/>
        <v>3.0894059296375715</v>
      </c>
      <c r="N89">
        <f t="shared" ref="N89" si="609">N10-N15</f>
        <v>3.1006619566615718</v>
      </c>
      <c r="O89">
        <f t="shared" si="604"/>
        <v>3.1182242046685715</v>
      </c>
      <c r="P89">
        <f t="shared" ref="P89" si="610">P10-P15</f>
        <v>3.1449092885095715</v>
      </c>
      <c r="Q89">
        <f t="shared" si="604"/>
        <v>3.1617769529465716</v>
      </c>
      <c r="R89" s="83"/>
      <c r="S89">
        <f t="shared" ref="S89:AE89" si="611">S10-S15</f>
        <v>0.24511752800857156</v>
      </c>
      <c r="T89">
        <f t="shared" si="611"/>
        <v>0.65240757831857144</v>
      </c>
      <c r="U89">
        <f t="shared" si="611"/>
        <v>1.5667086317885714</v>
      </c>
      <c r="V89">
        <f t="shared" si="611"/>
        <v>2.9900031759815717</v>
      </c>
      <c r="W89">
        <f t="shared" si="611"/>
        <v>3.0845023733105714</v>
      </c>
      <c r="X89">
        <f t="shared" si="611"/>
        <v>3.0873569168675719</v>
      </c>
      <c r="Y89">
        <f t="shared" si="611"/>
        <v>3.0920668010005716</v>
      </c>
      <c r="Z89">
        <f t="shared" si="611"/>
        <v>3.0994356904425717</v>
      </c>
      <c r="AA89">
        <f t="shared" si="611"/>
        <v>3.1105721665745718</v>
      </c>
      <c r="AB89">
        <f t="shared" si="611"/>
        <v>3.1269855526415715</v>
      </c>
      <c r="AC89">
        <f t="shared" si="611"/>
        <v>3.1506975274395717</v>
      </c>
      <c r="AD89">
        <f t="shared" si="611"/>
        <v>3.1842102344995715</v>
      </c>
      <c r="AE89">
        <f t="shared" si="611"/>
        <v>3.2058701874645719</v>
      </c>
      <c r="AF89" s="83"/>
      <c r="AG89">
        <f t="shared" ref="AG89:AS89" si="612">AG10-AG15</f>
        <v>0.23663249606857173</v>
      </c>
      <c r="AH89">
        <f t="shared" si="612"/>
        <v>0.63148126959857143</v>
      </c>
      <c r="AI89">
        <f t="shared" si="612"/>
        <v>1.5281256501785716</v>
      </c>
      <c r="AJ89">
        <f t="shared" si="612"/>
        <v>2.9870564274915719</v>
      </c>
      <c r="AK89">
        <f t="shared" si="612"/>
        <v>3.0949677685665717</v>
      </c>
      <c r="AL89">
        <f t="shared" si="612"/>
        <v>3.1013284875055716</v>
      </c>
      <c r="AM89">
        <f t="shared" si="612"/>
        <v>3.1103993749595715</v>
      </c>
      <c r="AN89">
        <f t="shared" si="612"/>
        <v>3.1231204443935718</v>
      </c>
      <c r="AO89">
        <f t="shared" si="612"/>
        <v>3.1406355260555716</v>
      </c>
      <c r="AP89">
        <f t="shared" si="612"/>
        <v>3.1643328408425715</v>
      </c>
      <c r="AQ89">
        <f t="shared" si="612"/>
        <v>3.1958229954375716</v>
      </c>
      <c r="AR89">
        <f t="shared" si="612"/>
        <v>3.2369524150175715</v>
      </c>
      <c r="AS89">
        <f t="shared" si="612"/>
        <v>3.2706143494925715</v>
      </c>
      <c r="AT89" s="83"/>
      <c r="AU89">
        <f t="shared" ref="AU89:BG89" si="613">AU10-AU15</f>
        <v>0.22546175431857174</v>
      </c>
      <c r="AV89">
        <f t="shared" si="613"/>
        <v>0.60299326071857173</v>
      </c>
      <c r="AW89">
        <f t="shared" si="613"/>
        <v>1.4688243504285716</v>
      </c>
      <c r="AX89">
        <f t="shared" si="613"/>
        <v>2.9554158202515715</v>
      </c>
      <c r="AY89">
        <f t="shared" si="613"/>
        <v>3.1069662598645715</v>
      </c>
      <c r="AZ89">
        <f t="shared" si="613"/>
        <v>3.1182501586065716</v>
      </c>
      <c r="BA89">
        <f t="shared" si="613"/>
        <v>3.1332773198985717</v>
      </c>
      <c r="BB89">
        <f t="shared" si="613"/>
        <v>3.1530805223845717</v>
      </c>
      <c r="BC89">
        <f t="shared" si="613"/>
        <v>3.1787126008485718</v>
      </c>
      <c r="BD89">
        <f t="shared" si="613"/>
        <v>3.2112006210395716</v>
      </c>
      <c r="BE89">
        <f t="shared" si="613"/>
        <v>3.2513961172705717</v>
      </c>
      <c r="BF89">
        <f t="shared" si="613"/>
        <v>3.2999403340065716</v>
      </c>
      <c r="BG89">
        <f t="shared" si="613"/>
        <v>3.3438504420275716</v>
      </c>
      <c r="BH89" s="83"/>
      <c r="BI89">
        <f t="shared" ref="BI89:BU89" si="614">BI10-BI15</f>
        <v>0.21475147862857158</v>
      </c>
      <c r="BJ89">
        <f t="shared" si="614"/>
        <v>0.57543019685857155</v>
      </c>
      <c r="BK89">
        <f t="shared" si="614"/>
        <v>1.4095045559085717</v>
      </c>
      <c r="BL89">
        <f t="shared" si="614"/>
        <v>2.9125282694705716</v>
      </c>
      <c r="BM89">
        <f t="shared" si="614"/>
        <v>3.1206172567555717</v>
      </c>
      <c r="BN89">
        <f t="shared" si="614"/>
        <v>3.1380206079195716</v>
      </c>
      <c r="BO89">
        <f t="shared" si="614"/>
        <v>3.1602204116255717</v>
      </c>
      <c r="BP89">
        <f t="shared" si="614"/>
        <v>3.1882118182855717</v>
      </c>
      <c r="BQ89">
        <f t="shared" si="614"/>
        <v>3.2227113969445718</v>
      </c>
      <c r="BR89">
        <f t="shared" si="614"/>
        <v>3.2640342510365716</v>
      </c>
      <c r="BS89">
        <f t="shared" si="614"/>
        <v>3.3118715774765715</v>
      </c>
      <c r="BT89">
        <f t="shared" si="614"/>
        <v>3.3651304318635717</v>
      </c>
      <c r="BU89">
        <f t="shared" si="614"/>
        <v>3.4136765202485715</v>
      </c>
      <c r="BV89" s="83"/>
      <c r="BW89">
        <f t="shared" ref="BW89:CI89" si="615">BW10-BW15</f>
        <v>0.20509737673857176</v>
      </c>
      <c r="BX89">
        <f t="shared" si="615"/>
        <v>0.55047952168857162</v>
      </c>
      <c r="BY89">
        <f t="shared" si="615"/>
        <v>1.3548836946685716</v>
      </c>
      <c r="BZ89">
        <f t="shared" si="615"/>
        <v>2.8652054411625718</v>
      </c>
      <c r="CA89">
        <f t="shared" si="615"/>
        <v>3.1358961478855716</v>
      </c>
      <c r="CB89">
        <f t="shared" si="615"/>
        <v>3.1603634027135716</v>
      </c>
      <c r="CC89">
        <f t="shared" si="615"/>
        <v>3.1905120050055715</v>
      </c>
      <c r="CD89">
        <f t="shared" si="615"/>
        <v>3.2270745311335718</v>
      </c>
      <c r="CE89">
        <f t="shared" si="615"/>
        <v>3.2701099197605714</v>
      </c>
      <c r="CF89">
        <f t="shared" si="615"/>
        <v>3.3188175162645717</v>
      </c>
      <c r="CG89">
        <f t="shared" si="615"/>
        <v>3.3714190554335715</v>
      </c>
      <c r="CH89">
        <f t="shared" si="615"/>
        <v>3.4250096340295717</v>
      </c>
      <c r="CI89">
        <f t="shared" si="615"/>
        <v>3.4715207594295716</v>
      </c>
      <c r="CJ89" s="83"/>
      <c r="CK89">
        <f t="shared" ref="CK89:CW89" si="616">CK10-CK15</f>
        <v>0.19651907377857158</v>
      </c>
      <c r="CL89">
        <f t="shared" si="616"/>
        <v>0.52825985817857157</v>
      </c>
      <c r="CM89">
        <f t="shared" si="616"/>
        <v>1.3057396954985716</v>
      </c>
      <c r="CN89">
        <f t="shared" si="616"/>
        <v>2.8169994066955715</v>
      </c>
      <c r="CO89">
        <f t="shared" si="616"/>
        <v>3.1527020738205715</v>
      </c>
      <c r="CP89">
        <f t="shared" si="616"/>
        <v>3.1848968328115714</v>
      </c>
      <c r="CQ89">
        <f t="shared" si="616"/>
        <v>3.2232928385785717</v>
      </c>
      <c r="CR89">
        <f t="shared" si="616"/>
        <v>3.2680744600735716</v>
      </c>
      <c r="CS89">
        <f t="shared" si="616"/>
        <v>3.3182951222185717</v>
      </c>
      <c r="CT89">
        <f t="shared" si="616"/>
        <v>3.3717720542465717</v>
      </c>
      <c r="CU89">
        <f t="shared" si="616"/>
        <v>3.4252113205185717</v>
      </c>
      <c r="CV89">
        <f t="shared" si="616"/>
        <v>3.4745215338855715</v>
      </c>
      <c r="CW89">
        <f t="shared" si="616"/>
        <v>3.5137239089685717</v>
      </c>
      <c r="CX89" s="83"/>
      <c r="CY89">
        <f t="shared" ref="CY89:DK89" si="617">CY10-CY15</f>
        <v>0.18890146062857172</v>
      </c>
      <c r="CZ89">
        <f t="shared" si="617"/>
        <v>0.50850702846857176</v>
      </c>
      <c r="DA89">
        <f t="shared" si="617"/>
        <v>1.2617678494485718</v>
      </c>
      <c r="DB89">
        <f t="shared" si="617"/>
        <v>2.7698504977465719</v>
      </c>
      <c r="DC89">
        <f t="shared" si="617"/>
        <v>3.1708899463255715</v>
      </c>
      <c r="DD89">
        <f t="shared" si="617"/>
        <v>3.2111712563705717</v>
      </c>
      <c r="DE89">
        <f t="shared" si="617"/>
        <v>3.2576283068665717</v>
      </c>
      <c r="DF89">
        <f t="shared" si="617"/>
        <v>3.3095929755635716</v>
      </c>
      <c r="DG89">
        <f t="shared" si="617"/>
        <v>3.3648453333925716</v>
      </c>
      <c r="DH89">
        <f t="shared" si="617"/>
        <v>3.4198134983595718</v>
      </c>
      <c r="DI89">
        <f t="shared" si="617"/>
        <v>3.4701340877215716</v>
      </c>
      <c r="DJ89">
        <f t="shared" si="617"/>
        <v>3.5116779344555717</v>
      </c>
      <c r="DK89">
        <f t="shared" si="617"/>
        <v>3.5410610433625718</v>
      </c>
      <c r="DL89" s="83"/>
      <c r="DM89">
        <f t="shared" ref="DM89:DY89" si="618">DM10-DM15</f>
        <v>0.18211039834857168</v>
      </c>
      <c r="DN89">
        <f t="shared" si="618"/>
        <v>0.49089136784857157</v>
      </c>
      <c r="DO89">
        <f t="shared" si="618"/>
        <v>1.2223955223985716</v>
      </c>
      <c r="DP89">
        <f t="shared" si="618"/>
        <v>2.7247937521085719</v>
      </c>
      <c r="DQ89">
        <f t="shared" si="618"/>
        <v>3.1902873151395719</v>
      </c>
      <c r="DR89">
        <f t="shared" si="618"/>
        <v>3.2386993023595716</v>
      </c>
      <c r="DS89">
        <f t="shared" si="618"/>
        <v>3.2925670047905715</v>
      </c>
      <c r="DT89">
        <f t="shared" si="618"/>
        <v>3.3501099303315716</v>
      </c>
      <c r="DU89">
        <f t="shared" si="618"/>
        <v>3.4077650833875714</v>
      </c>
      <c r="DV89">
        <f t="shared" si="618"/>
        <v>3.4608976375855716</v>
      </c>
      <c r="DW89">
        <f t="shared" si="618"/>
        <v>3.5049793663885715</v>
      </c>
      <c r="DX89">
        <f t="shared" si="618"/>
        <v>3.5371244923955718</v>
      </c>
      <c r="DY89">
        <f t="shared" si="618"/>
        <v>3.5568746648525718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19">E88/E89</f>
        <v>0.38035854196743574</v>
      </c>
      <c r="F90" s="71">
        <f t="shared" ref="F90" si="620">F88/F89</f>
        <v>0.38663499307956967</v>
      </c>
      <c r="G90" s="71">
        <f t="shared" si="619"/>
        <v>0.39113681189888561</v>
      </c>
      <c r="H90" s="71">
        <f t="shared" ref="H90" si="621">H88/H89</f>
        <v>0.3924088384309436</v>
      </c>
      <c r="I90" s="71">
        <f t="shared" si="619"/>
        <v>0.38575602287634708</v>
      </c>
      <c r="J90" s="71">
        <f t="shared" ref="J90" si="622">J88/J89</f>
        <v>0.37567574961939926</v>
      </c>
      <c r="K90" s="71">
        <f t="shared" si="619"/>
        <v>0.3611640739978676</v>
      </c>
      <c r="L90" s="71">
        <f t="shared" ref="L90" si="623">L88/L89</f>
        <v>0.33953813504262975</v>
      </c>
      <c r="M90" s="71">
        <f t="shared" si="619"/>
        <v>0.30660258370712767</v>
      </c>
      <c r="N90" s="71">
        <f t="shared" ref="N90" si="624">N88/N89</f>
        <v>0.25625236789388034</v>
      </c>
      <c r="O90" s="71">
        <f t="shared" ref="O90:Q90" si="625">O88/O89</f>
        <v>0.1792347343421393</v>
      </c>
      <c r="P90" s="71">
        <f t="shared" si="625"/>
        <v>6.4293636086026854E-2</v>
      </c>
      <c r="Q90" s="71">
        <f t="shared" si="625"/>
        <v>8.5883957958178146E-4</v>
      </c>
      <c r="R90" s="86"/>
      <c r="S90" s="71">
        <f t="shared" ref="S90:AE90" si="626">S88/S89</f>
        <v>0.40032689865642151</v>
      </c>
      <c r="T90" s="71">
        <f t="shared" si="626"/>
        <v>0.4017618521469874</v>
      </c>
      <c r="U90" s="71">
        <f t="shared" si="626"/>
        <v>0.40205011411784003</v>
      </c>
      <c r="V90" s="71">
        <f t="shared" si="626"/>
        <v>0.40190454007444382</v>
      </c>
      <c r="W90" s="71">
        <f t="shared" si="626"/>
        <v>0.39879890293024722</v>
      </c>
      <c r="X90" s="71">
        <f t="shared" si="626"/>
        <v>0.39198012457945725</v>
      </c>
      <c r="Y90" s="71">
        <f t="shared" si="626"/>
        <v>0.37967958593782752</v>
      </c>
      <c r="Z90" s="71">
        <f t="shared" si="626"/>
        <v>0.35875994754394241</v>
      </c>
      <c r="AA90" s="71">
        <f t="shared" si="626"/>
        <v>0.32437164257857803</v>
      </c>
      <c r="AB90" s="71">
        <f t="shared" si="626"/>
        <v>0.26939200583078543</v>
      </c>
      <c r="AC90" s="71">
        <f t="shared" si="626"/>
        <v>0.18397158689905918</v>
      </c>
      <c r="AD90" s="71">
        <f t="shared" si="626"/>
        <v>5.4303054885185623E-2</v>
      </c>
      <c r="AE90" s="71">
        <f t="shared" si="626"/>
        <v>2.8838002970768039E-3</v>
      </c>
      <c r="AF90" s="86"/>
      <c r="AG90" s="71">
        <f t="shared" ref="AG90:AN90" si="627">AG88/AG89</f>
        <v>0.40204258181188796</v>
      </c>
      <c r="AH90" s="71">
        <f t="shared" si="627"/>
        <v>0.40077007410192944</v>
      </c>
      <c r="AI90" s="71">
        <f t="shared" si="627"/>
        <v>0.39869517226073942</v>
      </c>
      <c r="AJ90" s="71">
        <f t="shared" si="627"/>
        <v>0.39779805270362695</v>
      </c>
      <c r="AK90" s="71">
        <f t="shared" si="627"/>
        <v>0.39695381172709426</v>
      </c>
      <c r="AL90" s="71">
        <f t="shared" si="627"/>
        <v>0.39227677593981874</v>
      </c>
      <c r="AM90" s="71">
        <f t="shared" si="627"/>
        <v>0.38196143303251595</v>
      </c>
      <c r="AN90" s="71">
        <f t="shared" si="627"/>
        <v>0.36291148646944993</v>
      </c>
      <c r="AO90" s="71">
        <f t="shared" ref="AO90:AS90" si="628">AO88/AO89</f>
        <v>0.33038894840408162</v>
      </c>
      <c r="AP90" s="71">
        <f t="shared" si="628"/>
        <v>0.27749924850073204</v>
      </c>
      <c r="AQ90" s="71">
        <f t="shared" si="628"/>
        <v>0.19463779157638608</v>
      </c>
      <c r="AR90" s="71">
        <f t="shared" si="628"/>
        <v>6.9029102641840062E-2</v>
      </c>
      <c r="AS90" s="71">
        <f t="shared" si="628"/>
        <v>5.6761095730776768E-3</v>
      </c>
      <c r="AT90" s="86"/>
      <c r="AU90" s="71">
        <f t="shared" ref="AU90:BG90" si="629">AU88/AU89</f>
        <v>0.39944695442113654</v>
      </c>
      <c r="AV90" s="71">
        <f t="shared" si="629"/>
        <v>0.396370819806807</v>
      </c>
      <c r="AW90" s="71">
        <f t="shared" si="629"/>
        <v>0.39267376374766061</v>
      </c>
      <c r="AX90" s="71">
        <f t="shared" si="629"/>
        <v>0.39088863110290306</v>
      </c>
      <c r="AY90" s="71">
        <f t="shared" si="629"/>
        <v>0.39142967157068859</v>
      </c>
      <c r="AZ90" s="71">
        <f t="shared" si="629"/>
        <v>0.38814958664601135</v>
      </c>
      <c r="BA90" s="71">
        <f t="shared" si="629"/>
        <v>0.37929918526920292</v>
      </c>
      <c r="BB90" s="71">
        <f t="shared" si="629"/>
        <v>0.36194452438592262</v>
      </c>
      <c r="BC90" s="71">
        <f t="shared" si="629"/>
        <v>0.33164673214702511</v>
      </c>
      <c r="BD90" s="71">
        <f t="shared" si="629"/>
        <v>0.2819977396257613</v>
      </c>
      <c r="BE90" s="71">
        <f t="shared" si="629"/>
        <v>0.20412368506644496</v>
      </c>
      <c r="BF90" s="71">
        <f t="shared" si="629"/>
        <v>8.6115350879078678E-2</v>
      </c>
      <c r="BG90" s="71">
        <f t="shared" si="629"/>
        <v>8.6720636809990738E-3</v>
      </c>
      <c r="BH90" s="86"/>
      <c r="BI90" s="71">
        <f t="shared" ref="BI90:BU90" si="630">BI88/BI89</f>
        <v>0.39550107618537222</v>
      </c>
      <c r="BJ90" s="71">
        <f t="shared" si="630"/>
        <v>0.39110047521769659</v>
      </c>
      <c r="BK90" s="71">
        <f t="shared" si="630"/>
        <v>0.38617441238856642</v>
      </c>
      <c r="BL90" s="71">
        <f t="shared" si="630"/>
        <v>0.38341733108155962</v>
      </c>
      <c r="BM90" s="71">
        <f t="shared" si="630"/>
        <v>0.3847776881899268</v>
      </c>
      <c r="BN90" s="71">
        <f t="shared" si="630"/>
        <v>0.38239577056491902</v>
      </c>
      <c r="BO90" s="71">
        <f t="shared" si="630"/>
        <v>0.37458675034823996</v>
      </c>
      <c r="BP90" s="71">
        <f t="shared" si="630"/>
        <v>0.35861987732227529</v>
      </c>
      <c r="BQ90" s="71">
        <f t="shared" si="630"/>
        <v>0.33039344991533942</v>
      </c>
      <c r="BR90" s="71">
        <f t="shared" si="630"/>
        <v>0.28402586028917648</v>
      </c>
      <c r="BS90" s="71">
        <f t="shared" si="630"/>
        <v>0.21145903145000625</v>
      </c>
      <c r="BT90" s="71">
        <f t="shared" si="630"/>
        <v>0.10134643226774828</v>
      </c>
      <c r="BU90" s="71">
        <f t="shared" si="630"/>
        <v>1.1400449385334896E-2</v>
      </c>
      <c r="BV90" s="86"/>
      <c r="BW90" s="71">
        <f t="shared" ref="BW90:CI90" si="631">BW88/BW89</f>
        <v>0.39113633713245433</v>
      </c>
      <c r="BX90" s="71">
        <f t="shared" si="631"/>
        <v>0.38569954732324774</v>
      </c>
      <c r="BY90" s="71">
        <f t="shared" si="631"/>
        <v>0.37978303011822051</v>
      </c>
      <c r="BZ90" s="71">
        <f t="shared" si="631"/>
        <v>0.37604048534538104</v>
      </c>
      <c r="CA90" s="71">
        <f t="shared" si="631"/>
        <v>0.37783322027768723</v>
      </c>
      <c r="CB90" s="71">
        <f t="shared" si="631"/>
        <v>0.37600805053389591</v>
      </c>
      <c r="CC90" s="71">
        <f t="shared" si="631"/>
        <v>0.36893842526787313</v>
      </c>
      <c r="CD90" s="71">
        <f t="shared" si="631"/>
        <v>0.35410593140580349</v>
      </c>
      <c r="CE90" s="71">
        <f t="shared" si="631"/>
        <v>0.32777247909925866</v>
      </c>
      <c r="CF90" s="71">
        <f t="shared" si="631"/>
        <v>0.28451277736498659</v>
      </c>
      <c r="CG90" s="71">
        <f t="shared" si="631"/>
        <v>0.21693061234268457</v>
      </c>
      <c r="CH90" s="71">
        <f t="shared" si="631"/>
        <v>0.11413957961924515</v>
      </c>
      <c r="CI90" s="71">
        <f t="shared" si="631"/>
        <v>1.358627800305881E-2</v>
      </c>
      <c r="CJ90" s="86"/>
      <c r="CK90" s="71">
        <f t="shared" ref="CK90:CW90" si="632">CK88/CK89</f>
        <v>0.38670357041081499</v>
      </c>
      <c r="CL90" s="71">
        <f t="shared" si="632"/>
        <v>0.38041849421401258</v>
      </c>
      <c r="CM90" s="71">
        <f t="shared" si="632"/>
        <v>0.37366800953286466</v>
      </c>
      <c r="CN90" s="71">
        <f t="shared" si="632"/>
        <v>0.36896520595729165</v>
      </c>
      <c r="CO90" s="71">
        <f t="shared" si="632"/>
        <v>0.37092099797710021</v>
      </c>
      <c r="CP90" s="71">
        <f t="shared" si="632"/>
        <v>0.3694194799771115</v>
      </c>
      <c r="CQ90" s="71">
        <f t="shared" si="632"/>
        <v>0.36288998202590306</v>
      </c>
      <c r="CR90" s="71">
        <f t="shared" si="632"/>
        <v>0.34902958945015022</v>
      </c>
      <c r="CS90" s="71">
        <f t="shared" si="632"/>
        <v>0.32443054653656833</v>
      </c>
      <c r="CT90" s="71">
        <f t="shared" si="632"/>
        <v>0.2841256531023324</v>
      </c>
      <c r="CU90" s="71">
        <f t="shared" si="632"/>
        <v>0.22103966009471643</v>
      </c>
      <c r="CV90" s="71">
        <f t="shared" si="632"/>
        <v>0.12476437665281041</v>
      </c>
      <c r="CW90" s="71">
        <f t="shared" si="632"/>
        <v>1.5155964044321369E-2</v>
      </c>
      <c r="CX90" s="86"/>
      <c r="CY90" s="71">
        <f t="shared" ref="CY90:DK90" si="633">CY88/CY89</f>
        <v>0.38234604863651178</v>
      </c>
      <c r="CZ90" s="71">
        <f t="shared" si="633"/>
        <v>0.37534208065483271</v>
      </c>
      <c r="DA90" s="71">
        <f t="shared" si="633"/>
        <v>0.36786571418177405</v>
      </c>
      <c r="DB90" s="71">
        <f t="shared" si="633"/>
        <v>0.36224483098502708</v>
      </c>
      <c r="DC90" s="71">
        <f t="shared" si="633"/>
        <v>0.36417913376815558</v>
      </c>
      <c r="DD90" s="71">
        <f t="shared" si="633"/>
        <v>0.36284726410790313</v>
      </c>
      <c r="DE90" s="71">
        <f t="shared" si="633"/>
        <v>0.35674034460604875</v>
      </c>
      <c r="DF90" s="71">
        <f t="shared" si="633"/>
        <v>0.34376739242995963</v>
      </c>
      <c r="DG90" s="71">
        <f t="shared" si="633"/>
        <v>0.32079244127565548</v>
      </c>
      <c r="DH90" s="71">
        <f t="shared" si="633"/>
        <v>0.28324577766087083</v>
      </c>
      <c r="DI90" s="71">
        <f t="shared" si="633"/>
        <v>0.22421853350135695</v>
      </c>
      <c r="DJ90" s="71">
        <f t="shared" si="633"/>
        <v>0.1336447152511325</v>
      </c>
      <c r="DK90" s="71">
        <f t="shared" si="633"/>
        <v>1.6181410220364019E-2</v>
      </c>
      <c r="DL90" s="86"/>
      <c r="DM90" s="71">
        <f t="shared" ref="DM90:DY90" si="634">DM88/DM89</f>
        <v>0.37812229289728577</v>
      </c>
      <c r="DN90" s="71">
        <f t="shared" si="634"/>
        <v>0.37049215107017941</v>
      </c>
      <c r="DO90" s="71">
        <f t="shared" si="634"/>
        <v>0.36236738175777655</v>
      </c>
      <c r="DP90" s="71">
        <f t="shared" si="634"/>
        <v>0.35587597624136141</v>
      </c>
      <c r="DQ90" s="71">
        <f t="shared" si="634"/>
        <v>0.35766866902302163</v>
      </c>
      <c r="DR90" s="71">
        <f t="shared" si="634"/>
        <v>0.35641288639146529</v>
      </c>
      <c r="DS90" s="71">
        <f t="shared" si="634"/>
        <v>0.35067357178489406</v>
      </c>
      <c r="DT90" s="71">
        <f t="shared" si="634"/>
        <v>0.33855125803520908</v>
      </c>
      <c r="DU90" s="71">
        <f t="shared" si="634"/>
        <v>0.31714600171166885</v>
      </c>
      <c r="DV90" s="71">
        <f t="shared" si="634"/>
        <v>0.28215750736686018</v>
      </c>
      <c r="DW90" s="71">
        <f t="shared" si="634"/>
        <v>0.22677405330348013</v>
      </c>
      <c r="DX90" s="71">
        <f t="shared" si="634"/>
        <v>0.1411638300881041</v>
      </c>
      <c r="DY90" s="71">
        <f t="shared" si="634"/>
        <v>1.6803764924755188E-2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AFEA-90EB-4727-B321-56A87BFB3AC3}">
  <dimension ref="B1:DY134"/>
  <sheetViews>
    <sheetView topLeftCell="A15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1.85</v>
      </c>
      <c r="F7" s="89">
        <f>$E$7</f>
        <v>1.85</v>
      </c>
      <c r="G7" s="89">
        <f>$E$7</f>
        <v>1.85</v>
      </c>
      <c r="H7" s="89">
        <f>$E$7</f>
        <v>1.85</v>
      </c>
      <c r="I7" s="89">
        <f>$E$7</f>
        <v>1.85</v>
      </c>
      <c r="J7" s="89">
        <f t="shared" ref="J7:BW7" si="9">$E$7</f>
        <v>1.85</v>
      </c>
      <c r="K7" s="89">
        <f t="shared" si="9"/>
        <v>1.85</v>
      </c>
      <c r="L7" s="89">
        <f t="shared" si="9"/>
        <v>1.85</v>
      </c>
      <c r="M7" s="89">
        <f t="shared" si="9"/>
        <v>1.85</v>
      </c>
      <c r="N7" s="89">
        <f t="shared" si="9"/>
        <v>1.85</v>
      </c>
      <c r="O7" s="89">
        <f t="shared" si="9"/>
        <v>1.85</v>
      </c>
      <c r="P7" s="89">
        <f t="shared" si="9"/>
        <v>1.85</v>
      </c>
      <c r="Q7" s="89">
        <f t="shared" si="9"/>
        <v>1.85</v>
      </c>
      <c r="R7" s="90"/>
      <c r="S7" s="89">
        <f t="shared" si="9"/>
        <v>1.85</v>
      </c>
      <c r="T7" s="89">
        <f t="shared" si="9"/>
        <v>1.85</v>
      </c>
      <c r="U7" s="89">
        <f t="shared" si="9"/>
        <v>1.85</v>
      </c>
      <c r="V7" s="89">
        <f t="shared" si="9"/>
        <v>1.85</v>
      </c>
      <c r="W7" s="89">
        <f t="shared" si="9"/>
        <v>1.85</v>
      </c>
      <c r="X7" s="89">
        <f t="shared" si="9"/>
        <v>1.85</v>
      </c>
      <c r="Y7" s="89">
        <f t="shared" si="9"/>
        <v>1.85</v>
      </c>
      <c r="Z7" s="89">
        <f t="shared" si="9"/>
        <v>1.85</v>
      </c>
      <c r="AA7" s="89">
        <f t="shared" si="9"/>
        <v>1.85</v>
      </c>
      <c r="AB7" s="89">
        <f t="shared" si="9"/>
        <v>1.85</v>
      </c>
      <c r="AC7" s="89">
        <f t="shared" si="9"/>
        <v>1.85</v>
      </c>
      <c r="AD7" s="89">
        <f t="shared" si="9"/>
        <v>1.85</v>
      </c>
      <c r="AE7" s="89">
        <f t="shared" si="9"/>
        <v>1.85</v>
      </c>
      <c r="AF7" s="90"/>
      <c r="AG7" s="89">
        <f t="shared" si="9"/>
        <v>1.85</v>
      </c>
      <c r="AH7" s="89">
        <f t="shared" si="9"/>
        <v>1.85</v>
      </c>
      <c r="AI7" s="89">
        <f t="shared" si="9"/>
        <v>1.85</v>
      </c>
      <c r="AJ7" s="89">
        <f t="shared" si="9"/>
        <v>1.85</v>
      </c>
      <c r="AK7" s="89">
        <f t="shared" si="9"/>
        <v>1.85</v>
      </c>
      <c r="AL7" s="89">
        <f t="shared" si="9"/>
        <v>1.85</v>
      </c>
      <c r="AM7" s="89">
        <f t="shared" si="9"/>
        <v>1.85</v>
      </c>
      <c r="AN7" s="89">
        <f t="shared" si="9"/>
        <v>1.85</v>
      </c>
      <c r="AO7" s="89">
        <f t="shared" si="9"/>
        <v>1.85</v>
      </c>
      <c r="AP7" s="89">
        <f t="shared" si="9"/>
        <v>1.85</v>
      </c>
      <c r="AQ7" s="89">
        <f t="shared" si="9"/>
        <v>1.85</v>
      </c>
      <c r="AR7" s="89">
        <f t="shared" si="9"/>
        <v>1.85</v>
      </c>
      <c r="AS7" s="89">
        <f t="shared" si="9"/>
        <v>1.85</v>
      </c>
      <c r="AT7" s="90"/>
      <c r="AU7" s="89">
        <f t="shared" si="9"/>
        <v>1.85</v>
      </c>
      <c r="AV7" s="89">
        <f t="shared" si="9"/>
        <v>1.85</v>
      </c>
      <c r="AW7" s="89">
        <f t="shared" si="9"/>
        <v>1.85</v>
      </c>
      <c r="AX7" s="89">
        <f t="shared" si="9"/>
        <v>1.85</v>
      </c>
      <c r="AY7" s="89">
        <f t="shared" si="9"/>
        <v>1.85</v>
      </c>
      <c r="AZ7" s="89">
        <f t="shared" si="9"/>
        <v>1.85</v>
      </c>
      <c r="BA7" s="89">
        <f t="shared" si="9"/>
        <v>1.85</v>
      </c>
      <c r="BB7" s="89">
        <f t="shared" si="9"/>
        <v>1.85</v>
      </c>
      <c r="BC7" s="89">
        <f t="shared" si="9"/>
        <v>1.85</v>
      </c>
      <c r="BD7" s="89">
        <f t="shared" si="9"/>
        <v>1.85</v>
      </c>
      <c r="BE7" s="89">
        <f t="shared" si="9"/>
        <v>1.85</v>
      </c>
      <c r="BF7" s="89">
        <f t="shared" si="9"/>
        <v>1.85</v>
      </c>
      <c r="BG7" s="89">
        <f t="shared" si="9"/>
        <v>1.85</v>
      </c>
      <c r="BH7" s="90"/>
      <c r="BI7" s="89">
        <f t="shared" si="9"/>
        <v>1.85</v>
      </c>
      <c r="BJ7" s="89">
        <f t="shared" si="9"/>
        <v>1.85</v>
      </c>
      <c r="BK7" s="89">
        <f t="shared" si="9"/>
        <v>1.85</v>
      </c>
      <c r="BL7" s="89">
        <f t="shared" si="9"/>
        <v>1.85</v>
      </c>
      <c r="BM7" s="89">
        <f t="shared" si="9"/>
        <v>1.85</v>
      </c>
      <c r="BN7" s="89">
        <f t="shared" si="9"/>
        <v>1.85</v>
      </c>
      <c r="BO7" s="89">
        <f t="shared" si="9"/>
        <v>1.85</v>
      </c>
      <c r="BP7" s="89">
        <f t="shared" si="9"/>
        <v>1.85</v>
      </c>
      <c r="BQ7" s="89">
        <f t="shared" si="9"/>
        <v>1.85</v>
      </c>
      <c r="BR7" s="89">
        <f t="shared" si="9"/>
        <v>1.85</v>
      </c>
      <c r="BS7" s="89">
        <f t="shared" si="9"/>
        <v>1.85</v>
      </c>
      <c r="BT7" s="89">
        <f t="shared" si="9"/>
        <v>1.85</v>
      </c>
      <c r="BU7" s="89">
        <f t="shared" si="9"/>
        <v>1.85</v>
      </c>
      <c r="BV7" s="90"/>
      <c r="BW7" s="89">
        <f t="shared" si="9"/>
        <v>1.85</v>
      </c>
      <c r="BX7" s="89">
        <f t="shared" ref="BX7:CI7" si="10">$E$7</f>
        <v>1.85</v>
      </c>
      <c r="BY7" s="89">
        <f t="shared" si="10"/>
        <v>1.85</v>
      </c>
      <c r="BZ7" s="89">
        <f t="shared" si="10"/>
        <v>1.85</v>
      </c>
      <c r="CA7" s="89">
        <f t="shared" si="10"/>
        <v>1.85</v>
      </c>
      <c r="CB7" s="89">
        <f t="shared" si="10"/>
        <v>1.85</v>
      </c>
      <c r="CC7" s="89">
        <f t="shared" si="10"/>
        <v>1.85</v>
      </c>
      <c r="CD7" s="89">
        <f t="shared" si="10"/>
        <v>1.85</v>
      </c>
      <c r="CE7" s="89">
        <f t="shared" si="10"/>
        <v>1.85</v>
      </c>
      <c r="CF7" s="89">
        <f t="shared" si="10"/>
        <v>1.85</v>
      </c>
      <c r="CG7" s="89">
        <f t="shared" si="10"/>
        <v>1.85</v>
      </c>
      <c r="CH7" s="89">
        <f t="shared" si="10"/>
        <v>1.85</v>
      </c>
      <c r="CI7" s="89">
        <f t="shared" si="10"/>
        <v>1.85</v>
      </c>
      <c r="CJ7" s="90">
        <v>5.0000000000000001E-3</v>
      </c>
      <c r="CK7" s="89">
        <f t="shared" ref="CK7:CW7" si="11">$E$7</f>
        <v>1.85</v>
      </c>
      <c r="CL7" s="89">
        <f t="shared" si="11"/>
        <v>1.85</v>
      </c>
      <c r="CM7" s="89">
        <f t="shared" si="11"/>
        <v>1.85</v>
      </c>
      <c r="CN7" s="89">
        <f t="shared" si="11"/>
        <v>1.85</v>
      </c>
      <c r="CO7" s="89">
        <f t="shared" si="11"/>
        <v>1.85</v>
      </c>
      <c r="CP7" s="89">
        <f t="shared" si="11"/>
        <v>1.85</v>
      </c>
      <c r="CQ7" s="89">
        <f t="shared" si="11"/>
        <v>1.85</v>
      </c>
      <c r="CR7" s="89">
        <f t="shared" si="11"/>
        <v>1.85</v>
      </c>
      <c r="CS7" s="89">
        <f t="shared" si="11"/>
        <v>1.85</v>
      </c>
      <c r="CT7" s="89">
        <f t="shared" si="11"/>
        <v>1.85</v>
      </c>
      <c r="CU7" s="89">
        <f t="shared" si="11"/>
        <v>1.85</v>
      </c>
      <c r="CV7" s="89">
        <f t="shared" si="11"/>
        <v>1.85</v>
      </c>
      <c r="CW7" s="89">
        <f t="shared" si="11"/>
        <v>1.85</v>
      </c>
      <c r="CX7" s="90"/>
      <c r="CY7" s="89">
        <f t="shared" ref="CY7:DK7" si="12">$E$7</f>
        <v>1.85</v>
      </c>
      <c r="CZ7" s="89">
        <f t="shared" si="12"/>
        <v>1.85</v>
      </c>
      <c r="DA7" s="89">
        <f t="shared" si="12"/>
        <v>1.85</v>
      </c>
      <c r="DB7" s="89">
        <f t="shared" si="12"/>
        <v>1.85</v>
      </c>
      <c r="DC7" s="89">
        <f t="shared" si="12"/>
        <v>1.85</v>
      </c>
      <c r="DD7" s="89">
        <f t="shared" si="12"/>
        <v>1.85</v>
      </c>
      <c r="DE7" s="89">
        <f t="shared" si="12"/>
        <v>1.85</v>
      </c>
      <c r="DF7" s="89">
        <f t="shared" si="12"/>
        <v>1.85</v>
      </c>
      <c r="DG7" s="89">
        <f t="shared" si="12"/>
        <v>1.85</v>
      </c>
      <c r="DH7" s="89">
        <f t="shared" si="12"/>
        <v>1.85</v>
      </c>
      <c r="DI7" s="89">
        <f t="shared" si="12"/>
        <v>1.85</v>
      </c>
      <c r="DJ7" s="89">
        <f t="shared" si="12"/>
        <v>1.85</v>
      </c>
      <c r="DK7" s="89">
        <f t="shared" si="12"/>
        <v>1.85</v>
      </c>
      <c r="DL7" s="90"/>
      <c r="DM7" s="89">
        <f t="shared" ref="DM7:DY7" si="13">$E$7</f>
        <v>1.85</v>
      </c>
      <c r="DN7" s="89">
        <f t="shared" si="13"/>
        <v>1.85</v>
      </c>
      <c r="DO7" s="89">
        <f t="shared" si="13"/>
        <v>1.85</v>
      </c>
      <c r="DP7" s="89">
        <f t="shared" si="13"/>
        <v>1.85</v>
      </c>
      <c r="DQ7" s="89">
        <f t="shared" si="13"/>
        <v>1.85</v>
      </c>
      <c r="DR7" s="89">
        <f t="shared" si="13"/>
        <v>1.85</v>
      </c>
      <c r="DS7" s="89">
        <f t="shared" si="13"/>
        <v>1.85</v>
      </c>
      <c r="DT7" s="89">
        <f t="shared" si="13"/>
        <v>1.85</v>
      </c>
      <c r="DU7" s="89">
        <f t="shared" si="13"/>
        <v>1.85</v>
      </c>
      <c r="DV7" s="89">
        <f t="shared" si="13"/>
        <v>1.85</v>
      </c>
      <c r="DW7" s="89">
        <f t="shared" si="13"/>
        <v>1.85</v>
      </c>
      <c r="DX7" s="89">
        <f t="shared" si="13"/>
        <v>1.85</v>
      </c>
      <c r="DY7" s="89">
        <f t="shared" si="13"/>
        <v>1.85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0.64912280701754388</v>
      </c>
      <c r="F8">
        <f t="shared" si="14"/>
        <v>0.64912280701754388</v>
      </c>
      <c r="G8">
        <f t="shared" si="14"/>
        <v>0.64912280701754388</v>
      </c>
      <c r="H8">
        <f t="shared" si="14"/>
        <v>0.64912280701754388</v>
      </c>
      <c r="I8">
        <f t="shared" si="14"/>
        <v>0.64912280701754388</v>
      </c>
      <c r="J8">
        <f t="shared" si="14"/>
        <v>0.64912280701754388</v>
      </c>
      <c r="K8">
        <f t="shared" si="14"/>
        <v>0.64912280701754388</v>
      </c>
      <c r="L8">
        <f t="shared" si="14"/>
        <v>0.64912280701754388</v>
      </c>
      <c r="M8">
        <f t="shared" si="14"/>
        <v>0.64912280701754388</v>
      </c>
      <c r="N8">
        <f t="shared" si="14"/>
        <v>0.64912280701754388</v>
      </c>
      <c r="O8">
        <f t="shared" si="14"/>
        <v>0.64912280701754388</v>
      </c>
      <c r="P8">
        <f t="shared" si="14"/>
        <v>0.64912280701754388</v>
      </c>
      <c r="Q8">
        <f t="shared" si="14"/>
        <v>0.64912280701754388</v>
      </c>
      <c r="R8" s="74"/>
      <c r="S8">
        <f t="shared" ref="S8:AE8" si="15">S7/(1+S7)</f>
        <v>0.64912280701754388</v>
      </c>
      <c r="T8">
        <f t="shared" si="15"/>
        <v>0.64912280701754388</v>
      </c>
      <c r="U8">
        <f t="shared" si="15"/>
        <v>0.64912280701754388</v>
      </c>
      <c r="V8">
        <f t="shared" si="15"/>
        <v>0.64912280701754388</v>
      </c>
      <c r="W8">
        <f t="shared" si="15"/>
        <v>0.64912280701754388</v>
      </c>
      <c r="X8">
        <f t="shared" si="15"/>
        <v>0.64912280701754388</v>
      </c>
      <c r="Y8">
        <f t="shared" si="15"/>
        <v>0.64912280701754388</v>
      </c>
      <c r="Z8">
        <f t="shared" si="15"/>
        <v>0.64912280701754388</v>
      </c>
      <c r="AA8">
        <f t="shared" si="15"/>
        <v>0.64912280701754388</v>
      </c>
      <c r="AB8">
        <f t="shared" si="15"/>
        <v>0.64912280701754388</v>
      </c>
      <c r="AC8">
        <f t="shared" si="15"/>
        <v>0.64912280701754388</v>
      </c>
      <c r="AD8">
        <f t="shared" si="15"/>
        <v>0.64912280701754388</v>
      </c>
      <c r="AE8">
        <f t="shared" si="15"/>
        <v>0.64912280701754388</v>
      </c>
      <c r="AF8" s="74"/>
      <c r="AG8">
        <f t="shared" ref="AG8:AS8" si="16">AG7/(1+AG7)</f>
        <v>0.64912280701754388</v>
      </c>
      <c r="AH8">
        <f t="shared" si="16"/>
        <v>0.64912280701754388</v>
      </c>
      <c r="AI8">
        <f t="shared" si="16"/>
        <v>0.64912280701754388</v>
      </c>
      <c r="AJ8">
        <f t="shared" si="16"/>
        <v>0.64912280701754388</v>
      </c>
      <c r="AK8">
        <f t="shared" si="16"/>
        <v>0.64912280701754388</v>
      </c>
      <c r="AL8">
        <f t="shared" si="16"/>
        <v>0.64912280701754388</v>
      </c>
      <c r="AM8">
        <f t="shared" si="16"/>
        <v>0.64912280701754388</v>
      </c>
      <c r="AN8">
        <f t="shared" si="16"/>
        <v>0.64912280701754388</v>
      </c>
      <c r="AO8">
        <f t="shared" si="16"/>
        <v>0.64912280701754388</v>
      </c>
      <c r="AP8">
        <f t="shared" si="16"/>
        <v>0.64912280701754388</v>
      </c>
      <c r="AQ8">
        <f t="shared" si="16"/>
        <v>0.64912280701754388</v>
      </c>
      <c r="AR8">
        <f t="shared" si="16"/>
        <v>0.64912280701754388</v>
      </c>
      <c r="AS8">
        <f t="shared" si="16"/>
        <v>0.64912280701754388</v>
      </c>
      <c r="AT8" s="74"/>
      <c r="AU8">
        <f t="shared" ref="AU8:BG8" si="17">AU7/(1+AU7)</f>
        <v>0.64912280701754388</v>
      </c>
      <c r="AV8">
        <f t="shared" si="17"/>
        <v>0.64912280701754388</v>
      </c>
      <c r="AW8">
        <f t="shared" si="17"/>
        <v>0.64912280701754388</v>
      </c>
      <c r="AX8">
        <f t="shared" si="17"/>
        <v>0.64912280701754388</v>
      </c>
      <c r="AY8">
        <f t="shared" si="17"/>
        <v>0.64912280701754388</v>
      </c>
      <c r="AZ8">
        <f t="shared" si="17"/>
        <v>0.64912280701754388</v>
      </c>
      <c r="BA8">
        <f t="shared" si="17"/>
        <v>0.64912280701754388</v>
      </c>
      <c r="BB8">
        <f t="shared" si="17"/>
        <v>0.64912280701754388</v>
      </c>
      <c r="BC8">
        <f t="shared" si="17"/>
        <v>0.64912280701754388</v>
      </c>
      <c r="BD8">
        <f t="shared" si="17"/>
        <v>0.64912280701754388</v>
      </c>
      <c r="BE8">
        <f t="shared" si="17"/>
        <v>0.64912280701754388</v>
      </c>
      <c r="BF8">
        <f t="shared" si="17"/>
        <v>0.64912280701754388</v>
      </c>
      <c r="BG8">
        <f t="shared" si="17"/>
        <v>0.64912280701754388</v>
      </c>
      <c r="BH8" s="74"/>
      <c r="BI8">
        <f t="shared" ref="BI8:BU8" si="18">BI7/(1+BI7)</f>
        <v>0.64912280701754388</v>
      </c>
      <c r="BJ8">
        <f t="shared" si="18"/>
        <v>0.64912280701754388</v>
      </c>
      <c r="BK8">
        <f t="shared" si="18"/>
        <v>0.64912280701754388</v>
      </c>
      <c r="BL8">
        <f t="shared" si="18"/>
        <v>0.64912280701754388</v>
      </c>
      <c r="BM8">
        <f t="shared" si="18"/>
        <v>0.64912280701754388</v>
      </c>
      <c r="BN8">
        <f t="shared" si="18"/>
        <v>0.64912280701754388</v>
      </c>
      <c r="BO8">
        <f t="shared" si="18"/>
        <v>0.64912280701754388</v>
      </c>
      <c r="BP8">
        <f t="shared" si="18"/>
        <v>0.64912280701754388</v>
      </c>
      <c r="BQ8">
        <f t="shared" si="18"/>
        <v>0.64912280701754388</v>
      </c>
      <c r="BR8">
        <f t="shared" si="18"/>
        <v>0.64912280701754388</v>
      </c>
      <c r="BS8">
        <f t="shared" si="18"/>
        <v>0.64912280701754388</v>
      </c>
      <c r="BT8">
        <f t="shared" si="18"/>
        <v>0.64912280701754388</v>
      </c>
      <c r="BU8">
        <f t="shared" si="18"/>
        <v>0.64912280701754388</v>
      </c>
      <c r="BV8" s="74"/>
      <c r="BW8">
        <f t="shared" ref="BW8:CI8" si="19">BW7/(1+BW7)</f>
        <v>0.64912280701754388</v>
      </c>
      <c r="BX8">
        <f t="shared" si="19"/>
        <v>0.64912280701754388</v>
      </c>
      <c r="BY8">
        <f t="shared" si="19"/>
        <v>0.64912280701754388</v>
      </c>
      <c r="BZ8">
        <f t="shared" si="19"/>
        <v>0.64912280701754388</v>
      </c>
      <c r="CA8">
        <f t="shared" si="19"/>
        <v>0.64912280701754388</v>
      </c>
      <c r="CB8">
        <f t="shared" si="19"/>
        <v>0.64912280701754388</v>
      </c>
      <c r="CC8">
        <f t="shared" si="19"/>
        <v>0.64912280701754388</v>
      </c>
      <c r="CD8">
        <f t="shared" si="19"/>
        <v>0.64912280701754388</v>
      </c>
      <c r="CE8">
        <f t="shared" si="19"/>
        <v>0.64912280701754388</v>
      </c>
      <c r="CF8">
        <f t="shared" si="19"/>
        <v>0.64912280701754388</v>
      </c>
      <c r="CG8">
        <f t="shared" si="19"/>
        <v>0.64912280701754388</v>
      </c>
      <c r="CH8">
        <f t="shared" si="19"/>
        <v>0.64912280701754388</v>
      </c>
      <c r="CI8">
        <f t="shared" si="19"/>
        <v>0.64912280701754388</v>
      </c>
      <c r="CJ8" s="74"/>
      <c r="CK8">
        <f t="shared" ref="CK8:CW8" si="20">CK7/(1+CK7)</f>
        <v>0.64912280701754388</v>
      </c>
      <c r="CL8">
        <f t="shared" si="20"/>
        <v>0.64912280701754388</v>
      </c>
      <c r="CM8">
        <f t="shared" si="20"/>
        <v>0.64912280701754388</v>
      </c>
      <c r="CN8">
        <f t="shared" si="20"/>
        <v>0.64912280701754388</v>
      </c>
      <c r="CO8">
        <f t="shared" si="20"/>
        <v>0.64912280701754388</v>
      </c>
      <c r="CP8">
        <f t="shared" si="20"/>
        <v>0.64912280701754388</v>
      </c>
      <c r="CQ8">
        <f t="shared" si="20"/>
        <v>0.64912280701754388</v>
      </c>
      <c r="CR8">
        <f t="shared" si="20"/>
        <v>0.64912280701754388</v>
      </c>
      <c r="CS8">
        <f t="shared" si="20"/>
        <v>0.64912280701754388</v>
      </c>
      <c r="CT8">
        <f t="shared" si="20"/>
        <v>0.64912280701754388</v>
      </c>
      <c r="CU8">
        <f t="shared" si="20"/>
        <v>0.64912280701754388</v>
      </c>
      <c r="CV8">
        <f t="shared" si="20"/>
        <v>0.64912280701754388</v>
      </c>
      <c r="CW8">
        <f t="shared" si="20"/>
        <v>0.64912280701754388</v>
      </c>
      <c r="CX8" s="74"/>
      <c r="CY8">
        <f t="shared" ref="CY8:DK8" si="21">CY7/(1+CY7)</f>
        <v>0.64912280701754388</v>
      </c>
      <c r="CZ8">
        <f t="shared" si="21"/>
        <v>0.64912280701754388</v>
      </c>
      <c r="DA8">
        <f t="shared" si="21"/>
        <v>0.64912280701754388</v>
      </c>
      <c r="DB8">
        <f t="shared" si="21"/>
        <v>0.64912280701754388</v>
      </c>
      <c r="DC8">
        <f t="shared" si="21"/>
        <v>0.64912280701754388</v>
      </c>
      <c r="DD8">
        <f t="shared" si="21"/>
        <v>0.64912280701754388</v>
      </c>
      <c r="DE8">
        <f t="shared" si="21"/>
        <v>0.64912280701754388</v>
      </c>
      <c r="DF8">
        <f t="shared" si="21"/>
        <v>0.64912280701754388</v>
      </c>
      <c r="DG8">
        <f t="shared" si="21"/>
        <v>0.64912280701754388</v>
      </c>
      <c r="DH8">
        <f t="shared" si="21"/>
        <v>0.64912280701754388</v>
      </c>
      <c r="DI8">
        <f t="shared" si="21"/>
        <v>0.64912280701754388</v>
      </c>
      <c r="DJ8">
        <f t="shared" si="21"/>
        <v>0.64912280701754388</v>
      </c>
      <c r="DK8">
        <f t="shared" si="21"/>
        <v>0.64912280701754388</v>
      </c>
      <c r="DL8" s="74"/>
      <c r="DM8">
        <f t="shared" ref="DM8:DY8" si="22">DM7/(1+DM7)</f>
        <v>0.64912280701754388</v>
      </c>
      <c r="DN8">
        <f t="shared" si="22"/>
        <v>0.64912280701754388</v>
      </c>
      <c r="DO8">
        <f t="shared" si="22"/>
        <v>0.64912280701754388</v>
      </c>
      <c r="DP8">
        <f t="shared" si="22"/>
        <v>0.64912280701754388</v>
      </c>
      <c r="DQ8">
        <f t="shared" si="22"/>
        <v>0.64912280701754388</v>
      </c>
      <c r="DR8">
        <f t="shared" si="22"/>
        <v>0.64912280701754388</v>
      </c>
      <c r="DS8">
        <f t="shared" si="22"/>
        <v>0.64912280701754388</v>
      </c>
      <c r="DT8">
        <f t="shared" si="22"/>
        <v>0.64912280701754388</v>
      </c>
      <c r="DU8">
        <f t="shared" si="22"/>
        <v>0.64912280701754388</v>
      </c>
      <c r="DV8">
        <f t="shared" si="22"/>
        <v>0.64912280701754388</v>
      </c>
      <c r="DW8">
        <f t="shared" si="22"/>
        <v>0.64912280701754388</v>
      </c>
      <c r="DX8">
        <f t="shared" si="22"/>
        <v>0.64912280701754388</v>
      </c>
      <c r="DY8">
        <f t="shared" si="22"/>
        <v>0.64912280701754388</v>
      </c>
    </row>
    <row r="9" spans="2:129" x14ac:dyDescent="0.2">
      <c r="B9" s="33"/>
      <c r="C9" s="28" t="s">
        <v>1</v>
      </c>
      <c r="D9" s="5"/>
      <c r="E9">
        <f t="shared" ref="E9:Q9" si="23">1/(1+E7)</f>
        <v>0.35087719298245612</v>
      </c>
      <c r="F9">
        <f t="shared" si="23"/>
        <v>0.35087719298245612</v>
      </c>
      <c r="G9">
        <f t="shared" si="23"/>
        <v>0.35087719298245612</v>
      </c>
      <c r="H9">
        <f t="shared" si="23"/>
        <v>0.35087719298245612</v>
      </c>
      <c r="I9">
        <f t="shared" si="23"/>
        <v>0.35087719298245612</v>
      </c>
      <c r="J9">
        <f t="shared" si="23"/>
        <v>0.35087719298245612</v>
      </c>
      <c r="K9">
        <f t="shared" si="23"/>
        <v>0.35087719298245612</v>
      </c>
      <c r="L9">
        <f t="shared" si="23"/>
        <v>0.35087719298245612</v>
      </c>
      <c r="M9">
        <f t="shared" si="23"/>
        <v>0.35087719298245612</v>
      </c>
      <c r="N9">
        <f t="shared" si="23"/>
        <v>0.35087719298245612</v>
      </c>
      <c r="O9">
        <f t="shared" si="23"/>
        <v>0.35087719298245612</v>
      </c>
      <c r="P9">
        <f t="shared" si="23"/>
        <v>0.35087719298245612</v>
      </c>
      <c r="Q9">
        <f t="shared" si="23"/>
        <v>0.35087719298245612</v>
      </c>
      <c r="R9" s="74"/>
      <c r="S9">
        <f t="shared" ref="S9:AE9" si="24">1/(1+S7)</f>
        <v>0.35087719298245612</v>
      </c>
      <c r="T9">
        <f t="shared" si="24"/>
        <v>0.35087719298245612</v>
      </c>
      <c r="U9">
        <f t="shared" si="24"/>
        <v>0.35087719298245612</v>
      </c>
      <c r="V9">
        <f t="shared" si="24"/>
        <v>0.35087719298245612</v>
      </c>
      <c r="W9">
        <f t="shared" si="24"/>
        <v>0.35087719298245612</v>
      </c>
      <c r="X9">
        <f t="shared" si="24"/>
        <v>0.35087719298245612</v>
      </c>
      <c r="Y9">
        <f t="shared" si="24"/>
        <v>0.35087719298245612</v>
      </c>
      <c r="Z9">
        <f t="shared" si="24"/>
        <v>0.35087719298245612</v>
      </c>
      <c r="AA9">
        <f t="shared" si="24"/>
        <v>0.35087719298245612</v>
      </c>
      <c r="AB9">
        <f t="shared" si="24"/>
        <v>0.35087719298245612</v>
      </c>
      <c r="AC9">
        <f t="shared" si="24"/>
        <v>0.35087719298245612</v>
      </c>
      <c r="AD9">
        <f t="shared" si="24"/>
        <v>0.35087719298245612</v>
      </c>
      <c r="AE9">
        <f t="shared" si="24"/>
        <v>0.35087719298245612</v>
      </c>
      <c r="AF9" s="74"/>
      <c r="AG9">
        <f t="shared" ref="AG9:AS9" si="25">1/(1+AG7)</f>
        <v>0.35087719298245612</v>
      </c>
      <c r="AH9">
        <f t="shared" si="25"/>
        <v>0.35087719298245612</v>
      </c>
      <c r="AI9">
        <f t="shared" si="25"/>
        <v>0.35087719298245612</v>
      </c>
      <c r="AJ9">
        <f t="shared" si="25"/>
        <v>0.35087719298245612</v>
      </c>
      <c r="AK9">
        <f t="shared" si="25"/>
        <v>0.35087719298245612</v>
      </c>
      <c r="AL9">
        <f t="shared" si="25"/>
        <v>0.35087719298245612</v>
      </c>
      <c r="AM9">
        <f t="shared" si="25"/>
        <v>0.35087719298245612</v>
      </c>
      <c r="AN9">
        <f t="shared" si="25"/>
        <v>0.35087719298245612</v>
      </c>
      <c r="AO9">
        <f t="shared" si="25"/>
        <v>0.35087719298245612</v>
      </c>
      <c r="AP9">
        <f t="shared" si="25"/>
        <v>0.35087719298245612</v>
      </c>
      <c r="AQ9">
        <f t="shared" si="25"/>
        <v>0.35087719298245612</v>
      </c>
      <c r="AR9">
        <f t="shared" si="25"/>
        <v>0.35087719298245612</v>
      </c>
      <c r="AS9">
        <f t="shared" si="25"/>
        <v>0.35087719298245612</v>
      </c>
      <c r="AT9" s="74"/>
      <c r="AU9">
        <f t="shared" ref="AU9:BG9" si="26">1/(1+AU7)</f>
        <v>0.35087719298245612</v>
      </c>
      <c r="AV9">
        <f t="shared" si="26"/>
        <v>0.35087719298245612</v>
      </c>
      <c r="AW9">
        <f t="shared" si="26"/>
        <v>0.35087719298245612</v>
      </c>
      <c r="AX9">
        <f t="shared" si="26"/>
        <v>0.35087719298245612</v>
      </c>
      <c r="AY9">
        <f t="shared" si="26"/>
        <v>0.35087719298245612</v>
      </c>
      <c r="AZ9">
        <f t="shared" si="26"/>
        <v>0.35087719298245612</v>
      </c>
      <c r="BA9">
        <f t="shared" si="26"/>
        <v>0.35087719298245612</v>
      </c>
      <c r="BB9">
        <f t="shared" si="26"/>
        <v>0.35087719298245612</v>
      </c>
      <c r="BC9">
        <f t="shared" si="26"/>
        <v>0.35087719298245612</v>
      </c>
      <c r="BD9">
        <f t="shared" si="26"/>
        <v>0.35087719298245612</v>
      </c>
      <c r="BE9">
        <f t="shared" si="26"/>
        <v>0.35087719298245612</v>
      </c>
      <c r="BF9">
        <f t="shared" si="26"/>
        <v>0.35087719298245612</v>
      </c>
      <c r="BG9">
        <f t="shared" si="26"/>
        <v>0.35087719298245612</v>
      </c>
      <c r="BH9" s="74"/>
      <c r="BI9">
        <f t="shared" ref="BI9:BU9" si="27">1/(1+BI7)</f>
        <v>0.35087719298245612</v>
      </c>
      <c r="BJ9">
        <f t="shared" si="27"/>
        <v>0.35087719298245612</v>
      </c>
      <c r="BK9">
        <f t="shared" si="27"/>
        <v>0.35087719298245612</v>
      </c>
      <c r="BL9">
        <f t="shared" si="27"/>
        <v>0.35087719298245612</v>
      </c>
      <c r="BM9">
        <f t="shared" si="27"/>
        <v>0.35087719298245612</v>
      </c>
      <c r="BN9">
        <f t="shared" si="27"/>
        <v>0.35087719298245612</v>
      </c>
      <c r="BO9">
        <f t="shared" si="27"/>
        <v>0.35087719298245612</v>
      </c>
      <c r="BP9">
        <f t="shared" si="27"/>
        <v>0.35087719298245612</v>
      </c>
      <c r="BQ9">
        <f t="shared" si="27"/>
        <v>0.35087719298245612</v>
      </c>
      <c r="BR9">
        <f t="shared" si="27"/>
        <v>0.35087719298245612</v>
      </c>
      <c r="BS9">
        <f t="shared" si="27"/>
        <v>0.35087719298245612</v>
      </c>
      <c r="BT9">
        <f t="shared" si="27"/>
        <v>0.35087719298245612</v>
      </c>
      <c r="BU9">
        <f t="shared" si="27"/>
        <v>0.35087719298245612</v>
      </c>
      <c r="BV9" s="74"/>
      <c r="BW9">
        <f t="shared" ref="BW9:CI9" si="28">1/(1+BW7)</f>
        <v>0.35087719298245612</v>
      </c>
      <c r="BX9">
        <f t="shared" si="28"/>
        <v>0.35087719298245612</v>
      </c>
      <c r="BY9">
        <f t="shared" si="28"/>
        <v>0.35087719298245612</v>
      </c>
      <c r="BZ9">
        <f t="shared" si="28"/>
        <v>0.35087719298245612</v>
      </c>
      <c r="CA9">
        <f t="shared" si="28"/>
        <v>0.35087719298245612</v>
      </c>
      <c r="CB9">
        <f t="shared" si="28"/>
        <v>0.35087719298245612</v>
      </c>
      <c r="CC9">
        <f t="shared" si="28"/>
        <v>0.35087719298245612</v>
      </c>
      <c r="CD9">
        <f t="shared" si="28"/>
        <v>0.35087719298245612</v>
      </c>
      <c r="CE9">
        <f t="shared" si="28"/>
        <v>0.35087719298245612</v>
      </c>
      <c r="CF9">
        <f t="shared" si="28"/>
        <v>0.35087719298245612</v>
      </c>
      <c r="CG9">
        <f t="shared" si="28"/>
        <v>0.35087719298245612</v>
      </c>
      <c r="CH9">
        <f t="shared" si="28"/>
        <v>0.35087719298245612</v>
      </c>
      <c r="CI9">
        <f t="shared" si="28"/>
        <v>0.35087719298245612</v>
      </c>
      <c r="CJ9" s="74"/>
      <c r="CK9">
        <f t="shared" ref="CK9:CW9" si="29">1/(1+CK7)</f>
        <v>0.35087719298245612</v>
      </c>
      <c r="CL9">
        <f t="shared" si="29"/>
        <v>0.35087719298245612</v>
      </c>
      <c r="CM9">
        <f t="shared" si="29"/>
        <v>0.35087719298245612</v>
      </c>
      <c r="CN9">
        <f t="shared" si="29"/>
        <v>0.35087719298245612</v>
      </c>
      <c r="CO9">
        <f t="shared" si="29"/>
        <v>0.35087719298245612</v>
      </c>
      <c r="CP9">
        <f t="shared" si="29"/>
        <v>0.35087719298245612</v>
      </c>
      <c r="CQ9">
        <f t="shared" si="29"/>
        <v>0.35087719298245612</v>
      </c>
      <c r="CR9">
        <f t="shared" si="29"/>
        <v>0.35087719298245612</v>
      </c>
      <c r="CS9">
        <f t="shared" si="29"/>
        <v>0.35087719298245612</v>
      </c>
      <c r="CT9">
        <f t="shared" si="29"/>
        <v>0.35087719298245612</v>
      </c>
      <c r="CU9">
        <f t="shared" si="29"/>
        <v>0.35087719298245612</v>
      </c>
      <c r="CV9">
        <f t="shared" si="29"/>
        <v>0.35087719298245612</v>
      </c>
      <c r="CW9">
        <f t="shared" si="29"/>
        <v>0.35087719298245612</v>
      </c>
      <c r="CX9" s="74"/>
      <c r="CY9">
        <f t="shared" ref="CY9:DK9" si="30">1/(1+CY7)</f>
        <v>0.35087719298245612</v>
      </c>
      <c r="CZ9">
        <f t="shared" si="30"/>
        <v>0.35087719298245612</v>
      </c>
      <c r="DA9">
        <f t="shared" si="30"/>
        <v>0.35087719298245612</v>
      </c>
      <c r="DB9">
        <f t="shared" si="30"/>
        <v>0.35087719298245612</v>
      </c>
      <c r="DC9">
        <f t="shared" si="30"/>
        <v>0.35087719298245612</v>
      </c>
      <c r="DD9">
        <f t="shared" si="30"/>
        <v>0.35087719298245612</v>
      </c>
      <c r="DE9">
        <f t="shared" si="30"/>
        <v>0.35087719298245612</v>
      </c>
      <c r="DF9">
        <f t="shared" si="30"/>
        <v>0.35087719298245612</v>
      </c>
      <c r="DG9">
        <f t="shared" si="30"/>
        <v>0.35087719298245612</v>
      </c>
      <c r="DH9">
        <f t="shared" si="30"/>
        <v>0.35087719298245612</v>
      </c>
      <c r="DI9">
        <f t="shared" si="30"/>
        <v>0.35087719298245612</v>
      </c>
      <c r="DJ9">
        <f t="shared" si="30"/>
        <v>0.35087719298245612</v>
      </c>
      <c r="DK9">
        <f t="shared" si="30"/>
        <v>0.35087719298245612</v>
      </c>
      <c r="DL9" s="74"/>
      <c r="DM9">
        <f t="shared" ref="DM9:DY9" si="31">1/(1+DM7)</f>
        <v>0.35087719298245612</v>
      </c>
      <c r="DN9">
        <f t="shared" si="31"/>
        <v>0.35087719298245612</v>
      </c>
      <c r="DO9">
        <f t="shared" si="31"/>
        <v>0.35087719298245612</v>
      </c>
      <c r="DP9">
        <f t="shared" si="31"/>
        <v>0.35087719298245612</v>
      </c>
      <c r="DQ9">
        <f t="shared" si="31"/>
        <v>0.35087719298245612</v>
      </c>
      <c r="DR9">
        <f t="shared" si="31"/>
        <v>0.35087719298245612</v>
      </c>
      <c r="DS9">
        <f t="shared" si="31"/>
        <v>0.35087719298245612</v>
      </c>
      <c r="DT9">
        <f t="shared" si="31"/>
        <v>0.35087719298245612</v>
      </c>
      <c r="DU9">
        <f t="shared" si="31"/>
        <v>0.35087719298245612</v>
      </c>
      <c r="DV9">
        <f t="shared" si="31"/>
        <v>0.35087719298245612</v>
      </c>
      <c r="DW9">
        <f t="shared" si="31"/>
        <v>0.35087719298245612</v>
      </c>
      <c r="DX9">
        <f t="shared" si="31"/>
        <v>0.35087719298245612</v>
      </c>
      <c r="DY9">
        <f t="shared" si="31"/>
        <v>0.35087719298245612</v>
      </c>
    </row>
    <row r="10" spans="2:129" ht="15.75" x14ac:dyDescent="0.3">
      <c r="B10" s="34"/>
      <c r="C10" s="29" t="s">
        <v>56</v>
      </c>
      <c r="E10">
        <f t="shared" ref="E10:Q10" si="32">E4*E9</f>
        <v>3.5087719298245612</v>
      </c>
      <c r="F10">
        <f t="shared" si="32"/>
        <v>3.5087719298245612</v>
      </c>
      <c r="G10">
        <f t="shared" si="32"/>
        <v>3.5087719298245612</v>
      </c>
      <c r="H10">
        <f t="shared" si="32"/>
        <v>3.5087719298245612</v>
      </c>
      <c r="I10">
        <f t="shared" si="32"/>
        <v>3.5087719298245612</v>
      </c>
      <c r="J10">
        <f t="shared" si="32"/>
        <v>3.5087719298245612</v>
      </c>
      <c r="K10">
        <f t="shared" si="32"/>
        <v>3.5087719298245612</v>
      </c>
      <c r="L10">
        <f t="shared" si="32"/>
        <v>3.5087719298245612</v>
      </c>
      <c r="M10">
        <f t="shared" si="32"/>
        <v>3.5087719298245612</v>
      </c>
      <c r="N10">
        <f t="shared" si="32"/>
        <v>3.5087719298245612</v>
      </c>
      <c r="O10">
        <f t="shared" si="32"/>
        <v>3.5087719298245612</v>
      </c>
      <c r="P10">
        <f t="shared" si="32"/>
        <v>3.5087719298245612</v>
      </c>
      <c r="Q10">
        <f t="shared" si="32"/>
        <v>3.5087719298245612</v>
      </c>
      <c r="R10" s="74"/>
      <c r="S10">
        <f t="shared" ref="S10:AE10" si="33">S4*S9</f>
        <v>3.5087719298245612</v>
      </c>
      <c r="T10">
        <f t="shared" si="33"/>
        <v>3.5087719298245612</v>
      </c>
      <c r="U10">
        <f t="shared" si="33"/>
        <v>3.5087719298245612</v>
      </c>
      <c r="V10">
        <f t="shared" si="33"/>
        <v>3.5087719298245612</v>
      </c>
      <c r="W10">
        <f t="shared" si="33"/>
        <v>3.5087719298245612</v>
      </c>
      <c r="X10">
        <f t="shared" si="33"/>
        <v>3.5087719298245612</v>
      </c>
      <c r="Y10">
        <f t="shared" si="33"/>
        <v>3.5087719298245612</v>
      </c>
      <c r="Z10">
        <f t="shared" si="33"/>
        <v>3.5087719298245612</v>
      </c>
      <c r="AA10">
        <f t="shared" si="33"/>
        <v>3.5087719298245612</v>
      </c>
      <c r="AB10">
        <f t="shared" si="33"/>
        <v>3.5087719298245612</v>
      </c>
      <c r="AC10">
        <f t="shared" si="33"/>
        <v>3.5087719298245612</v>
      </c>
      <c r="AD10">
        <f t="shared" si="33"/>
        <v>3.5087719298245612</v>
      </c>
      <c r="AE10">
        <f t="shared" si="33"/>
        <v>3.5087719298245612</v>
      </c>
      <c r="AF10" s="74"/>
      <c r="AG10">
        <f t="shared" ref="AG10:AS10" si="34">AG4*AG9</f>
        <v>3.5087719298245612</v>
      </c>
      <c r="AH10">
        <f t="shared" si="34"/>
        <v>3.5087719298245612</v>
      </c>
      <c r="AI10">
        <f t="shared" si="34"/>
        <v>3.5087719298245612</v>
      </c>
      <c r="AJ10">
        <f t="shared" si="34"/>
        <v>3.5087719298245612</v>
      </c>
      <c r="AK10">
        <f t="shared" si="34"/>
        <v>3.5087719298245612</v>
      </c>
      <c r="AL10">
        <f t="shared" si="34"/>
        <v>3.5087719298245612</v>
      </c>
      <c r="AM10">
        <f t="shared" si="34"/>
        <v>3.5087719298245612</v>
      </c>
      <c r="AN10">
        <f t="shared" si="34"/>
        <v>3.5087719298245612</v>
      </c>
      <c r="AO10">
        <f t="shared" si="34"/>
        <v>3.5087719298245612</v>
      </c>
      <c r="AP10">
        <f t="shared" si="34"/>
        <v>3.5087719298245612</v>
      </c>
      <c r="AQ10">
        <f t="shared" si="34"/>
        <v>3.5087719298245612</v>
      </c>
      <c r="AR10">
        <f t="shared" si="34"/>
        <v>3.5087719298245612</v>
      </c>
      <c r="AS10">
        <f t="shared" si="34"/>
        <v>3.5087719298245612</v>
      </c>
      <c r="AT10" s="74"/>
      <c r="AU10">
        <f t="shared" ref="AU10:BG10" si="35">AU4*AU9</f>
        <v>3.5087719298245612</v>
      </c>
      <c r="AV10">
        <f t="shared" si="35"/>
        <v>3.5087719298245612</v>
      </c>
      <c r="AW10">
        <f t="shared" si="35"/>
        <v>3.5087719298245612</v>
      </c>
      <c r="AX10">
        <f t="shared" si="35"/>
        <v>3.5087719298245612</v>
      </c>
      <c r="AY10">
        <f t="shared" si="35"/>
        <v>3.5087719298245612</v>
      </c>
      <c r="AZ10">
        <f t="shared" si="35"/>
        <v>3.5087719298245612</v>
      </c>
      <c r="BA10">
        <f t="shared" si="35"/>
        <v>3.5087719298245612</v>
      </c>
      <c r="BB10">
        <f t="shared" si="35"/>
        <v>3.5087719298245612</v>
      </c>
      <c r="BC10">
        <f t="shared" si="35"/>
        <v>3.5087719298245612</v>
      </c>
      <c r="BD10">
        <f t="shared" si="35"/>
        <v>3.5087719298245612</v>
      </c>
      <c r="BE10">
        <f t="shared" si="35"/>
        <v>3.5087719298245612</v>
      </c>
      <c r="BF10">
        <f t="shared" si="35"/>
        <v>3.5087719298245612</v>
      </c>
      <c r="BG10">
        <f t="shared" si="35"/>
        <v>3.5087719298245612</v>
      </c>
      <c r="BH10" s="74"/>
      <c r="BI10">
        <f t="shared" ref="BI10:BU10" si="36">BI4*BI9</f>
        <v>3.5087719298245612</v>
      </c>
      <c r="BJ10">
        <f t="shared" si="36"/>
        <v>3.5087719298245612</v>
      </c>
      <c r="BK10">
        <f t="shared" si="36"/>
        <v>3.5087719298245612</v>
      </c>
      <c r="BL10">
        <f t="shared" si="36"/>
        <v>3.5087719298245612</v>
      </c>
      <c r="BM10">
        <f t="shared" si="36"/>
        <v>3.5087719298245612</v>
      </c>
      <c r="BN10">
        <f t="shared" si="36"/>
        <v>3.5087719298245612</v>
      </c>
      <c r="BO10">
        <f t="shared" si="36"/>
        <v>3.5087719298245612</v>
      </c>
      <c r="BP10">
        <f t="shared" si="36"/>
        <v>3.5087719298245612</v>
      </c>
      <c r="BQ10">
        <f t="shared" si="36"/>
        <v>3.5087719298245612</v>
      </c>
      <c r="BR10">
        <f t="shared" si="36"/>
        <v>3.5087719298245612</v>
      </c>
      <c r="BS10">
        <f t="shared" si="36"/>
        <v>3.5087719298245612</v>
      </c>
      <c r="BT10">
        <f t="shared" si="36"/>
        <v>3.5087719298245612</v>
      </c>
      <c r="BU10">
        <f t="shared" si="36"/>
        <v>3.5087719298245612</v>
      </c>
      <c r="BV10" s="74"/>
      <c r="BW10">
        <f t="shared" ref="BW10:CI10" si="37">BW4*BW9</f>
        <v>3.5087719298245612</v>
      </c>
      <c r="BX10">
        <f t="shared" si="37"/>
        <v>3.5087719298245612</v>
      </c>
      <c r="BY10">
        <f t="shared" si="37"/>
        <v>3.5087719298245612</v>
      </c>
      <c r="BZ10">
        <f t="shared" si="37"/>
        <v>3.5087719298245612</v>
      </c>
      <c r="CA10">
        <f t="shared" si="37"/>
        <v>3.5087719298245612</v>
      </c>
      <c r="CB10">
        <f t="shared" si="37"/>
        <v>3.5087719298245612</v>
      </c>
      <c r="CC10">
        <f t="shared" si="37"/>
        <v>3.5087719298245612</v>
      </c>
      <c r="CD10">
        <f t="shared" si="37"/>
        <v>3.5087719298245612</v>
      </c>
      <c r="CE10">
        <f t="shared" si="37"/>
        <v>3.5087719298245612</v>
      </c>
      <c r="CF10">
        <f t="shared" si="37"/>
        <v>3.5087719298245612</v>
      </c>
      <c r="CG10">
        <f t="shared" si="37"/>
        <v>3.5087719298245612</v>
      </c>
      <c r="CH10">
        <f t="shared" si="37"/>
        <v>3.5087719298245612</v>
      </c>
      <c r="CI10">
        <f t="shared" si="37"/>
        <v>3.5087719298245612</v>
      </c>
      <c r="CJ10" s="74"/>
      <c r="CK10">
        <f t="shared" ref="CK10:CW10" si="38">CK4*CK9</f>
        <v>3.5087719298245612</v>
      </c>
      <c r="CL10">
        <f t="shared" si="38"/>
        <v>3.5087719298245612</v>
      </c>
      <c r="CM10">
        <f t="shared" si="38"/>
        <v>3.5087719298245612</v>
      </c>
      <c r="CN10">
        <f t="shared" si="38"/>
        <v>3.5087719298245612</v>
      </c>
      <c r="CO10">
        <f t="shared" si="38"/>
        <v>3.5087719298245612</v>
      </c>
      <c r="CP10">
        <f t="shared" si="38"/>
        <v>3.5087719298245612</v>
      </c>
      <c r="CQ10">
        <f t="shared" si="38"/>
        <v>3.5087719298245612</v>
      </c>
      <c r="CR10">
        <f t="shared" si="38"/>
        <v>3.5087719298245612</v>
      </c>
      <c r="CS10">
        <f t="shared" si="38"/>
        <v>3.5087719298245612</v>
      </c>
      <c r="CT10">
        <f t="shared" si="38"/>
        <v>3.5087719298245612</v>
      </c>
      <c r="CU10">
        <f t="shared" si="38"/>
        <v>3.5087719298245612</v>
      </c>
      <c r="CV10">
        <f t="shared" si="38"/>
        <v>3.5087719298245612</v>
      </c>
      <c r="CW10">
        <f t="shared" si="38"/>
        <v>3.5087719298245612</v>
      </c>
      <c r="CX10" s="74"/>
      <c r="CY10">
        <f t="shared" ref="CY10:DK10" si="39">CY4*CY9</f>
        <v>3.5087719298245612</v>
      </c>
      <c r="CZ10">
        <f t="shared" si="39"/>
        <v>3.5087719298245612</v>
      </c>
      <c r="DA10">
        <f t="shared" si="39"/>
        <v>3.5087719298245612</v>
      </c>
      <c r="DB10">
        <f t="shared" si="39"/>
        <v>3.5087719298245612</v>
      </c>
      <c r="DC10">
        <f t="shared" si="39"/>
        <v>3.5087719298245612</v>
      </c>
      <c r="DD10">
        <f t="shared" si="39"/>
        <v>3.5087719298245612</v>
      </c>
      <c r="DE10">
        <f t="shared" si="39"/>
        <v>3.5087719298245612</v>
      </c>
      <c r="DF10">
        <f t="shared" si="39"/>
        <v>3.5087719298245612</v>
      </c>
      <c r="DG10">
        <f t="shared" si="39"/>
        <v>3.5087719298245612</v>
      </c>
      <c r="DH10">
        <f t="shared" si="39"/>
        <v>3.5087719298245612</v>
      </c>
      <c r="DI10">
        <f t="shared" si="39"/>
        <v>3.5087719298245612</v>
      </c>
      <c r="DJ10">
        <f t="shared" si="39"/>
        <v>3.5087719298245612</v>
      </c>
      <c r="DK10">
        <f t="shared" si="39"/>
        <v>3.5087719298245612</v>
      </c>
      <c r="DL10" s="74"/>
      <c r="DM10">
        <f t="shared" ref="DM10:DY10" si="40">DM4*DM9</f>
        <v>3.5087719298245612</v>
      </c>
      <c r="DN10">
        <f t="shared" si="40"/>
        <v>3.5087719298245612</v>
      </c>
      <c r="DO10">
        <f t="shared" si="40"/>
        <v>3.5087719298245612</v>
      </c>
      <c r="DP10">
        <f t="shared" si="40"/>
        <v>3.5087719298245612</v>
      </c>
      <c r="DQ10">
        <f t="shared" si="40"/>
        <v>3.5087719298245612</v>
      </c>
      <c r="DR10">
        <f t="shared" si="40"/>
        <v>3.5087719298245612</v>
      </c>
      <c r="DS10">
        <f t="shared" si="40"/>
        <v>3.5087719298245612</v>
      </c>
      <c r="DT10">
        <f t="shared" si="40"/>
        <v>3.5087719298245612</v>
      </c>
      <c r="DU10">
        <f t="shared" si="40"/>
        <v>3.5087719298245612</v>
      </c>
      <c r="DV10">
        <f t="shared" si="40"/>
        <v>3.5087719298245612</v>
      </c>
      <c r="DW10">
        <f t="shared" si="40"/>
        <v>3.5087719298245612</v>
      </c>
      <c r="DX10">
        <f t="shared" si="40"/>
        <v>3.5087719298245612</v>
      </c>
      <c r="DY10">
        <f t="shared" si="40"/>
        <v>3.5087719298245612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3.2747260868699999</v>
      </c>
      <c r="F15" s="17">
        <v>2.8874584894100002</v>
      </c>
      <c r="G15" s="17">
        <v>2.02577515158</v>
      </c>
      <c r="H15" s="17">
        <v>0.64289033130399997</v>
      </c>
      <c r="I15" s="17">
        <v>0.40393735843</v>
      </c>
      <c r="J15" s="17">
        <v>0.40308522894400001</v>
      </c>
      <c r="K15" s="17">
        <v>0.40102324072099998</v>
      </c>
      <c r="L15" s="17">
        <v>0.39710864786</v>
      </c>
      <c r="M15" s="17">
        <v>0.390367497959</v>
      </c>
      <c r="N15" s="17">
        <v>0.37936854926800001</v>
      </c>
      <c r="O15" s="17">
        <v>0.36213710976500002</v>
      </c>
      <c r="P15" s="17">
        <v>0.33588498694399999</v>
      </c>
      <c r="Q15" s="17">
        <v>0.31930749440200001</v>
      </c>
      <c r="R15" s="81"/>
      <c r="S15" s="17">
        <v>3.26105008028</v>
      </c>
      <c r="T15" s="17">
        <v>2.8491918429399998</v>
      </c>
      <c r="U15" s="17">
        <v>1.92365484773</v>
      </c>
      <c r="V15" s="17">
        <v>0.49215037395599998</v>
      </c>
      <c r="W15" s="17">
        <v>0.39513136030000001</v>
      </c>
      <c r="X15" s="17">
        <v>0.39280579616400002</v>
      </c>
      <c r="Y15" s="17">
        <v>0.38872275158300001</v>
      </c>
      <c r="Z15" s="17">
        <v>0.38212103164200001</v>
      </c>
      <c r="AA15" s="17">
        <v>0.37193600827000001</v>
      </c>
      <c r="AB15" s="17">
        <v>0.35671552250999999</v>
      </c>
      <c r="AC15" s="17">
        <v>0.334507675206</v>
      </c>
      <c r="AD15" s="17">
        <v>0.30298963351899999</v>
      </c>
      <c r="AE15" s="17">
        <v>0.283751137343</v>
      </c>
      <c r="AF15" s="81"/>
      <c r="AG15" s="17">
        <v>3.26905757834</v>
      </c>
      <c r="AH15" s="17">
        <v>2.8687457771</v>
      </c>
      <c r="AI15" s="17">
        <v>1.95817768655</v>
      </c>
      <c r="AJ15" s="17">
        <v>0.48783572773900002</v>
      </c>
      <c r="AK15" s="17">
        <v>0.38543677154599998</v>
      </c>
      <c r="AL15" s="17">
        <v>0.38029100360500001</v>
      </c>
      <c r="AM15" s="17">
        <v>0.372657284551</v>
      </c>
      <c r="AN15" s="17">
        <v>0.36169160623500002</v>
      </c>
      <c r="AO15" s="17">
        <v>0.346346148957</v>
      </c>
      <c r="AP15" s="17">
        <v>0.32534582060200001</v>
      </c>
      <c r="AQ15" s="17">
        <v>0.29722690817199998</v>
      </c>
      <c r="AR15" s="17">
        <v>0.26038895021699998</v>
      </c>
      <c r="AS15" s="17">
        <v>0.23178964038200001</v>
      </c>
      <c r="AT15" s="81"/>
      <c r="AU15" s="17">
        <v>3.2800427777299999</v>
      </c>
      <c r="AV15" s="17">
        <v>2.8966889829400002</v>
      </c>
      <c r="AW15" s="17">
        <v>2.0157130261299998</v>
      </c>
      <c r="AX15" s="17">
        <v>0.51329941732399997</v>
      </c>
      <c r="AY15" s="17">
        <v>0.37447580336800002</v>
      </c>
      <c r="AZ15" s="17">
        <v>0.36536521029199998</v>
      </c>
      <c r="BA15" s="17">
        <v>0.352883701489</v>
      </c>
      <c r="BB15" s="17">
        <v>0.33615611658400002</v>
      </c>
      <c r="BC15" s="17">
        <v>0.31427281156199999</v>
      </c>
      <c r="BD15" s="17">
        <v>0.28635171186500002</v>
      </c>
      <c r="BE15" s="17">
        <v>0.25171808127500001</v>
      </c>
      <c r="BF15" s="17">
        <v>0.209914536662</v>
      </c>
      <c r="BG15" s="17">
        <v>0.17362620502000001</v>
      </c>
      <c r="BH15" s="81"/>
      <c r="BI15" s="17">
        <v>3.2906923141400002</v>
      </c>
      <c r="BJ15" s="17">
        <v>2.9240645015500002</v>
      </c>
      <c r="BK15" s="17">
        <v>2.0743096095000002</v>
      </c>
      <c r="BL15" s="17">
        <v>0.55072389525599996</v>
      </c>
      <c r="BM15" s="17">
        <v>0.36211167451499998</v>
      </c>
      <c r="BN15" s="17">
        <v>0.34810082016499999</v>
      </c>
      <c r="BO15" s="17">
        <v>0.32981485311300002</v>
      </c>
      <c r="BP15" s="17">
        <v>0.30647482942999998</v>
      </c>
      <c r="BQ15" s="17">
        <v>0.277524481627</v>
      </c>
      <c r="BR15" s="17">
        <v>0.242767340793</v>
      </c>
      <c r="BS15" s="17">
        <v>0.20260350280200001</v>
      </c>
      <c r="BT15" s="17">
        <v>0.15812335217500001</v>
      </c>
      <c r="BU15" s="17">
        <v>0.118923759174</v>
      </c>
      <c r="BV15" s="81"/>
      <c r="BW15" s="17">
        <v>3.3003445728999998</v>
      </c>
      <c r="BX15" s="17">
        <v>2.9489973160599998</v>
      </c>
      <c r="BY15" s="17">
        <v>2.1287227680999998</v>
      </c>
      <c r="BZ15" s="17">
        <v>0.59346469207100006</v>
      </c>
      <c r="CA15" s="17">
        <v>0.348351516385</v>
      </c>
      <c r="CB15" s="17">
        <v>0.32873694860500002</v>
      </c>
      <c r="CC15" s="17">
        <v>0.30408085731399997</v>
      </c>
      <c r="CD15" s="17">
        <v>0.27390198152799999</v>
      </c>
      <c r="CE15" s="17">
        <v>0.238271362258</v>
      </c>
      <c r="CF15" s="17">
        <v>0.19799978607999999</v>
      </c>
      <c r="CG15" s="17">
        <v>0.154726296992</v>
      </c>
      <c r="CH15" s="17">
        <v>0.11107205912199999</v>
      </c>
      <c r="CI15" s="17">
        <v>7.4306297142999994E-2</v>
      </c>
      <c r="CJ15" s="81"/>
      <c r="CK15" s="17">
        <v>3.3089504106900001</v>
      </c>
      <c r="CL15" s="17">
        <v>2.9712842682299998</v>
      </c>
      <c r="CM15" s="17">
        <v>2.17792787032</v>
      </c>
      <c r="CN15" s="17">
        <v>0.63798464127800003</v>
      </c>
      <c r="CO15" s="17">
        <v>0.33328010714599998</v>
      </c>
      <c r="CP15" s="17">
        <v>0.30761398594599998</v>
      </c>
      <c r="CQ15" s="17">
        <v>0.276436705374</v>
      </c>
      <c r="CR15" s="17">
        <v>0.239818484483</v>
      </c>
      <c r="CS15" s="17">
        <v>0.19872460965200001</v>
      </c>
      <c r="CT15" s="17">
        <v>0.155160093241</v>
      </c>
      <c r="CU15" s="17">
        <v>0.111973771603</v>
      </c>
      <c r="CV15" s="17">
        <v>7.2659691100000007E-2</v>
      </c>
      <c r="CW15" s="17">
        <v>4.228679909E-2</v>
      </c>
      <c r="CX15" s="81"/>
      <c r="CY15" s="17">
        <v>3.31661045874</v>
      </c>
      <c r="CZ15" s="17">
        <v>2.9911479081999999</v>
      </c>
      <c r="DA15" s="17">
        <v>2.2221046203200001</v>
      </c>
      <c r="DB15" s="17">
        <v>0.68224391147300001</v>
      </c>
      <c r="DC15" s="17">
        <v>0.31702791037900002</v>
      </c>
      <c r="DD15" s="17">
        <v>0.28513228855099998</v>
      </c>
      <c r="DE15" s="17">
        <v>0.24769557735299999</v>
      </c>
      <c r="DF15" s="17">
        <v>0.20558873912200001</v>
      </c>
      <c r="DG15" s="17">
        <v>0.16088910518899999</v>
      </c>
      <c r="DH15" s="17">
        <v>0.11671902042399999</v>
      </c>
      <c r="DI15" s="17">
        <v>7.6717482875000007E-2</v>
      </c>
      <c r="DJ15" s="17">
        <v>4.4229240342000001E-2</v>
      </c>
      <c r="DK15" s="17">
        <v>2.189817388E-2</v>
      </c>
      <c r="DL15" s="81"/>
      <c r="DM15" s="17">
        <v>3.32345128521</v>
      </c>
      <c r="DN15" s="17">
        <v>3.0088960650600001</v>
      </c>
      <c r="DO15" s="17">
        <v>2.2617584597699998</v>
      </c>
      <c r="DP15" s="17">
        <v>0.72507013557800004</v>
      </c>
      <c r="DQ15" s="17">
        <v>0.29975362093300001</v>
      </c>
      <c r="DR15" s="17">
        <v>0.26172698462600003</v>
      </c>
      <c r="DS15" s="17">
        <v>0.21867052810500001</v>
      </c>
      <c r="DT15" s="17">
        <v>0.17248342240600001</v>
      </c>
      <c r="DU15" s="17">
        <v>0.126366314782</v>
      </c>
      <c r="DV15" s="17">
        <v>8.4228137199000006E-2</v>
      </c>
      <c r="DW15" s="17">
        <v>4.9730487230000002E-2</v>
      </c>
      <c r="DX15" s="17">
        <v>2.5040897752E-2</v>
      </c>
      <c r="DY15" s="17">
        <v>1.0311822639E-2</v>
      </c>
    </row>
    <row r="16" spans="2:129" ht="15.75" x14ac:dyDescent="0.3">
      <c r="B16" s="36"/>
      <c r="C16" s="28" t="s">
        <v>14</v>
      </c>
      <c r="D16" s="5"/>
      <c r="E16" s="17">
        <v>6.0015097375400002</v>
      </c>
      <c r="F16" s="17">
        <v>5.1915940742800002</v>
      </c>
      <c r="G16" s="17">
        <v>3.3901819999799998</v>
      </c>
      <c r="H16" s="17">
        <v>0.499563824682</v>
      </c>
      <c r="I16" s="17">
        <v>4.5887650000000001E-6</v>
      </c>
      <c r="J16" s="18">
        <v>6.651947E-6</v>
      </c>
      <c r="K16" s="18">
        <v>9.3844870000000008E-6</v>
      </c>
      <c r="L16" s="18">
        <v>1.2907119000000001E-5</v>
      </c>
      <c r="M16" s="18">
        <v>1.7321955000000001E-5</v>
      </c>
      <c r="N16" s="18">
        <v>2.2678738000000001E-5</v>
      </c>
      <c r="O16" s="18">
        <v>2.8911059999999999E-5</v>
      </c>
      <c r="P16" s="18">
        <v>3.5700843E-5</v>
      </c>
      <c r="Q16" s="18">
        <v>4.3927926999999997E-5</v>
      </c>
      <c r="R16" s="81"/>
      <c r="S16" s="17">
        <v>5.9737596076699999</v>
      </c>
      <c r="T16" s="17">
        <v>5.1142216632200004</v>
      </c>
      <c r="U16" s="17">
        <v>3.1840784812099998</v>
      </c>
      <c r="V16" s="17">
        <v>0.20019096828499999</v>
      </c>
      <c r="W16" s="18">
        <v>1.8099955E-5</v>
      </c>
      <c r="X16" s="18">
        <v>2.6134781000000001E-5</v>
      </c>
      <c r="Y16" s="18">
        <v>3.6675153999999998E-5</v>
      </c>
      <c r="Z16" s="18">
        <v>5.0084209000000002E-5</v>
      </c>
      <c r="AA16" s="18">
        <v>6.6583646000000003E-5</v>
      </c>
      <c r="AB16" s="18">
        <v>8.6093573000000005E-5</v>
      </c>
      <c r="AC16" s="18">
        <v>1.0794281999999999E-4</v>
      </c>
      <c r="AD16" s="18">
        <v>1.3033915100000001E-4</v>
      </c>
      <c r="AE16" s="17">
        <v>1.5737726700000001E-4</v>
      </c>
      <c r="AF16" s="81"/>
      <c r="AG16" s="17">
        <v>5.9911708415799998</v>
      </c>
      <c r="AH16" s="17">
        <v>5.1571833088099996</v>
      </c>
      <c r="AI16" s="17">
        <v>3.2623897302499998</v>
      </c>
      <c r="AJ16" s="17">
        <v>0.20644101888800001</v>
      </c>
      <c r="AK16" s="18">
        <v>3.9993748999999997E-5</v>
      </c>
      <c r="AL16" s="18">
        <v>5.7334759E-5</v>
      </c>
      <c r="AM16" s="18">
        <v>7.9708523999999997E-5</v>
      </c>
      <c r="AN16" s="18">
        <v>1.07531958E-4</v>
      </c>
      <c r="AO16" s="18">
        <v>1.4071748399999999E-4</v>
      </c>
      <c r="AP16" s="17">
        <v>1.7828488400000001E-4</v>
      </c>
      <c r="AQ16" s="17">
        <v>2.17767531E-4</v>
      </c>
      <c r="AR16" s="17">
        <v>2.54147158E-4</v>
      </c>
      <c r="AS16" s="17">
        <v>2.9297371899999997E-4</v>
      </c>
      <c r="AT16" s="81"/>
      <c r="AU16" s="17">
        <v>6.0146564214599998</v>
      </c>
      <c r="AV16" s="17">
        <v>5.2172881962000002</v>
      </c>
      <c r="AW16" s="17">
        <v>3.3880329683400001</v>
      </c>
      <c r="AX16" s="17">
        <v>0.27521706739200003</v>
      </c>
      <c r="AY16" s="18">
        <v>6.9500039000000002E-5</v>
      </c>
      <c r="AZ16" s="18">
        <v>9.8600192000000003E-5</v>
      </c>
      <c r="BA16" s="18">
        <v>1.3522696900000001E-4</v>
      </c>
      <c r="BB16" s="17">
        <v>1.7923050599999999E-4</v>
      </c>
      <c r="BC16" s="17">
        <v>2.29222972E-4</v>
      </c>
      <c r="BD16" s="17">
        <v>2.8193538600000001E-4</v>
      </c>
      <c r="BE16" s="17">
        <v>3.31444086E-4</v>
      </c>
      <c r="BF16" s="17">
        <v>3.6800632900000003E-4</v>
      </c>
      <c r="BG16" s="17">
        <v>3.9610008500000002E-4</v>
      </c>
      <c r="BH16" s="81"/>
      <c r="BI16" s="17">
        <v>6.03735182443</v>
      </c>
      <c r="BJ16" s="17">
        <v>5.2760002787699998</v>
      </c>
      <c r="BK16" s="17">
        <v>3.5155737627799999</v>
      </c>
      <c r="BL16" s="17">
        <v>0.36973782789100001</v>
      </c>
      <c r="BM16" s="18">
        <v>1.0562220499999999E-4</v>
      </c>
      <c r="BN16" s="17">
        <v>1.4779703100000001E-4</v>
      </c>
      <c r="BO16" s="17">
        <v>1.9908717400000001E-4</v>
      </c>
      <c r="BP16" s="17">
        <v>2.5774373599999999E-4</v>
      </c>
      <c r="BQ16" s="17">
        <v>3.1970775499999999E-4</v>
      </c>
      <c r="BR16" s="17">
        <v>3.7792556799999999E-4</v>
      </c>
      <c r="BS16" s="17">
        <v>4.2195986299999998E-4</v>
      </c>
      <c r="BT16" s="17">
        <v>4.3815372400000003E-4</v>
      </c>
      <c r="BU16" s="17">
        <v>4.3036202500000001E-4</v>
      </c>
      <c r="BV16" s="81"/>
      <c r="BW16" s="17">
        <v>6.0579120621099998</v>
      </c>
      <c r="BX16" s="17">
        <v>5.3295070835000002</v>
      </c>
      <c r="BY16" s="17">
        <v>3.63429601611</v>
      </c>
      <c r="BZ16" s="17">
        <v>0.47631475403399998</v>
      </c>
      <c r="CA16" s="17">
        <v>1.4716159700000001E-4</v>
      </c>
      <c r="CB16" s="17">
        <v>2.0241087500000001E-4</v>
      </c>
      <c r="CC16" s="17">
        <v>2.6657307600000001E-4</v>
      </c>
      <c r="CD16" s="17">
        <v>3.3504404E-4</v>
      </c>
      <c r="CE16" s="17">
        <v>3.9979787999999997E-4</v>
      </c>
      <c r="CF16" s="17">
        <v>4.4940351700000001E-4</v>
      </c>
      <c r="CG16" s="17">
        <v>4.69888845E-4</v>
      </c>
      <c r="CH16" s="17">
        <v>4.48235939E-4</v>
      </c>
      <c r="CI16" s="17">
        <v>3.92395494E-4</v>
      </c>
      <c r="CJ16" s="81"/>
      <c r="CK16" s="17">
        <v>6.0762566933700004</v>
      </c>
      <c r="CL16" s="17">
        <v>5.3774439154499998</v>
      </c>
      <c r="CM16" s="17">
        <v>3.7421911890900001</v>
      </c>
      <c r="CN16" s="17">
        <v>0.58763150399099995</v>
      </c>
      <c r="CO16" s="17">
        <v>1.9275040300000001E-4</v>
      </c>
      <c r="CP16" s="17">
        <v>2.5967707099999997E-4</v>
      </c>
      <c r="CQ16" s="17">
        <v>3.3277209799999999E-4</v>
      </c>
      <c r="CR16" s="17">
        <v>4.0344378900000001E-4</v>
      </c>
      <c r="CS16" s="17">
        <v>4.5915546600000003E-4</v>
      </c>
      <c r="CT16" s="17">
        <v>4.85231319E-4</v>
      </c>
      <c r="CU16" s="17">
        <v>4.68376096E-4</v>
      </c>
      <c r="CV16" s="17">
        <v>4.0312649799999998E-4</v>
      </c>
      <c r="CW16" s="17">
        <v>3.07219166E-4</v>
      </c>
      <c r="CX16" s="81"/>
      <c r="CY16" s="17">
        <v>6.0926094911300002</v>
      </c>
      <c r="CZ16" s="17">
        <v>5.4203106826400003</v>
      </c>
      <c r="DA16" s="17">
        <v>3.8397081740900001</v>
      </c>
      <c r="DB16" s="17">
        <v>0.69944168109500005</v>
      </c>
      <c r="DC16" s="17">
        <v>2.4088977500000001E-4</v>
      </c>
      <c r="DD16" s="17">
        <v>3.1672696500000002E-4</v>
      </c>
      <c r="DE16" s="17">
        <v>3.9297902099999998E-4</v>
      </c>
      <c r="DF16" s="17">
        <v>4.56470991E-4</v>
      </c>
      <c r="DG16" s="17">
        <v>4.9109064600000004E-4</v>
      </c>
      <c r="DH16" s="17">
        <v>4.8226216400000001E-4</v>
      </c>
      <c r="DI16" s="17">
        <v>4.2357588399999997E-4</v>
      </c>
      <c r="DJ16" s="17">
        <v>3.2316780699999999E-4</v>
      </c>
      <c r="DK16" s="17">
        <v>2.09520172E-4</v>
      </c>
      <c r="DL16" s="81"/>
      <c r="DM16" s="17">
        <v>6.1072433859300004</v>
      </c>
      <c r="DN16" s="17">
        <v>5.4587715491399997</v>
      </c>
      <c r="DO16" s="17">
        <v>3.9279439860499998</v>
      </c>
      <c r="DP16" s="17">
        <v>0.80928145042099997</v>
      </c>
      <c r="DQ16" s="17">
        <v>2.8999150899999999E-4</v>
      </c>
      <c r="DR16" s="17">
        <v>3.7074612400000002E-4</v>
      </c>
      <c r="DS16" s="17">
        <v>4.4308222100000001E-4</v>
      </c>
      <c r="DT16" s="17">
        <v>4.8967834400000004E-4</v>
      </c>
      <c r="DU16" s="17">
        <v>4.9345184399999999E-4</v>
      </c>
      <c r="DV16" s="17">
        <v>4.4503527600000002E-4</v>
      </c>
      <c r="DW16" s="17">
        <v>3.5062094800000001E-4</v>
      </c>
      <c r="DX16" s="17">
        <v>2.3308871800000001E-4</v>
      </c>
      <c r="DY16" s="17">
        <v>1.256826E-4</v>
      </c>
    </row>
    <row r="17" spans="2:129" ht="15.75" x14ac:dyDescent="0.3">
      <c r="B17" s="39"/>
      <c r="C17" s="28" t="s">
        <v>16</v>
      </c>
      <c r="D17" s="5"/>
      <c r="E17" s="17">
        <v>0.23403153681</v>
      </c>
      <c r="F17" s="17">
        <v>0.62124799470299996</v>
      </c>
      <c r="G17" s="17">
        <v>1.4827265725800001</v>
      </c>
      <c r="H17" s="17">
        <v>2.8649809015100001</v>
      </c>
      <c r="I17" s="17">
        <v>3.1032073337899999</v>
      </c>
      <c r="J17" s="17">
        <v>3.10317227627</v>
      </c>
      <c r="K17" s="17">
        <v>3.1040973676200001</v>
      </c>
      <c r="L17" s="17">
        <v>3.10656771799</v>
      </c>
      <c r="M17" s="17">
        <v>3.1115088531200001</v>
      </c>
      <c r="N17" s="17">
        <v>3.1203268246100002</v>
      </c>
      <c r="O17" s="17">
        <v>3.13500737235</v>
      </c>
      <c r="P17" s="17">
        <v>3.1584539540600001</v>
      </c>
      <c r="Q17" s="17">
        <v>3.1716533707900001</v>
      </c>
      <c r="R17" s="81"/>
      <c r="S17" s="17">
        <v>0.247661261562</v>
      </c>
      <c r="T17" s="17">
        <v>0.65930190798400001</v>
      </c>
      <c r="U17" s="17">
        <v>1.5839597035299999</v>
      </c>
      <c r="V17" s="17">
        <v>3.0128910549499999</v>
      </c>
      <c r="W17" s="17">
        <v>3.1071433369000001</v>
      </c>
      <c r="X17" s="17">
        <v>3.1059893823800002</v>
      </c>
      <c r="Y17" s="17">
        <v>3.1056232324500002</v>
      </c>
      <c r="Z17" s="17">
        <v>3.1066027264099998</v>
      </c>
      <c r="AA17" s="17">
        <v>3.1098385769600001</v>
      </c>
      <c r="AB17" s="17">
        <v>3.1167308331800001</v>
      </c>
      <c r="AC17" s="17">
        <v>3.1294292664199999</v>
      </c>
      <c r="AD17" s="17">
        <v>3.1507024513999999</v>
      </c>
      <c r="AE17" s="17">
        <v>3.1574520482400001</v>
      </c>
      <c r="AF17" s="81"/>
      <c r="AG17" s="17">
        <v>0.239582614941</v>
      </c>
      <c r="AH17" s="17">
        <v>0.63942088401099995</v>
      </c>
      <c r="AI17" s="17">
        <v>1.5480669600100001</v>
      </c>
      <c r="AJ17" s="17">
        <v>3.0126582640700001</v>
      </c>
      <c r="AK17" s="17">
        <v>3.1089138858899998</v>
      </c>
      <c r="AL17" s="17">
        <v>3.1063861632299998</v>
      </c>
      <c r="AM17" s="17">
        <v>3.1042894732500002</v>
      </c>
      <c r="AN17" s="17">
        <v>3.10309075267</v>
      </c>
      <c r="AO17" s="17">
        <v>3.10360919745</v>
      </c>
      <c r="AP17" s="17">
        <v>3.1071644015</v>
      </c>
      <c r="AQ17" s="17">
        <v>3.1158236658899998</v>
      </c>
      <c r="AR17" s="17">
        <v>3.13245629608</v>
      </c>
      <c r="AS17" s="17">
        <v>3.1378912271299999</v>
      </c>
      <c r="AT17" s="81"/>
      <c r="AU17" s="17">
        <v>0.22850604167300001</v>
      </c>
      <c r="AV17" s="17">
        <v>0.61105794199399999</v>
      </c>
      <c r="AW17" s="17">
        <v>1.48877124332</v>
      </c>
      <c r="AX17" s="17">
        <v>2.98107779452</v>
      </c>
      <c r="AY17" s="17">
        <v>3.1090922079799999</v>
      </c>
      <c r="AZ17" s="17">
        <v>3.1049072661600001</v>
      </c>
      <c r="BA17" s="17">
        <v>3.1007377902400002</v>
      </c>
      <c r="BB17" s="17">
        <v>3.0969766108700001</v>
      </c>
      <c r="BC17" s="17">
        <v>3.0943947942499999</v>
      </c>
      <c r="BD17" s="17">
        <v>3.0943024974300002</v>
      </c>
      <c r="BE17" s="17">
        <v>3.0987302082500001</v>
      </c>
      <c r="BF17" s="17">
        <v>3.1109652844700002</v>
      </c>
      <c r="BG17" s="17">
        <v>3.1163982219399999</v>
      </c>
      <c r="BH17" s="81"/>
      <c r="BI17" s="17">
        <v>0.21774776750300001</v>
      </c>
      <c r="BJ17" s="17">
        <v>0.58318338979499995</v>
      </c>
      <c r="BK17" s="17">
        <v>1.4280815305100001</v>
      </c>
      <c r="BL17" s="17">
        <v>2.93611705525</v>
      </c>
      <c r="BM17" s="17">
        <v>3.1080298431400002</v>
      </c>
      <c r="BN17" s="17">
        <v>3.1019319316399998</v>
      </c>
      <c r="BO17" s="17">
        <v>3.09543703209</v>
      </c>
      <c r="BP17" s="17">
        <v>3.0889158771299998</v>
      </c>
      <c r="BQ17" s="17">
        <v>3.0831898461299998</v>
      </c>
      <c r="BR17" s="17">
        <v>3.07966789417</v>
      </c>
      <c r="BS17" s="17">
        <v>3.0805083764700001</v>
      </c>
      <c r="BT17" s="17">
        <v>3.0894964767699999</v>
      </c>
      <c r="BU17" s="17">
        <v>3.0963198263599998</v>
      </c>
      <c r="BV17" s="81"/>
      <c r="BW17" s="17">
        <v>0.20797136458000001</v>
      </c>
      <c r="BX17" s="17">
        <v>0.557681355775</v>
      </c>
      <c r="BY17" s="17">
        <v>1.37128211903</v>
      </c>
      <c r="BZ17" s="17">
        <v>2.8845623999100001</v>
      </c>
      <c r="CA17" s="17">
        <v>3.1059541392800001</v>
      </c>
      <c r="CB17" s="17">
        <v>3.0977449462000002</v>
      </c>
      <c r="CC17" s="17">
        <v>3.0887874068299999</v>
      </c>
      <c r="CD17" s="17">
        <v>3.07950914129</v>
      </c>
      <c r="CE17" s="17">
        <v>3.0708652726199999</v>
      </c>
      <c r="CF17" s="17">
        <v>3.0645760468700001</v>
      </c>
      <c r="CG17" s="17">
        <v>3.06296762231</v>
      </c>
      <c r="CH17" s="17">
        <v>3.0702712698300001</v>
      </c>
      <c r="CI17" s="17">
        <v>3.0799479671399999</v>
      </c>
      <c r="CJ17" s="81"/>
      <c r="CK17" s="17">
        <v>0.199227417967</v>
      </c>
      <c r="CL17" s="17">
        <v>0.53476170619300001</v>
      </c>
      <c r="CM17" s="17">
        <v>1.3194268824099999</v>
      </c>
      <c r="CN17" s="17">
        <v>2.8300782665000002</v>
      </c>
      <c r="CO17" s="17">
        <v>3.10303234653</v>
      </c>
      <c r="CP17" s="17">
        <v>3.0925897408199998</v>
      </c>
      <c r="CQ17" s="17">
        <v>3.0811631679299998</v>
      </c>
      <c r="CR17" s="17">
        <v>3.06933736508</v>
      </c>
      <c r="CS17" s="17">
        <v>3.0583053930599999</v>
      </c>
      <c r="CT17" s="17">
        <v>3.0500855840300001</v>
      </c>
      <c r="CU17" s="17">
        <v>3.0474543811100001</v>
      </c>
      <c r="CV17" s="17">
        <v>3.0545865916500001</v>
      </c>
      <c r="CW17" s="17">
        <v>3.0681255590199998</v>
      </c>
      <c r="CX17" s="81"/>
      <c r="CY17" s="17">
        <v>0.1914164152</v>
      </c>
      <c r="CZ17" s="17">
        <v>0.51420710339300002</v>
      </c>
      <c r="DA17" s="17">
        <v>1.27235889024</v>
      </c>
      <c r="DB17" s="17">
        <v>2.7748152933500001</v>
      </c>
      <c r="DC17" s="17">
        <v>3.0994002905300002</v>
      </c>
      <c r="DD17" s="17">
        <v>3.0866884624600002</v>
      </c>
      <c r="DE17" s="17">
        <v>3.0729213218</v>
      </c>
      <c r="DF17" s="17">
        <v>3.05892840982</v>
      </c>
      <c r="DG17" s="17">
        <v>3.04625420083</v>
      </c>
      <c r="DH17" s="17">
        <v>3.0371797277399999</v>
      </c>
      <c r="DI17" s="17">
        <v>3.0347582808100002</v>
      </c>
      <c r="DJ17" s="17">
        <v>3.04281559548</v>
      </c>
      <c r="DK17" s="17">
        <v>3.0604727178500002</v>
      </c>
      <c r="DL17" s="81"/>
      <c r="DM17" s="17">
        <v>0.18441269030099999</v>
      </c>
      <c r="DN17" s="17">
        <v>0.49571393383899998</v>
      </c>
      <c r="DO17" s="17">
        <v>1.2295911831699999</v>
      </c>
      <c r="DP17" s="17">
        <v>2.7200412596699999</v>
      </c>
      <c r="DQ17" s="17">
        <v>3.0951758258500002</v>
      </c>
      <c r="DR17" s="17">
        <v>3.0802505525699999</v>
      </c>
      <c r="DS17" s="17">
        <v>3.0643961750800002</v>
      </c>
      <c r="DT17" s="17">
        <v>3.0487771401599999</v>
      </c>
      <c r="DU17" s="17">
        <v>3.0352951789099998</v>
      </c>
      <c r="DV17" s="17">
        <v>3.0263934685299998</v>
      </c>
      <c r="DW17" s="17">
        <v>3.0251066469999999</v>
      </c>
      <c r="DX17" s="17">
        <v>3.0346081660399999</v>
      </c>
      <c r="DY17" s="17">
        <v>3.0559636914000001</v>
      </c>
    </row>
    <row r="18" spans="2:129" ht="15.75" x14ac:dyDescent="0.3">
      <c r="B18" s="40"/>
      <c r="C18" s="29" t="s">
        <v>17</v>
      </c>
      <c r="D18" s="5"/>
      <c r="E18" s="18">
        <v>7.1531619999999998E-6</v>
      </c>
      <c r="F18" s="18">
        <v>3.2722940999999997E-5</v>
      </c>
      <c r="G18" s="18">
        <v>1.35102917E-4</v>
      </c>
      <c r="H18" s="17">
        <v>4.5034859300000001E-4</v>
      </c>
      <c r="I18" s="17">
        <v>8.1361889200000002E-4</v>
      </c>
      <c r="J18" s="17">
        <v>1.2572123919999999E-3</v>
      </c>
      <c r="K18" s="17">
        <v>1.8256608299999999E-3</v>
      </c>
      <c r="L18" s="17">
        <v>2.5477820759999999E-3</v>
      </c>
      <c r="M18" s="17">
        <v>3.44778946E-3</v>
      </c>
      <c r="N18" s="17">
        <v>4.538278059E-3</v>
      </c>
      <c r="O18" s="17">
        <v>5.8137239420000004E-3</v>
      </c>
      <c r="P18" s="17">
        <v>7.2164944980000001E-3</v>
      </c>
      <c r="Q18" s="17">
        <v>8.905532402E-3</v>
      </c>
      <c r="R18" s="81"/>
      <c r="S18" s="18">
        <v>3.0294077999999998E-5</v>
      </c>
      <c r="T18" s="18">
        <v>1.3908953600000001E-4</v>
      </c>
      <c r="U18" s="17">
        <v>5.7868937E-4</v>
      </c>
      <c r="V18" s="17">
        <v>1.8652505469999999E-3</v>
      </c>
      <c r="W18" s="17">
        <v>3.2486164009999999E-3</v>
      </c>
      <c r="X18" s="17">
        <v>4.9883757300000003E-3</v>
      </c>
      <c r="Y18" s="17">
        <v>7.2129729849999998E-3</v>
      </c>
      <c r="Z18" s="17">
        <v>1.0024085974000001E-2</v>
      </c>
      <c r="AA18" s="17">
        <v>1.3498672387E-2</v>
      </c>
      <c r="AB18" s="17">
        <v>1.7662787153999999E-2</v>
      </c>
      <c r="AC18" s="17">
        <v>2.2417494186999998E-2</v>
      </c>
      <c r="AD18" s="17">
        <v>2.7539922541999998E-2</v>
      </c>
      <c r="AE18" s="17">
        <v>3.3784372208999998E-2</v>
      </c>
      <c r="AF18" s="81"/>
      <c r="AG18" s="18">
        <v>6.5868359999999998E-5</v>
      </c>
      <c r="AH18" s="18">
        <v>3.0263444599999998E-4</v>
      </c>
      <c r="AI18" s="17">
        <v>1.263641721E-3</v>
      </c>
      <c r="AJ18" s="17">
        <v>4.1389690950000002E-3</v>
      </c>
      <c r="AK18" s="17">
        <v>7.2106362800000001E-3</v>
      </c>
      <c r="AL18" s="17">
        <v>1.1047381582E-2</v>
      </c>
      <c r="AM18" s="17">
        <v>1.5912586100000001E-2</v>
      </c>
      <c r="AN18" s="17">
        <v>2.1994785546000001E-2</v>
      </c>
      <c r="AO18" s="17">
        <v>2.9408291794999999E-2</v>
      </c>
      <c r="AP18" s="17">
        <v>3.8130853947999997E-2</v>
      </c>
      <c r="AQ18" s="17">
        <v>4.7860677969000003E-2</v>
      </c>
      <c r="AR18" s="17">
        <v>5.7963341853999997E-2</v>
      </c>
      <c r="AS18" s="17">
        <v>6.9545531241999997E-2</v>
      </c>
      <c r="AT18" s="81"/>
      <c r="AU18" s="18">
        <v>1.11555298E-4</v>
      </c>
      <c r="AV18" s="17">
        <v>5.1250253200000001E-4</v>
      </c>
      <c r="AW18" s="17">
        <v>2.143830273E-3</v>
      </c>
      <c r="AX18" s="17">
        <v>7.1973590780000001E-3</v>
      </c>
      <c r="AY18" s="17">
        <v>1.2601959328E-2</v>
      </c>
      <c r="AZ18" s="17">
        <v>1.9249726777000001E-2</v>
      </c>
      <c r="BA18" s="17">
        <v>2.7575219134E-2</v>
      </c>
      <c r="BB18" s="17">
        <v>3.7819601272E-2</v>
      </c>
      <c r="BC18" s="17">
        <v>5.0052162095999997E-2</v>
      </c>
      <c r="BD18" s="17">
        <v>6.4058860351999994E-2</v>
      </c>
      <c r="BE18" s="17">
        <v>7.916182024E-2</v>
      </c>
      <c r="BF18" s="17">
        <v>9.3946054432999998E-2</v>
      </c>
      <c r="BG18" s="17">
        <v>0.109373751522</v>
      </c>
      <c r="BH18" s="81"/>
      <c r="BI18" s="18">
        <v>1.6592417900000001E-4</v>
      </c>
      <c r="BJ18" s="17">
        <v>7.6201933000000005E-4</v>
      </c>
      <c r="BK18" s="17">
        <v>3.190394993E-3</v>
      </c>
      <c r="BL18" s="17">
        <v>1.0965489748000001E-2</v>
      </c>
      <c r="BM18" s="17">
        <v>1.9315206174E-2</v>
      </c>
      <c r="BN18" s="17">
        <v>2.9369589097999999E-2</v>
      </c>
      <c r="BO18" s="17">
        <v>4.1760022398000002E-2</v>
      </c>
      <c r="BP18" s="17">
        <v>5.6690611717000003E-2</v>
      </c>
      <c r="BQ18" s="17">
        <v>7.4028801123999996E-2</v>
      </c>
      <c r="BR18" s="17">
        <v>9.3168347518000003E-2</v>
      </c>
      <c r="BS18" s="17">
        <v>0.112830025365</v>
      </c>
      <c r="BT18" s="17">
        <v>0.13057605052900001</v>
      </c>
      <c r="BU18" s="17">
        <v>0.146764172231</v>
      </c>
      <c r="BV18" s="81"/>
      <c r="BW18" s="18">
        <v>2.27996259E-4</v>
      </c>
      <c r="BX18" s="17">
        <v>1.046629083E-3</v>
      </c>
      <c r="BY18" s="17">
        <v>4.383521435E-3</v>
      </c>
      <c r="BZ18" s="17">
        <v>1.5372419010000001E-2</v>
      </c>
      <c r="CA18" s="17">
        <v>2.7233137168999999E-2</v>
      </c>
      <c r="CB18" s="17">
        <v>4.1145017595999998E-2</v>
      </c>
      <c r="CC18" s="17">
        <v>5.7951832926000001E-2</v>
      </c>
      <c r="CD18" s="17">
        <v>7.7680403588999997E-2</v>
      </c>
      <c r="CE18" s="17">
        <v>9.9817647558999995E-2</v>
      </c>
      <c r="CF18" s="17">
        <v>0.123098048526</v>
      </c>
      <c r="CG18" s="17">
        <v>0.14553900535100001</v>
      </c>
      <c r="CH18" s="17">
        <v>0.163714300526</v>
      </c>
      <c r="CI18" s="17">
        <v>0.17725883285800001</v>
      </c>
      <c r="CJ18" s="81"/>
      <c r="CK18" s="18">
        <v>2.9705067200000001E-4</v>
      </c>
      <c r="CL18" s="17">
        <v>1.3629777869999999E-3</v>
      </c>
      <c r="CM18" s="17">
        <v>5.7085886339999998E-3</v>
      </c>
      <c r="CN18" s="17">
        <v>2.0354511111E-2</v>
      </c>
      <c r="CO18" s="17">
        <v>3.6229738162000001E-2</v>
      </c>
      <c r="CP18" s="17">
        <v>5.4284101616000002E-2</v>
      </c>
      <c r="CQ18" s="17">
        <v>7.5586028350000001E-2</v>
      </c>
      <c r="CR18" s="17">
        <v>9.9808040217000002E-2</v>
      </c>
      <c r="CS18" s="17">
        <v>0.12587096364399999</v>
      </c>
      <c r="CT18" s="17">
        <v>0.151763126365</v>
      </c>
      <c r="CU18" s="17">
        <v>0.17467188864399999</v>
      </c>
      <c r="CV18" s="17">
        <v>0.19076282362200001</v>
      </c>
      <c r="CW18" s="17">
        <v>0.19917978594499999</v>
      </c>
      <c r="CX18" s="81"/>
      <c r="CY18" s="17">
        <v>3.72528029E-4</v>
      </c>
      <c r="CZ18" s="17">
        <v>1.7084592049999999E-3</v>
      </c>
      <c r="DA18" s="17">
        <v>7.1542097219999996E-3</v>
      </c>
      <c r="DB18" s="17">
        <v>2.5856362587000001E-2</v>
      </c>
      <c r="DC18" s="17">
        <v>4.6171864548E-2</v>
      </c>
      <c r="DD18" s="17">
        <v>6.8475589493000005E-2</v>
      </c>
      <c r="DE18" s="17">
        <v>9.4077515422000005E-2</v>
      </c>
      <c r="DF18" s="17">
        <v>0.122127390527</v>
      </c>
      <c r="DG18" s="17">
        <v>0.15081431199199999</v>
      </c>
      <c r="DH18" s="17">
        <v>0.177436590916</v>
      </c>
      <c r="DI18" s="17">
        <v>0.19864808315900001</v>
      </c>
      <c r="DJ18" s="17">
        <v>0.210863547087</v>
      </c>
      <c r="DK18" s="17">
        <v>0.21320051913499999</v>
      </c>
      <c r="DL18" s="81"/>
      <c r="DM18" s="17">
        <v>4.5397724399999999E-4</v>
      </c>
      <c r="DN18" s="17">
        <v>2.0809655520000001E-3</v>
      </c>
      <c r="DO18" s="17">
        <v>8.7111435310000002E-3</v>
      </c>
      <c r="DP18" s="17">
        <v>3.1830267374999999E-2</v>
      </c>
      <c r="DQ18" s="17">
        <v>5.6921241605999998E-2</v>
      </c>
      <c r="DR18" s="17">
        <v>8.3397196399999998E-2</v>
      </c>
      <c r="DS18" s="17">
        <v>0.11285261340699999</v>
      </c>
      <c r="DT18" s="17">
        <v>0.14375568371799999</v>
      </c>
      <c r="DU18" s="17">
        <v>0.17355521815300001</v>
      </c>
      <c r="DV18" s="17">
        <v>0.19907516213599999</v>
      </c>
      <c r="DW18" s="17">
        <v>0.21696739788399999</v>
      </c>
      <c r="DX18" s="17">
        <v>0.224561433103</v>
      </c>
      <c r="DY18" s="17">
        <v>0.22124820798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3.8326386439999998E-3</v>
      </c>
      <c r="F26" s="17">
        <v>9.8330995369999997E-3</v>
      </c>
      <c r="G26" s="17">
        <v>2.2767600805E-2</v>
      </c>
      <c r="H26" s="17">
        <v>4.3601619196000002E-2</v>
      </c>
      <c r="I26" s="17">
        <v>4.8511830551000001E-2</v>
      </c>
      <c r="J26" s="17">
        <v>4.9379596929E-2</v>
      </c>
      <c r="K26" s="17">
        <v>4.9539614736999998E-2</v>
      </c>
      <c r="L26" s="17">
        <v>4.8579313547999999E-2</v>
      </c>
      <c r="M26" s="17">
        <v>4.5856404077E-2</v>
      </c>
      <c r="N26" s="17">
        <v>4.0384725274999998E-2</v>
      </c>
      <c r="O26" s="17">
        <v>3.0925986467999999E-2</v>
      </c>
      <c r="P26" s="17">
        <v>1.5436224027E-2</v>
      </c>
      <c r="Q26" s="17">
        <v>6.1589486950000003E-3</v>
      </c>
      <c r="R26" s="84"/>
      <c r="S26" s="17">
        <v>3.4417598390000001E-3</v>
      </c>
      <c r="T26" s="17">
        <v>8.790721235E-3</v>
      </c>
      <c r="U26" s="17">
        <v>2.0361747140000001E-2</v>
      </c>
      <c r="V26" s="17">
        <v>3.8507417938999998E-2</v>
      </c>
      <c r="W26" s="17">
        <v>4.1109473956000002E-2</v>
      </c>
      <c r="X26" s="17">
        <v>4.2108788984999999E-2</v>
      </c>
      <c r="Y26" s="17">
        <v>4.2506361589000001E-2</v>
      </c>
      <c r="Z26" s="17">
        <v>4.1940643435000001E-2</v>
      </c>
      <c r="AA26" s="17">
        <v>3.9850282350000002E-2</v>
      </c>
      <c r="AB26" s="17">
        <v>3.5406200686999997E-2</v>
      </c>
      <c r="AC26" s="17">
        <v>2.732324635E-2</v>
      </c>
      <c r="AD26" s="17">
        <v>1.424542025E-2</v>
      </c>
      <c r="AE26" s="17">
        <v>8.4258728569999997E-3</v>
      </c>
      <c r="AF26" s="84"/>
      <c r="AG26" s="17">
        <v>3.0019770470000001E-3</v>
      </c>
      <c r="AH26" s="17">
        <v>7.6583997100000004E-3</v>
      </c>
      <c r="AI26" s="17">
        <v>1.7810682309999999E-2</v>
      </c>
      <c r="AJ26" s="17">
        <v>3.4381901500999998E-2</v>
      </c>
      <c r="AK26" s="17">
        <v>3.6895111762999998E-2</v>
      </c>
      <c r="AL26" s="17">
        <v>3.7970240283000001E-2</v>
      </c>
      <c r="AM26" s="17">
        <v>3.8548477175999997E-2</v>
      </c>
      <c r="AN26" s="17">
        <v>3.8327268041999998E-2</v>
      </c>
      <c r="AO26" s="17">
        <v>3.6835627006000002E-2</v>
      </c>
      <c r="AP26" s="17">
        <v>3.3372647973999997E-2</v>
      </c>
      <c r="AQ26" s="17">
        <v>2.6898818604999999E-2</v>
      </c>
      <c r="AR26" s="17">
        <v>1.6112528494000002E-2</v>
      </c>
      <c r="AS26" s="17">
        <v>1.0131525056E-2</v>
      </c>
      <c r="AT26" s="84"/>
      <c r="AU26" s="17">
        <v>2.6534518020000001E-3</v>
      </c>
      <c r="AV26" s="17">
        <v>6.7664682849999996E-3</v>
      </c>
      <c r="AW26" s="17">
        <v>1.5796307712999998E-2</v>
      </c>
      <c r="AX26" s="17">
        <v>3.1261015662999998E-2</v>
      </c>
      <c r="AY26" s="17">
        <v>3.4017732199999998E-2</v>
      </c>
      <c r="AZ26" s="17">
        <v>3.5141061427999998E-2</v>
      </c>
      <c r="BA26" s="17">
        <v>3.5850120164999999E-2</v>
      </c>
      <c r="BB26" s="17">
        <v>3.5888592833999998E-2</v>
      </c>
      <c r="BC26" s="17">
        <v>3.4854316273000001E-2</v>
      </c>
      <c r="BD26" s="17">
        <v>3.21496473E-2</v>
      </c>
      <c r="BE26" s="17">
        <v>2.6966790979999999E-2</v>
      </c>
      <c r="BF26" s="17">
        <v>1.7933436883E-2</v>
      </c>
      <c r="BG26" s="17">
        <v>1.1542973239E-2</v>
      </c>
      <c r="BH26" s="84"/>
      <c r="BI26" s="17">
        <v>2.380572657E-3</v>
      </c>
      <c r="BJ26" s="17">
        <v>6.0698089630000004E-3</v>
      </c>
      <c r="BK26" s="17">
        <v>1.4216251677E-2</v>
      </c>
      <c r="BL26" s="17">
        <v>2.8779418380000001E-2</v>
      </c>
      <c r="BM26" s="17">
        <v>3.1870496812999999E-2</v>
      </c>
      <c r="BN26" s="17">
        <v>3.3027128585000003E-2</v>
      </c>
      <c r="BO26" s="17">
        <v>3.3835121064000002E-2</v>
      </c>
      <c r="BP26" s="17">
        <v>3.4074667384000001E-2</v>
      </c>
      <c r="BQ26" s="17">
        <v>3.3389404030999999E-2</v>
      </c>
      <c r="BR26" s="17">
        <v>3.1270697090999999E-2</v>
      </c>
      <c r="BS26" s="17">
        <v>2.7065350229000001E-2</v>
      </c>
      <c r="BT26" s="17">
        <v>1.9411466520999999E-2</v>
      </c>
      <c r="BU26" s="17">
        <v>1.2740094675000001E-2</v>
      </c>
      <c r="BV26" s="84"/>
      <c r="BW26" s="17">
        <v>2.1627865269999999E-3</v>
      </c>
      <c r="BX26" s="17">
        <v>5.5145199809999998E-3</v>
      </c>
      <c r="BY26" s="17">
        <v>1.2951960169E-2</v>
      </c>
      <c r="BZ26" s="17">
        <v>2.6735338862E-2</v>
      </c>
      <c r="CA26" s="17">
        <v>3.0180601543999999E-2</v>
      </c>
      <c r="CB26" s="17">
        <v>3.1361774013999998E-2</v>
      </c>
      <c r="CC26" s="17">
        <v>3.2247096630999998E-2</v>
      </c>
      <c r="CD26" s="17">
        <v>3.2645531839E-2</v>
      </c>
      <c r="CE26" s="17">
        <v>3.2253419475000003E-2</v>
      </c>
      <c r="CF26" s="17">
        <v>3.0577155000000002E-2</v>
      </c>
      <c r="CG26" s="17">
        <v>2.7119426823999999E-2</v>
      </c>
      <c r="CH26" s="17">
        <v>2.0568711776999999E-2</v>
      </c>
      <c r="CI26" s="17">
        <v>1.3757538103999999E-2</v>
      </c>
      <c r="CJ26" s="84"/>
      <c r="CK26" s="17">
        <v>1.985163514E-3</v>
      </c>
      <c r="CL26" s="17">
        <v>5.0620064970000002E-3</v>
      </c>
      <c r="CM26" s="17">
        <v>1.1918335174999999E-2</v>
      </c>
      <c r="CN26" s="17">
        <v>2.5012079866E-2</v>
      </c>
      <c r="CO26" s="17">
        <v>2.8802628154000001E-2</v>
      </c>
      <c r="CP26" s="17">
        <v>3.0002526185E-2</v>
      </c>
      <c r="CQ26" s="17">
        <v>3.0949581829000001E-2</v>
      </c>
      <c r="CR26" s="17">
        <v>3.1473023915000002E-2</v>
      </c>
      <c r="CS26" s="17">
        <v>3.1311694740999998E-2</v>
      </c>
      <c r="CT26" s="17">
        <v>3.0042195290999999E-2</v>
      </c>
      <c r="CU26" s="17">
        <v>2.7119004043000002E-2</v>
      </c>
      <c r="CV26" s="17">
        <v>2.1461457699E-2</v>
      </c>
      <c r="CW26" s="17">
        <v>1.4620758037E-2</v>
      </c>
      <c r="CX26" s="84"/>
      <c r="CY26" s="17">
        <v>1.8374525930000001E-3</v>
      </c>
      <c r="CZ26" s="17">
        <v>4.6859165279999997E-3</v>
      </c>
      <c r="DA26" s="17">
        <v>1.1056978247000001E-2</v>
      </c>
      <c r="DB26" s="17">
        <v>2.3535138273000002E-2</v>
      </c>
      <c r="DC26" s="17">
        <v>2.7650161297E-2</v>
      </c>
      <c r="DD26" s="17">
        <v>2.8864495244000001E-2</v>
      </c>
      <c r="DE26" s="17">
        <v>2.9861206963999999E-2</v>
      </c>
      <c r="DF26" s="17">
        <v>3.0488776422E-2</v>
      </c>
      <c r="DG26" s="17">
        <v>3.0502995663E-2</v>
      </c>
      <c r="DH26" s="17">
        <v>2.9550837206000002E-2</v>
      </c>
      <c r="DI26" s="17">
        <v>2.7066589823E-2</v>
      </c>
      <c r="DJ26" s="17">
        <v>2.214171493E-2</v>
      </c>
      <c r="DK26" s="17">
        <v>1.5355887691999999E-2</v>
      </c>
      <c r="DL26" s="84"/>
      <c r="DM26" s="17">
        <v>1.71255281E-3</v>
      </c>
      <c r="DN26" s="17">
        <v>4.3680487150000004E-3</v>
      </c>
      <c r="DO26" s="17">
        <v>1.0327351598E-2</v>
      </c>
      <c r="DP26" s="17">
        <v>2.2253210108999999E-2</v>
      </c>
      <c r="DQ26" s="17">
        <v>2.6667795271000001E-2</v>
      </c>
      <c r="DR26" s="17">
        <v>2.7892939833000001E-2</v>
      </c>
      <c r="DS26" s="17">
        <v>2.8929690123E-2</v>
      </c>
      <c r="DT26" s="17">
        <v>2.9638324709000002E-2</v>
      </c>
      <c r="DU26" s="17">
        <v>2.9789742585000001E-2</v>
      </c>
      <c r="DV26" s="17">
        <v>2.9087699961E-2</v>
      </c>
      <c r="DW26" s="17">
        <v>2.6968233657000001E-2</v>
      </c>
      <c r="DX26" s="17">
        <v>2.2653931148999999E-2</v>
      </c>
      <c r="DY26" s="17">
        <v>1.5989810298E-2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3.054047934E-3</v>
      </c>
      <c r="F27" s="17">
        <v>7.9009159129999999E-3</v>
      </c>
      <c r="G27" s="17">
        <v>1.8419483739E-2</v>
      </c>
      <c r="H27" s="17">
        <v>3.5345228485999997E-2</v>
      </c>
      <c r="I27" s="17">
        <v>3.9025520735999998E-2</v>
      </c>
      <c r="J27" s="17">
        <v>3.9394482162999997E-2</v>
      </c>
      <c r="K27" s="17">
        <v>3.9171440925000002E-2</v>
      </c>
      <c r="L27" s="17">
        <v>3.8017192827000001E-2</v>
      </c>
      <c r="M27" s="17">
        <v>3.5404391246999997E-2</v>
      </c>
      <c r="N27" s="17">
        <v>3.0532252629999999E-2</v>
      </c>
      <c r="O27" s="17">
        <v>2.2348005345000001E-2</v>
      </c>
      <c r="P27" s="17">
        <v>9.2125753390000006E-3</v>
      </c>
      <c r="Q27" s="17">
        <v>1.5197139519999999E-3</v>
      </c>
      <c r="R27" s="84"/>
      <c r="S27" s="17">
        <v>2.8395095939999998E-3</v>
      </c>
      <c r="T27" s="17">
        <v>7.3047997800000002E-3</v>
      </c>
      <c r="U27" s="17">
        <v>1.7020848373000001E-2</v>
      </c>
      <c r="V27" s="17">
        <v>3.2221140161E-2</v>
      </c>
      <c r="W27" s="17">
        <v>3.4141618280000001E-2</v>
      </c>
      <c r="X27" s="17">
        <v>3.4684162588999999E-2</v>
      </c>
      <c r="Y27" s="17">
        <v>3.4676465974000002E-2</v>
      </c>
      <c r="Z27" s="17">
        <v>3.3794912543000002E-2</v>
      </c>
      <c r="AA27" s="17">
        <v>3.1539193921999997E-2</v>
      </c>
      <c r="AB27" s="17">
        <v>2.7171592129E-2</v>
      </c>
      <c r="AC27" s="17">
        <v>1.9574101936E-2</v>
      </c>
      <c r="AD27" s="17">
        <v>7.4724688649999999E-3</v>
      </c>
      <c r="AE27" s="17">
        <v>2.3528256850000001E-3</v>
      </c>
      <c r="AF27" s="84"/>
      <c r="AG27" s="17">
        <v>2.5188737989999999E-3</v>
      </c>
      <c r="AH27" s="17">
        <v>6.4686685410000003E-3</v>
      </c>
      <c r="AI27" s="17">
        <v>1.5127768192999999E-2</v>
      </c>
      <c r="AJ27" s="17">
        <v>2.9237679313E-2</v>
      </c>
      <c r="AK27" s="17">
        <v>3.1148078379999999E-2</v>
      </c>
      <c r="AL27" s="17">
        <v>3.1790570979000003E-2</v>
      </c>
      <c r="AM27" s="17">
        <v>3.1949433451000001E-2</v>
      </c>
      <c r="AN27" s="17">
        <v>3.1337348521000001E-2</v>
      </c>
      <c r="AO27" s="17">
        <v>2.9510251692E-2</v>
      </c>
      <c r="AP27" s="17">
        <v>2.5810868351000001E-2</v>
      </c>
      <c r="AQ27" s="17">
        <v>1.9275847698999999E-2</v>
      </c>
      <c r="AR27" s="17">
        <v>8.670673403E-3</v>
      </c>
      <c r="AS27" s="17">
        <v>3.0701270050000002E-3</v>
      </c>
      <c r="AT27" s="84"/>
      <c r="AU27" s="17">
        <v>2.2504820280000002E-3</v>
      </c>
      <c r="AV27" s="17">
        <v>5.7749161750000003E-3</v>
      </c>
      <c r="AW27" s="17">
        <v>1.3553625061E-2</v>
      </c>
      <c r="AX27" s="17">
        <v>2.6864877007999999E-2</v>
      </c>
      <c r="AY27" s="17">
        <v>2.9028584808E-2</v>
      </c>
      <c r="AZ27" s="17">
        <v>2.9737532685000002E-2</v>
      </c>
      <c r="BA27" s="17">
        <v>3.0021124331000001E-2</v>
      </c>
      <c r="BB27" s="17">
        <v>2.9623755238999998E-2</v>
      </c>
      <c r="BC27" s="17">
        <v>2.8148806408E-2</v>
      </c>
      <c r="BD27" s="17">
        <v>2.5010588443000002E-2</v>
      </c>
      <c r="BE27" s="17">
        <v>1.9407872374000001E-2</v>
      </c>
      <c r="BF27" s="17">
        <v>1.0056693721E-2</v>
      </c>
      <c r="BG27" s="17">
        <v>3.710627595E-3</v>
      </c>
      <c r="BH27" s="84"/>
      <c r="BI27" s="17">
        <v>2.0346709569999998E-3</v>
      </c>
      <c r="BJ27" s="17">
        <v>5.2190405089999996E-3</v>
      </c>
      <c r="BK27" s="17">
        <v>1.2286937705999999E-2</v>
      </c>
      <c r="BL27" s="17">
        <v>2.4921814074000001E-2</v>
      </c>
      <c r="BM27" s="17">
        <v>2.7410144471E-2</v>
      </c>
      <c r="BN27" s="17">
        <v>2.8167316147E-2</v>
      </c>
      <c r="BO27" s="17">
        <v>2.8547997532000002E-2</v>
      </c>
      <c r="BP27" s="17">
        <v>2.8322944555999999E-2</v>
      </c>
      <c r="BQ27" s="17">
        <v>2.7128572548999998E-2</v>
      </c>
      <c r="BR27" s="17">
        <v>2.4444075587E-2</v>
      </c>
      <c r="BS27" s="17">
        <v>1.9582428746E-2</v>
      </c>
      <c r="BT27" s="17">
        <v>1.1264074549999999E-2</v>
      </c>
      <c r="BU27" s="17">
        <v>4.2733548460000001E-3</v>
      </c>
      <c r="BV27" s="84"/>
      <c r="BW27" s="17">
        <v>1.8595283760000001E-3</v>
      </c>
      <c r="BX27" s="17">
        <v>4.7687919509999998E-3</v>
      </c>
      <c r="BY27" s="17">
        <v>1.1256961637999999E-2</v>
      </c>
      <c r="BZ27" s="17">
        <v>2.3288707230999999E-2</v>
      </c>
      <c r="CA27" s="17">
        <v>2.6115523804E-2</v>
      </c>
      <c r="CB27" s="17">
        <v>2.6909855619999999E-2</v>
      </c>
      <c r="CC27" s="17">
        <v>2.7368400384E-2</v>
      </c>
      <c r="CD27" s="17">
        <v>2.7283352375999999E-2</v>
      </c>
      <c r="CE27" s="17">
        <v>2.6330303696999999E-2</v>
      </c>
      <c r="CF27" s="17">
        <v>2.3999914159000001E-2</v>
      </c>
      <c r="CG27" s="17">
        <v>1.9723760460999998E-2</v>
      </c>
      <c r="CH27" s="17">
        <v>1.2256340255E-2</v>
      </c>
      <c r="CI27" s="17">
        <v>4.7538890820000004E-3</v>
      </c>
      <c r="CJ27" s="84"/>
      <c r="CK27" s="17">
        <v>1.7149826050000001E-3</v>
      </c>
      <c r="CL27" s="17">
        <v>4.3976705250000003E-3</v>
      </c>
      <c r="CM27" s="17">
        <v>1.0405252566999999E-2</v>
      </c>
      <c r="CN27" s="17">
        <v>2.1891354323E-2</v>
      </c>
      <c r="CO27" s="17">
        <v>2.5046811677E-2</v>
      </c>
      <c r="CP27" s="17">
        <v>2.5870807494999998E-2</v>
      </c>
      <c r="CQ27" s="17">
        <v>2.6393008204999999E-2</v>
      </c>
      <c r="CR27" s="17">
        <v>2.6421013633999998E-2</v>
      </c>
      <c r="CS27" s="17">
        <v>2.5662821658999999E-2</v>
      </c>
      <c r="CT27" s="17">
        <v>2.3661975336999999E-2</v>
      </c>
      <c r="CU27" s="17">
        <v>1.9816948373E-2</v>
      </c>
      <c r="CV27" s="17">
        <v>1.3054153900999999E-2</v>
      </c>
      <c r="CW27" s="17">
        <v>5.1545966300000001E-3</v>
      </c>
      <c r="CX27" s="84"/>
      <c r="CY27" s="17">
        <v>1.5936893279999999E-3</v>
      </c>
      <c r="CZ27" s="17">
        <v>4.0865353770000003E-3</v>
      </c>
      <c r="DA27" s="17">
        <v>9.6893170249999997E-3</v>
      </c>
      <c r="DB27" s="17">
        <v>2.0680020271000001E-2</v>
      </c>
      <c r="DC27" s="17">
        <v>2.4144293952999999E-2</v>
      </c>
      <c r="DD27" s="17">
        <v>2.4992387949000001E-2</v>
      </c>
      <c r="DE27" s="17">
        <v>2.5567035463000001E-2</v>
      </c>
      <c r="DF27" s="17">
        <v>2.5690659373E-2</v>
      </c>
      <c r="DG27" s="17">
        <v>2.5084533376000001E-2</v>
      </c>
      <c r="DH27" s="17">
        <v>2.3346578414999999E-2</v>
      </c>
      <c r="DI27" s="17">
        <v>1.9861428327999999E-2</v>
      </c>
      <c r="DJ27" s="17">
        <v>1.3687656257000001E-2</v>
      </c>
      <c r="DK27" s="17">
        <v>5.4856881509999997E-3</v>
      </c>
      <c r="DL27" s="84"/>
      <c r="DM27" s="17">
        <v>1.4903860930000001E-3</v>
      </c>
      <c r="DN27" s="17">
        <v>3.8217361529999999E-3</v>
      </c>
      <c r="DO27" s="17">
        <v>9.0786715439999995E-3</v>
      </c>
      <c r="DP27" s="17">
        <v>1.9619085070999999E-2</v>
      </c>
      <c r="DQ27" s="17">
        <v>2.3368903356999999E-2</v>
      </c>
      <c r="DR27" s="17">
        <v>2.4236506035000001E-2</v>
      </c>
      <c r="DS27" s="17">
        <v>2.4854498326E-2</v>
      </c>
      <c r="DT27" s="17">
        <v>2.5054485735E-2</v>
      </c>
      <c r="DU27" s="17">
        <v>2.4569697043000001E-2</v>
      </c>
      <c r="DV27" s="17">
        <v>2.3042990629999999E-2</v>
      </c>
      <c r="DW27" s="17">
        <v>1.9861479825E-2</v>
      </c>
      <c r="DX27" s="17">
        <v>1.4187031849E-2</v>
      </c>
      <c r="DY27" s="17">
        <v>5.76194893E-3</v>
      </c>
    </row>
    <row r="28" spans="2:129" ht="15.75" x14ac:dyDescent="0.3">
      <c r="B28" s="40"/>
      <c r="C28" s="28" t="s">
        <v>21</v>
      </c>
      <c r="D28" s="4">
        <v>7</v>
      </c>
      <c r="E28" s="17">
        <v>2.435946444E-3</v>
      </c>
      <c r="F28" s="17">
        <v>6.354317095E-3</v>
      </c>
      <c r="G28" s="17">
        <v>1.4915488855000001E-2</v>
      </c>
      <c r="H28" s="17">
        <v>2.8679141046000001E-2</v>
      </c>
      <c r="I28" s="17">
        <v>3.1439169351000003E-2</v>
      </c>
      <c r="J28" s="17">
        <v>3.1505664172E-2</v>
      </c>
      <c r="K28" s="17">
        <v>3.11060295E-2</v>
      </c>
      <c r="L28" s="17">
        <v>2.9976198283000001E-2</v>
      </c>
      <c r="M28" s="17">
        <v>2.7704556298000001E-2</v>
      </c>
      <c r="N28" s="17">
        <v>2.3670152691E-2</v>
      </c>
      <c r="O28" s="17">
        <v>1.7021890735999998E-2</v>
      </c>
      <c r="P28" s="17">
        <v>6.4967263189999996E-3</v>
      </c>
      <c r="Q28" s="17">
        <v>3.9671872399999999E-4</v>
      </c>
      <c r="R28" s="84"/>
      <c r="S28" s="17">
        <v>2.3451658930000001E-3</v>
      </c>
      <c r="T28" s="17">
        <v>6.0765361439999999E-3</v>
      </c>
      <c r="U28" s="17">
        <v>1.4243372389E-2</v>
      </c>
      <c r="V28" s="17">
        <v>2.6992041181000001E-2</v>
      </c>
      <c r="W28" s="17">
        <v>2.8411111990000001E-2</v>
      </c>
      <c r="X28" s="17">
        <v>2.8670900494E-2</v>
      </c>
      <c r="Y28" s="17">
        <v>2.8470513624E-2</v>
      </c>
      <c r="Z28" s="17">
        <v>2.7543716741E-2</v>
      </c>
      <c r="AA28" s="17">
        <v>2.5478363375E-2</v>
      </c>
      <c r="AB28" s="17">
        <v>2.1665258457E-2</v>
      </c>
      <c r="AC28" s="17">
        <v>1.5193534797000001E-2</v>
      </c>
      <c r="AD28" s="17">
        <v>4.963265251E-3</v>
      </c>
      <c r="AE28" s="17">
        <v>7.3130534400000005E-4</v>
      </c>
      <c r="AF28" s="84"/>
      <c r="AG28" s="17">
        <v>2.116035016E-3</v>
      </c>
      <c r="AH28" s="17">
        <v>5.4702867859999999E-3</v>
      </c>
      <c r="AI28" s="17">
        <v>1.2864489801999999E-2</v>
      </c>
      <c r="AJ28" s="17">
        <v>2.4895486527999999E-2</v>
      </c>
      <c r="AK28" s="17">
        <v>2.6357083228999999E-2</v>
      </c>
      <c r="AL28" s="17">
        <v>2.6729263114999999E-2</v>
      </c>
      <c r="AM28" s="17">
        <v>2.6682335912000001E-2</v>
      </c>
      <c r="AN28" s="17">
        <v>2.5972078938999998E-2</v>
      </c>
      <c r="AO28" s="17">
        <v>2.4221002298000002E-2</v>
      </c>
      <c r="AP28" s="17">
        <v>2.0870194057999999E-2</v>
      </c>
      <c r="AQ28" s="17">
        <v>1.5103784671000001E-2</v>
      </c>
      <c r="AR28" s="17">
        <v>5.857835324E-3</v>
      </c>
      <c r="AS28" s="17">
        <v>1.070397559E-3</v>
      </c>
      <c r="AT28" s="84"/>
      <c r="AU28" s="17">
        <v>1.9111790809999999E-3</v>
      </c>
      <c r="AV28" s="17">
        <v>4.9350941549999999E-3</v>
      </c>
      <c r="AW28" s="17">
        <v>1.1644719279E-2</v>
      </c>
      <c r="AX28" s="17">
        <v>2.3119685931999999E-2</v>
      </c>
      <c r="AY28" s="17">
        <v>2.4833860389000002E-2</v>
      </c>
      <c r="AZ28" s="17">
        <v>2.5282193700999999E-2</v>
      </c>
      <c r="BA28" s="17">
        <v>2.5351868319E-2</v>
      </c>
      <c r="BB28" s="17">
        <v>2.4820331915E-2</v>
      </c>
      <c r="BC28" s="17">
        <v>2.3342797706999999E-2</v>
      </c>
      <c r="BD28" s="17">
        <v>2.0410042302000001E-2</v>
      </c>
      <c r="BE28" s="17">
        <v>1.5318331249E-2</v>
      </c>
      <c r="BF28" s="17">
        <v>6.9746895940000003E-3</v>
      </c>
      <c r="BG28" s="17">
        <v>1.398135429E-3</v>
      </c>
      <c r="BH28" s="84"/>
      <c r="BI28" s="17">
        <v>1.741436771E-3</v>
      </c>
      <c r="BJ28" s="17">
        <v>4.4938129729999998E-3</v>
      </c>
      <c r="BK28" s="17">
        <v>1.0634579712000001E-2</v>
      </c>
      <c r="BL28" s="17">
        <v>2.1613949462000001E-2</v>
      </c>
      <c r="BM28" s="17">
        <v>2.3637373076000001E-2</v>
      </c>
      <c r="BN28" s="17">
        <v>2.4141963071999999E-2</v>
      </c>
      <c r="BO28" s="17">
        <v>2.4303628970000001E-2</v>
      </c>
      <c r="BP28" s="17">
        <v>2.3918682128E-2</v>
      </c>
      <c r="BQ28" s="17">
        <v>2.2666105805E-2</v>
      </c>
      <c r="BR28" s="17">
        <v>2.0083727297999999E-2</v>
      </c>
      <c r="BS28" s="17">
        <v>1.5551680758E-2</v>
      </c>
      <c r="BT28" s="17">
        <v>7.9795873389999997E-3</v>
      </c>
      <c r="BU28" s="17">
        <v>1.694128225E-3</v>
      </c>
      <c r="BV28" s="84"/>
      <c r="BW28" s="17">
        <v>1.6011360210000001E-3</v>
      </c>
      <c r="BX28" s="17">
        <v>4.1300580199999997E-3</v>
      </c>
      <c r="BY28" s="17">
        <v>9.7986209040000008E-3</v>
      </c>
      <c r="BZ28" s="17">
        <v>2.0318784930999999E-2</v>
      </c>
      <c r="CA28" s="17">
        <v>2.2661350005999999E-2</v>
      </c>
      <c r="CB28" s="17">
        <v>2.3209936822E-2</v>
      </c>
      <c r="CC28" s="17">
        <v>2.3446291096000001E-2</v>
      </c>
      <c r="CD28" s="17">
        <v>2.3182452844000001E-2</v>
      </c>
      <c r="CE28" s="17">
        <v>2.2126097599999998E-2</v>
      </c>
      <c r="CF28" s="17">
        <v>1.9824056829E-2</v>
      </c>
      <c r="CG28" s="17">
        <v>1.5745744801000001E-2</v>
      </c>
      <c r="CH28" s="17">
        <v>8.8236822989999995E-3</v>
      </c>
      <c r="CI28" s="17">
        <v>1.9444099100000001E-3</v>
      </c>
      <c r="CJ28" s="84"/>
      <c r="CK28" s="17">
        <v>1.483856264E-3</v>
      </c>
      <c r="CL28" s="17">
        <v>3.826528219E-3</v>
      </c>
      <c r="CM28" s="17">
        <v>9.098800479E-3</v>
      </c>
      <c r="CN28" s="17">
        <v>1.9191987077999999E-2</v>
      </c>
      <c r="CO28" s="17">
        <v>2.1843811509E-2</v>
      </c>
      <c r="CP28" s="17">
        <v>2.242801828E-2</v>
      </c>
      <c r="CQ28" s="17">
        <v>2.2726134049000001E-2</v>
      </c>
      <c r="CR28" s="17">
        <v>2.2561634721E-2</v>
      </c>
      <c r="CS28" s="17">
        <v>2.166644434E-2</v>
      </c>
      <c r="CT28" s="17">
        <v>1.9626503946000001E-2</v>
      </c>
      <c r="CU28" s="17">
        <v>1.5889823939E-2</v>
      </c>
      <c r="CV28" s="17">
        <v>9.5145901169999998E-3</v>
      </c>
      <c r="CW28" s="17">
        <v>2.1449915169999998E-3</v>
      </c>
      <c r="CX28" s="84"/>
      <c r="CY28" s="17">
        <v>1.3844898030000001E-3</v>
      </c>
      <c r="CZ28" s="17">
        <v>3.5696910190000002E-3</v>
      </c>
      <c r="DA28" s="17">
        <v>8.505069229E-3</v>
      </c>
      <c r="DB28" s="17">
        <v>1.8202810800999999E-2</v>
      </c>
      <c r="DC28" s="17">
        <v>2.1145516440000001E-2</v>
      </c>
      <c r="DD28" s="17">
        <v>2.1759112692E-2</v>
      </c>
      <c r="DE28" s="17">
        <v>2.2108696006E-2</v>
      </c>
      <c r="DF28" s="17">
        <v>2.2028811725E-2</v>
      </c>
      <c r="DG28" s="17">
        <v>2.1261467015E-2</v>
      </c>
      <c r="DH28" s="17">
        <v>1.9433825003000001E-2</v>
      </c>
      <c r="DI28" s="17">
        <v>1.5984825187999999E-2</v>
      </c>
      <c r="DJ28" s="17">
        <v>1.0072530446E-2</v>
      </c>
      <c r="DK28" s="17">
        <v>2.3007505630000002E-3</v>
      </c>
      <c r="DL28" s="84"/>
      <c r="DM28" s="17">
        <v>1.2992118279999999E-3</v>
      </c>
      <c r="DN28" s="17">
        <v>3.3494901759999998E-3</v>
      </c>
      <c r="DO28" s="17">
        <v>7.9949303889999997E-3</v>
      </c>
      <c r="DP28" s="17">
        <v>1.7327842895999999E-2</v>
      </c>
      <c r="DQ28" s="17">
        <v>2.0540060081000001E-2</v>
      </c>
      <c r="DR28" s="17">
        <v>2.1177971521999999E-2</v>
      </c>
      <c r="DS28" s="17">
        <v>2.1570565299000002E-2</v>
      </c>
      <c r="DT28" s="17">
        <v>2.1559207944999999E-2</v>
      </c>
      <c r="DU28" s="17">
        <v>2.0894992064000001E-2</v>
      </c>
      <c r="DV28" s="17">
        <v>1.9239935103999999E-2</v>
      </c>
      <c r="DW28" s="17">
        <v>1.6035605756999999E-2</v>
      </c>
      <c r="DX28" s="17">
        <v>1.0520202733E-2</v>
      </c>
      <c r="DY28" s="17">
        <v>2.4216254189999998E-3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1.944133281E-3</v>
      </c>
      <c r="F29" s="17">
        <v>5.1134491820000001E-3</v>
      </c>
      <c r="G29" s="17">
        <v>1.2084830249999999E-2</v>
      </c>
      <c r="H29" s="17">
        <v>2.3282392105999999E-2</v>
      </c>
      <c r="I29" s="17">
        <v>2.5344507972E-2</v>
      </c>
      <c r="J29" s="17">
        <v>2.5221818311E-2</v>
      </c>
      <c r="K29" s="17">
        <v>2.4740579294999999E-2</v>
      </c>
      <c r="L29" s="17">
        <v>2.3698387987E-2</v>
      </c>
      <c r="M29" s="17">
        <v>2.1778463012999998E-2</v>
      </c>
      <c r="N29" s="17">
        <v>1.8505525028E-2</v>
      </c>
      <c r="O29" s="17">
        <v>1.320031688E-2</v>
      </c>
      <c r="P29" s="17">
        <v>4.9004227200000004E-3</v>
      </c>
      <c r="Q29" s="17">
        <v>1.1965406700000001E-4</v>
      </c>
      <c r="R29" s="84"/>
      <c r="S29" s="17">
        <v>1.938099112E-3</v>
      </c>
      <c r="T29" s="17">
        <v>5.0578385539999998E-3</v>
      </c>
      <c r="U29" s="17">
        <v>1.1926053105000001E-2</v>
      </c>
      <c r="V29" s="17">
        <v>2.2624384410999999E-2</v>
      </c>
      <c r="W29" s="17">
        <v>2.3662814471E-2</v>
      </c>
      <c r="X29" s="17">
        <v>2.3733832635999999E-2</v>
      </c>
      <c r="Y29" s="17">
        <v>2.3431511674999999E-2</v>
      </c>
      <c r="Z29" s="17">
        <v>2.2542188692999999E-2</v>
      </c>
      <c r="AA29" s="17">
        <v>2.0733926565000001E-2</v>
      </c>
      <c r="AB29" s="17">
        <v>1.7514045871999999E-2</v>
      </c>
      <c r="AC29" s="17">
        <v>1.2154185405E-2</v>
      </c>
      <c r="AD29" s="17">
        <v>3.725672914E-3</v>
      </c>
      <c r="AE29" s="17">
        <v>2.82522368E-4</v>
      </c>
      <c r="AF29" s="84"/>
      <c r="AG29" s="17">
        <v>1.7788013060000001E-3</v>
      </c>
      <c r="AH29" s="17">
        <v>4.6289612650000003E-3</v>
      </c>
      <c r="AI29" s="17">
        <v>1.0946637243000001E-2</v>
      </c>
      <c r="AJ29" s="17">
        <v>2.1211319757999999E-2</v>
      </c>
      <c r="AK29" s="17">
        <v>2.2325135206000001E-2</v>
      </c>
      <c r="AL29" s="17">
        <v>2.2511789641999999E-2</v>
      </c>
      <c r="AM29" s="17">
        <v>2.2348726571999999E-2</v>
      </c>
      <c r="AN29" s="17">
        <v>2.1635017122999999E-2</v>
      </c>
      <c r="AO29" s="17">
        <v>2.0059197787000001E-2</v>
      </c>
      <c r="AP29" s="17">
        <v>1.7158934439999999E-2</v>
      </c>
      <c r="AQ29" s="17">
        <v>1.2260480712E-2</v>
      </c>
      <c r="AR29" s="17">
        <v>4.4699335569999997E-3</v>
      </c>
      <c r="AS29" s="17">
        <v>4.7595841E-4</v>
      </c>
      <c r="AT29" s="84"/>
      <c r="AU29" s="17">
        <v>1.6241741619999999E-3</v>
      </c>
      <c r="AV29" s="17">
        <v>4.2202841099999999E-3</v>
      </c>
      <c r="AW29" s="17">
        <v>1.0011332556999999E-2</v>
      </c>
      <c r="AX29" s="17">
        <v>1.9909874082000002E-2</v>
      </c>
      <c r="AY29" s="17">
        <v>2.1268365122000001E-2</v>
      </c>
      <c r="AZ29" s="17">
        <v>2.153489213E-2</v>
      </c>
      <c r="BA29" s="17">
        <v>2.1479188446999999E-2</v>
      </c>
      <c r="BB29" s="17">
        <v>2.0915019986E-2</v>
      </c>
      <c r="BC29" s="17">
        <v>1.9553336381999999E-2</v>
      </c>
      <c r="BD29" s="17">
        <v>1.6966084688E-2</v>
      </c>
      <c r="BE29" s="17">
        <v>1.2555302316E-2</v>
      </c>
      <c r="BF29" s="17">
        <v>5.4152468789999998E-3</v>
      </c>
      <c r="BG29" s="17">
        <v>6.7546897600000004E-4</v>
      </c>
      <c r="BH29" s="84"/>
      <c r="BI29" s="17">
        <v>1.4915695319999999E-3</v>
      </c>
      <c r="BJ29" s="17">
        <v>3.8721627570000002E-3</v>
      </c>
      <c r="BK29" s="17">
        <v>9.210951819E-3</v>
      </c>
      <c r="BL29" s="17">
        <v>1.8758407210000001E-2</v>
      </c>
      <c r="BM29" s="17">
        <v>2.0407496899999999E-2</v>
      </c>
      <c r="BN29" s="17">
        <v>2.0733906717000001E-2</v>
      </c>
      <c r="BO29" s="17">
        <v>2.0763888963999999E-2</v>
      </c>
      <c r="BP29" s="17">
        <v>2.0324657255E-2</v>
      </c>
      <c r="BQ29" s="17">
        <v>1.9144324657999999E-2</v>
      </c>
      <c r="BR29" s="17">
        <v>1.6828798022000001E-2</v>
      </c>
      <c r="BS29" s="17">
        <v>1.2841219157999999E-2</v>
      </c>
      <c r="BT29" s="17">
        <v>6.2789410660000003E-3</v>
      </c>
      <c r="BU29" s="17">
        <v>8.5872493799999999E-4</v>
      </c>
      <c r="BV29" s="84"/>
      <c r="BW29" s="17">
        <v>1.3797235669999999E-3</v>
      </c>
      <c r="BX29" s="17">
        <v>3.5796059999999999E-3</v>
      </c>
      <c r="BY29" s="17">
        <v>8.5355893339999992E-3</v>
      </c>
      <c r="BZ29" s="17">
        <v>1.7740815460999999E-2</v>
      </c>
      <c r="CA29" s="17">
        <v>1.9687933905999998E-2</v>
      </c>
      <c r="CB29" s="17">
        <v>2.0061708292000002E-2</v>
      </c>
      <c r="CC29" s="17">
        <v>2.0161954113000001E-2</v>
      </c>
      <c r="CD29" s="17">
        <v>1.9827377713E-2</v>
      </c>
      <c r="CE29" s="17">
        <v>1.8806927046999999E-2</v>
      </c>
      <c r="CF29" s="17">
        <v>1.6714090050000002E-2</v>
      </c>
      <c r="CG29" s="17">
        <v>1.3078581678E-2</v>
      </c>
      <c r="CH29" s="17">
        <v>7.0134937110000002E-3</v>
      </c>
      <c r="CI29" s="17">
        <v>1.0110053349999999E-3</v>
      </c>
      <c r="CJ29" s="84"/>
      <c r="CK29" s="17">
        <v>1.284924975E-3</v>
      </c>
      <c r="CL29" s="17">
        <v>3.3322274130000002E-3</v>
      </c>
      <c r="CM29" s="17">
        <v>7.9626349889999996E-3</v>
      </c>
      <c r="CN29" s="17">
        <v>1.6838584556E-2</v>
      </c>
      <c r="CO29" s="17">
        <v>1.9074440647999999E-2</v>
      </c>
      <c r="CP29" s="17">
        <v>1.9486941551999998E-2</v>
      </c>
      <c r="CQ29" s="17">
        <v>1.9645804826999999E-2</v>
      </c>
      <c r="CR29" s="17">
        <v>1.9398192327000002E-2</v>
      </c>
      <c r="CS29" s="17">
        <v>1.8511056238999998E-2</v>
      </c>
      <c r="CT29" s="17">
        <v>1.6626486709999999E-2</v>
      </c>
      <c r="CU29" s="17">
        <v>1.3262213536E-2</v>
      </c>
      <c r="CV29" s="17">
        <v>7.6214430999999999E-3</v>
      </c>
      <c r="CW29" s="17">
        <v>1.1271943479999999E-3</v>
      </c>
      <c r="CX29" s="84"/>
      <c r="CY29" s="17">
        <v>1.2037722039999999E-3</v>
      </c>
      <c r="CZ29" s="17">
        <v>3.1208210140000001E-3</v>
      </c>
      <c r="DA29" s="17">
        <v>7.4716961169999999E-3</v>
      </c>
      <c r="DB29" s="17">
        <v>1.6035335171999999E-2</v>
      </c>
      <c r="DC29" s="17">
        <v>1.8543263894999999E-2</v>
      </c>
      <c r="DD29" s="17">
        <v>1.8988035274999999E-2</v>
      </c>
      <c r="DE29" s="17">
        <v>1.9196160340999999E-2</v>
      </c>
      <c r="DF29" s="17">
        <v>1.9022983508E-2</v>
      </c>
      <c r="DG29" s="17">
        <v>1.8243152169E-2</v>
      </c>
      <c r="DH29" s="17">
        <v>1.6529671857000001E-2</v>
      </c>
      <c r="DI29" s="17">
        <v>1.339529813E-2</v>
      </c>
      <c r="DJ29" s="17">
        <v>8.1178383630000003E-3</v>
      </c>
      <c r="DK29" s="17">
        <v>1.210344515E-3</v>
      </c>
      <c r="DL29" s="84"/>
      <c r="DM29" s="17">
        <v>1.1335574299999999E-3</v>
      </c>
      <c r="DN29" s="17">
        <v>2.9381519140000002E-3</v>
      </c>
      <c r="DO29" s="17">
        <v>7.0465812010000002E-3</v>
      </c>
      <c r="DP29" s="17">
        <v>1.5317052587E-2</v>
      </c>
      <c r="DQ29" s="17">
        <v>1.8077701586E-2</v>
      </c>
      <c r="DR29" s="17">
        <v>1.8549507207999999E-2</v>
      </c>
      <c r="DS29" s="17">
        <v>1.8799125472000001E-2</v>
      </c>
      <c r="DT29" s="17">
        <v>1.8686905847000002E-2</v>
      </c>
      <c r="DU29" s="17">
        <v>1.7994392987999999E-2</v>
      </c>
      <c r="DV29" s="17">
        <v>1.6421414071E-2</v>
      </c>
      <c r="DW29" s="17">
        <v>1.348373623E-2</v>
      </c>
      <c r="DX29" s="17">
        <v>8.5208884630000002E-3</v>
      </c>
      <c r="DY29" s="17">
        <v>1.2681100849999999E-3</v>
      </c>
    </row>
    <row r="30" spans="2:129" ht="15.75" x14ac:dyDescent="0.3">
      <c r="B30" s="40"/>
      <c r="C30" s="28" t="s">
        <v>24</v>
      </c>
      <c r="D30" s="4">
        <v>9</v>
      </c>
      <c r="E30" s="17">
        <v>1.5523404879999999E-3</v>
      </c>
      <c r="F30" s="17">
        <v>4.1167101600000002E-3</v>
      </c>
      <c r="G30" s="17">
        <v>9.7954526659999996E-3</v>
      </c>
      <c r="H30" s="17">
        <v>1.8908040139E-2</v>
      </c>
      <c r="I30" s="17">
        <v>2.0439345913999998E-2</v>
      </c>
      <c r="J30" s="17">
        <v>2.0201157644999999E-2</v>
      </c>
      <c r="K30" s="17">
        <v>1.969074585E-2</v>
      </c>
      <c r="L30" s="17">
        <v>1.8753603588999999E-2</v>
      </c>
      <c r="M30" s="17">
        <v>1.7146843820999999E-2</v>
      </c>
      <c r="N30" s="17">
        <v>1.4508064499E-2</v>
      </c>
      <c r="O30" s="17">
        <v>1.0296871096E-2</v>
      </c>
      <c r="P30" s="17">
        <v>3.7825526710000001E-3</v>
      </c>
      <c r="Q30" s="17">
        <v>4.7351402999999997E-5</v>
      </c>
      <c r="R30" s="84"/>
      <c r="S30" s="17">
        <v>1.6023780189999999E-3</v>
      </c>
      <c r="T30" s="17">
        <v>4.2116250850000002E-3</v>
      </c>
      <c r="U30" s="17">
        <v>9.9895699469999995E-3</v>
      </c>
      <c r="V30" s="17">
        <v>1.8969935428999999E-2</v>
      </c>
      <c r="W30" s="17">
        <v>1.9716699394999999E-2</v>
      </c>
      <c r="X30" s="17">
        <v>1.9659162772E-2</v>
      </c>
      <c r="Y30" s="17">
        <v>1.9302712730000001E-2</v>
      </c>
      <c r="Z30" s="17">
        <v>1.8477176413E-2</v>
      </c>
      <c r="AA30" s="17">
        <v>1.6917007812E-2</v>
      </c>
      <c r="AB30" s="17">
        <v>1.4226136184E-2</v>
      </c>
      <c r="AC30" s="17">
        <v>9.8254952750000003E-3</v>
      </c>
      <c r="AD30" s="17">
        <v>2.9359858559999999E-3</v>
      </c>
      <c r="AE30" s="17">
        <v>1.4600973900000001E-4</v>
      </c>
      <c r="AF30" s="84"/>
      <c r="AG30" s="17">
        <v>1.495952706E-3</v>
      </c>
      <c r="AH30" s="17">
        <v>3.918613013E-3</v>
      </c>
      <c r="AI30" s="17">
        <v>9.3182625480000003E-3</v>
      </c>
      <c r="AJ30" s="17">
        <v>1.8078662132E-2</v>
      </c>
      <c r="AK30" s="17">
        <v>1.8919026480999999E-2</v>
      </c>
      <c r="AL30" s="17">
        <v>1.8973537147000001E-2</v>
      </c>
      <c r="AM30" s="17">
        <v>1.8740624010000002E-2</v>
      </c>
      <c r="AN30" s="17">
        <v>1.8056686677E-2</v>
      </c>
      <c r="AO30" s="17">
        <v>1.6667096280000002E-2</v>
      </c>
      <c r="AP30" s="17">
        <v>1.4192559715999999E-2</v>
      </c>
      <c r="AQ30" s="17">
        <v>1.0080902223E-2</v>
      </c>
      <c r="AR30" s="17">
        <v>3.5863776230000001E-3</v>
      </c>
      <c r="AS30" s="17">
        <v>2.7717040599999998E-4</v>
      </c>
      <c r="AT30" s="84"/>
      <c r="AU30" s="17">
        <v>1.38087102E-3</v>
      </c>
      <c r="AV30" s="17">
        <v>3.6104966869999998E-3</v>
      </c>
      <c r="AW30" s="17">
        <v>8.6104255569999996E-3</v>
      </c>
      <c r="AX30" s="17">
        <v>1.7151896550999999E-2</v>
      </c>
      <c r="AY30" s="17">
        <v>1.8224131973000001E-2</v>
      </c>
      <c r="AZ30" s="17">
        <v>1.8357783712999998E-2</v>
      </c>
      <c r="BA30" s="17">
        <v>1.8221954682999999E-2</v>
      </c>
      <c r="BB30" s="17">
        <v>1.7662799645000001E-2</v>
      </c>
      <c r="BC30" s="17">
        <v>1.6440755287000001E-2</v>
      </c>
      <c r="BD30" s="17">
        <v>1.4199705339E-2</v>
      </c>
      <c r="BE30" s="17">
        <v>1.0436520982E-2</v>
      </c>
      <c r="BF30" s="17">
        <v>4.4068794830000001E-3</v>
      </c>
      <c r="BG30" s="17">
        <v>4.1817577999999999E-4</v>
      </c>
      <c r="BH30" s="84"/>
      <c r="BI30" s="17">
        <v>1.2781260090000001E-3</v>
      </c>
      <c r="BJ30" s="17">
        <v>3.3379239560000001E-3</v>
      </c>
      <c r="BK30" s="17">
        <v>7.9811191310000008E-3</v>
      </c>
      <c r="BL30" s="17">
        <v>1.6286239909000001E-2</v>
      </c>
      <c r="BM30" s="17">
        <v>1.7628502561000001E-2</v>
      </c>
      <c r="BN30" s="17">
        <v>1.7822424056E-2</v>
      </c>
      <c r="BO30" s="17">
        <v>1.7765117838999998E-2</v>
      </c>
      <c r="BP30" s="17">
        <v>1.7312226271999999E-2</v>
      </c>
      <c r="BQ30" s="17">
        <v>1.6236546216E-2</v>
      </c>
      <c r="BR30" s="17">
        <v>1.4206158619999999E-2</v>
      </c>
      <c r="BS30" s="17">
        <v>1.0761717402E-2</v>
      </c>
      <c r="BT30" s="17">
        <v>5.1633193069999996E-3</v>
      </c>
      <c r="BU30" s="17">
        <v>5.4888996199999995E-4</v>
      </c>
      <c r="BV30" s="84"/>
      <c r="BW30" s="17">
        <v>1.189477038E-3</v>
      </c>
      <c r="BX30" s="17">
        <v>3.103876275E-3</v>
      </c>
      <c r="BY30" s="17">
        <v>7.4384593549999996E-3</v>
      </c>
      <c r="BZ30" s="17">
        <v>1.5495960147E-2</v>
      </c>
      <c r="CA30" s="17">
        <v>1.7114331670999999E-2</v>
      </c>
      <c r="CB30" s="17">
        <v>1.7356476794E-2</v>
      </c>
      <c r="CC30" s="17">
        <v>1.7364241624E-2</v>
      </c>
      <c r="CD30" s="17">
        <v>1.7001603308000001E-2</v>
      </c>
      <c r="CE30" s="17">
        <v>1.6056273401E-2</v>
      </c>
      <c r="CF30" s="17">
        <v>1.4203051737999999E-2</v>
      </c>
      <c r="CG30" s="17">
        <v>1.1031460803E-2</v>
      </c>
      <c r="CH30" s="17">
        <v>5.8126989760000003E-3</v>
      </c>
      <c r="CI30" s="17">
        <v>6.5600474800000001E-4</v>
      </c>
      <c r="CJ30" s="84"/>
      <c r="CK30" s="17">
        <v>1.1131914460000001E-3</v>
      </c>
      <c r="CL30" s="17">
        <v>2.9030906230000002E-3</v>
      </c>
      <c r="CM30" s="17">
        <v>6.971342916E-3</v>
      </c>
      <c r="CN30" s="17">
        <v>1.4779719674E-2</v>
      </c>
      <c r="CO30" s="17">
        <v>1.6665923547999999E-2</v>
      </c>
      <c r="CP30" s="17">
        <v>1.6947874562E-2</v>
      </c>
      <c r="CQ30" s="17">
        <v>1.7010406923000002E-2</v>
      </c>
      <c r="CR30" s="17">
        <v>1.6723721194000001E-2</v>
      </c>
      <c r="CS30" s="17">
        <v>1.5888749462000001E-2</v>
      </c>
      <c r="CT30" s="17">
        <v>1.4200870209999999E-2</v>
      </c>
      <c r="CU30" s="17">
        <v>1.1244994723E-2</v>
      </c>
      <c r="CV30" s="17">
        <v>6.3551406600000004E-3</v>
      </c>
      <c r="CW30" s="17">
        <v>7.3467731400000003E-4</v>
      </c>
      <c r="CX30" s="84"/>
      <c r="CY30" s="17">
        <v>1.0471553789999999E-3</v>
      </c>
      <c r="CZ30" s="17">
        <v>2.729666416E-3</v>
      </c>
      <c r="DA30" s="17">
        <v>6.5667973849999998E-3</v>
      </c>
      <c r="DB30" s="17">
        <v>1.4131827568999999E-2</v>
      </c>
      <c r="DC30" s="17">
        <v>1.6271057391000002E-2</v>
      </c>
      <c r="DD30" s="17">
        <v>1.6586471112000001E-2</v>
      </c>
      <c r="DE30" s="17">
        <v>1.6695400526E-2</v>
      </c>
      <c r="DF30" s="17">
        <v>1.6474030091E-2</v>
      </c>
      <c r="DG30" s="17">
        <v>1.5729211191999999E-2</v>
      </c>
      <c r="DH30" s="17">
        <v>1.4179181766E-2</v>
      </c>
      <c r="DI30" s="17">
        <v>1.1407285503000001E-2</v>
      </c>
      <c r="DJ30" s="17">
        <v>6.8023631530000003E-3</v>
      </c>
      <c r="DK30" s="17">
        <v>7.8719959300000005E-4</v>
      </c>
      <c r="DL30" s="84"/>
      <c r="DM30" s="17">
        <v>9.8952200800000003E-4</v>
      </c>
      <c r="DN30" s="17">
        <v>2.5785673680000002E-3</v>
      </c>
      <c r="DO30" s="17">
        <v>6.2135724119999998E-3</v>
      </c>
      <c r="DP30" s="17">
        <v>1.3545409062E-2</v>
      </c>
      <c r="DQ30" s="17">
        <v>1.5920363674000002E-2</v>
      </c>
      <c r="DR30" s="17">
        <v>1.6264087635999999E-2</v>
      </c>
      <c r="DS30" s="17">
        <v>1.6412379210000001E-2</v>
      </c>
      <c r="DT30" s="17">
        <v>1.6245060868E-2</v>
      </c>
      <c r="DU30" s="17">
        <v>1.5574239522000001E-2</v>
      </c>
      <c r="DV30" s="17">
        <v>1.4138605399E-2</v>
      </c>
      <c r="DW30" s="17">
        <v>1.1525004064E-2</v>
      </c>
      <c r="DX30" s="17">
        <v>7.1693734800000004E-3</v>
      </c>
      <c r="DY30" s="17">
        <v>8.1982988800000003E-4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1.2399986649999999E-3</v>
      </c>
      <c r="F31" s="17">
        <v>3.315510269E-3</v>
      </c>
      <c r="G31" s="17">
        <v>7.9426054450000005E-3</v>
      </c>
      <c r="H31" s="17">
        <v>1.5360143589E-2</v>
      </c>
      <c r="I31" s="17">
        <v>1.6488288798E-2</v>
      </c>
      <c r="J31" s="17">
        <v>1.6184863096999999E-2</v>
      </c>
      <c r="K31" s="17">
        <v>1.5676975595999999E-2</v>
      </c>
      <c r="L31" s="17">
        <v>1.4846718236000001E-2</v>
      </c>
      <c r="M31" s="17">
        <v>1.3507962278E-2</v>
      </c>
      <c r="N31" s="17">
        <v>1.1384671420999999E-2</v>
      </c>
      <c r="O31" s="17">
        <v>8.0471611379999992E-3</v>
      </c>
      <c r="P31" s="17">
        <v>2.941476685E-3</v>
      </c>
      <c r="Q31" s="17">
        <v>2.5561458000000001E-5</v>
      </c>
      <c r="R31" s="84"/>
      <c r="S31" s="17">
        <v>1.3252624160000001E-3</v>
      </c>
      <c r="T31" s="17">
        <v>3.5081112279999999E-3</v>
      </c>
      <c r="U31" s="17">
        <v>8.3700311900000001E-3</v>
      </c>
      <c r="V31" s="17">
        <v>1.5909765879000001E-2</v>
      </c>
      <c r="W31" s="17">
        <v>1.6433169848000001E-2</v>
      </c>
      <c r="X31" s="17">
        <v>1.6289390591999998E-2</v>
      </c>
      <c r="Y31" s="17">
        <v>1.5908198854000001E-2</v>
      </c>
      <c r="Z31" s="17">
        <v>1.5154343702999999E-2</v>
      </c>
      <c r="AA31" s="17">
        <v>1.3815778428000001E-2</v>
      </c>
      <c r="AB31" s="17">
        <v>1.1574587214000001E-2</v>
      </c>
      <c r="AC31" s="17">
        <v>7.9713142270000006E-3</v>
      </c>
      <c r="AD31" s="17">
        <v>2.3537125649999999E-3</v>
      </c>
      <c r="AE31" s="17">
        <v>9.5259641000000004E-5</v>
      </c>
      <c r="AF31" s="84"/>
      <c r="AG31" s="17">
        <v>1.258483726E-3</v>
      </c>
      <c r="AH31" s="17">
        <v>3.31826953E-3</v>
      </c>
      <c r="AI31" s="17">
        <v>7.9343492039999994E-3</v>
      </c>
      <c r="AJ31" s="17">
        <v>1.5412344721999999E-2</v>
      </c>
      <c r="AK31" s="17">
        <v>1.6037049223000002E-2</v>
      </c>
      <c r="AL31" s="17">
        <v>1.5997142544999999E-2</v>
      </c>
      <c r="AM31" s="17">
        <v>1.5722879725999998E-2</v>
      </c>
      <c r="AN31" s="17">
        <v>1.5081485287999999E-2</v>
      </c>
      <c r="AO31" s="17">
        <v>1.3865369856000001E-2</v>
      </c>
      <c r="AP31" s="17">
        <v>1.1764111527E-2</v>
      </c>
      <c r="AQ31" s="17">
        <v>8.32622729E-3</v>
      </c>
      <c r="AR31" s="17">
        <v>2.93071075E-3</v>
      </c>
      <c r="AS31" s="17">
        <v>1.9417566600000001E-4</v>
      </c>
      <c r="AT31" s="84"/>
      <c r="AU31" s="17">
        <v>1.174382715E-3</v>
      </c>
      <c r="AV31" s="17">
        <v>3.0897218630000002E-3</v>
      </c>
      <c r="AW31" s="17">
        <v>7.4075806700000003E-3</v>
      </c>
      <c r="AX31" s="17">
        <v>1.4779455703999999E-2</v>
      </c>
      <c r="AY31" s="17">
        <v>1.5620091765E-2</v>
      </c>
      <c r="AZ31" s="17">
        <v>1.5655445914000001E-2</v>
      </c>
      <c r="BA31" s="17">
        <v>1.5467319817000001E-2</v>
      </c>
      <c r="BB31" s="17">
        <v>1.4929161881E-2</v>
      </c>
      <c r="BC31" s="17">
        <v>1.3843143403E-2</v>
      </c>
      <c r="BD31" s="17">
        <v>1.1913929239999999E-2</v>
      </c>
      <c r="BE31" s="17">
        <v>8.7194008129999993E-3</v>
      </c>
      <c r="BF31" s="17">
        <v>3.6496258430000002E-3</v>
      </c>
      <c r="BG31" s="17">
        <v>3.0314368200000001E-4</v>
      </c>
      <c r="BH31" s="84"/>
      <c r="BI31" s="17">
        <v>1.095566987E-3</v>
      </c>
      <c r="BJ31" s="17">
        <v>2.8782300330000002E-3</v>
      </c>
      <c r="BK31" s="17">
        <v>6.9173733540000004E-3</v>
      </c>
      <c r="BL31" s="17">
        <v>1.414323357E-2</v>
      </c>
      <c r="BM31" s="17">
        <v>1.5232396452E-2</v>
      </c>
      <c r="BN31" s="17">
        <v>1.5326052624999999E-2</v>
      </c>
      <c r="BO31" s="17">
        <v>1.5208707268999999E-2</v>
      </c>
      <c r="BP31" s="17">
        <v>1.4760372739000001E-2</v>
      </c>
      <c r="BQ31" s="17">
        <v>1.3792035281E-2</v>
      </c>
      <c r="BR31" s="17">
        <v>1.2025207114E-2</v>
      </c>
      <c r="BS31" s="17">
        <v>9.0682835860000002E-3</v>
      </c>
      <c r="BT31" s="17">
        <v>4.3172174539999999E-3</v>
      </c>
      <c r="BU31" s="17">
        <v>4.0481696799999999E-4</v>
      </c>
      <c r="BV31" s="84"/>
      <c r="BW31" s="17">
        <v>1.0257829610000001E-3</v>
      </c>
      <c r="BX31" s="17">
        <v>2.6921552580000002E-3</v>
      </c>
      <c r="BY31" s="17">
        <v>6.4841174979999999E-3</v>
      </c>
      <c r="BZ31" s="17">
        <v>1.3538405365000001E-2</v>
      </c>
      <c r="CA31" s="17">
        <v>1.4881608203E-2</v>
      </c>
      <c r="CB31" s="17">
        <v>1.5022495469999999E-2</v>
      </c>
      <c r="CC31" s="17">
        <v>1.4964505011999999E-2</v>
      </c>
      <c r="CD31" s="17">
        <v>1.4593609116E-2</v>
      </c>
      <c r="CE31" s="17">
        <v>1.3731221657E-2</v>
      </c>
      <c r="CF31" s="17">
        <v>1.2104989126E-2</v>
      </c>
      <c r="CG31" s="17">
        <v>9.3583165100000008E-3</v>
      </c>
      <c r="CH31" s="17">
        <v>4.8952318559999999E-3</v>
      </c>
      <c r="CI31" s="17">
        <v>4.8762380200000001E-4</v>
      </c>
      <c r="CJ31" s="84"/>
      <c r="CK31" s="17">
        <v>9.6471375599999998E-4</v>
      </c>
      <c r="CL31" s="17">
        <v>2.5299626650000001E-3</v>
      </c>
      <c r="CM31" s="17">
        <v>6.1051371340000004E-3</v>
      </c>
      <c r="CN31" s="17">
        <v>1.2975747629999999E-2</v>
      </c>
      <c r="CO31" s="17">
        <v>1.4565984557999999E-2</v>
      </c>
      <c r="CP31" s="17">
        <v>1.4746247178999999E-2</v>
      </c>
      <c r="CQ31" s="17">
        <v>1.4738692179E-2</v>
      </c>
      <c r="CR31" s="17">
        <v>1.4433829024E-2</v>
      </c>
      <c r="CS31" s="17">
        <v>1.3662605724E-2</v>
      </c>
      <c r="CT31" s="17">
        <v>1.2167099521000001E-2</v>
      </c>
      <c r="CU31" s="17">
        <v>9.5916908949999994E-3</v>
      </c>
      <c r="CV31" s="17">
        <v>5.3823156760000003E-3</v>
      </c>
      <c r="CW31" s="17">
        <v>5.4728072800000005E-4</v>
      </c>
      <c r="CX31" s="84"/>
      <c r="CY31" s="17">
        <v>9.1120481999999996E-4</v>
      </c>
      <c r="CZ31" s="17">
        <v>2.388247548E-3</v>
      </c>
      <c r="DA31" s="17">
        <v>5.7730954390000002E-3</v>
      </c>
      <c r="DB31" s="17">
        <v>1.2457355493E-2</v>
      </c>
      <c r="DC31" s="17">
        <v>1.4281728999E-2</v>
      </c>
      <c r="DD31" s="17">
        <v>1.4495381494999999E-2</v>
      </c>
      <c r="DE31" s="17">
        <v>1.4530908823E-2</v>
      </c>
      <c r="DF31" s="17">
        <v>1.4283122561E-2</v>
      </c>
      <c r="DG31" s="17">
        <v>1.3587546351000001E-2</v>
      </c>
      <c r="DH31" s="17">
        <v>1.2202805012999999E-2</v>
      </c>
      <c r="DI31" s="17">
        <v>9.7744223879999998E-3</v>
      </c>
      <c r="DJ31" s="17">
        <v>5.7876707989999998E-3</v>
      </c>
      <c r="DK31" s="17">
        <v>5.8563996099999995E-4</v>
      </c>
      <c r="DL31" s="84"/>
      <c r="DM31" s="17">
        <v>8.6406674799999997E-4</v>
      </c>
      <c r="DN31" s="17">
        <v>2.2636722920000001E-3</v>
      </c>
      <c r="DO31" s="17">
        <v>5.4805811340000003E-3</v>
      </c>
      <c r="DP31" s="17">
        <v>1.198168908E-2</v>
      </c>
      <c r="DQ31" s="17">
        <v>1.402492248E-2</v>
      </c>
      <c r="DR31" s="17">
        <v>1.4267075832000001E-2</v>
      </c>
      <c r="DS31" s="17">
        <v>1.4339416116E-2</v>
      </c>
      <c r="DT31" s="17">
        <v>1.4139359892999999E-2</v>
      </c>
      <c r="DU31" s="17">
        <v>1.3506440204000001E-2</v>
      </c>
      <c r="DV31" s="17">
        <v>1.2214665604999999E-2</v>
      </c>
      <c r="DW31" s="17">
        <v>9.9135264430000002E-3</v>
      </c>
      <c r="DX31" s="17">
        <v>6.1237446059999997E-3</v>
      </c>
      <c r="DY31" s="17">
        <v>6.0791756900000003E-4</v>
      </c>
    </row>
    <row r="32" spans="2:129" ht="15.75" x14ac:dyDescent="0.3">
      <c r="B32" s="40"/>
      <c r="C32" s="28" t="s">
        <v>26</v>
      </c>
      <c r="D32" s="4">
        <v>11</v>
      </c>
      <c r="E32" s="17">
        <v>9.908628699999999E-4</v>
      </c>
      <c r="F32" s="17">
        <v>2.6711629989999998E-3</v>
      </c>
      <c r="G32" s="17">
        <v>6.4423331850000003E-3</v>
      </c>
      <c r="H32" s="17">
        <v>1.2481342374000001E-2</v>
      </c>
      <c r="I32" s="17">
        <v>1.3304287779E-2</v>
      </c>
      <c r="J32" s="17">
        <v>1.2970165945999999E-2</v>
      </c>
      <c r="K32" s="17">
        <v>1.2484224362E-2</v>
      </c>
      <c r="L32" s="17">
        <v>1.1756377844E-2</v>
      </c>
      <c r="M32" s="17">
        <v>1.0643909825999999E-2</v>
      </c>
      <c r="N32" s="17">
        <v>8.9366089659999991E-3</v>
      </c>
      <c r="O32" s="17">
        <v>6.2927594709999996E-3</v>
      </c>
      <c r="P32" s="17">
        <v>2.2928030510000002E-3</v>
      </c>
      <c r="Q32" s="17">
        <v>1.6948825000000001E-5</v>
      </c>
      <c r="R32" s="84"/>
      <c r="S32" s="17">
        <v>1.096397666E-3</v>
      </c>
      <c r="T32" s="17">
        <v>2.9229325689999999E-3</v>
      </c>
      <c r="U32" s="17">
        <v>7.0149009630000002E-3</v>
      </c>
      <c r="V32" s="17">
        <v>1.3346088616E-2</v>
      </c>
      <c r="W32" s="17">
        <v>1.3699356907999999E-2</v>
      </c>
      <c r="X32" s="17">
        <v>1.3500177461999999E-2</v>
      </c>
      <c r="Y32" s="17">
        <v>1.3113708557E-2</v>
      </c>
      <c r="Z32" s="17">
        <v>1.2432474174000001E-2</v>
      </c>
      <c r="AA32" s="17">
        <v>1.1287185965E-2</v>
      </c>
      <c r="AB32" s="17">
        <v>9.4227012620000002E-3</v>
      </c>
      <c r="AC32" s="17">
        <v>6.4747840290000002E-3</v>
      </c>
      <c r="AD32" s="17">
        <v>1.8978813249999999E-3</v>
      </c>
      <c r="AE32" s="17">
        <v>7.0099640999999994E-5</v>
      </c>
      <c r="AF32" s="84"/>
      <c r="AG32" s="17">
        <v>1.0589967890000001E-3</v>
      </c>
      <c r="AH32" s="17">
        <v>2.8106121839999998E-3</v>
      </c>
      <c r="AI32" s="17">
        <v>6.7575696770000001E-3</v>
      </c>
      <c r="AJ32" s="17">
        <v>1.3141802575E-2</v>
      </c>
      <c r="AK32" s="17">
        <v>1.3596796893E-2</v>
      </c>
      <c r="AL32" s="17">
        <v>1.3490603792999999E-2</v>
      </c>
      <c r="AM32" s="17">
        <v>1.3194427196000001E-2</v>
      </c>
      <c r="AN32" s="17">
        <v>1.2600594021E-2</v>
      </c>
      <c r="AO32" s="17">
        <v>1.1539975968000001E-2</v>
      </c>
      <c r="AP32" s="17">
        <v>9.7586553019999994E-3</v>
      </c>
      <c r="AQ32" s="17">
        <v>6.8877507180000004E-3</v>
      </c>
      <c r="AR32" s="17">
        <v>2.4102883010000001E-3</v>
      </c>
      <c r="AS32" s="17">
        <v>1.4854389099999999E-4</v>
      </c>
      <c r="AT32" s="84"/>
      <c r="AU32" s="17">
        <v>9.990265339999999E-4</v>
      </c>
      <c r="AV32" s="17">
        <v>2.644693882E-3</v>
      </c>
      <c r="AW32" s="17">
        <v>6.3741884560000002E-3</v>
      </c>
      <c r="AX32" s="17">
        <v>1.2737507404E-2</v>
      </c>
      <c r="AY32" s="17">
        <v>1.3390737736E-2</v>
      </c>
      <c r="AZ32" s="17">
        <v>1.3353877651999999E-2</v>
      </c>
      <c r="BA32" s="17">
        <v>1.3132702412E-2</v>
      </c>
      <c r="BB32" s="17">
        <v>1.2623243854E-2</v>
      </c>
      <c r="BC32" s="17">
        <v>1.166230792E-2</v>
      </c>
      <c r="BD32" s="17">
        <v>1.0005176366999999E-2</v>
      </c>
      <c r="BE32" s="17">
        <v>7.297962838E-3</v>
      </c>
      <c r="BF32" s="17">
        <v>3.0414406399999999E-3</v>
      </c>
      <c r="BG32" s="17">
        <v>2.36399226E-4</v>
      </c>
      <c r="BH32" s="84"/>
      <c r="BI32" s="17">
        <v>9.3931488600000005E-4</v>
      </c>
      <c r="BJ32" s="17">
        <v>2.4824146370000001E-3</v>
      </c>
      <c r="BK32" s="17">
        <v>5.9966911829999999E-3</v>
      </c>
      <c r="BL32" s="17">
        <v>1.2284405135999999E-2</v>
      </c>
      <c r="BM32" s="17">
        <v>1.3164493841E-2</v>
      </c>
      <c r="BN32" s="17">
        <v>1.318235425E-2</v>
      </c>
      <c r="BO32" s="17">
        <v>1.3023965641E-2</v>
      </c>
      <c r="BP32" s="17">
        <v>1.2589762441E-2</v>
      </c>
      <c r="BQ32" s="17">
        <v>1.1722735497E-2</v>
      </c>
      <c r="BR32" s="17">
        <v>1.0189476014E-2</v>
      </c>
      <c r="BS32" s="17">
        <v>7.6564581160000001E-3</v>
      </c>
      <c r="BT32" s="17">
        <v>3.6316761720000001E-3</v>
      </c>
      <c r="BU32" s="17">
        <v>3.1890040400000001E-4</v>
      </c>
      <c r="BV32" s="84"/>
      <c r="BW32" s="17">
        <v>8.8482939799999999E-4</v>
      </c>
      <c r="BX32" s="17">
        <v>2.3355715610000002E-3</v>
      </c>
      <c r="BY32" s="17">
        <v>5.6533967429999998E-3</v>
      </c>
      <c r="BZ32" s="17">
        <v>1.1830221183999999E-2</v>
      </c>
      <c r="CA32" s="17">
        <v>1.2942626360000001E-2</v>
      </c>
      <c r="CB32" s="17">
        <v>1.300541318E-2</v>
      </c>
      <c r="CC32" s="17">
        <v>1.2900384708E-2</v>
      </c>
      <c r="CD32" s="17">
        <v>1.2532144679000001E-2</v>
      </c>
      <c r="CE32" s="17">
        <v>1.1750711253E-2</v>
      </c>
      <c r="CF32" s="17">
        <v>1.0328367336E-2</v>
      </c>
      <c r="CG32" s="17">
        <v>7.9557637229999995E-3</v>
      </c>
      <c r="CH32" s="17">
        <v>4.1470140659999998E-3</v>
      </c>
      <c r="CI32" s="17">
        <v>3.8609318199999998E-4</v>
      </c>
      <c r="CJ32" s="84"/>
      <c r="CK32" s="17">
        <v>8.3623874600000005E-4</v>
      </c>
      <c r="CL32" s="17">
        <v>2.2052788980000001E-3</v>
      </c>
      <c r="CM32" s="17">
        <v>5.3476578490000001E-3</v>
      </c>
      <c r="CN32" s="17">
        <v>1.1393948928000001E-2</v>
      </c>
      <c r="CO32" s="17">
        <v>1.2733058752000001E-2</v>
      </c>
      <c r="CP32" s="17">
        <v>1.2833694830999999E-2</v>
      </c>
      <c r="CQ32" s="17">
        <v>1.2774483059000001E-2</v>
      </c>
      <c r="CR32" s="17">
        <v>1.2463285062E-2</v>
      </c>
      <c r="CS32" s="17">
        <v>1.1756808737E-2</v>
      </c>
      <c r="CT32" s="17">
        <v>1.0437063575000001E-2</v>
      </c>
      <c r="CU32" s="17">
        <v>8.1997753580000006E-3</v>
      </c>
      <c r="CV32" s="17">
        <v>4.5850454949999996E-3</v>
      </c>
      <c r="CW32" s="17">
        <v>4.3425470500000002E-4</v>
      </c>
      <c r="CX32" s="84"/>
      <c r="CY32" s="17">
        <v>7.9309144699999995E-4</v>
      </c>
      <c r="CZ32" s="17">
        <v>2.089989536E-3</v>
      </c>
      <c r="DA32" s="17">
        <v>5.0763567709999997E-3</v>
      </c>
      <c r="DB32" s="17">
        <v>1.0983196860000001E-2</v>
      </c>
      <c r="DC32" s="17">
        <v>1.2537998715E-2</v>
      </c>
      <c r="DD32" s="17">
        <v>1.2671017410000001E-2</v>
      </c>
      <c r="DE32" s="17">
        <v>1.265128584E-2</v>
      </c>
      <c r="DF32" s="17">
        <v>1.2389679091E-2</v>
      </c>
      <c r="DG32" s="17">
        <v>1.1746450538999999E-2</v>
      </c>
      <c r="DH32" s="17">
        <v>1.0515216355999999E-2</v>
      </c>
      <c r="DI32" s="17">
        <v>8.3949255890000008E-3</v>
      </c>
      <c r="DJ32" s="17">
        <v>4.9529233129999998E-3</v>
      </c>
      <c r="DK32" s="17">
        <v>4.6491135500000003E-4</v>
      </c>
      <c r="DL32" s="84"/>
      <c r="DM32" s="17">
        <v>7.5469436200000005E-4</v>
      </c>
      <c r="DN32" s="17">
        <v>1.9876649249999999E-3</v>
      </c>
      <c r="DO32" s="17">
        <v>4.8350347719999997E-3</v>
      </c>
      <c r="DP32" s="17">
        <v>1.0600326962999999E-2</v>
      </c>
      <c r="DQ32" s="17">
        <v>1.2357495475999999E-2</v>
      </c>
      <c r="DR32" s="17">
        <v>1.2518392143999999E-2</v>
      </c>
      <c r="DS32" s="17">
        <v>1.2532644293E-2</v>
      </c>
      <c r="DT32" s="17">
        <v>1.2312948806E-2</v>
      </c>
      <c r="DU32" s="17">
        <v>1.1722613078E-2</v>
      </c>
      <c r="DV32" s="17">
        <v>1.0566599244E-2</v>
      </c>
      <c r="DW32" s="17">
        <v>8.5482029369999997E-3</v>
      </c>
      <c r="DX32" s="17">
        <v>5.2609438E-3</v>
      </c>
      <c r="DY32" s="17">
        <v>4.8242696499999998E-4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7.9205392200000003E-4</v>
      </c>
      <c r="F33" s="17">
        <v>2.1527421429999999E-3</v>
      </c>
      <c r="G33" s="17">
        <v>5.2270600809999996E-3</v>
      </c>
      <c r="H33" s="17">
        <v>1.0144661519E-2</v>
      </c>
      <c r="I33" s="17">
        <v>1.0737588022E-2</v>
      </c>
      <c r="J33" s="17">
        <v>1.0396186567999999E-2</v>
      </c>
      <c r="K33" s="17">
        <v>9.9435706450000001E-3</v>
      </c>
      <c r="L33" s="17">
        <v>9.3107724099999994E-3</v>
      </c>
      <c r="M33" s="17">
        <v>8.3882407970000007E-3</v>
      </c>
      <c r="N33" s="17">
        <v>7.015867496E-3</v>
      </c>
      <c r="O33" s="17">
        <v>4.9217912870000002E-3</v>
      </c>
      <c r="P33" s="17">
        <v>1.788500859E-3</v>
      </c>
      <c r="Q33" s="17">
        <v>1.2304328999999999E-5</v>
      </c>
      <c r="R33" s="84"/>
      <c r="S33" s="17">
        <v>9.0730580100000001E-4</v>
      </c>
      <c r="T33" s="17">
        <v>2.4359989330000002E-3</v>
      </c>
      <c r="U33" s="17">
        <v>5.8806053930000003E-3</v>
      </c>
      <c r="V33" s="17">
        <v>1.119769445E-2</v>
      </c>
      <c r="W33" s="17">
        <v>1.1422446483E-2</v>
      </c>
      <c r="X33" s="17">
        <v>1.1190524786E-2</v>
      </c>
      <c r="Y33" s="17">
        <v>1.0811888015E-2</v>
      </c>
      <c r="Z33" s="17">
        <v>1.0201078775000001E-2</v>
      </c>
      <c r="AA33" s="17">
        <v>9.222895016E-3</v>
      </c>
      <c r="AB33" s="17">
        <v>7.6725094129999998E-3</v>
      </c>
      <c r="AC33" s="17">
        <v>5.2613238649999996E-3</v>
      </c>
      <c r="AD33" s="17">
        <v>1.533284698E-3</v>
      </c>
      <c r="AE33" s="17">
        <v>5.4113656000000003E-5</v>
      </c>
      <c r="AF33" s="84"/>
      <c r="AG33" s="17">
        <v>8.9134892400000003E-4</v>
      </c>
      <c r="AH33" s="17">
        <v>2.3811680249999998E-3</v>
      </c>
      <c r="AI33" s="17">
        <v>5.7565640380000003E-3</v>
      </c>
      <c r="AJ33" s="17">
        <v>1.1207683556000001E-2</v>
      </c>
      <c r="AK33" s="17">
        <v>1.1529777796E-2</v>
      </c>
      <c r="AL33" s="17">
        <v>1.1378668830999999E-2</v>
      </c>
      <c r="AM33" s="17">
        <v>1.1074382418E-2</v>
      </c>
      <c r="AN33" s="17">
        <v>1.0529589989000001E-2</v>
      </c>
      <c r="AO33" s="17">
        <v>9.6064871980000004E-3</v>
      </c>
      <c r="AP33" s="17">
        <v>8.0973616109999997E-3</v>
      </c>
      <c r="AQ33" s="17">
        <v>5.7008927250000001E-3</v>
      </c>
      <c r="AR33" s="17">
        <v>1.986651301E-3</v>
      </c>
      <c r="AS33" s="17">
        <v>1.1760716E-4</v>
      </c>
      <c r="AT33" s="84"/>
      <c r="AU33" s="17">
        <v>8.5004642199999997E-4</v>
      </c>
      <c r="AV33" s="17">
        <v>2.264246045E-3</v>
      </c>
      <c r="AW33" s="17">
        <v>5.4860490909999999E-3</v>
      </c>
      <c r="AX33" s="17">
        <v>1.0979433162999999E-2</v>
      </c>
      <c r="AY33" s="17">
        <v>1.1481354391000001E-2</v>
      </c>
      <c r="AZ33" s="17">
        <v>1.1392476041000001E-2</v>
      </c>
      <c r="BA33" s="17">
        <v>1.1152306549000001E-2</v>
      </c>
      <c r="BB33" s="17">
        <v>1.067544592E-2</v>
      </c>
      <c r="BC33" s="17">
        <v>9.827290927E-3</v>
      </c>
      <c r="BD33" s="17">
        <v>8.4050848770000006E-3</v>
      </c>
      <c r="BE33" s="17">
        <v>6.1121704269999997E-3</v>
      </c>
      <c r="BF33" s="17">
        <v>2.5401991379999998E-3</v>
      </c>
      <c r="BG33" s="17">
        <v>1.89698779E-4</v>
      </c>
      <c r="BH33" s="84"/>
      <c r="BI33" s="17">
        <v>8.0552043100000001E-4</v>
      </c>
      <c r="BJ33" s="17">
        <v>2.1414613359999998E-3</v>
      </c>
      <c r="BK33" s="17">
        <v>5.1995236970000004E-3</v>
      </c>
      <c r="BL33" s="17">
        <v>1.0671506823E-2</v>
      </c>
      <c r="BM33" s="17">
        <v>1.1379020163999999E-2</v>
      </c>
      <c r="BN33" s="17">
        <v>1.1340267621000001E-2</v>
      </c>
      <c r="BO33" s="17">
        <v>1.1154943630000001E-2</v>
      </c>
      <c r="BP33" s="17">
        <v>1.0740461999000001E-2</v>
      </c>
      <c r="BQ33" s="17">
        <v>9.9664581690000007E-3</v>
      </c>
      <c r="BR33" s="17">
        <v>8.6373349950000008E-3</v>
      </c>
      <c r="BS33" s="17">
        <v>6.4690757950000002E-3</v>
      </c>
      <c r="BT33" s="17">
        <v>3.0616624510000001E-3</v>
      </c>
      <c r="BU33" s="17">
        <v>2.57869523E-4</v>
      </c>
      <c r="BV33" s="84"/>
      <c r="BW33" s="17">
        <v>7.6340158099999999E-4</v>
      </c>
      <c r="BX33" s="17">
        <v>2.0266079199999999E-3</v>
      </c>
      <c r="BY33" s="17">
        <v>4.9299893359999996E-3</v>
      </c>
      <c r="BZ33" s="17">
        <v>1.0339087273E-2</v>
      </c>
      <c r="CA33" s="17">
        <v>1.1257906870000001E-2</v>
      </c>
      <c r="CB33" s="17">
        <v>1.1260906564999999E-2</v>
      </c>
      <c r="CC33" s="17">
        <v>1.112289902E-2</v>
      </c>
      <c r="CD33" s="17">
        <v>1.0764121838000001E-2</v>
      </c>
      <c r="CE33" s="17">
        <v>1.0058675515000001E-2</v>
      </c>
      <c r="CF33" s="17">
        <v>8.8162902349999996E-3</v>
      </c>
      <c r="CG33" s="17">
        <v>6.7687049229999997E-3</v>
      </c>
      <c r="CH33" s="17">
        <v>3.520793098E-3</v>
      </c>
      <c r="CI33" s="17">
        <v>3.1358693900000002E-4</v>
      </c>
      <c r="CJ33" s="84"/>
      <c r="CK33" s="17">
        <v>7.2501815199999995E-4</v>
      </c>
      <c r="CL33" s="17">
        <v>1.922621279E-3</v>
      </c>
      <c r="CM33" s="17">
        <v>4.6849733759999996E-3</v>
      </c>
      <c r="CN33" s="17">
        <v>1.0006415572999999E-2</v>
      </c>
      <c r="CO33" s="17">
        <v>1.1132347706999999E-2</v>
      </c>
      <c r="CP33" s="17">
        <v>1.1170917101999999E-2</v>
      </c>
      <c r="CQ33" s="17">
        <v>1.1074002600000001E-2</v>
      </c>
      <c r="CR33" s="17">
        <v>1.0764130758E-2</v>
      </c>
      <c r="CS33" s="17">
        <v>1.0119904996E-2</v>
      </c>
      <c r="CT33" s="17">
        <v>8.9572045639999993E-3</v>
      </c>
      <c r="CU33" s="17">
        <v>7.0157445880000002E-3</v>
      </c>
      <c r="CV33" s="17">
        <v>3.9143904809999996E-3</v>
      </c>
      <c r="CW33" s="17">
        <v>3.5363071E-4</v>
      </c>
      <c r="CX33" s="84"/>
      <c r="CY33" s="17">
        <v>6.9042306899999995E-4</v>
      </c>
      <c r="CZ33" s="17">
        <v>1.8293115369999999E-3</v>
      </c>
      <c r="DA33" s="17">
        <v>4.4644592420000004E-3</v>
      </c>
      <c r="DB33" s="17">
        <v>9.6848490539999995E-3</v>
      </c>
      <c r="DC33" s="17">
        <v>1.1008687418000001E-2</v>
      </c>
      <c r="DD33" s="17">
        <v>1.1077971333E-2</v>
      </c>
      <c r="DE33" s="17">
        <v>1.1016796513000001E-2</v>
      </c>
      <c r="DF33" s="17">
        <v>1.0749718771E-2</v>
      </c>
      <c r="DG33" s="17">
        <v>1.0158092455E-2</v>
      </c>
      <c r="DH33" s="17">
        <v>9.0655536050000003E-3</v>
      </c>
      <c r="DI33" s="17">
        <v>7.216582234E-3</v>
      </c>
      <c r="DJ33" s="17">
        <v>4.2479018440000002E-3</v>
      </c>
      <c r="DK33" s="17">
        <v>3.7926026699999999E-4</v>
      </c>
      <c r="DL33" s="84"/>
      <c r="DM33" s="17">
        <v>6.5929252799999997E-4</v>
      </c>
      <c r="DN33" s="17">
        <v>1.745621263E-3</v>
      </c>
      <c r="DO33" s="17">
        <v>4.2662308289999999E-3</v>
      </c>
      <c r="DP33" s="17">
        <v>9.3795219159999998E-3</v>
      </c>
      <c r="DQ33" s="17">
        <v>1.0889785685E-2</v>
      </c>
      <c r="DR33" s="17">
        <v>1.0985736127E-2</v>
      </c>
      <c r="DS33" s="17">
        <v>1.0955560155E-2</v>
      </c>
      <c r="DT33" s="17">
        <v>1.0725043026000001E-2</v>
      </c>
      <c r="DU33" s="17">
        <v>1.0177857827E-2</v>
      </c>
      <c r="DV33" s="17">
        <v>9.1457773940000001E-3</v>
      </c>
      <c r="DW33" s="17">
        <v>7.3779087929999997E-3</v>
      </c>
      <c r="DX33" s="17">
        <v>4.5297884910000001E-3</v>
      </c>
      <c r="DY33" s="17">
        <v>3.9412261599999998E-4</v>
      </c>
    </row>
    <row r="34" spans="2:129" ht="15.75" x14ac:dyDescent="0.3">
      <c r="B34" s="40"/>
      <c r="C34" s="28" t="s">
        <v>42</v>
      </c>
      <c r="D34" s="4">
        <v>16</v>
      </c>
      <c r="E34" s="17">
        <v>3.2440585999999997E-4</v>
      </c>
      <c r="F34" s="17">
        <v>9.1089034900000004E-4</v>
      </c>
      <c r="G34" s="17">
        <v>2.271727934E-3</v>
      </c>
      <c r="H34" s="17">
        <v>4.4376973560000003E-3</v>
      </c>
      <c r="I34" s="17">
        <v>4.5653611830000001E-3</v>
      </c>
      <c r="J34" s="17">
        <v>4.299542412E-3</v>
      </c>
      <c r="K34" s="17">
        <v>4.008498884E-3</v>
      </c>
      <c r="L34" s="17">
        <v>3.6677108810000002E-3</v>
      </c>
      <c r="M34" s="17">
        <v>3.2384403980000001E-3</v>
      </c>
      <c r="N34" s="17">
        <v>2.6664975700000002E-3</v>
      </c>
      <c r="O34" s="17">
        <v>1.8424488530000001E-3</v>
      </c>
      <c r="P34" s="17">
        <v>6.6298629199999998E-4</v>
      </c>
      <c r="Q34" s="17">
        <v>4.0477780000000003E-6</v>
      </c>
      <c r="R34" s="84"/>
      <c r="S34" s="17">
        <v>4.2656572199999999E-4</v>
      </c>
      <c r="T34" s="17">
        <v>1.1780021520000001E-3</v>
      </c>
      <c r="U34" s="17">
        <v>2.9107189359999998E-3</v>
      </c>
      <c r="V34" s="17">
        <v>5.5589994049999999E-3</v>
      </c>
      <c r="W34" s="17">
        <v>5.5298248919999999E-3</v>
      </c>
      <c r="X34" s="17">
        <v>5.2911435139999996E-3</v>
      </c>
      <c r="Y34" s="17">
        <v>5.002285962E-3</v>
      </c>
      <c r="Z34" s="17">
        <v>4.6285941590000004E-3</v>
      </c>
      <c r="AA34" s="17">
        <v>4.1145896589999996E-3</v>
      </c>
      <c r="AB34" s="17">
        <v>3.3746766939999999E-3</v>
      </c>
      <c r="AC34" s="17">
        <v>2.295541406E-3</v>
      </c>
      <c r="AD34" s="17">
        <v>6.5541145699999997E-4</v>
      </c>
      <c r="AE34" s="17">
        <v>2.1012751999999998E-5</v>
      </c>
      <c r="AF34" s="84"/>
      <c r="AG34" s="17">
        <v>4.4835011899999999E-4</v>
      </c>
      <c r="AH34" s="17">
        <v>1.2292866260000001E-3</v>
      </c>
      <c r="AI34" s="17">
        <v>3.0374404470000001E-3</v>
      </c>
      <c r="AJ34" s="17">
        <v>5.9378867460000003E-3</v>
      </c>
      <c r="AK34" s="17">
        <v>5.970161622E-3</v>
      </c>
      <c r="AL34" s="17">
        <v>5.7664776679999998E-3</v>
      </c>
      <c r="AM34" s="17">
        <v>5.502268928E-3</v>
      </c>
      <c r="AN34" s="17">
        <v>5.1394144509999996E-3</v>
      </c>
      <c r="AO34" s="17">
        <v>4.6168384790000001E-3</v>
      </c>
      <c r="AP34" s="17">
        <v>3.841161674E-3</v>
      </c>
      <c r="AQ34" s="17">
        <v>2.6782573369999998E-3</v>
      </c>
      <c r="AR34" s="17">
        <v>9.2067347199999996E-4</v>
      </c>
      <c r="AS34" s="17">
        <v>4.9347176999999998E-5</v>
      </c>
      <c r="AT34" s="84"/>
      <c r="AU34" s="17">
        <v>4.4645744100000001E-4</v>
      </c>
      <c r="AV34" s="17">
        <v>1.218829818E-3</v>
      </c>
      <c r="AW34" s="17">
        <v>3.0156179260000002E-3</v>
      </c>
      <c r="AX34" s="17">
        <v>6.0698591010000004E-3</v>
      </c>
      <c r="AY34" s="17">
        <v>6.2132806290000004E-3</v>
      </c>
      <c r="AZ34" s="17">
        <v>6.0422041320000001E-3</v>
      </c>
      <c r="BA34" s="17">
        <v>5.8060942169999999E-3</v>
      </c>
      <c r="BB34" s="17">
        <v>5.4658542959999997E-3</v>
      </c>
      <c r="BC34" s="17">
        <v>4.9589624339999999E-3</v>
      </c>
      <c r="BD34" s="17">
        <v>4.1896101260000002E-3</v>
      </c>
      <c r="BE34" s="17">
        <v>3.0110310470000002E-3</v>
      </c>
      <c r="BF34" s="17">
        <v>1.2413073679999999E-3</v>
      </c>
      <c r="BG34" s="17">
        <v>8.3202052000000003E-5</v>
      </c>
      <c r="BH34" s="84"/>
      <c r="BI34" s="17">
        <v>4.3647114399999998E-4</v>
      </c>
      <c r="BJ34" s="17">
        <v>1.1880222340000001E-3</v>
      </c>
      <c r="BK34" s="17">
        <v>2.9437134039999998E-3</v>
      </c>
      <c r="BL34" s="17">
        <v>6.0854433050000004E-3</v>
      </c>
      <c r="BM34" s="17">
        <v>6.3597898509999999E-3</v>
      </c>
      <c r="BN34" s="17">
        <v>6.2179734470000003E-3</v>
      </c>
      <c r="BO34" s="17">
        <v>6.0092888650000002E-3</v>
      </c>
      <c r="BP34" s="17">
        <v>5.6944993229999996E-3</v>
      </c>
      <c r="BQ34" s="17">
        <v>5.2115897339999996E-3</v>
      </c>
      <c r="BR34" s="17">
        <v>4.4638325050000002E-3</v>
      </c>
      <c r="BS34" s="17">
        <v>3.301618901E-3</v>
      </c>
      <c r="BT34" s="17">
        <v>1.5533851819999999E-3</v>
      </c>
      <c r="BU34" s="17">
        <v>1.1623926499999999E-4</v>
      </c>
      <c r="BV34" s="84"/>
      <c r="BW34" s="17">
        <v>4.2374220999999998E-4</v>
      </c>
      <c r="BX34" s="17">
        <v>1.1508128219999999E-3</v>
      </c>
      <c r="BY34" s="17">
        <v>2.8554632339999999E-3</v>
      </c>
      <c r="BZ34" s="17">
        <v>6.039387058E-3</v>
      </c>
      <c r="CA34" s="17">
        <v>6.452151909E-3</v>
      </c>
      <c r="CB34" s="17">
        <v>6.3365415350000003E-3</v>
      </c>
      <c r="CC34" s="17">
        <v>6.1535637339999996E-3</v>
      </c>
      <c r="CD34" s="17">
        <v>5.8641468009999996E-3</v>
      </c>
      <c r="CE34" s="17">
        <v>5.4056941829999997E-3</v>
      </c>
      <c r="CF34" s="17">
        <v>4.685664963E-3</v>
      </c>
      <c r="CG34" s="17">
        <v>3.552325076E-3</v>
      </c>
      <c r="CH34" s="17">
        <v>1.8376323559999999E-3</v>
      </c>
      <c r="CI34" s="17">
        <v>1.4393281700000001E-4</v>
      </c>
      <c r="CJ34" s="84"/>
      <c r="CK34" s="17">
        <v>4.1035930399999998E-4</v>
      </c>
      <c r="CL34" s="17">
        <v>1.112526739E-3</v>
      </c>
      <c r="CM34" s="17">
        <v>2.7639756310000002E-3</v>
      </c>
      <c r="CN34" s="17">
        <v>5.9597524170000001E-3</v>
      </c>
      <c r="CO34" s="17">
        <v>6.51156683E-3</v>
      </c>
      <c r="CP34" s="17">
        <v>6.4195155440000002E-3</v>
      </c>
      <c r="CQ34" s="17">
        <v>6.2602127430000003E-3</v>
      </c>
      <c r="CR34" s="17">
        <v>5.994913807E-3</v>
      </c>
      <c r="CS34" s="17">
        <v>5.5609710700000002E-3</v>
      </c>
      <c r="CT34" s="17">
        <v>4.864805289E-3</v>
      </c>
      <c r="CU34" s="17">
        <v>3.7667104920000001E-3</v>
      </c>
      <c r="CV34" s="17">
        <v>2.0894757659999999E-3</v>
      </c>
      <c r="CW34" s="17">
        <v>1.6450655099999999E-4</v>
      </c>
      <c r="CX34" s="84"/>
      <c r="CY34" s="17">
        <v>3.9718907199999998E-4</v>
      </c>
      <c r="CZ34" s="17">
        <v>1.075303563E-3</v>
      </c>
      <c r="DA34" s="17">
        <v>2.6746262209999998E-3</v>
      </c>
      <c r="DB34" s="17">
        <v>5.8622581919999996E-3</v>
      </c>
      <c r="DC34" s="17">
        <v>6.5498010839999997E-3</v>
      </c>
      <c r="DD34" s="17">
        <v>6.4789757560000001E-3</v>
      </c>
      <c r="DE34" s="17">
        <v>6.3412056060000001E-3</v>
      </c>
      <c r="DF34" s="17">
        <v>6.097759734E-3</v>
      </c>
      <c r="DG34" s="17">
        <v>5.6870140090000002E-3</v>
      </c>
      <c r="DH34" s="17">
        <v>5.0148953900000003E-3</v>
      </c>
      <c r="DI34" s="17">
        <v>3.9489682050000002E-3</v>
      </c>
      <c r="DJ34" s="17">
        <v>2.310037335E-3</v>
      </c>
      <c r="DK34" s="17">
        <v>1.78519217E-4</v>
      </c>
      <c r="DL34" s="84"/>
      <c r="DM34" s="17">
        <v>3.8458982299999998E-4</v>
      </c>
      <c r="DN34" s="17">
        <v>1.0399787719999999E-3</v>
      </c>
      <c r="DO34" s="17">
        <v>2.5895793189999999E-3</v>
      </c>
      <c r="DP34" s="17">
        <v>5.7560942929999999E-3</v>
      </c>
      <c r="DQ34" s="17">
        <v>6.5738774840000003E-3</v>
      </c>
      <c r="DR34" s="17">
        <v>6.5221588680000001E-3</v>
      </c>
      <c r="DS34" s="17">
        <v>6.403723452E-3</v>
      </c>
      <c r="DT34" s="17">
        <v>6.1798851399999999E-3</v>
      </c>
      <c r="DU34" s="17">
        <v>5.7897623490000003E-3</v>
      </c>
      <c r="DV34" s="17">
        <v>5.1401425999999997E-3</v>
      </c>
      <c r="DW34" s="17">
        <v>4.1034890430000004E-3</v>
      </c>
      <c r="DX34" s="17">
        <v>2.5028117239999999E-3</v>
      </c>
      <c r="DY34" s="17">
        <v>1.87707952E-4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6.3334173200000005E-4</v>
      </c>
      <c r="F35" s="17">
        <v>1.7354783490000001E-3</v>
      </c>
      <c r="G35" s="17">
        <v>4.2422904020000003E-3</v>
      </c>
      <c r="H35" s="17">
        <v>8.2474401839999992E-3</v>
      </c>
      <c r="I35" s="17">
        <v>8.6679421129999996E-3</v>
      </c>
      <c r="J35" s="17">
        <v>8.3346823460000007E-3</v>
      </c>
      <c r="K35" s="17">
        <v>7.9213214130000008E-3</v>
      </c>
      <c r="L35" s="17">
        <v>7.3749142139999998E-3</v>
      </c>
      <c r="M35" s="17">
        <v>6.6112433350000001E-3</v>
      </c>
      <c r="N35" s="17">
        <v>5.5083162269999996E-3</v>
      </c>
      <c r="O35" s="17">
        <v>3.8497484879999998E-3</v>
      </c>
      <c r="P35" s="17">
        <v>1.3954448010000001E-3</v>
      </c>
      <c r="Q35" s="17">
        <v>9.2263720000000004E-6</v>
      </c>
      <c r="R35" s="84"/>
      <c r="S35" s="17">
        <v>7.5102161699999997E-4</v>
      </c>
      <c r="T35" s="17">
        <v>2.0306857759999999E-3</v>
      </c>
      <c r="U35" s="17">
        <v>4.9308702200000004E-3</v>
      </c>
      <c r="V35" s="17">
        <v>9.3968674540000005E-3</v>
      </c>
      <c r="W35" s="17">
        <v>9.5256062380000006E-3</v>
      </c>
      <c r="X35" s="17">
        <v>9.2774805609999993E-3</v>
      </c>
      <c r="Y35" s="17">
        <v>8.9153321079999993E-3</v>
      </c>
      <c r="Z35" s="17">
        <v>8.3711381239999997E-3</v>
      </c>
      <c r="AA35" s="17">
        <v>7.5368485029999998E-3</v>
      </c>
      <c r="AB35" s="17">
        <v>6.2479463229999999E-3</v>
      </c>
      <c r="AC35" s="17">
        <v>4.2758596639999999E-3</v>
      </c>
      <c r="AD35" s="17">
        <v>1.239525755E-3</v>
      </c>
      <c r="AE35" s="17">
        <v>4.2486357000000003E-5</v>
      </c>
      <c r="AF35" s="84"/>
      <c r="AG35" s="17">
        <v>7.5041316000000002E-4</v>
      </c>
      <c r="AH35" s="17">
        <v>2.0177775180000002E-3</v>
      </c>
      <c r="AI35" s="17">
        <v>4.9048370060000004E-3</v>
      </c>
      <c r="AJ35" s="17">
        <v>9.5597539749999998E-3</v>
      </c>
      <c r="AK35" s="17">
        <v>9.7784713379999999E-3</v>
      </c>
      <c r="AL35" s="17">
        <v>9.5987110689999995E-3</v>
      </c>
      <c r="AM35" s="17">
        <v>9.2961639510000006E-3</v>
      </c>
      <c r="AN35" s="17">
        <v>8.7999604960000005E-3</v>
      </c>
      <c r="AO35" s="17">
        <v>7.9977748849999995E-3</v>
      </c>
      <c r="AP35" s="17">
        <v>6.7196419330000003E-3</v>
      </c>
      <c r="AQ35" s="17">
        <v>4.7194460300000003E-3</v>
      </c>
      <c r="AR35" s="17">
        <v>1.6387181830000001E-3</v>
      </c>
      <c r="AS35" s="17">
        <v>9.4268419000000006E-5</v>
      </c>
      <c r="AT35" s="84"/>
      <c r="AU35" s="17">
        <v>7.23435116E-4</v>
      </c>
      <c r="AV35" s="17">
        <v>1.9389109750000001E-3</v>
      </c>
      <c r="AW35" s="17">
        <v>4.7225357110000001E-3</v>
      </c>
      <c r="AX35" s="17">
        <v>9.4654163329999999E-3</v>
      </c>
      <c r="AY35" s="17">
        <v>9.8455984840000003E-3</v>
      </c>
      <c r="AZ35" s="17">
        <v>9.7204466410000002E-3</v>
      </c>
      <c r="BA35" s="17">
        <v>9.4717127139999999E-3</v>
      </c>
      <c r="BB35" s="17">
        <v>9.0292274379999999E-3</v>
      </c>
      <c r="BC35" s="17">
        <v>8.2819467649999992E-3</v>
      </c>
      <c r="BD35" s="17">
        <v>7.0618511729999998E-3</v>
      </c>
      <c r="BE35" s="17">
        <v>5.1202261270000002E-3</v>
      </c>
      <c r="BF35" s="17">
        <v>2.1232264370000002E-3</v>
      </c>
      <c r="BG35" s="17">
        <v>1.5382367599999999E-4</v>
      </c>
      <c r="BH35" s="84"/>
      <c r="BI35" s="17">
        <v>6.90919655E-4</v>
      </c>
      <c r="BJ35" s="17">
        <v>1.847679447E-3</v>
      </c>
      <c r="BK35" s="17">
        <v>4.5091109049999996E-3</v>
      </c>
      <c r="BL35" s="17">
        <v>9.2716715450000004E-3</v>
      </c>
      <c r="BM35" s="17">
        <v>9.8369910029999993E-3</v>
      </c>
      <c r="BN35" s="17">
        <v>9.7568222969999993E-3</v>
      </c>
      <c r="BO35" s="17">
        <v>9.5552872730000002E-3</v>
      </c>
      <c r="BP35" s="17">
        <v>9.163875371E-3</v>
      </c>
      <c r="BQ35" s="17">
        <v>8.4743517869999997E-3</v>
      </c>
      <c r="BR35" s="17">
        <v>7.3227777030000002E-3</v>
      </c>
      <c r="BS35" s="17">
        <v>5.467270279E-3</v>
      </c>
      <c r="BT35" s="17">
        <v>2.5831712379999999E-3</v>
      </c>
      <c r="BU35" s="17">
        <v>2.1056103900000001E-4</v>
      </c>
      <c r="BV35" s="84"/>
      <c r="BW35" s="17">
        <v>6.5876119399999999E-4</v>
      </c>
      <c r="BX35" s="17">
        <v>1.7588250959999999E-3</v>
      </c>
      <c r="BY35" s="17">
        <v>4.2998572659999996E-3</v>
      </c>
      <c r="BZ35" s="17">
        <v>9.0371107250000002E-3</v>
      </c>
      <c r="CA35" s="17">
        <v>9.7937010740000007E-3</v>
      </c>
      <c r="CB35" s="17">
        <v>9.7515913030000005E-3</v>
      </c>
      <c r="CC35" s="17">
        <v>9.5914683270000006E-3</v>
      </c>
      <c r="CD35" s="17">
        <v>9.2466423820000004E-3</v>
      </c>
      <c r="CE35" s="17">
        <v>8.6114322029999992E-3</v>
      </c>
      <c r="CF35" s="17">
        <v>7.5269079430000004E-3</v>
      </c>
      <c r="CG35" s="17">
        <v>5.7604521749999998E-3</v>
      </c>
      <c r="CH35" s="17">
        <v>2.9915668589999998E-3</v>
      </c>
      <c r="CI35" s="17">
        <v>2.5718087999999998E-4</v>
      </c>
      <c r="CJ35" s="84"/>
      <c r="CK35" s="17">
        <v>6.2870322800000005E-4</v>
      </c>
      <c r="CL35" s="17">
        <v>1.676475262E-3</v>
      </c>
      <c r="CM35" s="17">
        <v>4.105056353E-3</v>
      </c>
      <c r="CN35" s="17">
        <v>8.7889880880000007E-3</v>
      </c>
      <c r="CO35" s="17">
        <v>9.7340273639999995E-3</v>
      </c>
      <c r="CP35" s="17">
        <v>9.7247293339999992E-3</v>
      </c>
      <c r="CQ35" s="17">
        <v>9.6010233440000006E-3</v>
      </c>
      <c r="CR35" s="17">
        <v>9.297779301E-3</v>
      </c>
      <c r="CS35" s="17">
        <v>8.7121499379999995E-3</v>
      </c>
      <c r="CT35" s="17">
        <v>7.6886610109999998E-3</v>
      </c>
      <c r="CU35" s="17">
        <v>6.0046262019999999E-3</v>
      </c>
      <c r="CV35" s="17">
        <v>3.344628891E-3</v>
      </c>
      <c r="CW35" s="17">
        <v>2.90902569E-4</v>
      </c>
      <c r="CX35" s="84"/>
      <c r="CY35" s="17">
        <v>6.0115017300000002E-4</v>
      </c>
      <c r="CZ35" s="17">
        <v>1.6014075840000001E-3</v>
      </c>
      <c r="DA35" s="17">
        <v>3.9269159620000001E-3</v>
      </c>
      <c r="DB35" s="17">
        <v>8.5410530490000001E-3</v>
      </c>
      <c r="DC35" s="17">
        <v>9.6670253189999993E-3</v>
      </c>
      <c r="DD35" s="17">
        <v>9.6863355089999992E-3</v>
      </c>
      <c r="DE35" s="17">
        <v>9.5946173789999995E-3</v>
      </c>
      <c r="DF35" s="17">
        <v>9.3280241299999993E-3</v>
      </c>
      <c r="DG35" s="17">
        <v>8.7858459970000004E-3</v>
      </c>
      <c r="DH35" s="17">
        <v>7.8173885830000005E-3</v>
      </c>
      <c r="DI35" s="17">
        <v>6.2058276399999997E-3</v>
      </c>
      <c r="DJ35" s="17">
        <v>3.6463844820000002E-3</v>
      </c>
      <c r="DK35" s="17">
        <v>3.1276144400000001E-4</v>
      </c>
      <c r="DL35" s="84"/>
      <c r="DM35" s="17">
        <v>5.7604813700000001E-4</v>
      </c>
      <c r="DN35" s="17">
        <v>1.533294047E-3</v>
      </c>
      <c r="DO35" s="17">
        <v>3.764896922E-3</v>
      </c>
      <c r="DP35" s="17">
        <v>8.3003285840000003E-3</v>
      </c>
      <c r="DQ35" s="17">
        <v>9.5974685190000006E-3</v>
      </c>
      <c r="DR35" s="17">
        <v>9.6418299840000006E-3</v>
      </c>
      <c r="DS35" s="17">
        <v>9.5780776210000005E-3</v>
      </c>
      <c r="DT35" s="17">
        <v>9.3431495269999994E-3</v>
      </c>
      <c r="DU35" s="17">
        <v>8.8380893969999992E-3</v>
      </c>
      <c r="DV35" s="17">
        <v>7.9178016050000001E-3</v>
      </c>
      <c r="DW35" s="17">
        <v>6.3702734360000001E-3</v>
      </c>
      <c r="DX35" s="17">
        <v>3.9037285609999999E-3</v>
      </c>
      <c r="DY35" s="17">
        <v>3.25798454E-4</v>
      </c>
    </row>
    <row r="36" spans="2:129" ht="15.75" x14ac:dyDescent="0.3">
      <c r="B36" s="40"/>
      <c r="C36" s="28" t="s">
        <v>35</v>
      </c>
      <c r="D36" s="4">
        <v>14</v>
      </c>
      <c r="E36" s="17">
        <v>5.0659173700000001E-4</v>
      </c>
      <c r="F36" s="17">
        <v>1.3995129219999999E-3</v>
      </c>
      <c r="G36" s="17">
        <v>3.4440325919999999E-3</v>
      </c>
      <c r="H36" s="17">
        <v>6.7065954069999998E-3</v>
      </c>
      <c r="I36" s="17">
        <v>6.9986750360000001E-3</v>
      </c>
      <c r="J36" s="17">
        <v>6.6832405869999998E-3</v>
      </c>
      <c r="K36" s="17">
        <v>6.3113749130000001E-3</v>
      </c>
      <c r="L36" s="17">
        <v>5.8422940580000002E-3</v>
      </c>
      <c r="M36" s="17">
        <v>5.2111375230000003E-3</v>
      </c>
      <c r="N36" s="17">
        <v>4.3249021299999997E-3</v>
      </c>
      <c r="O36" s="17">
        <v>3.0112764209999998E-3</v>
      </c>
      <c r="P36" s="17">
        <v>1.088850682E-3</v>
      </c>
      <c r="Q36" s="17">
        <v>6.9923190000000003E-6</v>
      </c>
      <c r="R36" s="84"/>
      <c r="S36" s="17">
        <v>6.2181304099999998E-4</v>
      </c>
      <c r="T36" s="17">
        <v>1.693213179E-3</v>
      </c>
      <c r="U36" s="17">
        <v>4.1354471250000004E-3</v>
      </c>
      <c r="V36" s="17">
        <v>7.8870445769999992E-3</v>
      </c>
      <c r="W36" s="17">
        <v>7.9450634560000004E-3</v>
      </c>
      <c r="X36" s="17">
        <v>7.6926243810000001E-3</v>
      </c>
      <c r="Y36" s="17">
        <v>7.3523934940000002E-3</v>
      </c>
      <c r="Z36" s="17">
        <v>6.8701471320000004E-3</v>
      </c>
      <c r="AA36" s="17">
        <v>6.1594598990000003E-3</v>
      </c>
      <c r="AB36" s="17">
        <v>5.0881105140000004E-3</v>
      </c>
      <c r="AC36" s="17">
        <v>3.4751358849999998E-3</v>
      </c>
      <c r="AD36" s="17">
        <v>1.0022643179999999E-3</v>
      </c>
      <c r="AE36" s="17">
        <v>3.3549142999999998E-5</v>
      </c>
      <c r="AF36" s="84"/>
      <c r="AG36" s="17">
        <v>6.3190007700000004E-4</v>
      </c>
      <c r="AH36" s="17">
        <v>1.7101996029999999E-3</v>
      </c>
      <c r="AI36" s="17">
        <v>4.1799473309999998E-3</v>
      </c>
      <c r="AJ36" s="17">
        <v>8.1553853290000002E-3</v>
      </c>
      <c r="AK36" s="17">
        <v>8.2943671450000003E-3</v>
      </c>
      <c r="AL36" s="17">
        <v>8.098253788E-3</v>
      </c>
      <c r="AM36" s="17">
        <v>7.8043582009999996E-3</v>
      </c>
      <c r="AN36" s="17">
        <v>7.3551167639999996E-3</v>
      </c>
      <c r="AO36" s="17">
        <v>6.6589191720000003E-3</v>
      </c>
      <c r="AP36" s="17">
        <v>5.5766310289999997E-3</v>
      </c>
      <c r="AQ36" s="17">
        <v>3.9072289109999998E-3</v>
      </c>
      <c r="AR36" s="17">
        <v>1.3520819859999999E-3</v>
      </c>
      <c r="AS36" s="17">
        <v>7.5886020999999996E-5</v>
      </c>
      <c r="AT36" s="84"/>
      <c r="AU36" s="17">
        <v>6.1580539600000002E-4</v>
      </c>
      <c r="AV36" s="17">
        <v>1.660635526E-3</v>
      </c>
      <c r="AW36" s="17">
        <v>4.0660073389999999E-3</v>
      </c>
      <c r="AX36" s="17">
        <v>8.161327724E-3</v>
      </c>
      <c r="AY36" s="17">
        <v>8.4439920910000001E-3</v>
      </c>
      <c r="AZ36" s="17">
        <v>8.2948142419999992E-3</v>
      </c>
      <c r="BA36" s="17">
        <v>8.0452253540000008E-3</v>
      </c>
      <c r="BB36" s="17">
        <v>7.6375368190000001E-3</v>
      </c>
      <c r="BC36" s="17">
        <v>6.980105185E-3</v>
      </c>
      <c r="BD36" s="17">
        <v>5.9336558059999997E-3</v>
      </c>
      <c r="BE36" s="17">
        <v>4.289626528E-3</v>
      </c>
      <c r="BF36" s="17">
        <v>1.775209558E-3</v>
      </c>
      <c r="BG36" s="17">
        <v>1.2519973E-4</v>
      </c>
      <c r="BH36" s="84"/>
      <c r="BI36" s="17">
        <v>5.9273377399999996E-4</v>
      </c>
      <c r="BJ36" s="17">
        <v>1.5944817430000001E-3</v>
      </c>
      <c r="BK36" s="17">
        <v>3.9110219139999996E-3</v>
      </c>
      <c r="BL36" s="17">
        <v>8.0565273300000004E-3</v>
      </c>
      <c r="BM36" s="17">
        <v>8.5049635030000001E-3</v>
      </c>
      <c r="BN36" s="17">
        <v>8.3954243339999998E-3</v>
      </c>
      <c r="BO36" s="17">
        <v>8.1858525099999992E-3</v>
      </c>
      <c r="BP36" s="17">
        <v>7.8193915829999992E-3</v>
      </c>
      <c r="BQ36" s="17">
        <v>7.2061692289999996E-3</v>
      </c>
      <c r="BR36" s="17">
        <v>6.2087392569999999E-3</v>
      </c>
      <c r="BS36" s="17">
        <v>4.6210615230000002E-3</v>
      </c>
      <c r="BT36" s="17">
        <v>2.1801240250000002E-3</v>
      </c>
      <c r="BU36" s="17">
        <v>1.7254773800000001E-4</v>
      </c>
      <c r="BV36" s="84"/>
      <c r="BW36" s="17">
        <v>5.6856448300000005E-4</v>
      </c>
      <c r="BX36" s="17">
        <v>1.526679369E-3</v>
      </c>
      <c r="BY36" s="17">
        <v>3.7508527679999998E-3</v>
      </c>
      <c r="BZ36" s="17">
        <v>7.9000862759999995E-3</v>
      </c>
      <c r="CA36" s="17">
        <v>8.5209067480000004E-3</v>
      </c>
      <c r="CB36" s="17">
        <v>8.4454817460000008E-3</v>
      </c>
      <c r="CC36" s="17">
        <v>8.2716959749999999E-3</v>
      </c>
      <c r="CD36" s="17">
        <v>7.9437748440000008E-3</v>
      </c>
      <c r="CE36" s="17">
        <v>7.3729934749999998E-3</v>
      </c>
      <c r="CF36" s="17">
        <v>6.4266246119999999E-3</v>
      </c>
      <c r="CG36" s="17">
        <v>4.9029484110000004E-3</v>
      </c>
      <c r="CH36" s="17">
        <v>2.5427138100000001E-3</v>
      </c>
      <c r="CI36" s="17">
        <v>2.1169543900000001E-4</v>
      </c>
      <c r="CJ36" s="84"/>
      <c r="CK36" s="17">
        <v>5.45275303E-4</v>
      </c>
      <c r="CL36" s="17">
        <v>1.462074343E-3</v>
      </c>
      <c r="CM36" s="17">
        <v>3.597458751E-3</v>
      </c>
      <c r="CN36" s="17">
        <v>7.7206154409999997E-3</v>
      </c>
      <c r="CO36" s="17">
        <v>8.5122766539999992E-3</v>
      </c>
      <c r="CP36" s="17">
        <v>8.4666413199999992E-3</v>
      </c>
      <c r="CQ36" s="17">
        <v>8.3247607310000006E-3</v>
      </c>
      <c r="CR36" s="17">
        <v>8.0318764179999995E-3</v>
      </c>
      <c r="CS36" s="17">
        <v>7.5008372119999998E-3</v>
      </c>
      <c r="CT36" s="17">
        <v>6.6003715249999999E-3</v>
      </c>
      <c r="CU36" s="17">
        <v>5.1399091300000001E-3</v>
      </c>
      <c r="CV36" s="17">
        <v>2.85878782E-3</v>
      </c>
      <c r="CW36" s="17">
        <v>2.4024497E-4</v>
      </c>
      <c r="CX36" s="84"/>
      <c r="CY36" s="17">
        <v>5.2350543800000005E-4</v>
      </c>
      <c r="CZ36" s="17">
        <v>1.402110548E-3</v>
      </c>
      <c r="DA36" s="17">
        <v>3.4545893060000002E-3</v>
      </c>
      <c r="DB36" s="17">
        <v>7.5332251459999996E-3</v>
      </c>
      <c r="DC36" s="17">
        <v>8.4897623349999996E-3</v>
      </c>
      <c r="DD36" s="17">
        <v>8.4703668469999997E-3</v>
      </c>
      <c r="DE36" s="17">
        <v>8.3568108180000003E-3</v>
      </c>
      <c r="DF36" s="17">
        <v>8.0950601129999994E-3</v>
      </c>
      <c r="DG36" s="17">
        <v>7.5996283189999998E-3</v>
      </c>
      <c r="DH36" s="17">
        <v>6.741745633E-3</v>
      </c>
      <c r="DI36" s="17">
        <v>5.3374409620000002E-3</v>
      </c>
      <c r="DJ36" s="17">
        <v>3.1312000280000001E-3</v>
      </c>
      <c r="DK36" s="17">
        <v>2.5904342700000001E-4</v>
      </c>
      <c r="DL36" s="84"/>
      <c r="DM36" s="17">
        <v>5.0339352099999996E-4</v>
      </c>
      <c r="DN36" s="17">
        <v>1.346991224E-3</v>
      </c>
      <c r="DO36" s="17">
        <v>3.3229338610000002E-3</v>
      </c>
      <c r="DP36" s="17">
        <v>7.3461425780000002E-3</v>
      </c>
      <c r="DQ36" s="17">
        <v>8.4593638830000005E-3</v>
      </c>
      <c r="DR36" s="17">
        <v>8.4631486609999997E-3</v>
      </c>
      <c r="DS36" s="17">
        <v>8.3745632810000008E-3</v>
      </c>
      <c r="DT36" s="17">
        <v>8.1400290439999998E-3</v>
      </c>
      <c r="DU36" s="17">
        <v>7.6753802079999999E-3</v>
      </c>
      <c r="DV36" s="17">
        <v>6.8554525449999997E-3</v>
      </c>
      <c r="DW36" s="17">
        <v>5.5011852860000002E-3</v>
      </c>
      <c r="DX36" s="17">
        <v>3.3655140349999999E-3</v>
      </c>
      <c r="DY36" s="17">
        <v>2.70620111E-4</v>
      </c>
    </row>
    <row r="37" spans="2:129" ht="15.75" x14ac:dyDescent="0.3">
      <c r="B37" s="40"/>
      <c r="C37" s="28" t="s">
        <v>36</v>
      </c>
      <c r="D37" s="4">
        <v>15</v>
      </c>
      <c r="E37" s="17">
        <v>4.05330997E-4</v>
      </c>
      <c r="F37" s="17">
        <v>1.1289133800000001E-3</v>
      </c>
      <c r="G37" s="17">
        <v>2.7967514400000001E-3</v>
      </c>
      <c r="H37" s="17">
        <v>5.4548490580000001E-3</v>
      </c>
      <c r="I37" s="17">
        <v>5.6520129440000002E-3</v>
      </c>
      <c r="J37" s="17">
        <v>5.3600098430000003E-3</v>
      </c>
      <c r="K37" s="17">
        <v>5.0294356290000002E-3</v>
      </c>
      <c r="L37" s="17">
        <v>4.6287441240000001E-3</v>
      </c>
      <c r="M37" s="17">
        <v>4.1078736510000002E-3</v>
      </c>
      <c r="N37" s="17">
        <v>3.3958673529999998E-3</v>
      </c>
      <c r="O37" s="17">
        <v>2.355441162E-3</v>
      </c>
      <c r="P37" s="17">
        <v>8.4963921100000004E-4</v>
      </c>
      <c r="Q37" s="17">
        <v>5.3172340000000002E-6</v>
      </c>
      <c r="R37" s="84"/>
      <c r="S37" s="17">
        <v>5.1495835700000002E-4</v>
      </c>
      <c r="T37" s="17">
        <v>1.4121487430000001E-3</v>
      </c>
      <c r="U37" s="17">
        <v>3.469090599E-3</v>
      </c>
      <c r="V37" s="17">
        <v>6.6209389889999998E-3</v>
      </c>
      <c r="W37" s="17">
        <v>6.6278239869999997E-3</v>
      </c>
      <c r="X37" s="17">
        <v>6.3794258929999997E-3</v>
      </c>
      <c r="Y37" s="17">
        <v>6.064191115E-3</v>
      </c>
      <c r="Z37" s="17">
        <v>5.6388169080000003E-3</v>
      </c>
      <c r="AA37" s="17">
        <v>5.0341021150000003E-3</v>
      </c>
      <c r="AB37" s="17">
        <v>4.143705468E-3</v>
      </c>
      <c r="AC37" s="17">
        <v>2.8244060380000001E-3</v>
      </c>
      <c r="AD37" s="17">
        <v>8.1047910700000002E-4</v>
      </c>
      <c r="AE37" s="17">
        <v>2.6542636000000001E-5</v>
      </c>
      <c r="AF37" s="84"/>
      <c r="AG37" s="17">
        <v>5.3221646900000004E-4</v>
      </c>
      <c r="AH37" s="17">
        <v>1.449798419E-3</v>
      </c>
      <c r="AI37" s="17">
        <v>3.5628646700000001E-3</v>
      </c>
      <c r="AJ37" s="17">
        <v>6.9583596999999997E-3</v>
      </c>
      <c r="AK37" s="17">
        <v>7.0364815149999999E-3</v>
      </c>
      <c r="AL37" s="17">
        <v>6.8332054589999996E-3</v>
      </c>
      <c r="AM37" s="17">
        <v>6.5526509619999998E-3</v>
      </c>
      <c r="AN37" s="17">
        <v>6.148007653E-3</v>
      </c>
      <c r="AO37" s="17">
        <v>5.5445067539999998E-3</v>
      </c>
      <c r="AP37" s="17">
        <v>4.6281965419999998E-3</v>
      </c>
      <c r="AQ37" s="17">
        <v>3.2348791259999999E-3</v>
      </c>
      <c r="AR37" s="17">
        <v>1.1156939670000001E-3</v>
      </c>
      <c r="AS37" s="17">
        <v>6.1178733999999997E-5</v>
      </c>
      <c r="AT37" s="84"/>
      <c r="AU37" s="17">
        <v>5.2428952899999999E-4</v>
      </c>
      <c r="AV37" s="17">
        <v>1.4225586159999999E-3</v>
      </c>
      <c r="AW37" s="17">
        <v>3.5013529089999999E-3</v>
      </c>
      <c r="AX37" s="17">
        <v>7.0378667979999997E-3</v>
      </c>
      <c r="AY37" s="17">
        <v>7.2428248249999999E-3</v>
      </c>
      <c r="AZ37" s="17">
        <v>7.0790815319999997E-3</v>
      </c>
      <c r="BA37" s="17">
        <v>6.8342459390000002E-3</v>
      </c>
      <c r="BB37" s="17">
        <v>6.4608515019999998E-3</v>
      </c>
      <c r="BC37" s="17">
        <v>5.8832271370000003E-3</v>
      </c>
      <c r="BD37" s="17">
        <v>4.9858828259999998E-3</v>
      </c>
      <c r="BE37" s="17">
        <v>3.5938847469999999E-3</v>
      </c>
      <c r="BF37" s="17">
        <v>1.4844059760000001E-3</v>
      </c>
      <c r="BG37" s="17">
        <v>1.0203820900000001E-4</v>
      </c>
      <c r="BH37" s="84"/>
      <c r="BI37" s="17">
        <v>5.08592349E-4</v>
      </c>
      <c r="BJ37" s="17">
        <v>1.376214919E-3</v>
      </c>
      <c r="BK37" s="17">
        <v>3.392806648E-3</v>
      </c>
      <c r="BL37" s="17">
        <v>7.0015335079999996E-3</v>
      </c>
      <c r="BM37" s="17">
        <v>7.3541611819999998E-3</v>
      </c>
      <c r="BN37" s="17">
        <v>7.2247585999999997E-3</v>
      </c>
      <c r="BO37" s="17">
        <v>7.0133300110000003E-3</v>
      </c>
      <c r="BP37" s="17">
        <v>6.6726622000000003E-3</v>
      </c>
      <c r="BQ37" s="17">
        <v>6.12811238E-3</v>
      </c>
      <c r="BR37" s="17">
        <v>5.2644023109999997E-3</v>
      </c>
      <c r="BS37" s="17">
        <v>3.90598246E-3</v>
      </c>
      <c r="BT37" s="17">
        <v>1.84020211E-3</v>
      </c>
      <c r="BU37" s="17">
        <v>1.4158521700000001E-4</v>
      </c>
      <c r="BV37" s="84"/>
      <c r="BW37" s="17">
        <v>4.9080060799999996E-4</v>
      </c>
      <c r="BX37" s="17">
        <v>1.3253865240000001E-3</v>
      </c>
      <c r="BY37" s="17">
        <v>3.2724384730000002E-3</v>
      </c>
      <c r="BZ37" s="17">
        <v>6.9069576209999997E-3</v>
      </c>
      <c r="CA37" s="17">
        <v>7.4143356140000003E-3</v>
      </c>
      <c r="CB37" s="17">
        <v>7.3150489890000002E-3</v>
      </c>
      <c r="CC37" s="17">
        <v>7.1341526010000001E-3</v>
      </c>
      <c r="CD37" s="17">
        <v>6.824979137E-3</v>
      </c>
      <c r="CE37" s="17">
        <v>6.3130183259999997E-3</v>
      </c>
      <c r="CF37" s="17">
        <v>5.4874388020000001E-3</v>
      </c>
      <c r="CG37" s="17">
        <v>4.1732989389999999E-3</v>
      </c>
      <c r="CH37" s="17">
        <v>2.1615240919999998E-3</v>
      </c>
      <c r="CI37" s="17">
        <v>1.7450343799999999E-4</v>
      </c>
      <c r="CJ37" s="84"/>
      <c r="CK37" s="17">
        <v>4.7299454899999999E-4</v>
      </c>
      <c r="CL37" s="17">
        <v>1.275286932E-3</v>
      </c>
      <c r="CM37" s="17">
        <v>3.15307858E-3</v>
      </c>
      <c r="CN37" s="17">
        <v>6.7829022400000003E-3</v>
      </c>
      <c r="CO37" s="17">
        <v>7.4446431689999997E-3</v>
      </c>
      <c r="CP37" s="17">
        <v>7.3720222199999998E-3</v>
      </c>
      <c r="CQ37" s="17">
        <v>7.2187658889999997E-3</v>
      </c>
      <c r="CR37" s="17">
        <v>6.9388231499999996E-3</v>
      </c>
      <c r="CS37" s="17">
        <v>6.4583189009999997E-3</v>
      </c>
      <c r="CT37" s="17">
        <v>5.6664196959999996E-3</v>
      </c>
      <c r="CU37" s="17">
        <v>4.3999866250000004E-3</v>
      </c>
      <c r="CV37" s="17">
        <v>2.4439258859999999E-3</v>
      </c>
      <c r="CW37" s="17">
        <v>1.9872776300000001E-4</v>
      </c>
      <c r="CX37" s="84"/>
      <c r="CY37" s="17">
        <v>4.5595999300000002E-4</v>
      </c>
      <c r="CZ37" s="17">
        <v>1.227795391E-3</v>
      </c>
      <c r="DA37" s="17">
        <v>3.0394909339999999E-3</v>
      </c>
      <c r="DB37" s="17">
        <v>6.6450660470000001E-3</v>
      </c>
      <c r="DC37" s="17">
        <v>7.4566047930000002E-3</v>
      </c>
      <c r="DD37" s="17">
        <v>7.4077289500000002E-3</v>
      </c>
      <c r="DE37" s="17">
        <v>7.2792954890000001E-3</v>
      </c>
      <c r="DF37" s="17">
        <v>7.0255652799999999E-3</v>
      </c>
      <c r="DG37" s="17">
        <v>6.5739647820000002E-3</v>
      </c>
      <c r="DH37" s="17">
        <v>5.8144424940000002E-3</v>
      </c>
      <c r="DI37" s="17">
        <v>4.5909078509999996E-3</v>
      </c>
      <c r="DJ37" s="17">
        <v>2.689302814E-3</v>
      </c>
      <c r="DK37" s="17">
        <v>2.14947888E-4</v>
      </c>
      <c r="DL37" s="84"/>
      <c r="DM37" s="17">
        <v>4.3996830700000002E-4</v>
      </c>
      <c r="DN37" s="17">
        <v>1.1834914139999999E-3</v>
      </c>
      <c r="DO37" s="17">
        <v>2.9332404440000001E-3</v>
      </c>
      <c r="DP37" s="17">
        <v>6.5023558450000001E-3</v>
      </c>
      <c r="DQ37" s="17">
        <v>7.456926321E-3</v>
      </c>
      <c r="DR37" s="17">
        <v>7.429219733E-3</v>
      </c>
      <c r="DS37" s="17">
        <v>7.3228646029999999E-3</v>
      </c>
      <c r="DT37" s="17">
        <v>7.0923372869999999E-3</v>
      </c>
      <c r="DU37" s="17">
        <v>6.6660555680000001E-3</v>
      </c>
      <c r="DV37" s="17">
        <v>5.9360222459999999E-3</v>
      </c>
      <c r="DW37" s="17">
        <v>4.7510822120000002E-3</v>
      </c>
      <c r="DX37" s="17">
        <v>2.902093673E-3</v>
      </c>
      <c r="DY37" s="17">
        <v>2.2526241900000001E-4</v>
      </c>
    </row>
    <row r="38" spans="2:129" ht="15.75" x14ac:dyDescent="0.3">
      <c r="B38" s="40"/>
      <c r="C38" s="28" t="s">
        <v>37</v>
      </c>
      <c r="D38" s="4">
        <v>17</v>
      </c>
      <c r="E38" s="17">
        <v>2.5971105E-4</v>
      </c>
      <c r="F38" s="17">
        <v>7.3517267399999999E-4</v>
      </c>
      <c r="G38" s="17">
        <v>1.8457414500000001E-3</v>
      </c>
      <c r="H38" s="17">
        <v>3.6109686849999999E-3</v>
      </c>
      <c r="I38" s="17">
        <v>3.6883246780000001E-3</v>
      </c>
      <c r="J38" s="17">
        <v>3.449490095E-3</v>
      </c>
      <c r="K38" s="17">
        <v>3.1952879050000001E-3</v>
      </c>
      <c r="L38" s="17">
        <v>2.9065529940000001E-3</v>
      </c>
      <c r="M38" s="17">
        <v>2.5532217570000001E-3</v>
      </c>
      <c r="N38" s="17">
        <v>2.0938586610000001E-3</v>
      </c>
      <c r="O38" s="17">
        <v>1.4411844940000001E-3</v>
      </c>
      <c r="P38" s="17">
        <v>5.1734017399999999E-4</v>
      </c>
      <c r="Q38" s="17">
        <v>3.082441E-6</v>
      </c>
      <c r="R38" s="74"/>
      <c r="S38" s="17">
        <v>3.5342580400000002E-4</v>
      </c>
      <c r="T38" s="17">
        <v>9.8289178599999995E-4</v>
      </c>
      <c r="U38" s="17">
        <v>2.4427201829999999E-3</v>
      </c>
      <c r="V38" s="17">
        <v>4.6681330400000004E-3</v>
      </c>
      <c r="W38" s="17">
        <v>4.6144159959999997E-3</v>
      </c>
      <c r="X38" s="17">
        <v>4.3891140240000003E-3</v>
      </c>
      <c r="Y38" s="17">
        <v>4.126810715E-3</v>
      </c>
      <c r="Z38" s="17">
        <v>3.7996938100000001E-3</v>
      </c>
      <c r="AA38" s="17">
        <v>3.3632221640000001E-3</v>
      </c>
      <c r="AB38" s="17">
        <v>2.7484363289999999E-3</v>
      </c>
      <c r="AC38" s="17">
        <v>1.8657108510000001E-3</v>
      </c>
      <c r="AD38" s="17">
        <v>5.3001992600000005E-4</v>
      </c>
      <c r="AE38" s="17">
        <v>1.6638493000000001E-5</v>
      </c>
      <c r="AF38" s="74"/>
      <c r="AG38" s="17">
        <v>3.7777460200000003E-4</v>
      </c>
      <c r="AH38" s="17">
        <v>1.042511936E-3</v>
      </c>
      <c r="AI38" s="17">
        <v>2.5899654220000001E-3</v>
      </c>
      <c r="AJ38" s="17">
        <v>5.0677802899999997E-3</v>
      </c>
      <c r="AK38" s="17">
        <v>5.066094789E-3</v>
      </c>
      <c r="AL38" s="17">
        <v>4.8668560570000003E-3</v>
      </c>
      <c r="AM38" s="17">
        <v>4.6207291730000002E-3</v>
      </c>
      <c r="AN38" s="17">
        <v>4.2966153579999996E-3</v>
      </c>
      <c r="AO38" s="17">
        <v>3.8445740029999999E-3</v>
      </c>
      <c r="AP38" s="17">
        <v>3.1880356039999998E-3</v>
      </c>
      <c r="AQ38" s="17">
        <v>2.217427351E-3</v>
      </c>
      <c r="AR38" s="17">
        <v>7.5975955000000001E-4</v>
      </c>
      <c r="AS38" s="17">
        <v>3.9811029999999998E-5</v>
      </c>
      <c r="AT38" s="74"/>
      <c r="AU38" s="17">
        <v>3.80248778E-4</v>
      </c>
      <c r="AV38" s="17">
        <v>1.0444578769999999E-3</v>
      </c>
      <c r="AW38" s="17">
        <v>2.5976912459999999E-3</v>
      </c>
      <c r="AX38" s="17">
        <v>5.2356657500000001E-3</v>
      </c>
      <c r="AY38" s="17">
        <v>5.3307141059999999E-3</v>
      </c>
      <c r="AZ38" s="17">
        <v>5.1577573950000004E-3</v>
      </c>
      <c r="BA38" s="17">
        <v>4.9330740439999998E-3</v>
      </c>
      <c r="BB38" s="17">
        <v>4.6244200629999999E-3</v>
      </c>
      <c r="BC38" s="17">
        <v>4.1800988929999996E-3</v>
      </c>
      <c r="BD38" s="17">
        <v>3.520590358E-3</v>
      </c>
      <c r="BE38" s="17">
        <v>2.5227251930000001E-3</v>
      </c>
      <c r="BF38" s="17">
        <v>1.038054931E-3</v>
      </c>
      <c r="BG38" s="17">
        <v>6.7855972999999995E-5</v>
      </c>
      <c r="BH38" s="74"/>
      <c r="BI38" s="17">
        <v>3.74640468E-4</v>
      </c>
      <c r="BJ38" s="17">
        <v>1.0257288080000001E-3</v>
      </c>
      <c r="BK38" s="17">
        <v>2.554452002E-3</v>
      </c>
      <c r="BL38" s="17">
        <v>5.2898524260000003E-3</v>
      </c>
      <c r="BM38" s="17">
        <v>5.5004729130000004E-3</v>
      </c>
      <c r="BN38" s="17">
        <v>5.3520242769999997E-3</v>
      </c>
      <c r="BO38" s="17">
        <v>5.1494317439999999E-3</v>
      </c>
      <c r="BP38" s="17">
        <v>4.8600547969999998E-3</v>
      </c>
      <c r="BQ38" s="17">
        <v>4.4323468340000003E-3</v>
      </c>
      <c r="BR38" s="17">
        <v>3.7851062089999999E-3</v>
      </c>
      <c r="BS38" s="17">
        <v>2.7907977850000001E-3</v>
      </c>
      <c r="BT38" s="17">
        <v>1.311331064E-3</v>
      </c>
      <c r="BU38" s="17">
        <v>9.5452720999999999E-5</v>
      </c>
      <c r="BV38" s="74"/>
      <c r="BW38" s="17">
        <v>3.65904397E-4</v>
      </c>
      <c r="BX38" s="17">
        <v>9.9938416400000007E-4</v>
      </c>
      <c r="BY38" s="17">
        <v>2.4919747400000002E-3</v>
      </c>
      <c r="BZ38" s="17">
        <v>5.281395205E-3</v>
      </c>
      <c r="CA38" s="17">
        <v>5.6154119749999998E-3</v>
      </c>
      <c r="CB38" s="17">
        <v>5.4894451289999998E-3</v>
      </c>
      <c r="CC38" s="17">
        <v>5.3081896179999997E-3</v>
      </c>
      <c r="CD38" s="17">
        <v>5.0389068089999999E-3</v>
      </c>
      <c r="CE38" s="17">
        <v>4.6289844000000002E-3</v>
      </c>
      <c r="CF38" s="17">
        <v>4.0011556309999998E-3</v>
      </c>
      <c r="CG38" s="17">
        <v>3.023800243E-3</v>
      </c>
      <c r="CH38" s="17">
        <v>1.5623660130000001E-3</v>
      </c>
      <c r="CI38" s="17">
        <v>1.18754171E-4</v>
      </c>
      <c r="CJ38" s="74"/>
      <c r="CK38" s="17">
        <v>3.5607243500000003E-4</v>
      </c>
      <c r="CL38" s="17">
        <v>9.7067845300000003E-4</v>
      </c>
      <c r="CM38" s="17">
        <v>2.423218211E-3</v>
      </c>
      <c r="CN38" s="17">
        <v>5.2370724659999996E-3</v>
      </c>
      <c r="CO38" s="17">
        <v>5.6959925089999997E-3</v>
      </c>
      <c r="CP38" s="17">
        <v>5.5905805599999999E-3</v>
      </c>
      <c r="CQ38" s="17">
        <v>5.4293653270000002E-3</v>
      </c>
      <c r="CR38" s="17">
        <v>5.1797306179999997E-3</v>
      </c>
      <c r="CS38" s="17">
        <v>4.7885233619999997E-3</v>
      </c>
      <c r="CT38" s="17">
        <v>4.1767275549999998E-3</v>
      </c>
      <c r="CU38" s="17">
        <v>3.224658665E-3</v>
      </c>
      <c r="CV38" s="17">
        <v>1.7865649130000001E-3</v>
      </c>
      <c r="CW38" s="17">
        <v>1.3623473600000001E-4</v>
      </c>
      <c r="CX38" s="74"/>
      <c r="CY38" s="17">
        <v>3.46043741E-4</v>
      </c>
      <c r="CZ38" s="17">
        <v>9.4188062999999995E-4</v>
      </c>
      <c r="DA38" s="17">
        <v>2.3538656959999999E-3</v>
      </c>
      <c r="DB38" s="17">
        <v>5.1722153469999999E-3</v>
      </c>
      <c r="DC38" s="17">
        <v>5.753807883E-3</v>
      </c>
      <c r="DD38" s="17">
        <v>5.6671528770000004E-3</v>
      </c>
      <c r="DE38" s="17">
        <v>5.5244225199999998E-3</v>
      </c>
      <c r="DF38" s="17">
        <v>5.2928046630000003E-3</v>
      </c>
      <c r="DG38" s="17">
        <v>4.9199577099999997E-3</v>
      </c>
      <c r="DH38" s="17">
        <v>4.3254475730000004E-3</v>
      </c>
      <c r="DI38" s="17">
        <v>3.396904995E-3</v>
      </c>
      <c r="DJ38" s="17">
        <v>1.9844347960000001E-3</v>
      </c>
      <c r="DK38" s="17">
        <v>1.4834475199999999E-4</v>
      </c>
      <c r="DL38" s="74"/>
      <c r="DM38" s="17">
        <v>3.3622886100000002E-4</v>
      </c>
      <c r="DN38" s="17">
        <v>9.1398959400000005E-4</v>
      </c>
      <c r="DO38" s="17">
        <v>2.2864669239999998E-3</v>
      </c>
      <c r="DP38" s="17">
        <v>5.0960023850000003E-3</v>
      </c>
      <c r="DQ38" s="17">
        <v>5.7959131120000002E-3</v>
      </c>
      <c r="DR38" s="17">
        <v>5.7263167710000003E-3</v>
      </c>
      <c r="DS38" s="17">
        <v>5.6003565320000004E-3</v>
      </c>
      <c r="DT38" s="17">
        <v>5.3851475440000003E-3</v>
      </c>
      <c r="DU38" s="17">
        <v>5.0289044390000003E-3</v>
      </c>
      <c r="DV38" s="17">
        <v>4.451148179E-3</v>
      </c>
      <c r="DW38" s="17">
        <v>3.544320997E-3</v>
      </c>
      <c r="DX38" s="17">
        <v>2.158683277E-3</v>
      </c>
      <c r="DY38" s="17">
        <v>1.5651883700000001E-4</v>
      </c>
    </row>
    <row r="39" spans="2:129" ht="15.75" x14ac:dyDescent="0.3">
      <c r="B39" s="40"/>
      <c r="C39" s="28" t="s">
        <v>38</v>
      </c>
      <c r="D39" s="4">
        <v>18</v>
      </c>
      <c r="E39" s="17">
        <v>2.0797491000000001E-4</v>
      </c>
      <c r="F39" s="17">
        <v>5.9350800399999995E-4</v>
      </c>
      <c r="G39" s="17">
        <v>1.50000929E-3</v>
      </c>
      <c r="H39" s="17">
        <v>2.9388525180000001E-3</v>
      </c>
      <c r="I39" s="17">
        <v>2.9803179680000002E-3</v>
      </c>
      <c r="J39" s="17">
        <v>2.7679709449999999E-3</v>
      </c>
      <c r="K39" s="17">
        <v>2.54743137E-3</v>
      </c>
      <c r="L39" s="17">
        <v>2.303625022E-3</v>
      </c>
      <c r="M39" s="17">
        <v>2.013142844E-3</v>
      </c>
      <c r="N39" s="17">
        <v>1.644254681E-3</v>
      </c>
      <c r="O39" s="17">
        <v>1.127312943E-3</v>
      </c>
      <c r="P39" s="17">
        <v>4.03690789E-4</v>
      </c>
      <c r="Q39" s="17">
        <v>2.3475739999999999E-6</v>
      </c>
      <c r="R39" s="74"/>
      <c r="S39" s="17">
        <v>2.92891037E-4</v>
      </c>
      <c r="T39" s="17">
        <v>8.2026956400000001E-4</v>
      </c>
      <c r="U39" s="17">
        <v>2.0503758279999998E-3</v>
      </c>
      <c r="V39" s="17">
        <v>3.9206428849999997E-3</v>
      </c>
      <c r="W39" s="17">
        <v>3.8511044220000002E-3</v>
      </c>
      <c r="X39" s="17">
        <v>3.6413478460000002E-3</v>
      </c>
      <c r="Y39" s="17">
        <v>3.4049442840000002E-3</v>
      </c>
      <c r="Z39" s="17">
        <v>3.1195065560000001E-3</v>
      </c>
      <c r="AA39" s="17">
        <v>2.7492154580000001E-3</v>
      </c>
      <c r="AB39" s="17">
        <v>2.2384590059999999E-3</v>
      </c>
      <c r="AC39" s="17">
        <v>1.51636678E-3</v>
      </c>
      <c r="AD39" s="17">
        <v>4.2862164599999998E-4</v>
      </c>
      <c r="AE39" s="17">
        <v>1.3175777000000001E-5</v>
      </c>
      <c r="AF39" s="74"/>
      <c r="AG39" s="17">
        <v>3.1837010600000001E-4</v>
      </c>
      <c r="AH39" s="17">
        <v>8.8427841800000002E-4</v>
      </c>
      <c r="AI39" s="17">
        <v>2.2087972079999998E-3</v>
      </c>
      <c r="AJ39" s="17">
        <v>4.3257634359999998E-3</v>
      </c>
      <c r="AK39" s="17">
        <v>4.299478388E-3</v>
      </c>
      <c r="AL39" s="17">
        <v>4.1080619449999998E-3</v>
      </c>
      <c r="AM39" s="17">
        <v>3.8808093420000002E-3</v>
      </c>
      <c r="AN39" s="17">
        <v>3.5922979879999999E-3</v>
      </c>
      <c r="AO39" s="17">
        <v>3.2016449440000001E-3</v>
      </c>
      <c r="AP39" s="17">
        <v>2.6460199669999999E-3</v>
      </c>
      <c r="AQ39" s="17">
        <v>1.835898132E-3</v>
      </c>
      <c r="AR39" s="17">
        <v>6.2698009500000002E-4</v>
      </c>
      <c r="AS39" s="17">
        <v>3.2119929999999999E-5</v>
      </c>
      <c r="AT39" s="74"/>
      <c r="AU39" s="17">
        <v>3.2391594799999998E-4</v>
      </c>
      <c r="AV39" s="17">
        <v>8.9518292999999998E-4</v>
      </c>
      <c r="AW39" s="17">
        <v>2.2380394069999999E-3</v>
      </c>
      <c r="AX39" s="17">
        <v>4.5166812940000004E-3</v>
      </c>
      <c r="AY39" s="17">
        <v>4.5740401830000003E-3</v>
      </c>
      <c r="AZ39" s="17">
        <v>4.4032407579999997E-3</v>
      </c>
      <c r="BA39" s="17">
        <v>4.1917029189999996E-3</v>
      </c>
      <c r="BB39" s="17">
        <v>3.9127930549999997E-3</v>
      </c>
      <c r="BC39" s="17">
        <v>3.523727972E-3</v>
      </c>
      <c r="BD39" s="17">
        <v>2.9584700510000002E-3</v>
      </c>
      <c r="BE39" s="17">
        <v>2.113621768E-3</v>
      </c>
      <c r="BF39" s="17">
        <v>8.6810526200000002E-4</v>
      </c>
      <c r="BG39" s="17">
        <v>5.5345174000000002E-5</v>
      </c>
      <c r="BH39" s="74"/>
      <c r="BI39" s="17">
        <v>3.2162169200000002E-4</v>
      </c>
      <c r="BJ39" s="17">
        <v>8.8574445999999995E-4</v>
      </c>
      <c r="BK39" s="17">
        <v>2.216992122E-3</v>
      </c>
      <c r="BL39" s="17">
        <v>4.5988136329999998E-3</v>
      </c>
      <c r="BM39" s="17">
        <v>4.757773737E-3</v>
      </c>
      <c r="BN39" s="17">
        <v>4.60712525E-3</v>
      </c>
      <c r="BO39" s="17">
        <v>4.412982488E-3</v>
      </c>
      <c r="BP39" s="17">
        <v>4.1481592260000002E-3</v>
      </c>
      <c r="BQ39" s="17">
        <v>3.7697863620000001E-3</v>
      </c>
      <c r="BR39" s="17">
        <v>3.2096592779999999E-3</v>
      </c>
      <c r="BS39" s="17">
        <v>2.3590293319999999E-3</v>
      </c>
      <c r="BT39" s="17">
        <v>1.107035249E-3</v>
      </c>
      <c r="BU39" s="17">
        <v>7.8393351E-5</v>
      </c>
      <c r="BV39" s="74"/>
      <c r="BW39" s="17">
        <v>3.1601011899999999E-4</v>
      </c>
      <c r="BX39" s="17">
        <v>8.6800899600000001E-4</v>
      </c>
      <c r="BY39" s="17">
        <v>2.1750596969999998E-3</v>
      </c>
      <c r="BZ39" s="17">
        <v>4.619052819E-3</v>
      </c>
      <c r="CA39" s="17">
        <v>4.8876746579999998E-3</v>
      </c>
      <c r="CB39" s="17">
        <v>4.7560325799999997E-3</v>
      </c>
      <c r="CC39" s="17">
        <v>4.5793183560000001E-3</v>
      </c>
      <c r="CD39" s="17">
        <v>4.3300727700000003E-3</v>
      </c>
      <c r="CE39" s="17">
        <v>3.9640505079999999E-3</v>
      </c>
      <c r="CF39" s="17">
        <v>3.4167367229999998E-3</v>
      </c>
      <c r="CG39" s="17">
        <v>2.5739447589999999E-3</v>
      </c>
      <c r="CH39" s="17">
        <v>1.3283988679999999E-3</v>
      </c>
      <c r="CI39" s="17">
        <v>9.7999413999999994E-5</v>
      </c>
      <c r="CJ39" s="74"/>
      <c r="CK39" s="17">
        <v>3.09012923E-4</v>
      </c>
      <c r="CL39" s="17">
        <v>8.4703462799999997E-4</v>
      </c>
      <c r="CM39" s="17">
        <v>2.1247524360000001E-3</v>
      </c>
      <c r="CN39" s="17">
        <v>4.6025175730000003E-3</v>
      </c>
      <c r="CO39" s="17">
        <v>4.9830426160000002E-3</v>
      </c>
      <c r="CP39" s="17">
        <v>4.8691116450000002E-3</v>
      </c>
      <c r="CQ39" s="17">
        <v>4.7091459029999999E-3</v>
      </c>
      <c r="CR39" s="17">
        <v>4.4756680260000003E-3</v>
      </c>
      <c r="CS39" s="17">
        <v>4.1235544290000002E-3</v>
      </c>
      <c r="CT39" s="17">
        <v>3.5860789939999999E-3</v>
      </c>
      <c r="CU39" s="17">
        <v>2.7606679359999998E-3</v>
      </c>
      <c r="CV39" s="17">
        <v>1.5276641380000001E-3</v>
      </c>
      <c r="CW39" s="17">
        <v>1.12854734E-4</v>
      </c>
      <c r="CX39" s="74"/>
      <c r="CY39" s="17">
        <v>3.0152701799999998E-4</v>
      </c>
      <c r="CZ39" s="17">
        <v>8.2512335399999998E-4</v>
      </c>
      <c r="DA39" s="17">
        <v>2.0718355009999999E-3</v>
      </c>
      <c r="DB39" s="17">
        <v>4.5638686099999997E-3</v>
      </c>
      <c r="DC39" s="17">
        <v>5.0550087069999999E-3</v>
      </c>
      <c r="DD39" s="17">
        <v>4.9574684860000003E-3</v>
      </c>
      <c r="DE39" s="17">
        <v>4.8131985150000004E-3</v>
      </c>
      <c r="DF39" s="17">
        <v>4.5943837580000001E-3</v>
      </c>
      <c r="DG39" s="17">
        <v>4.2565508800000004E-3</v>
      </c>
      <c r="DH39" s="17">
        <v>3.7309077819999998E-3</v>
      </c>
      <c r="DI39" s="17">
        <v>2.9221053389999999E-3</v>
      </c>
      <c r="DJ39" s="17">
        <v>1.7048575630000001E-3</v>
      </c>
      <c r="DK39" s="17">
        <v>1.23320293E-4</v>
      </c>
      <c r="DL39" s="74"/>
      <c r="DM39" s="17">
        <v>2.9398924E-4</v>
      </c>
      <c r="DN39" s="17">
        <v>8.0336709999999996E-4</v>
      </c>
      <c r="DO39" s="17">
        <v>2.0190799370000002E-3</v>
      </c>
      <c r="DP39" s="17">
        <v>4.5120594330000001E-3</v>
      </c>
      <c r="DQ39" s="17">
        <v>5.1104567599999998E-3</v>
      </c>
      <c r="DR39" s="17">
        <v>5.0279895909999999E-3</v>
      </c>
      <c r="DS39" s="17">
        <v>4.8981219159999999E-3</v>
      </c>
      <c r="DT39" s="17">
        <v>4.6928889010000004E-3</v>
      </c>
      <c r="DU39" s="17">
        <v>4.3682352399999997E-3</v>
      </c>
      <c r="DV39" s="17">
        <v>3.8546496940000002E-3</v>
      </c>
      <c r="DW39" s="17">
        <v>3.0614666009999999E-3</v>
      </c>
      <c r="DX39" s="17">
        <v>1.8620353799999999E-3</v>
      </c>
      <c r="DY39" s="17">
        <v>1.30578199E-4</v>
      </c>
    </row>
    <row r="40" spans="2:129" ht="15.75" x14ac:dyDescent="0.3">
      <c r="B40" s="36"/>
      <c r="C40" s="28" t="s">
        <v>39</v>
      </c>
      <c r="D40" s="4">
        <v>19</v>
      </c>
      <c r="E40" s="18">
        <v>1.6658901200000001E-4</v>
      </c>
      <c r="F40" s="17">
        <v>4.7926325500000002E-4</v>
      </c>
      <c r="G40" s="17">
        <v>1.2193325249999999E-3</v>
      </c>
      <c r="H40" s="17">
        <v>2.3923072200000002E-3</v>
      </c>
      <c r="I40" s="17">
        <v>2.4086464429999999E-3</v>
      </c>
      <c r="J40" s="17">
        <v>2.2214683219999999E-3</v>
      </c>
      <c r="K40" s="17">
        <v>2.0312241660000001E-3</v>
      </c>
      <c r="L40" s="17">
        <v>1.825975343E-3</v>
      </c>
      <c r="M40" s="17">
        <v>1.5874269270000001E-3</v>
      </c>
      <c r="N40" s="17">
        <v>1.291237969E-3</v>
      </c>
      <c r="O40" s="17">
        <v>8.81800046E-4</v>
      </c>
      <c r="P40" s="17">
        <v>3.1500847399999998E-4</v>
      </c>
      <c r="Q40" s="17">
        <v>1.7879629999999999E-6</v>
      </c>
      <c r="R40" s="74"/>
      <c r="S40" s="17">
        <v>2.42776494E-4</v>
      </c>
      <c r="T40" s="17">
        <v>6.8469343000000002E-4</v>
      </c>
      <c r="U40" s="17">
        <v>1.7213814309999999E-3</v>
      </c>
      <c r="V40" s="17">
        <v>3.2933417859999999E-3</v>
      </c>
      <c r="W40" s="17">
        <v>3.2145140740000001E-3</v>
      </c>
      <c r="X40" s="17">
        <v>3.0213714069999998E-3</v>
      </c>
      <c r="Y40" s="17">
        <v>2.8096613450000001E-3</v>
      </c>
      <c r="Z40" s="17">
        <v>2.5613002159999999E-3</v>
      </c>
      <c r="AA40" s="17">
        <v>2.2474289349999998E-3</v>
      </c>
      <c r="AB40" s="17">
        <v>1.8231502970000001E-3</v>
      </c>
      <c r="AC40" s="17">
        <v>1.232437021E-3</v>
      </c>
      <c r="AD40" s="17">
        <v>3.4662427500000001E-4</v>
      </c>
      <c r="AE40" s="17">
        <v>1.0433968E-5</v>
      </c>
      <c r="AF40" s="74"/>
      <c r="AG40" s="17">
        <v>2.6835738500000003E-4</v>
      </c>
      <c r="AH40" s="17">
        <v>7.50196423E-4</v>
      </c>
      <c r="AI40" s="17">
        <v>1.8840456830000001E-3</v>
      </c>
      <c r="AJ40" s="17">
        <v>3.6928802910000001E-3</v>
      </c>
      <c r="AK40" s="17">
        <v>3.6493211070000001E-3</v>
      </c>
      <c r="AL40" s="17">
        <v>3.4679670829999999E-3</v>
      </c>
      <c r="AM40" s="17">
        <v>3.259690972E-3</v>
      </c>
      <c r="AN40" s="17">
        <v>3.0036603890000002E-3</v>
      </c>
      <c r="AO40" s="17">
        <v>2.666363045E-3</v>
      </c>
      <c r="AP40" s="17">
        <v>2.1962020800000001E-3</v>
      </c>
      <c r="AQ40" s="17">
        <v>1.520020925E-3</v>
      </c>
      <c r="AR40" s="17">
        <v>5.1741299000000003E-4</v>
      </c>
      <c r="AS40" s="17">
        <v>2.5915466999999999E-5</v>
      </c>
      <c r="AT40" s="74"/>
      <c r="AU40" s="17">
        <v>2.7597615099999998E-4</v>
      </c>
      <c r="AV40" s="17">
        <v>7.6736819600000002E-4</v>
      </c>
      <c r="AW40" s="17">
        <v>1.9284802299999999E-3</v>
      </c>
      <c r="AX40" s="17">
        <v>3.8969046059999998E-3</v>
      </c>
      <c r="AY40" s="17">
        <v>3.9252156009999999E-3</v>
      </c>
      <c r="AZ40" s="17">
        <v>3.7594905629999998E-3</v>
      </c>
      <c r="BA40" s="17">
        <v>3.5620661519999998E-3</v>
      </c>
      <c r="BB40" s="17">
        <v>3.3109028059999999E-3</v>
      </c>
      <c r="BC40" s="17">
        <v>2.9705578859999999E-3</v>
      </c>
      <c r="BD40" s="17">
        <v>2.4861564109999999E-3</v>
      </c>
      <c r="BE40" s="17">
        <v>1.770870689E-3</v>
      </c>
      <c r="BF40" s="17">
        <v>7.2599600100000002E-4</v>
      </c>
      <c r="BG40" s="17">
        <v>4.5143292999999999E-5</v>
      </c>
      <c r="BH40" s="74"/>
      <c r="BI40" s="17">
        <v>2.7615037599999998E-4</v>
      </c>
      <c r="BJ40" s="17">
        <v>7.6498085600000001E-4</v>
      </c>
      <c r="BK40" s="17">
        <v>1.924390433E-3</v>
      </c>
      <c r="BL40" s="17">
        <v>3.9985053330000003E-3</v>
      </c>
      <c r="BM40" s="17">
        <v>4.1157874919999999E-3</v>
      </c>
      <c r="BN40" s="17">
        <v>3.9662841430000003E-3</v>
      </c>
      <c r="BO40" s="17">
        <v>3.7821708380000002E-3</v>
      </c>
      <c r="BP40" s="17">
        <v>3.5407713740000001E-3</v>
      </c>
      <c r="BQ40" s="17">
        <v>3.2064092069999999E-3</v>
      </c>
      <c r="BR40" s="17">
        <v>2.7217624010000001E-3</v>
      </c>
      <c r="BS40" s="17">
        <v>1.9940745189999999E-3</v>
      </c>
      <c r="BT40" s="17">
        <v>9.3459826299999995E-4</v>
      </c>
      <c r="BU40" s="17">
        <v>6.4388666000000003E-5</v>
      </c>
      <c r="BV40" s="74"/>
      <c r="BW40" s="17">
        <v>2.7296069900000001E-4</v>
      </c>
      <c r="BX40" s="17">
        <v>7.5401231600000001E-4</v>
      </c>
      <c r="BY40" s="17">
        <v>1.8987063010000001E-3</v>
      </c>
      <c r="BZ40" s="17">
        <v>4.0402147069999996E-3</v>
      </c>
      <c r="CA40" s="17">
        <v>4.2546671059999997E-3</v>
      </c>
      <c r="CB40" s="17">
        <v>4.120980818E-3</v>
      </c>
      <c r="CC40" s="17">
        <v>3.950838951E-3</v>
      </c>
      <c r="CD40" s="17">
        <v>3.7211829540000001E-3</v>
      </c>
      <c r="CE40" s="17">
        <v>3.3947793689999999E-3</v>
      </c>
      <c r="CF40" s="17">
        <v>2.917756993E-3</v>
      </c>
      <c r="CG40" s="17">
        <v>2.1910408999999999E-3</v>
      </c>
      <c r="CH40" s="17">
        <v>1.1295201729999999E-3</v>
      </c>
      <c r="CI40" s="17">
        <v>8.0884631000000006E-5</v>
      </c>
      <c r="CJ40" s="74"/>
      <c r="CK40" s="17">
        <v>2.6821160699999998E-4</v>
      </c>
      <c r="CL40" s="17">
        <v>7.3924151699999996E-4</v>
      </c>
      <c r="CM40" s="17">
        <v>1.8632894540000001E-3</v>
      </c>
      <c r="CN40" s="17">
        <v>4.0452718010000003E-3</v>
      </c>
      <c r="CO40" s="17">
        <v>4.3597355820000003E-3</v>
      </c>
      <c r="CP40" s="17">
        <v>4.2411141249999998E-3</v>
      </c>
      <c r="CQ40" s="17">
        <v>4.0847713900000002E-3</v>
      </c>
      <c r="CR40" s="17">
        <v>3.8675380739999999E-3</v>
      </c>
      <c r="CS40" s="17">
        <v>3.5510816820000001E-3</v>
      </c>
      <c r="CT40" s="17">
        <v>3.079046052E-3</v>
      </c>
      <c r="CU40" s="17">
        <v>2.3634845429999999E-3</v>
      </c>
      <c r="CV40" s="17">
        <v>1.306358681E-3</v>
      </c>
      <c r="CW40" s="17">
        <v>9.3510122000000005E-5</v>
      </c>
      <c r="CX40" s="74"/>
      <c r="CY40" s="17">
        <v>2.62773462E-4</v>
      </c>
      <c r="CZ40" s="17">
        <v>7.2293420200000001E-4</v>
      </c>
      <c r="DA40" s="17">
        <v>1.8238227539999999E-3</v>
      </c>
      <c r="DB40" s="17">
        <v>4.0274808049999998E-3</v>
      </c>
      <c r="DC40" s="17">
        <v>4.4414716250000003E-3</v>
      </c>
      <c r="DD40" s="17">
        <v>4.3370130600000004E-3</v>
      </c>
      <c r="DE40" s="17">
        <v>4.1938407130000001E-3</v>
      </c>
      <c r="DF40" s="17">
        <v>3.9883575409999997E-3</v>
      </c>
      <c r="DG40" s="17">
        <v>3.6827590109999998E-3</v>
      </c>
      <c r="DH40" s="17">
        <v>3.2181908049999999E-3</v>
      </c>
      <c r="DI40" s="17">
        <v>2.5137386109999999E-3</v>
      </c>
      <c r="DJ40" s="17">
        <v>1.4647725659999999E-3</v>
      </c>
      <c r="DK40" s="17">
        <v>1.02552807E-4</v>
      </c>
      <c r="DL40" s="74"/>
      <c r="DM40" s="17">
        <v>2.5709030499999999E-4</v>
      </c>
      <c r="DN40" s="17">
        <v>7.0622251299999996E-4</v>
      </c>
      <c r="DO40" s="17">
        <v>1.7831743640000001E-3</v>
      </c>
      <c r="DP40" s="17">
        <v>3.9954201159999999E-3</v>
      </c>
      <c r="DQ40" s="17">
        <v>4.5064477110000004E-3</v>
      </c>
      <c r="DR40" s="17">
        <v>4.4151725470000002E-3</v>
      </c>
      <c r="DS40" s="17">
        <v>4.2842396760000004E-3</v>
      </c>
      <c r="DT40" s="17">
        <v>4.0898554570000002E-3</v>
      </c>
      <c r="DU40" s="17">
        <v>3.7945319960000002E-3</v>
      </c>
      <c r="DV40" s="17">
        <v>3.3382063319999998E-3</v>
      </c>
      <c r="DW40" s="17">
        <v>2.6444877580000001E-3</v>
      </c>
      <c r="DX40" s="17">
        <v>1.606283121E-3</v>
      </c>
      <c r="DY40" s="17">
        <v>1.08984555E-4</v>
      </c>
    </row>
    <row r="41" spans="2:129" ht="15.75" x14ac:dyDescent="0.3">
      <c r="B41" s="36"/>
      <c r="C41" s="28" t="s">
        <v>41</v>
      </c>
      <c r="D41" s="4">
        <v>24</v>
      </c>
      <c r="E41" s="17">
        <v>3.3021381299999999E-3</v>
      </c>
      <c r="F41" s="17">
        <v>8.6646371419999996E-3</v>
      </c>
      <c r="G41" s="17">
        <v>2.054308128E-2</v>
      </c>
      <c r="H41" s="17">
        <v>3.9660814824000003E-2</v>
      </c>
      <c r="I41" s="17">
        <v>4.3743375283999998E-2</v>
      </c>
      <c r="J41" s="17">
        <v>4.5249313737000002E-2</v>
      </c>
      <c r="K41" s="17">
        <v>4.7800534253000002E-2</v>
      </c>
      <c r="L41" s="17">
        <v>5.2043563469E-2</v>
      </c>
      <c r="M41" s="17">
        <v>5.8991994550000003E-2</v>
      </c>
      <c r="N41" s="17">
        <v>7.0150661377999995E-2</v>
      </c>
      <c r="O41" s="17">
        <v>8.7806695470000001E-2</v>
      </c>
      <c r="P41" s="17">
        <v>0.114983724445</v>
      </c>
      <c r="Q41" s="17">
        <v>0.13064186494800001</v>
      </c>
      <c r="R41" s="74"/>
      <c r="S41" s="17">
        <v>3.4163147179999999E-3</v>
      </c>
      <c r="T41" s="17">
        <v>9.1530331199999992E-3</v>
      </c>
      <c r="U41" s="17">
        <v>2.2183759537000001E-2</v>
      </c>
      <c r="V41" s="17">
        <v>4.2275305067000002E-2</v>
      </c>
      <c r="W41" s="17">
        <v>4.3769635451000002E-2</v>
      </c>
      <c r="X41" s="17">
        <v>4.4705346796000002E-2</v>
      </c>
      <c r="Y41" s="17">
        <v>4.6834976925000001E-2</v>
      </c>
      <c r="Z41" s="17">
        <v>5.0872715614000003E-2</v>
      </c>
      <c r="AA41" s="17">
        <v>5.7936159889E-2</v>
      </c>
      <c r="AB41" s="17">
        <v>6.9700007059999999E-2</v>
      </c>
      <c r="AC41" s="17">
        <v>8.8580656623999998E-2</v>
      </c>
      <c r="AD41" s="17">
        <v>0.118012267307</v>
      </c>
      <c r="AE41" s="17">
        <v>0.13006037599</v>
      </c>
      <c r="AF41" s="74"/>
      <c r="AG41" s="17">
        <v>3.3782789479999999E-3</v>
      </c>
      <c r="AH41" s="17">
        <v>9.1613307239999994E-3</v>
      </c>
      <c r="AI41" s="17">
        <v>2.255655724E-2</v>
      </c>
      <c r="AJ41" s="17">
        <v>4.4066864024999999E-2</v>
      </c>
      <c r="AK41" s="17">
        <v>4.5247233307E-2</v>
      </c>
      <c r="AL41" s="17">
        <v>4.5769677793999999E-2</v>
      </c>
      <c r="AM41" s="17">
        <v>4.7478870885000003E-2</v>
      </c>
      <c r="AN41" s="17">
        <v>5.1069105450999998E-2</v>
      </c>
      <c r="AO41" s="17">
        <v>5.762503645E-2</v>
      </c>
      <c r="AP41" s="17">
        <v>6.8768906355999998E-2</v>
      </c>
      <c r="AQ41" s="17">
        <v>8.6854430267000002E-2</v>
      </c>
      <c r="AR41" s="17">
        <v>0.11514166984</v>
      </c>
      <c r="AS41" s="17">
        <v>0.12974307884</v>
      </c>
      <c r="AT41" s="74"/>
      <c r="AU41" s="17">
        <v>3.314267769E-3</v>
      </c>
      <c r="AV41" s="17">
        <v>9.0576221369999994E-3</v>
      </c>
      <c r="AW41" s="17">
        <v>2.2554831588E-2</v>
      </c>
      <c r="AX41" s="17">
        <v>4.5470587377999999E-2</v>
      </c>
      <c r="AY41" s="17">
        <v>4.6931670377000002E-2</v>
      </c>
      <c r="AZ41" s="17">
        <v>4.7152912193000003E-2</v>
      </c>
      <c r="BA41" s="17">
        <v>4.8521337347000003E-2</v>
      </c>
      <c r="BB41" s="17">
        <v>5.1696079224999997E-2</v>
      </c>
      <c r="BC41" s="17">
        <v>5.7705715858000002E-2</v>
      </c>
      <c r="BD41" s="17">
        <v>6.8085804094999994E-2</v>
      </c>
      <c r="BE41" s="17">
        <v>8.5038051108000001E-2</v>
      </c>
      <c r="BF41" s="17">
        <v>0.111708922579</v>
      </c>
      <c r="BG41" s="17">
        <v>0.12955454370799999</v>
      </c>
      <c r="BH41" s="74"/>
      <c r="BI41" s="17">
        <v>3.2468786960000002E-3</v>
      </c>
      <c r="BJ41" s="17">
        <v>8.9212846840000005E-3</v>
      </c>
      <c r="BK41" s="17">
        <v>2.2404935500999999E-2</v>
      </c>
      <c r="BL41" s="17">
        <v>4.6529320222000001E-2</v>
      </c>
      <c r="BM41" s="17">
        <v>4.8587691389000001E-2</v>
      </c>
      <c r="BN41" s="17">
        <v>4.8584995170999998E-2</v>
      </c>
      <c r="BO41" s="17">
        <v>4.9683181606999999E-2</v>
      </c>
      <c r="BP41" s="17">
        <v>5.2504771630000002E-2</v>
      </c>
      <c r="BQ41" s="17">
        <v>5.8024921132000001E-2</v>
      </c>
      <c r="BR41" s="17">
        <v>6.7684254164999999E-2</v>
      </c>
      <c r="BS41" s="17">
        <v>8.3523283244999996E-2</v>
      </c>
      <c r="BT41" s="17">
        <v>0.10860312022099999</v>
      </c>
      <c r="BU41" s="17">
        <v>0.12941793547800001</v>
      </c>
      <c r="BV41" s="74"/>
      <c r="BW41" s="17">
        <v>3.1818732940000001E-3</v>
      </c>
      <c r="BX41" s="17">
        <v>8.7773496119999996E-3</v>
      </c>
      <c r="BY41" s="17">
        <v>2.2190846938999999E-2</v>
      </c>
      <c r="BZ41" s="17">
        <v>4.7304572272000002E-2</v>
      </c>
      <c r="CA41" s="17">
        <v>5.0158761229000003E-2</v>
      </c>
      <c r="CB41" s="17">
        <v>4.9987060264000002E-2</v>
      </c>
      <c r="CC41" s="17">
        <v>5.0869850180000002E-2</v>
      </c>
      <c r="CD41" s="17">
        <v>5.3394440373999999E-2</v>
      </c>
      <c r="CE41" s="17">
        <v>5.8475497202000001E-2</v>
      </c>
      <c r="CF41" s="17">
        <v>6.7498324080999997E-2</v>
      </c>
      <c r="CG41" s="17">
        <v>8.2324360966000001E-2</v>
      </c>
      <c r="CH41" s="17">
        <v>0.105931305676</v>
      </c>
      <c r="CI41" s="17">
        <v>0.129285805472</v>
      </c>
      <c r="CJ41" s="74"/>
      <c r="CK41" s="17">
        <v>3.120771223E-3</v>
      </c>
      <c r="CL41" s="17">
        <v>8.6350603840000002E-3</v>
      </c>
      <c r="CM41" s="17">
        <v>2.1949563546E-2</v>
      </c>
      <c r="CN41" s="17">
        <v>4.7858564244E-2</v>
      </c>
      <c r="CO41" s="17">
        <v>5.1634597097000003E-2</v>
      </c>
      <c r="CP41" s="17">
        <v>5.1334067735000002E-2</v>
      </c>
      <c r="CQ41" s="17">
        <v>5.2042774702E-2</v>
      </c>
      <c r="CR41" s="17">
        <v>5.4316695800000002E-2</v>
      </c>
      <c r="CS41" s="17">
        <v>5.9011642278000001E-2</v>
      </c>
      <c r="CT41" s="17">
        <v>6.7427034981E-2</v>
      </c>
      <c r="CU41" s="17">
        <v>8.1378803994000007E-2</v>
      </c>
      <c r="CV41" s="17">
        <v>0.103642993345</v>
      </c>
      <c r="CW41" s="17">
        <v>0.12913558141500001</v>
      </c>
      <c r="CX41" s="74"/>
      <c r="CY41" s="17">
        <v>3.063792898E-3</v>
      </c>
      <c r="CZ41" s="17">
        <v>8.4979871180000006E-3</v>
      </c>
      <c r="DA41" s="17">
        <v>2.1698989886000001E-2</v>
      </c>
      <c r="DB41" s="17">
        <v>4.8243738924000003E-2</v>
      </c>
      <c r="DC41" s="17">
        <v>5.3018544773999997E-2</v>
      </c>
      <c r="DD41" s="17">
        <v>5.2618914622000003E-2</v>
      </c>
      <c r="DE41" s="17">
        <v>5.3184050435999997E-2</v>
      </c>
      <c r="DF41" s="17">
        <v>5.5237652073999999E-2</v>
      </c>
      <c r="DG41" s="17">
        <v>5.9595096239000001E-2</v>
      </c>
      <c r="DH41" s="17">
        <v>6.7463073952999997E-2</v>
      </c>
      <c r="DI41" s="17">
        <v>8.0622598557000005E-2</v>
      </c>
      <c r="DJ41" s="17">
        <v>0.101668575448</v>
      </c>
      <c r="DK41" s="17">
        <v>0.12896342306399999</v>
      </c>
      <c r="DL41" s="74"/>
      <c r="DM41" s="17">
        <v>3.0107342170000002E-3</v>
      </c>
      <c r="DN41" s="17">
        <v>8.3674001599999999E-3</v>
      </c>
      <c r="DO41" s="17">
        <v>2.1448248430000001E-2</v>
      </c>
      <c r="DP41" s="17">
        <v>4.8501291941000002E-2</v>
      </c>
      <c r="DQ41" s="17">
        <v>5.4317703774999997E-2</v>
      </c>
      <c r="DR41" s="17">
        <v>5.3840969836999999E-2</v>
      </c>
      <c r="DS41" s="17">
        <v>5.4284198135000003E-2</v>
      </c>
      <c r="DT41" s="17">
        <v>5.6143797894000001E-2</v>
      </c>
      <c r="DU41" s="17">
        <v>6.0198107672999997E-2</v>
      </c>
      <c r="DV41" s="17">
        <v>6.7569824920999999E-2</v>
      </c>
      <c r="DW41" s="17">
        <v>8.0006754122999998E-2</v>
      </c>
      <c r="DX41" s="17">
        <v>9.9950161753999997E-2</v>
      </c>
      <c r="DY41" s="17">
        <v>0.12877553432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9.5319226200580029</v>
      </c>
      <c r="F43" s="21">
        <f t="shared" si="47"/>
        <v>8.7574385647069963</v>
      </c>
      <c r="G43" s="21">
        <f t="shared" ref="G43:Q43" si="48">SUM(G15:G42)</f>
        <v>7.0342766489960002</v>
      </c>
      <c r="H43" s="21">
        <f t="shared" ref="H43" si="49">SUM(H15:H42)</f>
        <v>4.269137499795999</v>
      </c>
      <c r="I43" s="21">
        <f t="shared" si="48"/>
        <v>3.7919580946489999</v>
      </c>
      <c r="J43" s="21">
        <f t="shared" ref="J43" si="50">SUM(J15:J42)</f>
        <v>3.7911410226709994</v>
      </c>
      <c r="K43" s="21">
        <f t="shared" si="48"/>
        <v>3.7881539431010003</v>
      </c>
      <c r="L43" s="21">
        <f t="shared" ref="L43" si="51">SUM(L15:L42)</f>
        <v>3.7817689998740001</v>
      </c>
      <c r="M43" s="21">
        <f t="shared" si="48"/>
        <v>3.7700867148360002</v>
      </c>
      <c r="N43" s="21">
        <f t="shared" ref="N43" si="52">SUM(N15:N42)</f>
        <v>3.7502697946500003</v>
      </c>
      <c r="O43" s="21">
        <f t="shared" si="48"/>
        <v>3.7183578074149994</v>
      </c>
      <c r="P43" s="21">
        <f t="shared" ref="P43" si="53">SUM(P15:P42)</f>
        <v>3.6686591028839999</v>
      </c>
      <c r="Q43" s="21">
        <f t="shared" si="48"/>
        <v>3.638882193603</v>
      </c>
      <c r="R43" s="74"/>
      <c r="S43" s="21">
        <f t="shared" ref="S43:AE43" si="54">SUM(S15:S42)</f>
        <v>9.5046168887200011</v>
      </c>
      <c r="T43" s="21">
        <f t="shared" ref="T43" si="55">SUM(T15:T42)</f>
        <v>8.6811180049580035</v>
      </c>
      <c r="U43" s="21">
        <f t="shared" si="54"/>
        <v>6.8309232141990002</v>
      </c>
      <c r="V43" s="21">
        <f t="shared" ref="V43" si="56">SUM(V15:V42)</f>
        <v>3.9704873890069994</v>
      </c>
      <c r="W43" s="21">
        <f t="shared" si="54"/>
        <v>3.7792160934029995</v>
      </c>
      <c r="X43" s="21">
        <f t="shared" ref="X43" si="57">SUM(X15:X42)</f>
        <v>3.7780444837929998</v>
      </c>
      <c r="Y43" s="21">
        <f t="shared" si="54"/>
        <v>3.774327589138001</v>
      </c>
      <c r="Z43" s="21">
        <f t="shared" ref="Z43" si="58">SUM(Z15:Z42)</f>
        <v>3.7667463752310009</v>
      </c>
      <c r="AA43" s="21">
        <f t="shared" si="54"/>
        <v>3.7533255013180002</v>
      </c>
      <c r="AB43" s="21">
        <f t="shared" ref="AB43" si="59">SUM(AB15:AB42)</f>
        <v>3.7312127593259996</v>
      </c>
      <c r="AC43" s="21">
        <f t="shared" si="54"/>
        <v>3.6963064787859996</v>
      </c>
      <c r="AD43" s="21">
        <f t="shared" ref="AD43" si="60">SUM(AD15:AD42)</f>
        <v>3.643515252127</v>
      </c>
      <c r="AE43" s="21">
        <f t="shared" si="54"/>
        <v>3.6175271591059999</v>
      </c>
      <c r="AF43" s="74"/>
      <c r="AG43" s="21">
        <f t="shared" ref="AG43:AH43" si="61">SUM(AG15:AG42)</f>
        <v>9.5207030333999985</v>
      </c>
      <c r="AH43" s="21">
        <f t="shared" si="61"/>
        <v>8.7205529630880001</v>
      </c>
      <c r="AI43" s="21">
        <f t="shared" ref="AI43" si="62">SUM(AI15:AI42)</f>
        <v>6.9013387965529995</v>
      </c>
      <c r="AJ43" s="21">
        <f t="shared" ref="AJ43" si="63">SUM(AJ15:AJ42)</f>
        <v>3.9664055336690001</v>
      </c>
      <c r="AK43" s="21">
        <f t="shared" ref="AK43" si="64">SUM(AK15:AK42)</f>
        <v>3.7677509556470001</v>
      </c>
      <c r="AL43" s="21">
        <f t="shared" ref="AL43" si="65">SUM(AL15:AL42)</f>
        <v>3.7651329103740001</v>
      </c>
      <c r="AM43" s="21">
        <f t="shared" ref="AM43" si="66">SUM(AM15:AM42)</f>
        <v>3.7595958813000001</v>
      </c>
      <c r="AN43" s="21">
        <f t="shared" ref="AN43" si="67">SUM(AN15:AN42)</f>
        <v>3.7498289235589999</v>
      </c>
      <c r="AO43" s="21">
        <f t="shared" ref="AO43" si="68">SUM(AO15:AO42)</f>
        <v>3.7339650215030002</v>
      </c>
      <c r="AP43" s="21">
        <f t="shared" ref="AP43" si="69">SUM(AP15:AP42)</f>
        <v>3.7094094890979998</v>
      </c>
      <c r="AQ43" s="21">
        <f t="shared" ref="AQ43" si="70">SUM(AQ15:AQ42)</f>
        <v>3.672631312284</v>
      </c>
      <c r="AR43" s="21">
        <f t="shared" ref="AR43" si="71">SUM(AR15:AR42)</f>
        <v>3.6191607241449995</v>
      </c>
      <c r="AS43" s="21">
        <f t="shared" ref="AS43" si="72">SUM(AS15:AS42)</f>
        <v>3.5851264832439997</v>
      </c>
      <c r="AT43" s="74"/>
      <c r="AU43" s="21">
        <f t="shared" ref="AU43" si="73">SUM(AU15:AU42)</f>
        <v>9.5427648060530039</v>
      </c>
      <c r="AV43" s="21">
        <f t="shared" ref="AV43" si="74">SUM(AV15:AV42)</f>
        <v>8.7768591109430005</v>
      </c>
      <c r="AW43" s="21">
        <f t="shared" ref="AW43" si="75">SUM(AW15:AW42)</f>
        <v>7.018169852803001</v>
      </c>
      <c r="AX43" s="21">
        <f t="shared" ref="AX43" si="76">SUM(AX15:AX42)</f>
        <v>4.0234496928050003</v>
      </c>
      <c r="AY43" s="21">
        <f t="shared" ref="AY43" si="77">SUM(AY15:AY42)</f>
        <v>3.7566116653949995</v>
      </c>
      <c r="AZ43" s="21">
        <f t="shared" ref="AZ43" si="78">SUM(AZ15:AZ42)</f>
        <v>3.7516860141409998</v>
      </c>
      <c r="BA43" s="21">
        <f t="shared" ref="BA43" si="79">SUM(BA15:BA42)</f>
        <v>3.7433739812409996</v>
      </c>
      <c r="BB43" s="21">
        <f t="shared" ref="BB43" si="80">SUM(BB15:BB42)</f>
        <v>3.730407575710001</v>
      </c>
      <c r="BC43" s="21">
        <f t="shared" ref="BC43" si="81">SUM(BC15:BC42)</f>
        <v>3.7111060873169999</v>
      </c>
      <c r="BD43" s="21">
        <f t="shared" ref="BD43" si="82">SUM(BD15:BD42)</f>
        <v>3.6832772844349999</v>
      </c>
      <c r="BE43" s="21">
        <f t="shared" ref="BE43" si="83">SUM(BE15:BE42)</f>
        <v>3.6442159430369996</v>
      </c>
      <c r="BF43" s="21">
        <f t="shared" ref="BF43" si="84">SUM(BF15:BF42)</f>
        <v>3.5901773221870013</v>
      </c>
      <c r="BG43" s="21">
        <f t="shared" ref="BG43" si="85">SUM(BG15:BG42)</f>
        <v>3.5484560530880001</v>
      </c>
      <c r="BH43" s="74"/>
      <c r="BI43" s="21">
        <f t="shared" ref="BI43:BJ43" si="86">SUM(BI15:BI42)</f>
        <v>9.5641726166360037</v>
      </c>
      <c r="BJ43" s="21">
        <f t="shared" si="86"/>
        <v>8.8321091817599982</v>
      </c>
      <c r="BK43" s="21">
        <f t="shared" ref="BK43" si="87">SUM(BK15:BK42)</f>
        <v>7.137456148991002</v>
      </c>
      <c r="BL43" s="21">
        <f t="shared" ref="BL43" si="88">SUM(BL15:BL42)</f>
        <v>4.1058349100109996</v>
      </c>
      <c r="BM43" s="21">
        <f t="shared" ref="BM43" si="89">SUM(BM15:BM42)</f>
        <v>3.7453099013820004</v>
      </c>
      <c r="BN43" s="21">
        <f t="shared" ref="BN43" si="90">SUM(BN15:BN42)</f>
        <v>3.7373969585260003</v>
      </c>
      <c r="BO43" s="21">
        <f t="shared" ref="BO43" si="91">SUM(BO15:BO42)</f>
        <v>3.7256058910199998</v>
      </c>
      <c r="BP43" s="21">
        <f t="shared" ref="BP43" si="92">SUM(BP15:BP42)</f>
        <v>3.7087870222910002</v>
      </c>
      <c r="BQ43" s="21">
        <f t="shared" ref="BQ43" si="93">SUM(BQ15:BQ42)</f>
        <v>3.6855627055069995</v>
      </c>
      <c r="BR43" s="21">
        <f t="shared" ref="BR43" si="94">SUM(BR15:BR42)</f>
        <v>3.6543275166190008</v>
      </c>
      <c r="BS43" s="21">
        <f t="shared" ref="BS43" si="95">SUM(BS15:BS42)</f>
        <v>3.613323196334</v>
      </c>
      <c r="BT43" s="21">
        <f t="shared" ref="BT43" si="96">SUM(BT15:BT42)</f>
        <v>3.5598549454099997</v>
      </c>
      <c r="BU43" s="21">
        <f t="shared" ref="BU43" si="97">SUM(BU15:BU42)</f>
        <v>3.5138320028059997</v>
      </c>
      <c r="BV43" s="74"/>
      <c r="BW43" s="21">
        <f t="shared" ref="BW43:BX43" si="98">SUM(BW15:BW42)</f>
        <v>9.5836012783220017</v>
      </c>
      <c r="BX43" s="21">
        <f t="shared" si="98"/>
        <v>8.8825440302829968</v>
      </c>
      <c r="BY43" s="21">
        <f t="shared" ref="BY43" si="99">SUM(BY15:BY42)</f>
        <v>7.2486687190699985</v>
      </c>
      <c r="BZ43" s="21">
        <f t="shared" ref="BZ43" si="100">SUM(BZ15:BZ42)</f>
        <v>4.2001303621619996</v>
      </c>
      <c r="CA43" s="21">
        <f t="shared" ref="CA43" si="101">SUM(CA15:CA42)</f>
        <v>3.7336254471080004</v>
      </c>
      <c r="CB43" s="21">
        <f t="shared" ref="CB43" si="102">SUM(CB15:CB42)</f>
        <v>3.7222200723970005</v>
      </c>
      <c r="CC43" s="21">
        <f t="shared" ref="CC43" si="103">SUM(CC15:CC42)</f>
        <v>3.7065215204759991</v>
      </c>
      <c r="CD43" s="21">
        <f t="shared" ref="CD43" si="104">SUM(CD15:CD42)</f>
        <v>3.6856209102310005</v>
      </c>
      <c r="CE43" s="21">
        <f t="shared" ref="CE43" si="105">SUM(CE15:CE42)</f>
        <v>3.6586341596280003</v>
      </c>
      <c r="CF43" s="21">
        <f t="shared" ref="CF43" si="106">SUM(CF15:CF42)</f>
        <v>3.6246518092139994</v>
      </c>
      <c r="CG43" s="21">
        <f t="shared" ref="CG43" si="107">SUM(CG15:CG42)</f>
        <v>3.5829867446900003</v>
      </c>
      <c r="CH43" s="21">
        <f t="shared" ref="CH43" si="108">SUM(CH15:CH42)</f>
        <v>3.5320288593020006</v>
      </c>
      <c r="CI43" s="21">
        <f t="shared" ref="CI43" si="109">SUM(CI15:CI42)</f>
        <v>3.4855863999989998</v>
      </c>
      <c r="CJ43" s="74"/>
      <c r="CK43" s="21">
        <f t="shared" ref="CK43" si="110">SUM(CK15:CK42)</f>
        <v>9.6009510627290009</v>
      </c>
      <c r="CL43" s="21">
        <f t="shared" ref="CL43" si="111">SUM(CL15:CL42)</f>
        <v>8.9277506320369984</v>
      </c>
      <c r="CM43" s="21">
        <f t="shared" ref="CM43" si="112">SUM(CM15:CM42)</f>
        <v>7.3497290579009986</v>
      </c>
      <c r="CN43" s="21">
        <f t="shared" ref="CN43" si="113">SUM(CN15:CN42)</f>
        <v>4.2991344447779998</v>
      </c>
      <c r="CO43" s="21">
        <f t="shared" ref="CO43" si="114">SUM(CO15:CO42)</f>
        <v>3.7214758306149998</v>
      </c>
      <c r="CP43" s="21">
        <f t="shared" ref="CP43" si="115">SUM(CP15:CP42)</f>
        <v>3.7062523151220006</v>
      </c>
      <c r="CQ43" s="21">
        <f t="shared" ref="CQ43" si="116">SUM(CQ15:CQ42)</f>
        <v>3.6865016074520001</v>
      </c>
      <c r="CR43" s="21">
        <f t="shared" ref="CR43" si="117">SUM(CR15:CR42)</f>
        <v>3.6617091893979996</v>
      </c>
      <c r="CS43" s="21">
        <f t="shared" ref="CS43" si="118">SUM(CS15:CS42)</f>
        <v>3.631647286592</v>
      </c>
      <c r="CT43" s="21">
        <f t="shared" ref="CT43" si="119">SUM(CT15:CT42)</f>
        <v>3.5963025792120007</v>
      </c>
      <c r="CU43" s="21">
        <f t="shared" ref="CU43" si="120">SUM(CU15:CU42)</f>
        <v>3.555747460495001</v>
      </c>
      <c r="CV43" s="21">
        <f t="shared" ref="CV43" si="121">SUM(CV15:CV42)</f>
        <v>3.5093011694389999</v>
      </c>
      <c r="CW43" s="21">
        <f t="shared" ref="CW43" si="122">SUM(CW15:CW42)</f>
        <v>3.46538931007</v>
      </c>
      <c r="CX43" s="74"/>
      <c r="CY43" s="21">
        <f t="shared" ref="CY43:CZ43" si="123">SUM(CY15:CY42)</f>
        <v>9.616422113537002</v>
      </c>
      <c r="CZ43" s="21">
        <f t="shared" si="123"/>
        <v>8.968168874803002</v>
      </c>
      <c r="DA43" s="21">
        <f t="shared" ref="DA43" si="124">SUM(DA15:DA42)</f>
        <v>7.4409738000869998</v>
      </c>
      <c r="DB43" s="21">
        <f t="shared" ref="DB43" si="125">SUM(DB15:DB42)</f>
        <v>4.3986566881179971</v>
      </c>
      <c r="DC43" s="21">
        <f t="shared" ref="DC43" si="126">SUM(DC15:DC42)</f>
        <v>3.70885568986</v>
      </c>
      <c r="DD43" s="21">
        <f t="shared" ref="DD43" si="127">SUM(DD15:DD42)</f>
        <v>3.6896718960860002</v>
      </c>
      <c r="DE43" s="21">
        <f t="shared" ref="DE43" si="128">SUM(DE15:DE42)</f>
        <v>3.6660023255480008</v>
      </c>
      <c r="DF43" s="21">
        <f t="shared" ref="DF43" si="129">SUM(DF15:DF42)</f>
        <v>3.6378883992950004</v>
      </c>
      <c r="DG43" s="21">
        <f t="shared" ref="DG43" si="130">SUM(DG15:DG42)</f>
        <v>3.6058629743639998</v>
      </c>
      <c r="DH43" s="21">
        <f t="shared" ref="DH43" si="131">SUM(DH15:DH42)</f>
        <v>3.5707673626780005</v>
      </c>
      <c r="DI43" s="21">
        <f t="shared" ref="DI43" si="132">SUM(DI15:DI42)</f>
        <v>3.5331872720709998</v>
      </c>
      <c r="DJ43" s="21">
        <f t="shared" ref="DJ43" si="133">SUM(DJ15:DJ42)</f>
        <v>3.4926417148529993</v>
      </c>
      <c r="DK43" s="21">
        <f t="shared" ref="DK43" si="134">SUM(DK15:DK42)</f>
        <v>3.4526535260259998</v>
      </c>
      <c r="DL43" s="74"/>
      <c r="DM43" s="21">
        <f t="shared" ref="DM43" si="135">SUM(DM15:DM42)</f>
        <v>9.6302666649030026</v>
      </c>
      <c r="DN43" s="21">
        <f t="shared" ref="DN43" si="136">SUM(DN15:DN42)</f>
        <v>9.004410201220999</v>
      </c>
      <c r="DO43" s="21">
        <f t="shared" ref="DO43" si="137">SUM(DO15:DO42)</f>
        <v>7.5233953466010002</v>
      </c>
      <c r="DP43" s="21">
        <f t="shared" ref="DP43" si="138">SUM(DP15:DP42)</f>
        <v>4.4962569459029993</v>
      </c>
      <c r="DQ43" s="21">
        <f t="shared" ref="DQ43" si="139">SUM(DQ15:DQ42)</f>
        <v>3.6958058650729995</v>
      </c>
      <c r="DR43" s="21">
        <f t="shared" ref="DR43" si="140">SUM(DR15:DR42)</f>
        <v>3.6727045020489997</v>
      </c>
      <c r="DS43" s="21">
        <f t="shared" ref="DS43" si="141">SUM(DS15:DS42)</f>
        <v>3.6455024230230006</v>
      </c>
      <c r="DT43" s="21">
        <f t="shared" ref="DT43" si="142">SUM(DT15:DT42)</f>
        <v>3.6149343522510002</v>
      </c>
      <c r="DU43" s="21">
        <f t="shared" ref="DU43" si="143">SUM(DU15:DU42)</f>
        <v>3.5822992058700001</v>
      </c>
      <c r="DV43" s="21">
        <f t="shared" ref="DV43" si="144">SUM(DV15:DV42)</f>
        <v>3.5490627386710001</v>
      </c>
      <c r="DW43" s="21">
        <f t="shared" ref="DW43" si="145">SUM(DW15:DW42)</f>
        <v>3.5158519102239993</v>
      </c>
      <c r="DX43" s="21">
        <f t="shared" ref="DX43" si="146">SUM(DX15:DX42)</f>
        <v>3.4816608017090003</v>
      </c>
      <c r="DY43" s="21">
        <f t="shared" ref="DY43" si="147">SUM(DY15:DY42)</f>
        <v>3.4455762012360003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1.5049968325999998E-2</v>
      </c>
      <c r="F45" s="26">
        <f t="shared" si="148"/>
        <v>3.9305165155000002E-2</v>
      </c>
      <c r="G45" s="26">
        <f t="shared" si="148"/>
        <v>9.2367794944999998E-2</v>
      </c>
      <c r="H45" s="26">
        <f t="shared" si="148"/>
        <v>0.177657906936</v>
      </c>
      <c r="I45" s="26">
        <f t="shared" si="148"/>
        <v>0.19455295110099999</v>
      </c>
      <c r="J45" s="26">
        <f t="shared" si="148"/>
        <v>0.19485774826299998</v>
      </c>
      <c r="K45" s="26">
        <f t="shared" si="148"/>
        <v>0.192409610265</v>
      </c>
      <c r="L45" s="26">
        <f t="shared" si="148"/>
        <v>0.18562779231399998</v>
      </c>
      <c r="M45" s="26">
        <f t="shared" si="148"/>
        <v>0.17204253055999996</v>
      </c>
      <c r="N45" s="26">
        <f t="shared" si="148"/>
        <v>0.14792200050999998</v>
      </c>
      <c r="O45" s="26">
        <f t="shared" si="148"/>
        <v>0.10813299113399999</v>
      </c>
      <c r="P45" s="26">
        <f t="shared" si="148"/>
        <v>4.5062780811999999E-2</v>
      </c>
      <c r="Q45" s="26">
        <f t="shared" si="148"/>
        <v>8.2848971239999989E-3</v>
      </c>
      <c r="R45" s="74"/>
      <c r="S45" s="26">
        <f t="shared" ref="S45:AE45" si="149">SUM(S26:S32)</f>
        <v>1.4588572539E-2</v>
      </c>
      <c r="T45" s="26">
        <f t="shared" si="149"/>
        <v>3.7872564595000005E-2</v>
      </c>
      <c r="U45" s="26">
        <f t="shared" si="149"/>
        <v>8.8926523107E-2</v>
      </c>
      <c r="V45" s="26">
        <f t="shared" si="149"/>
        <v>0.16857077361600001</v>
      </c>
      <c r="W45" s="26">
        <f t="shared" si="149"/>
        <v>0.17717424484800001</v>
      </c>
      <c r="X45" s="26">
        <f t="shared" si="149"/>
        <v>0.17864641552999999</v>
      </c>
      <c r="Y45" s="26">
        <f t="shared" si="149"/>
        <v>0.177409473003</v>
      </c>
      <c r="Z45" s="26">
        <f t="shared" si="149"/>
        <v>0.17188545570200003</v>
      </c>
      <c r="AA45" s="26">
        <f t="shared" si="149"/>
        <v>0.159621738417</v>
      </c>
      <c r="AB45" s="26">
        <f t="shared" si="149"/>
        <v>0.13698052180500001</v>
      </c>
      <c r="AC45" s="26">
        <f t="shared" si="149"/>
        <v>9.8516662018999987E-2</v>
      </c>
      <c r="AD45" s="26">
        <f t="shared" si="149"/>
        <v>3.7594407026000004E-2</v>
      </c>
      <c r="AE45" s="26">
        <f t="shared" si="149"/>
        <v>1.2103895275000002E-2</v>
      </c>
      <c r="AF45" s="74"/>
      <c r="AG45" s="26">
        <f t="shared" ref="AG45:AS45" si="150">SUM(AG26:AG32)</f>
        <v>1.3229120388999999E-2</v>
      </c>
      <c r="AH45" s="26">
        <f t="shared" si="150"/>
        <v>3.4273811028999998E-2</v>
      </c>
      <c r="AI45" s="26">
        <f t="shared" si="150"/>
        <v>8.075975897700001E-2</v>
      </c>
      <c r="AJ45" s="26">
        <f t="shared" si="150"/>
        <v>0.15635919652900002</v>
      </c>
      <c r="AK45" s="26">
        <f t="shared" si="150"/>
        <v>0.16527828117500001</v>
      </c>
      <c r="AL45" s="26">
        <f t="shared" si="150"/>
        <v>0.16746314750400002</v>
      </c>
      <c r="AM45" s="26">
        <f t="shared" si="150"/>
        <v>0.16718690404300002</v>
      </c>
      <c r="AN45" s="26">
        <f t="shared" si="150"/>
        <v>0.16301047861099999</v>
      </c>
      <c r="AO45" s="26">
        <f t="shared" si="150"/>
        <v>0.15269852088700003</v>
      </c>
      <c r="AP45" s="26">
        <f t="shared" si="150"/>
        <v>0.132927971368</v>
      </c>
      <c r="AQ45" s="26">
        <f t="shared" si="150"/>
        <v>9.8833811918000003E-2</v>
      </c>
      <c r="AR45" s="26">
        <f t="shared" si="150"/>
        <v>4.4038347451999998E-2</v>
      </c>
      <c r="AS45" s="26">
        <f t="shared" si="150"/>
        <v>1.5367897993E-2</v>
      </c>
      <c r="AT45" s="74"/>
      <c r="AU45" s="26">
        <f t="shared" ref="AU45:BG45" si="151">SUM(AU26:AU32)</f>
        <v>1.1993567342000001E-2</v>
      </c>
      <c r="AV45" s="26">
        <f t="shared" si="151"/>
        <v>3.1041675157000001E-2</v>
      </c>
      <c r="AW45" s="26">
        <f t="shared" si="151"/>
        <v>7.3398179293000007E-2</v>
      </c>
      <c r="AX45" s="26">
        <f t="shared" si="151"/>
        <v>0.14582431234400001</v>
      </c>
      <c r="AY45" s="26">
        <f t="shared" si="151"/>
        <v>0.15638350399299999</v>
      </c>
      <c r="AZ45" s="26">
        <f t="shared" si="151"/>
        <v>0.15906278722299999</v>
      </c>
      <c r="BA45" s="26">
        <f t="shared" si="151"/>
        <v>0.159524278174</v>
      </c>
      <c r="BB45" s="26">
        <f t="shared" si="151"/>
        <v>0.15646290535399995</v>
      </c>
      <c r="BC45" s="26">
        <f t="shared" si="151"/>
        <v>0.14784546338000001</v>
      </c>
      <c r="BD45" s="26">
        <f t="shared" si="151"/>
        <v>0.13065517367899998</v>
      </c>
      <c r="BE45" s="26">
        <f t="shared" si="151"/>
        <v>0.10070218155199999</v>
      </c>
      <c r="BF45" s="26">
        <f t="shared" si="151"/>
        <v>5.1478013042999995E-2</v>
      </c>
      <c r="BG45" s="26">
        <f t="shared" si="151"/>
        <v>1.8284923927000003E-2</v>
      </c>
      <c r="BH45" s="74"/>
      <c r="BI45" s="26">
        <f t="shared" ref="BI45:BU45" si="152">SUM(BI26:BI32)</f>
        <v>1.0961257799E-2</v>
      </c>
      <c r="BJ45" s="26">
        <f t="shared" si="152"/>
        <v>2.8353393827999999E-2</v>
      </c>
      <c r="BK45" s="26">
        <f t="shared" si="152"/>
        <v>6.7243904582000011E-2</v>
      </c>
      <c r="BL45" s="26">
        <f t="shared" si="152"/>
        <v>0.13678746774099998</v>
      </c>
      <c r="BM45" s="26">
        <f t="shared" si="152"/>
        <v>0.14935090411399998</v>
      </c>
      <c r="BN45" s="26">
        <f t="shared" si="152"/>
        <v>0.15240114545200001</v>
      </c>
      <c r="BO45" s="26">
        <f t="shared" si="152"/>
        <v>0.15344842727900002</v>
      </c>
      <c r="BP45" s="26">
        <f t="shared" si="152"/>
        <v>0.15130331277499998</v>
      </c>
      <c r="BQ45" s="26">
        <f t="shared" si="152"/>
        <v>0.14407972403700001</v>
      </c>
      <c r="BR45" s="26">
        <f t="shared" si="152"/>
        <v>0.12904813974600002</v>
      </c>
      <c r="BS45" s="26">
        <f t="shared" si="152"/>
        <v>0.10252713799499999</v>
      </c>
      <c r="BT45" s="26">
        <f t="shared" si="152"/>
        <v>5.8046282408999998E-2</v>
      </c>
      <c r="BU45" s="26">
        <f t="shared" si="152"/>
        <v>2.0838910017999999E-2</v>
      </c>
      <c r="BV45" s="74"/>
      <c r="BW45" s="26">
        <f t="shared" ref="BW45:CI45" si="153">SUM(BW26:BW32)</f>
        <v>1.0103263887999999E-2</v>
      </c>
      <c r="BX45" s="26">
        <f t="shared" si="153"/>
        <v>2.6124579046000001E-2</v>
      </c>
      <c r="BY45" s="26">
        <f t="shared" si="153"/>
        <v>6.2119105640999997E-2</v>
      </c>
      <c r="BZ45" s="26">
        <f t="shared" si="153"/>
        <v>0.12894823318099999</v>
      </c>
      <c r="CA45" s="26">
        <f t="shared" si="153"/>
        <v>0.14358397549399998</v>
      </c>
      <c r="CB45" s="26">
        <f t="shared" si="153"/>
        <v>0.14692766019200001</v>
      </c>
      <c r="CC45" s="26">
        <f t="shared" si="153"/>
        <v>0.14845287356799999</v>
      </c>
      <c r="CD45" s="26">
        <f t="shared" si="153"/>
        <v>0.14706607187500001</v>
      </c>
      <c r="CE45" s="26">
        <f t="shared" si="153"/>
        <v>0.14105495413000002</v>
      </c>
      <c r="CF45" s="26">
        <f t="shared" si="153"/>
        <v>0.12775162423800002</v>
      </c>
      <c r="CG45" s="26">
        <f t="shared" si="153"/>
        <v>0.10401305479999999</v>
      </c>
      <c r="CH45" s="26">
        <f t="shared" si="153"/>
        <v>6.3517172939999991E-2</v>
      </c>
      <c r="CI45" s="26">
        <f t="shared" si="153"/>
        <v>2.2996564163E-2</v>
      </c>
      <c r="CJ45" s="74"/>
      <c r="CK45" s="26">
        <f t="shared" ref="CK45:CW45" si="154">SUM(CK26:CK32)</f>
        <v>9.3830713059999994E-3</v>
      </c>
      <c r="CL45" s="26">
        <f t="shared" si="154"/>
        <v>2.4256764839999997E-2</v>
      </c>
      <c r="CM45" s="26">
        <f t="shared" si="154"/>
        <v>5.7809161109000001E-2</v>
      </c>
      <c r="CN45" s="26">
        <f t="shared" si="154"/>
        <v>0.122083422055</v>
      </c>
      <c r="CO45" s="26">
        <f t="shared" si="154"/>
        <v>0.13873265884600003</v>
      </c>
      <c r="CP45" s="26">
        <f t="shared" si="154"/>
        <v>0.142316110084</v>
      </c>
      <c r="CQ45" s="26">
        <f t="shared" si="154"/>
        <v>0.14423811107100001</v>
      </c>
      <c r="CR45" s="26">
        <f t="shared" si="154"/>
        <v>0.14347469987700001</v>
      </c>
      <c r="CS45" s="26">
        <f t="shared" si="154"/>
        <v>0.13846018090199999</v>
      </c>
      <c r="CT45" s="26">
        <f t="shared" si="154"/>
        <v>0.12676219458999999</v>
      </c>
      <c r="CU45" s="26">
        <f t="shared" si="154"/>
        <v>0.10512445086700001</v>
      </c>
      <c r="CV45" s="26">
        <f t="shared" si="154"/>
        <v>6.7974146647999986E-2</v>
      </c>
      <c r="CW45" s="26">
        <f t="shared" si="154"/>
        <v>2.4763753279E-2</v>
      </c>
      <c r="CX45" s="74"/>
      <c r="CY45" s="26">
        <f t="shared" ref="CY45:DK45" si="155">SUM(CY26:CY32)</f>
        <v>8.7708555739999996E-3</v>
      </c>
      <c r="CZ45" s="26">
        <f t="shared" si="155"/>
        <v>2.2670867437999995E-2</v>
      </c>
      <c r="DA45" s="26">
        <f t="shared" si="155"/>
        <v>5.4139310213000003E-2</v>
      </c>
      <c r="DB45" s="26">
        <f t="shared" si="155"/>
        <v>0.11602568443900001</v>
      </c>
      <c r="DC45" s="26">
        <f t="shared" si="155"/>
        <v>0.13457402068999999</v>
      </c>
      <c r="DD45" s="26">
        <f t="shared" si="155"/>
        <v>0.138356901177</v>
      </c>
      <c r="DE45" s="26">
        <f t="shared" si="155"/>
        <v>0.14061069396299999</v>
      </c>
      <c r="DF45" s="26">
        <f t="shared" si="155"/>
        <v>0.14037806277099998</v>
      </c>
      <c r="DG45" s="26">
        <f t="shared" si="155"/>
        <v>0.13615535630499997</v>
      </c>
      <c r="DH45" s="26">
        <f t="shared" si="155"/>
        <v>0.125758115616</v>
      </c>
      <c r="DI45" s="26">
        <f t="shared" si="155"/>
        <v>0.10588477494899999</v>
      </c>
      <c r="DJ45" s="26">
        <f t="shared" si="155"/>
        <v>7.1562697260999994E-2</v>
      </c>
      <c r="DK45" s="26">
        <f t="shared" si="155"/>
        <v>2.6190421829999998E-2</v>
      </c>
      <c r="DL45" s="74"/>
      <c r="DM45" s="26">
        <f t="shared" ref="DM45:DY45" si="156">SUM(DM26:DM32)</f>
        <v>8.2439912789999993E-3</v>
      </c>
      <c r="DN45" s="26">
        <f t="shared" si="156"/>
        <v>2.1307331542999998E-2</v>
      </c>
      <c r="DO45" s="26">
        <f t="shared" si="156"/>
        <v>5.0976723049999999E-2</v>
      </c>
      <c r="DP45" s="26">
        <f t="shared" si="156"/>
        <v>0.110644615768</v>
      </c>
      <c r="DQ45" s="26">
        <f t="shared" si="156"/>
        <v>0.13095724192500002</v>
      </c>
      <c r="DR45" s="26">
        <f t="shared" si="156"/>
        <v>0.13490648021000001</v>
      </c>
      <c r="DS45" s="26">
        <f t="shared" si="156"/>
        <v>0.13743831883900001</v>
      </c>
      <c r="DT45" s="26">
        <f t="shared" si="156"/>
        <v>0.13763629380300002</v>
      </c>
      <c r="DU45" s="26">
        <f t="shared" si="156"/>
        <v>0.13405211748400001</v>
      </c>
      <c r="DV45" s="26">
        <f t="shared" si="156"/>
        <v>0.12471191001399999</v>
      </c>
      <c r="DW45" s="26">
        <f t="shared" si="156"/>
        <v>0.10633578891300001</v>
      </c>
      <c r="DX45" s="26">
        <f t="shared" si="156"/>
        <v>7.4436116080000003E-2</v>
      </c>
      <c r="DY45" s="26">
        <f t="shared" si="156"/>
        <v>2.7351669154000002E-2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6.5981373499999999E-3</v>
      </c>
      <c r="F46" s="65">
        <f t="shared" si="157"/>
        <v>1.7800118217999997E-2</v>
      </c>
      <c r="G46" s="65">
        <f t="shared" si="157"/>
        <v>4.3090026993999997E-2</v>
      </c>
      <c r="H46" s="65">
        <f t="shared" si="157"/>
        <v>8.3594186771000001E-2</v>
      </c>
      <c r="I46" s="65">
        <f t="shared" si="157"/>
        <v>8.944224367100001E-2</v>
      </c>
      <c r="J46" s="65">
        <f t="shared" si="157"/>
        <v>8.8761904855000004E-2</v>
      </c>
      <c r="K46" s="65">
        <f t="shared" si="157"/>
        <v>8.8788679177999999E-2</v>
      </c>
      <c r="L46" s="65">
        <f t="shared" si="157"/>
        <v>8.9904152515000002E-2</v>
      </c>
      <c r="M46" s="65">
        <f t="shared" si="157"/>
        <v>9.2702721782000008E-2</v>
      </c>
      <c r="N46" s="65">
        <f t="shared" si="157"/>
        <v>9.8091463465000001E-2</v>
      </c>
      <c r="O46" s="65">
        <f t="shared" si="157"/>
        <v>0.107237699164</v>
      </c>
      <c r="P46" s="65">
        <f t="shared" si="157"/>
        <v>0.122005185727</v>
      </c>
      <c r="Q46" s="65">
        <f t="shared" si="157"/>
        <v>0.130686970958</v>
      </c>
      <c r="R46" s="74"/>
      <c r="S46" s="65">
        <f t="shared" ref="S46:AE46" si="158">SUM(S33:S42)</f>
        <v>7.5270725909999999E-3</v>
      </c>
      <c r="T46" s="65">
        <f t="shared" si="158"/>
        <v>2.0390936682999995E-2</v>
      </c>
      <c r="U46" s="65">
        <f t="shared" si="158"/>
        <v>4.9724969251999998E-2</v>
      </c>
      <c r="V46" s="65">
        <f t="shared" si="158"/>
        <v>9.4818967652999991E-2</v>
      </c>
      <c r="W46" s="65">
        <f t="shared" si="158"/>
        <v>9.6500434999000004E-2</v>
      </c>
      <c r="X46" s="65">
        <f t="shared" si="158"/>
        <v>9.5588379208000007E-2</v>
      </c>
      <c r="Y46" s="65">
        <f t="shared" si="158"/>
        <v>9.5322483962999999E-2</v>
      </c>
      <c r="Z46" s="65">
        <f t="shared" si="158"/>
        <v>9.6062991294000005E-2</v>
      </c>
      <c r="AA46" s="65">
        <f t="shared" si="158"/>
        <v>9.8363921637999993E-2</v>
      </c>
      <c r="AB46" s="65">
        <f t="shared" si="158"/>
        <v>0.10303700110400001</v>
      </c>
      <c r="AC46" s="65">
        <f t="shared" si="158"/>
        <v>0.11132743813399999</v>
      </c>
      <c r="AD46" s="65">
        <f t="shared" si="158"/>
        <v>0.124558498489</v>
      </c>
      <c r="AE46" s="65">
        <f t="shared" si="158"/>
        <v>0.13027832877200002</v>
      </c>
      <c r="AF46" s="74"/>
      <c r="AG46" s="65">
        <f t="shared" ref="AG46:AS46" si="159">SUM(AG33:AG42)</f>
        <v>7.5970097900000004E-3</v>
      </c>
      <c r="AH46" s="65">
        <f t="shared" si="159"/>
        <v>2.0626547692000001E-2</v>
      </c>
      <c r="AI46" s="65">
        <f t="shared" si="159"/>
        <v>5.0681019045000004E-2</v>
      </c>
      <c r="AJ46" s="65">
        <f t="shared" si="159"/>
        <v>9.8972357348000001E-2</v>
      </c>
      <c r="AK46" s="65">
        <f t="shared" si="159"/>
        <v>0.100871387007</v>
      </c>
      <c r="AL46" s="65">
        <f t="shared" si="159"/>
        <v>9.9887879693999995E-2</v>
      </c>
      <c r="AM46" s="65">
        <f t="shared" si="159"/>
        <v>9.9469924831999998E-2</v>
      </c>
      <c r="AN46" s="65">
        <f t="shared" si="159"/>
        <v>9.993376853899999E-2</v>
      </c>
      <c r="AO46" s="65">
        <f t="shared" si="159"/>
        <v>0.10176214492999999</v>
      </c>
      <c r="AP46" s="65">
        <f t="shared" si="159"/>
        <v>0.105662156796</v>
      </c>
      <c r="AQ46" s="65">
        <f t="shared" si="159"/>
        <v>0.11266848080400001</v>
      </c>
      <c r="AR46" s="65">
        <f t="shared" si="159"/>
        <v>0.124059641384</v>
      </c>
      <c r="AS46" s="65">
        <f t="shared" si="159"/>
        <v>0.13023921277799999</v>
      </c>
      <c r="AT46" s="74"/>
      <c r="AU46" s="65">
        <f t="shared" ref="AU46:BG46" si="160">SUM(AU33:AU42)</f>
        <v>7.4544425499999999E-3</v>
      </c>
      <c r="AV46" s="65">
        <f t="shared" si="160"/>
        <v>2.0269812120000001E-2</v>
      </c>
      <c r="AW46" s="65">
        <f t="shared" si="160"/>
        <v>5.0110605447000002E-2</v>
      </c>
      <c r="AX46" s="65">
        <f t="shared" si="160"/>
        <v>0.100833742147</v>
      </c>
      <c r="AY46" s="65">
        <f t="shared" si="160"/>
        <v>0.10398869068700001</v>
      </c>
      <c r="AZ46" s="65">
        <f t="shared" si="160"/>
        <v>0.10300242349700001</v>
      </c>
      <c r="BA46" s="65">
        <f t="shared" si="160"/>
        <v>0.102517765235</v>
      </c>
      <c r="BB46" s="65">
        <f t="shared" si="160"/>
        <v>0.10281311112399999</v>
      </c>
      <c r="BC46" s="65">
        <f t="shared" si="160"/>
        <v>0.104311633057</v>
      </c>
      <c r="BD46" s="65">
        <f t="shared" si="160"/>
        <v>0.10762710572299999</v>
      </c>
      <c r="BE46" s="65">
        <f t="shared" si="160"/>
        <v>0.113572207634</v>
      </c>
      <c r="BF46" s="65">
        <f t="shared" si="160"/>
        <v>0.12350542725000001</v>
      </c>
      <c r="BG46" s="65">
        <f t="shared" si="160"/>
        <v>0.13037685059399998</v>
      </c>
      <c r="BH46" s="74"/>
      <c r="BI46" s="65">
        <f t="shared" ref="BI46:BU46" si="161">SUM(BI33:BI42)</f>
        <v>7.2535285850000002E-3</v>
      </c>
      <c r="BJ46" s="65">
        <f t="shared" si="161"/>
        <v>1.9745598486999999E-2</v>
      </c>
      <c r="BK46" s="65">
        <f t="shared" si="161"/>
        <v>4.9056946625999999E-2</v>
      </c>
      <c r="BL46" s="65">
        <f t="shared" si="161"/>
        <v>0.10150317412500001</v>
      </c>
      <c r="BM46" s="65">
        <f t="shared" si="161"/>
        <v>0.10639665123399999</v>
      </c>
      <c r="BN46" s="65">
        <f t="shared" si="161"/>
        <v>0.10544567513999999</v>
      </c>
      <c r="BO46" s="65">
        <f t="shared" si="161"/>
        <v>0.10494646896599999</v>
      </c>
      <c r="BP46" s="65">
        <f t="shared" si="161"/>
        <v>0.10514464750300001</v>
      </c>
      <c r="BQ46" s="65">
        <f t="shared" si="161"/>
        <v>0.106420144834</v>
      </c>
      <c r="BR46" s="65">
        <f t="shared" si="161"/>
        <v>0.109297868824</v>
      </c>
      <c r="BS46" s="65">
        <f t="shared" si="161"/>
        <v>0.114432193839</v>
      </c>
      <c r="BT46" s="65">
        <f t="shared" si="161"/>
        <v>0.12317462980299999</v>
      </c>
      <c r="BU46" s="65">
        <f t="shared" si="161"/>
        <v>0.13055497299800001</v>
      </c>
      <c r="BV46" s="74"/>
      <c r="BW46" s="65">
        <f t="shared" ref="BW46:CI46" si="162">SUM(BW33:BW42)</f>
        <v>7.0420185850000004E-3</v>
      </c>
      <c r="BX46" s="65">
        <f t="shared" si="162"/>
        <v>1.9187066818999999E-2</v>
      </c>
      <c r="BY46" s="65">
        <f t="shared" si="162"/>
        <v>4.7865188753999997E-2</v>
      </c>
      <c r="BZ46" s="65">
        <f t="shared" si="162"/>
        <v>0.10146786395599999</v>
      </c>
      <c r="CA46" s="65">
        <f t="shared" si="162"/>
        <v>0.10835551718299999</v>
      </c>
      <c r="CB46" s="65">
        <f t="shared" si="162"/>
        <v>0.107463088929</v>
      </c>
      <c r="CC46" s="65">
        <f t="shared" si="162"/>
        <v>0.106981976762</v>
      </c>
      <c r="CD46" s="65">
        <f t="shared" si="162"/>
        <v>0.10712826790900001</v>
      </c>
      <c r="CE46" s="65">
        <f t="shared" si="162"/>
        <v>0.108225125181</v>
      </c>
      <c r="CF46" s="65">
        <f t="shared" si="162"/>
        <v>0.110776899983</v>
      </c>
      <c r="CG46" s="65">
        <f t="shared" si="162"/>
        <v>0.115270876392</v>
      </c>
      <c r="CH46" s="65">
        <f t="shared" si="162"/>
        <v>0.123005820945</v>
      </c>
      <c r="CI46" s="65">
        <f t="shared" si="162"/>
        <v>0.130684343201</v>
      </c>
      <c r="CJ46" s="74"/>
      <c r="CK46" s="65">
        <f t="shared" ref="CK46:CW46" si="163">SUM(CK33:CK42)</f>
        <v>6.8364187240000009E-3</v>
      </c>
      <c r="CL46" s="65">
        <f t="shared" si="163"/>
        <v>1.8640999536999998E-2</v>
      </c>
      <c r="CM46" s="65">
        <f t="shared" si="163"/>
        <v>4.6665366338000003E-2</v>
      </c>
      <c r="CN46" s="65">
        <f t="shared" si="163"/>
        <v>0.10100209984299999</v>
      </c>
      <c r="CO46" s="65">
        <f t="shared" si="163"/>
        <v>0.110008229528</v>
      </c>
      <c r="CP46" s="65">
        <f t="shared" si="163"/>
        <v>0.10918869958499999</v>
      </c>
      <c r="CQ46" s="65">
        <f t="shared" si="163"/>
        <v>0.108744822629</v>
      </c>
      <c r="CR46" s="65">
        <f t="shared" si="163"/>
        <v>0.108867155952</v>
      </c>
      <c r="CS46" s="65">
        <f t="shared" si="163"/>
        <v>0.10982698386799999</v>
      </c>
      <c r="CT46" s="65">
        <f t="shared" si="163"/>
        <v>0.112046349667</v>
      </c>
      <c r="CU46" s="65">
        <f t="shared" si="163"/>
        <v>0.116054592175</v>
      </c>
      <c r="CV46" s="65">
        <f t="shared" si="163"/>
        <v>0.122914789921</v>
      </c>
      <c r="CW46" s="65">
        <f t="shared" si="163"/>
        <v>0.13072619357000001</v>
      </c>
      <c r="CX46" s="74"/>
      <c r="CY46" s="65">
        <f t="shared" ref="CY46:DK46" si="164">SUM(CY33:CY42)</f>
        <v>6.6423648639999996E-3</v>
      </c>
      <c r="CZ46" s="65">
        <f t="shared" si="164"/>
        <v>1.8123853927E-2</v>
      </c>
      <c r="DA46" s="65">
        <f t="shared" si="164"/>
        <v>4.5508595502000003E-2</v>
      </c>
      <c r="DB46" s="65">
        <f t="shared" si="164"/>
        <v>0.100273755174</v>
      </c>
      <c r="DC46" s="65">
        <f t="shared" si="164"/>
        <v>0.11144071393799999</v>
      </c>
      <c r="DD46" s="65">
        <f t="shared" si="164"/>
        <v>0.11070192744</v>
      </c>
      <c r="DE46" s="65">
        <f t="shared" si="164"/>
        <v>0.11030423798899999</v>
      </c>
      <c r="DF46" s="65">
        <f t="shared" si="164"/>
        <v>0.110409326064</v>
      </c>
      <c r="DG46" s="65">
        <f t="shared" si="164"/>
        <v>0.11125890940200001</v>
      </c>
      <c r="DH46" s="65">
        <f t="shared" si="164"/>
        <v>0.11319164581799999</v>
      </c>
      <c r="DI46" s="65">
        <f t="shared" si="164"/>
        <v>0.11675507439400001</v>
      </c>
      <c r="DJ46" s="65">
        <f t="shared" si="164"/>
        <v>0.122847466876</v>
      </c>
      <c r="DK46" s="65">
        <f t="shared" si="164"/>
        <v>0.13068217315899999</v>
      </c>
      <c r="DL46" s="74"/>
      <c r="DM46" s="65">
        <f t="shared" ref="DM46:DY46" si="165">SUM(DM33:DM42)</f>
        <v>6.4613349390000002E-3</v>
      </c>
      <c r="DN46" s="65">
        <f t="shared" si="165"/>
        <v>1.7640356087E-2</v>
      </c>
      <c r="DO46" s="65">
        <f t="shared" si="165"/>
        <v>4.441385103E-2</v>
      </c>
      <c r="DP46" s="65">
        <f t="shared" si="165"/>
        <v>9.9389217091000015E-2</v>
      </c>
      <c r="DQ46" s="65">
        <f t="shared" si="165"/>
        <v>0.11270794325</v>
      </c>
      <c r="DR46" s="65">
        <f t="shared" si="165"/>
        <v>0.11205254211900001</v>
      </c>
      <c r="DS46" s="65">
        <f t="shared" si="165"/>
        <v>0.11170170537100001</v>
      </c>
      <c r="DT46" s="65">
        <f t="shared" si="165"/>
        <v>0.11179213382</v>
      </c>
      <c r="DU46" s="65">
        <f t="shared" si="165"/>
        <v>0.112536924697</v>
      </c>
      <c r="DV46" s="65">
        <f t="shared" si="165"/>
        <v>0.11420902551599998</v>
      </c>
      <c r="DW46" s="65">
        <f t="shared" si="165"/>
        <v>0.117360968249</v>
      </c>
      <c r="DX46" s="65">
        <f t="shared" si="165"/>
        <v>0.122781100016</v>
      </c>
      <c r="DY46" s="65">
        <f t="shared" si="165"/>
        <v>0.13057512746299998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6.8437950859999985E-3</v>
      </c>
      <c r="F48" s="24">
        <f t="shared" si="166"/>
        <v>1.8280465102000001E-2</v>
      </c>
      <c r="G48" s="24">
        <f t="shared" si="166"/>
        <v>4.3764009561000003E-2</v>
      </c>
      <c r="H48" s="24">
        <f t="shared" si="166"/>
        <v>8.4614277082999997E-2</v>
      </c>
      <c r="I48" s="24">
        <f t="shared" si="166"/>
        <v>9.0879379667999999E-2</v>
      </c>
      <c r="J48" s="24">
        <f t="shared" si="166"/>
        <v>8.9273733978999986E-2</v>
      </c>
      <c r="K48" s="24">
        <f t="shared" si="166"/>
        <v>8.6544594631999996E-2</v>
      </c>
      <c r="L48" s="24">
        <f t="shared" si="166"/>
        <v>8.2033570946999992E-2</v>
      </c>
      <c r="M48" s="24">
        <f t="shared" si="166"/>
        <v>7.4703860132999997E-2</v>
      </c>
      <c r="N48" s="24">
        <f t="shared" si="166"/>
        <v>6.3017234980000003E-2</v>
      </c>
      <c r="O48" s="24">
        <f t="shared" si="166"/>
        <v>4.4601348724999997E-2</v>
      </c>
      <c r="P48" s="24">
        <f t="shared" si="166"/>
        <v>1.6368742278000004E-2</v>
      </c>
      <c r="Q48" s="24">
        <f t="shared" si="166"/>
        <v>2.2586786000000002E-4</v>
      </c>
      <c r="R48" s="74"/>
      <c r="S48" s="24">
        <f t="shared" ref="S48:AE48" si="167">SUM(S29:S34)</f>
        <v>7.2960087360000002E-3</v>
      </c>
      <c r="T48" s="24">
        <f t="shared" si="167"/>
        <v>1.9314508521000001E-2</v>
      </c>
      <c r="U48" s="24">
        <f t="shared" si="167"/>
        <v>4.6091879533999999E-2</v>
      </c>
      <c r="V48" s="24">
        <f t="shared" si="167"/>
        <v>8.7606868189999992E-2</v>
      </c>
      <c r="W48" s="24">
        <f t="shared" si="167"/>
        <v>9.0464311997000016E-2</v>
      </c>
      <c r="X48" s="24">
        <f t="shared" si="167"/>
        <v>8.9664231761999988E-2</v>
      </c>
      <c r="Y48" s="24">
        <f t="shared" si="167"/>
        <v>8.7570305793000014E-2</v>
      </c>
      <c r="Z48" s="24">
        <f t="shared" si="167"/>
        <v>8.3435855917000007E-2</v>
      </c>
      <c r="AA48" s="24">
        <f t="shared" si="167"/>
        <v>7.6091383444999994E-2</v>
      </c>
      <c r="AB48" s="24">
        <f t="shared" si="167"/>
        <v>6.3784656639000015E-2</v>
      </c>
      <c r="AC48" s="24">
        <f t="shared" si="167"/>
        <v>4.3982644207000009E-2</v>
      </c>
      <c r="AD48" s="24">
        <f t="shared" si="167"/>
        <v>1.3101948815000002E-2</v>
      </c>
      <c r="AE48" s="24">
        <f t="shared" si="167"/>
        <v>6.6901779700000001E-4</v>
      </c>
      <c r="AF48" s="74"/>
      <c r="AG48" s="24">
        <f t="shared" ref="AG48:AS48" si="168">SUM(AG29:AG34)</f>
        <v>6.9319335700000007E-3</v>
      </c>
      <c r="AH48" s="24">
        <f t="shared" si="168"/>
        <v>1.8286910643E-2</v>
      </c>
      <c r="AI48" s="24">
        <f t="shared" si="168"/>
        <v>4.3750823157000004E-2</v>
      </c>
      <c r="AJ48" s="24">
        <f t="shared" si="168"/>
        <v>8.4989699489000009E-2</v>
      </c>
      <c r="AK48" s="24">
        <f t="shared" si="168"/>
        <v>8.8377947220999994E-2</v>
      </c>
      <c r="AL48" s="24">
        <f t="shared" si="168"/>
        <v>8.8118219625999999E-2</v>
      </c>
      <c r="AM48" s="24">
        <f t="shared" si="168"/>
        <v>8.6583308849999999E-2</v>
      </c>
      <c r="AN48" s="24">
        <f t="shared" si="168"/>
        <v>8.3042787548999991E-2</v>
      </c>
      <c r="AO48" s="24">
        <f t="shared" si="168"/>
        <v>7.6354965568000005E-2</v>
      </c>
      <c r="AP48" s="24">
        <f t="shared" si="168"/>
        <v>6.4812784269999993E-2</v>
      </c>
      <c r="AQ48" s="24">
        <f t="shared" si="168"/>
        <v>4.5934511004999998E-2</v>
      </c>
      <c r="AR48" s="24">
        <f t="shared" si="168"/>
        <v>1.6304635004E-2</v>
      </c>
      <c r="AS48" s="24">
        <f t="shared" si="168"/>
        <v>1.2628027100000001E-3</v>
      </c>
      <c r="AT48" s="74"/>
      <c r="AU48" s="24">
        <f t="shared" ref="AU48:BG48" si="169">SUM(AU29:AU34)</f>
        <v>6.474958294E-3</v>
      </c>
      <c r="AV48" s="24">
        <f t="shared" si="169"/>
        <v>1.7048272404999999E-2</v>
      </c>
      <c r="AW48" s="24">
        <f t="shared" si="169"/>
        <v>4.0905194256999997E-2</v>
      </c>
      <c r="AX48" s="24">
        <f t="shared" si="169"/>
        <v>8.1628026004999993E-2</v>
      </c>
      <c r="AY48" s="24">
        <f t="shared" si="169"/>
        <v>8.6197961616000005E-2</v>
      </c>
      <c r="AZ48" s="24">
        <f t="shared" si="169"/>
        <v>8.6336679581999989E-2</v>
      </c>
      <c r="BA48" s="24">
        <f t="shared" si="169"/>
        <v>8.5259566124999991E-2</v>
      </c>
      <c r="BB48" s="24">
        <f t="shared" si="169"/>
        <v>8.2271525581999988E-2</v>
      </c>
      <c r="BC48" s="24">
        <f t="shared" si="169"/>
        <v>7.6285796352999993E-2</v>
      </c>
      <c r="BD48" s="24">
        <f t="shared" si="169"/>
        <v>6.567959063699999E-2</v>
      </c>
      <c r="BE48" s="24">
        <f t="shared" si="169"/>
        <v>4.8132388422999994E-2</v>
      </c>
      <c r="BF48" s="24">
        <f t="shared" si="169"/>
        <v>2.0294699350999999E-2</v>
      </c>
      <c r="BG48" s="24">
        <f t="shared" si="169"/>
        <v>1.906088495E-3</v>
      </c>
      <c r="BH48" s="74"/>
      <c r="BI48" s="24">
        <f t="shared" ref="BI48:BU48" si="170">SUM(BI29:BI34)</f>
        <v>6.0465689890000004E-3</v>
      </c>
      <c r="BJ48" s="24">
        <f t="shared" si="170"/>
        <v>1.5900214953000001E-2</v>
      </c>
      <c r="BK48" s="24">
        <f t="shared" si="170"/>
        <v>3.8249372588E-2</v>
      </c>
      <c r="BL48" s="24">
        <f t="shared" si="170"/>
        <v>7.8229235952999993E-2</v>
      </c>
      <c r="BM48" s="24">
        <f t="shared" si="170"/>
        <v>8.4171699769000005E-2</v>
      </c>
      <c r="BN48" s="24">
        <f t="shared" si="170"/>
        <v>8.4622978715999997E-2</v>
      </c>
      <c r="BO48" s="24">
        <f t="shared" si="170"/>
        <v>8.3925912207999998E-2</v>
      </c>
      <c r="BP48" s="24">
        <f t="shared" si="170"/>
        <v>8.1421980028999988E-2</v>
      </c>
      <c r="BQ48" s="24">
        <f t="shared" si="170"/>
        <v>7.6073689555000004E-2</v>
      </c>
      <c r="BR48" s="24">
        <f t="shared" si="170"/>
        <v>6.6350807269999992E-2</v>
      </c>
      <c r="BS48" s="24">
        <f t="shared" si="170"/>
        <v>5.0098372958000001E-2</v>
      </c>
      <c r="BT48" s="24">
        <f t="shared" si="170"/>
        <v>2.4006201632000002E-2</v>
      </c>
      <c r="BU48" s="24">
        <f t="shared" si="170"/>
        <v>2.5054410599999999E-3</v>
      </c>
      <c r="BV48" s="74"/>
      <c r="BW48" s="24">
        <f t="shared" ref="BW48:CI48" si="171">SUM(BW29:BW34)</f>
        <v>5.6669567550000008E-3</v>
      </c>
      <c r="BX48" s="24">
        <f t="shared" si="171"/>
        <v>1.4888629835999999E-2</v>
      </c>
      <c r="BY48" s="24">
        <f t="shared" si="171"/>
        <v>3.5897015500000004E-2</v>
      </c>
      <c r="BZ48" s="24">
        <f t="shared" si="171"/>
        <v>7.4983876487999992E-2</v>
      </c>
      <c r="CA48" s="24">
        <f t="shared" si="171"/>
        <v>8.2336558919000005E-2</v>
      </c>
      <c r="CB48" s="24">
        <f t="shared" si="171"/>
        <v>8.3043541836000004E-2</v>
      </c>
      <c r="CC48" s="24">
        <f t="shared" si="171"/>
        <v>8.2667548211000003E-2</v>
      </c>
      <c r="CD48" s="24">
        <f t="shared" si="171"/>
        <v>8.058300345500001E-2</v>
      </c>
      <c r="CE48" s="24">
        <f t="shared" si="171"/>
        <v>7.5809503055999983E-2</v>
      </c>
      <c r="CF48" s="24">
        <f t="shared" si="171"/>
        <v>6.6852453448000004E-2</v>
      </c>
      <c r="CG48" s="24">
        <f t="shared" si="171"/>
        <v>5.1745152713000002E-2</v>
      </c>
      <c r="CH48" s="24">
        <f t="shared" si="171"/>
        <v>2.7226864062999998E-2</v>
      </c>
      <c r="CI48" s="24">
        <f t="shared" si="171"/>
        <v>2.9982468229999997E-3</v>
      </c>
      <c r="CJ48" s="74"/>
      <c r="CK48" s="24">
        <f t="shared" ref="CK48:CW48" si="172">SUM(CK29:CK34)</f>
        <v>5.3344463789999994E-3</v>
      </c>
      <c r="CL48" s="24">
        <f t="shared" si="172"/>
        <v>1.4005707616999999E-2</v>
      </c>
      <c r="CM48" s="24">
        <f t="shared" si="172"/>
        <v>3.3835721895000004E-2</v>
      </c>
      <c r="CN48" s="24">
        <f t="shared" si="172"/>
        <v>7.1954168777999997E-2</v>
      </c>
      <c r="CO48" s="24">
        <f t="shared" si="172"/>
        <v>8.0683322042999994E-2</v>
      </c>
      <c r="CP48" s="24">
        <f t="shared" si="172"/>
        <v>8.1605190769999988E-2</v>
      </c>
      <c r="CQ48" s="24">
        <f t="shared" si="172"/>
        <v>8.1503602331E-2</v>
      </c>
      <c r="CR48" s="24">
        <f t="shared" si="172"/>
        <v>7.9778072171999989E-2</v>
      </c>
      <c r="CS48" s="24">
        <f t="shared" si="172"/>
        <v>7.550009622800001E-2</v>
      </c>
      <c r="CT48" s="24">
        <f t="shared" si="172"/>
        <v>6.7253529869000003E-2</v>
      </c>
      <c r="CU48" s="24">
        <f t="shared" si="172"/>
        <v>5.3081129591999995E-2</v>
      </c>
      <c r="CV48" s="24">
        <f t="shared" si="172"/>
        <v>2.9947811178000001E-2</v>
      </c>
      <c r="CW48" s="24">
        <f t="shared" si="172"/>
        <v>3.361544356E-3</v>
      </c>
      <c r="CX48" s="74"/>
      <c r="CY48" s="24">
        <f t="shared" ref="CY48:DK48" si="173">SUM(CY29:CY34)</f>
        <v>5.0428359909999989E-3</v>
      </c>
      <c r="CZ48" s="24">
        <f t="shared" si="173"/>
        <v>1.3233339614000002E-2</v>
      </c>
      <c r="DA48" s="24">
        <f t="shared" si="173"/>
        <v>3.2027031174999998E-2</v>
      </c>
      <c r="DB48" s="24">
        <f t="shared" si="173"/>
        <v>6.9154822339999991E-2</v>
      </c>
      <c r="DC48" s="24">
        <f t="shared" si="173"/>
        <v>7.9192537501999991E-2</v>
      </c>
      <c r="DD48" s="24">
        <f t="shared" si="173"/>
        <v>8.0297852380999998E-2</v>
      </c>
      <c r="DE48" s="24">
        <f t="shared" si="173"/>
        <v>8.0431757648999999E-2</v>
      </c>
      <c r="DF48" s="24">
        <f t="shared" si="173"/>
        <v>7.9017293755999987E-2</v>
      </c>
      <c r="DG48" s="24">
        <f t="shared" si="173"/>
        <v>7.5151466715000004E-2</v>
      </c>
      <c r="DH48" s="24">
        <f t="shared" si="173"/>
        <v>6.7507323987000004E-2</v>
      </c>
      <c r="DI48" s="24">
        <f t="shared" si="173"/>
        <v>5.4137482048999999E-2</v>
      </c>
      <c r="DJ48" s="24">
        <f t="shared" si="173"/>
        <v>3.2218734807E-2</v>
      </c>
      <c r="DK48" s="24">
        <f t="shared" si="173"/>
        <v>3.6058749079999996E-3</v>
      </c>
      <c r="DL48" s="74"/>
      <c r="DM48" s="24">
        <f t="shared" ref="DM48:DY48" si="174">SUM(DM29:DM34)</f>
        <v>4.7857228989999995E-3</v>
      </c>
      <c r="DN48" s="24">
        <f t="shared" si="174"/>
        <v>1.2553656534E-2</v>
      </c>
      <c r="DO48" s="24">
        <f t="shared" si="174"/>
        <v>3.0431579666999997E-2</v>
      </c>
      <c r="DP48" s="24">
        <f t="shared" si="174"/>
        <v>6.658009390099999E-2</v>
      </c>
      <c r="DQ48" s="24">
        <f t="shared" si="174"/>
        <v>7.7844146384999993E-2</v>
      </c>
      <c r="DR48" s="24">
        <f t="shared" si="174"/>
        <v>7.9106957815000004E-2</v>
      </c>
      <c r="DS48" s="24">
        <f t="shared" si="174"/>
        <v>7.9442848698000001E-2</v>
      </c>
      <c r="DT48" s="24">
        <f t="shared" si="174"/>
        <v>7.8289203579999994E-2</v>
      </c>
      <c r="DU48" s="24">
        <f t="shared" si="174"/>
        <v>7.4765305968000004E-2</v>
      </c>
      <c r="DV48" s="24">
        <f t="shared" si="174"/>
        <v>6.7627204312999997E-2</v>
      </c>
      <c r="DW48" s="24">
        <f t="shared" si="174"/>
        <v>5.4951867509999995E-2</v>
      </c>
      <c r="DX48" s="24">
        <f t="shared" si="174"/>
        <v>3.4107550564E-2</v>
      </c>
      <c r="DY48" s="24">
        <f t="shared" si="174"/>
        <v>3.7601150749999998E-3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1.3259046124E-2</v>
      </c>
      <c r="F49" s="66">
        <f t="shared" si="175"/>
        <v>3.4560913620000001E-2</v>
      </c>
      <c r="G49" s="66">
        <f t="shared" ref="G49:Q49" si="176">SUM(G26:G28)+SUM(G38:G42)</f>
        <v>8.1210737943999994E-2</v>
      </c>
      <c r="H49" s="66">
        <f t="shared" ref="H49" si="177">SUM(H26:H28)+SUM(H38:H42)</f>
        <v>0.15622893197499998</v>
      </c>
      <c r="I49" s="66">
        <f t="shared" si="176"/>
        <v>0.171797185011</v>
      </c>
      <c r="J49" s="66">
        <f t="shared" ref="J49" si="178">SUM(J26:J28)+SUM(J38:J42)</f>
        <v>0.17396798636299998</v>
      </c>
      <c r="K49" s="66">
        <f t="shared" si="176"/>
        <v>0.17539156285599999</v>
      </c>
      <c r="L49" s="66">
        <f t="shared" ref="L49" si="179">SUM(L26:L28)+SUM(L38:L42)</f>
        <v>0.17565242148599999</v>
      </c>
      <c r="M49" s="66">
        <f t="shared" si="176"/>
        <v>0.1741111377</v>
      </c>
      <c r="N49" s="66">
        <f t="shared" ref="N49" si="180">SUM(N26:N28)+SUM(N38:N42)</f>
        <v>0.16976714328499998</v>
      </c>
      <c r="O49" s="66">
        <f t="shared" si="176"/>
        <v>0.16155287550200001</v>
      </c>
      <c r="P49" s="66">
        <f t="shared" ref="P49" si="181">SUM(P26:P28)+SUM(P38:P42)</f>
        <v>0.14736528956700001</v>
      </c>
      <c r="Q49" s="66">
        <f t="shared" si="176"/>
        <v>0.138724464297</v>
      </c>
      <c r="R49" s="74"/>
      <c r="S49" s="66">
        <f t="shared" ref="S49:AE49" si="182">SUM(S26:S28)+SUM(S38:S42)</f>
        <v>1.2931843379E-2</v>
      </c>
      <c r="T49" s="66">
        <f t="shared" ref="T49" si="183">SUM(T26:T28)+SUM(T38:T42)</f>
        <v>3.3812945058999996E-2</v>
      </c>
      <c r="U49" s="66">
        <f t="shared" si="182"/>
        <v>8.0024204880999997E-2</v>
      </c>
      <c r="V49" s="66">
        <f t="shared" ref="V49" si="184">SUM(V26:V28)+SUM(V38:V42)</f>
        <v>0.151878022059</v>
      </c>
      <c r="W49" s="66">
        <f t="shared" si="182"/>
        <v>0.15911187416900002</v>
      </c>
      <c r="X49" s="66">
        <f t="shared" ref="X49" si="185">SUM(X26:X28)+SUM(X38:X42)</f>
        <v>0.16122103214099998</v>
      </c>
      <c r="Y49" s="66">
        <f t="shared" si="182"/>
        <v>0.16282973445600002</v>
      </c>
      <c r="Z49" s="66">
        <f t="shared" ref="Z49" si="186">SUM(Z26:Z28)+SUM(Z38:Z42)</f>
        <v>0.16363248891500001</v>
      </c>
      <c r="AA49" s="66">
        <f t="shared" si="182"/>
        <v>0.16316386609299999</v>
      </c>
      <c r="AB49" s="66">
        <f t="shared" ref="AB49" si="187">SUM(AB26:AB28)+SUM(AB38:AB42)</f>
        <v>0.16075310396499998</v>
      </c>
      <c r="AC49" s="66">
        <f t="shared" si="182"/>
        <v>0.155286054359</v>
      </c>
      <c r="AD49" s="66">
        <f t="shared" ref="AD49" si="188">SUM(AD26:AD28)+SUM(AD38:AD42)</f>
        <v>0.14599868752</v>
      </c>
      <c r="AE49" s="66">
        <f t="shared" si="182"/>
        <v>0.14161062811399999</v>
      </c>
      <c r="AF49" s="74"/>
      <c r="AG49" s="66">
        <f t="shared" ref="AG49:AH49" si="189">SUM(AG26:AG28)+SUM(AG38:AG42)</f>
        <v>1.1979666903000001E-2</v>
      </c>
      <c r="AH49" s="66">
        <f t="shared" si="189"/>
        <v>3.1435672538000003E-2</v>
      </c>
      <c r="AI49" s="66">
        <f t="shared" ref="AI49" si="190">SUM(AI26:AI28)+SUM(AI38:AI42)</f>
        <v>7.5042305857999994E-2</v>
      </c>
      <c r="AJ49" s="66">
        <f t="shared" ref="AJ49" si="191">SUM(AJ26:AJ28)+SUM(AJ38:AJ42)</f>
        <v>0.145668355384</v>
      </c>
      <c r="AK49" s="66">
        <f t="shared" ref="AK49" si="192">SUM(AK26:AK28)+SUM(AK38:AK42)</f>
        <v>0.15266240096299999</v>
      </c>
      <c r="AL49" s="66">
        <f t="shared" ref="AL49" si="193">SUM(AL26:AL28)+SUM(AL38:AL42)</f>
        <v>0.154702637256</v>
      </c>
      <c r="AM49" s="66">
        <f t="shared" ref="AM49" si="194">SUM(AM26:AM28)+SUM(AM38:AM42)</f>
        <v>0.15642034691100001</v>
      </c>
      <c r="AN49" s="66">
        <f t="shared" ref="AN49" si="195">SUM(AN26:AN28)+SUM(AN38:AN42)</f>
        <v>0.15759837468799998</v>
      </c>
      <c r="AO49" s="66">
        <f t="shared" ref="AO49" si="196">SUM(AO26:AO28)+SUM(AO38:AO42)</f>
        <v>0.157904499438</v>
      </c>
      <c r="AP49" s="66">
        <f t="shared" ref="AP49" si="197">SUM(AP26:AP28)+SUM(AP38:AP42)</f>
        <v>0.15685287439000001</v>
      </c>
      <c r="AQ49" s="66">
        <f t="shared" ref="AQ49" si="198">SUM(AQ26:AQ28)+SUM(AQ38:AQ42)</f>
        <v>0.15370622765</v>
      </c>
      <c r="AR49" s="66">
        <f t="shared" ref="AR49" si="199">SUM(AR26:AR28)+SUM(AR38:AR42)</f>
        <v>0.14768685969600001</v>
      </c>
      <c r="AS49" s="66">
        <f t="shared" ref="AS49" si="200">SUM(AS26:AS28)+SUM(AS38:AS42)</f>
        <v>0.14411297488700001</v>
      </c>
      <c r="AT49" s="74"/>
      <c r="AU49" s="66">
        <f t="shared" ref="AU49" si="201">SUM(AU26:AU28)+SUM(AU38:AU42)</f>
        <v>1.1109521556999999E-2</v>
      </c>
      <c r="AV49" s="66">
        <f t="shared" ref="AV49" si="202">SUM(AV26:AV28)+SUM(AV38:AV42)</f>
        <v>2.9241109754999998E-2</v>
      </c>
      <c r="AW49" s="66">
        <f t="shared" ref="AW49" si="203">SUM(AW26:AW28)+SUM(AW38:AW42)</f>
        <v>7.0313694523999992E-2</v>
      </c>
      <c r="AX49" s="66">
        <f t="shared" ref="AX49" si="204">SUM(AX26:AX28)+SUM(AX38:AX42)</f>
        <v>0.14036541763099999</v>
      </c>
      <c r="AY49" s="66">
        <f t="shared" ref="AY49" si="205">SUM(AY26:AY28)+SUM(AY38:AY42)</f>
        <v>0.14864181766399998</v>
      </c>
      <c r="AZ49" s="66">
        <f t="shared" ref="AZ49" si="206">SUM(AZ26:AZ28)+SUM(AZ38:AZ42)</f>
        <v>0.150634188723</v>
      </c>
      <c r="BA49" s="66">
        <f t="shared" ref="BA49" si="207">SUM(BA26:BA28)+SUM(BA38:BA42)</f>
        <v>0.152431293277</v>
      </c>
      <c r="BB49" s="66">
        <f t="shared" ref="BB49" si="208">SUM(BB26:BB28)+SUM(BB38:BB42)</f>
        <v>0.15387687513699999</v>
      </c>
      <c r="BC49" s="66">
        <f t="shared" ref="BC49" si="209">SUM(BC26:BC28)+SUM(BC38:BC42)</f>
        <v>0.154726020997</v>
      </c>
      <c r="BD49" s="66">
        <f t="shared" ref="BD49" si="210">SUM(BD26:BD28)+SUM(BD38:BD42)</f>
        <v>0.15462129895999999</v>
      </c>
      <c r="BE49" s="66">
        <f t="shared" ref="BE49" si="211">SUM(BE26:BE28)+SUM(BE38:BE42)</f>
        <v>0.153138263361</v>
      </c>
      <c r="BF49" s="66">
        <f t="shared" ref="BF49" si="212">SUM(BF26:BF28)+SUM(BF38:BF42)</f>
        <v>0.149305898971</v>
      </c>
      <c r="BG49" s="66">
        <f t="shared" ref="BG49" si="213">SUM(BG26:BG28)+SUM(BG38:BG42)</f>
        <v>0.14637462441099999</v>
      </c>
      <c r="BH49" s="74"/>
      <c r="BI49" s="66">
        <f t="shared" ref="BI49:BJ49" si="214">SUM(BI26:BI28)+SUM(BI38:BI42)</f>
        <v>1.0375971616999999E-2</v>
      </c>
      <c r="BJ49" s="66">
        <f t="shared" si="214"/>
        <v>2.7380401252999998E-2</v>
      </c>
      <c r="BK49" s="66">
        <f t="shared" ref="BK49" si="215">SUM(BK26:BK28)+SUM(BK38:BK42)</f>
        <v>6.6238539153000001E-2</v>
      </c>
      <c r="BL49" s="66">
        <f t="shared" ref="BL49" si="216">SUM(BL26:BL28)+SUM(BL38:BL42)</f>
        <v>0.13573167353000001</v>
      </c>
      <c r="BM49" s="66">
        <f t="shared" ref="BM49" si="217">SUM(BM26:BM28)+SUM(BM38:BM42)</f>
        <v>0.145879739891</v>
      </c>
      <c r="BN49" s="66">
        <f t="shared" ref="BN49" si="218">SUM(BN26:BN28)+SUM(BN38:BN42)</f>
        <v>0.14784683664500001</v>
      </c>
      <c r="BO49" s="66">
        <f t="shared" ref="BO49" si="219">SUM(BO26:BO28)+SUM(BO38:BO42)</f>
        <v>0.149714514243</v>
      </c>
      <c r="BP49" s="66">
        <f t="shared" ref="BP49" si="220">SUM(BP26:BP28)+SUM(BP38:BP42)</f>
        <v>0.15137005109500001</v>
      </c>
      <c r="BQ49" s="66">
        <f t="shared" ref="BQ49" si="221">SUM(BQ26:BQ28)+SUM(BQ38:BQ42)</f>
        <v>0.15261754591999999</v>
      </c>
      <c r="BR49" s="66">
        <f t="shared" ref="BR49" si="222">SUM(BR26:BR28)+SUM(BR38:BR42)</f>
        <v>0.15319928202899999</v>
      </c>
      <c r="BS49" s="66">
        <f t="shared" ref="BS49" si="223">SUM(BS26:BS28)+SUM(BS38:BS42)</f>
        <v>0.15286664461399999</v>
      </c>
      <c r="BT49" s="66">
        <f t="shared" ref="BT49" si="224">SUM(BT26:BT28)+SUM(BT38:BT42)</f>
        <v>0.15061121320699999</v>
      </c>
      <c r="BU49" s="66">
        <f t="shared" ref="BU49" si="225">SUM(BU26:BU28)+SUM(BU38:BU42)</f>
        <v>0.14836374796200003</v>
      </c>
      <c r="BV49" s="74"/>
      <c r="BW49" s="66">
        <f t="shared" ref="BW49:BX49" si="226">SUM(BW26:BW28)+SUM(BW38:BW42)</f>
        <v>9.7601994330000011E-3</v>
      </c>
      <c r="BX49" s="66">
        <f t="shared" si="226"/>
        <v>2.5812125039999998E-2</v>
      </c>
      <c r="BY49" s="66">
        <f t="shared" ref="BY49" si="227">SUM(BY26:BY28)+SUM(BY38:BY42)</f>
        <v>6.2764130387999995E-2</v>
      </c>
      <c r="BZ49" s="66">
        <f t="shared" ref="BZ49" si="228">SUM(BZ26:BZ28)+SUM(BZ38:BZ42)</f>
        <v>0.13158806602699999</v>
      </c>
      <c r="CA49" s="66">
        <f t="shared" ref="CA49" si="229">SUM(CA26:CA28)+SUM(CA38:CA42)</f>
        <v>0.14387399032199999</v>
      </c>
      <c r="CB49" s="66">
        <f t="shared" ref="CB49" si="230">SUM(CB26:CB28)+SUM(CB38:CB42)</f>
        <v>0.14583508524700001</v>
      </c>
      <c r="CC49" s="66">
        <f t="shared" ref="CC49" si="231">SUM(CC26:CC28)+SUM(CC38:CC42)</f>
        <v>0.14776998521599999</v>
      </c>
      <c r="CD49" s="66">
        <f t="shared" ref="CD49" si="232">SUM(CD26:CD28)+SUM(CD38:CD42)</f>
        <v>0.14959593996600001</v>
      </c>
      <c r="CE49" s="66">
        <f t="shared" ref="CE49" si="233">SUM(CE26:CE28)+SUM(CE38:CE42)</f>
        <v>0.15117313225100001</v>
      </c>
      <c r="CF49" s="66">
        <f t="shared" ref="CF49" si="234">SUM(CF26:CF28)+SUM(CF38:CF42)</f>
        <v>0.152235099416</v>
      </c>
      <c r="CG49" s="66">
        <f t="shared" ref="CG49" si="235">SUM(CG26:CG28)+SUM(CG38:CG42)</f>
        <v>0.15270207895400001</v>
      </c>
      <c r="CH49" s="66">
        <f t="shared" ref="CH49" si="236">SUM(CH26:CH28)+SUM(CH38:CH42)</f>
        <v>0.15160032506099999</v>
      </c>
      <c r="CI49" s="66">
        <f t="shared" ref="CI49" si="237">SUM(CI26:CI28)+SUM(CI38:CI42)</f>
        <v>0.150039280784</v>
      </c>
      <c r="CJ49" s="74"/>
      <c r="CK49" s="66">
        <f t="shared" ref="CK49" si="238">SUM(CK26:CK28)+SUM(CK38:CK42)</f>
        <v>9.238070571E-3</v>
      </c>
      <c r="CL49" s="66">
        <f t="shared" ref="CL49" si="239">SUM(CL26:CL28)+SUM(CL38:CL42)</f>
        <v>2.4478220223000002E-2</v>
      </c>
      <c r="CM49" s="66">
        <f t="shared" ref="CM49" si="240">SUM(CM26:CM28)+SUM(CM38:CM42)</f>
        <v>5.9783211868000001E-2</v>
      </c>
      <c r="CN49" s="66">
        <f t="shared" ref="CN49" si="241">SUM(CN26:CN28)+SUM(CN38:CN42)</f>
        <v>0.12783884735100001</v>
      </c>
      <c r="CO49" s="66">
        <f t="shared" ref="CO49" si="242">SUM(CO26:CO28)+SUM(CO38:CO42)</f>
        <v>0.14236661914400001</v>
      </c>
      <c r="CP49" s="66">
        <f t="shared" ref="CP49" si="243">SUM(CP26:CP28)+SUM(CP38:CP42)</f>
        <v>0.14433622602500001</v>
      </c>
      <c r="CQ49" s="66">
        <f t="shared" ref="CQ49" si="244">SUM(CQ26:CQ28)+SUM(CQ38:CQ42)</f>
        <v>0.146334781405</v>
      </c>
      <c r="CR49" s="66">
        <f t="shared" ref="CR49" si="245">SUM(CR26:CR28)+SUM(CR38:CR42)</f>
        <v>0.14829530478800002</v>
      </c>
      <c r="CS49" s="66">
        <f t="shared" ref="CS49" si="246">SUM(CS26:CS28)+SUM(CS38:CS42)</f>
        <v>0.150115762491</v>
      </c>
      <c r="CT49" s="66">
        <f t="shared" ref="CT49" si="247">SUM(CT26:CT28)+SUM(CT38:CT42)</f>
        <v>0.15159956215600001</v>
      </c>
      <c r="CU49" s="66">
        <f t="shared" ref="CU49" si="248">SUM(CU26:CU28)+SUM(CU38:CU42)</f>
        <v>0.15255339149300001</v>
      </c>
      <c r="CV49" s="66">
        <f t="shared" ref="CV49" si="249">SUM(CV26:CV28)+SUM(CV38:CV42)</f>
        <v>0.15229378279399999</v>
      </c>
      <c r="CW49" s="66">
        <f t="shared" ref="CW49" si="250">SUM(CW26:CW28)+SUM(CW38:CW42)</f>
        <v>0.151398527191</v>
      </c>
      <c r="CX49" s="74"/>
      <c r="CY49" s="66">
        <f t="shared" ref="CY49:CZ49" si="251">SUM(CY26:CY28)+SUM(CY38:CY42)</f>
        <v>8.7897688429999996E-3</v>
      </c>
      <c r="CZ49" s="66">
        <f t="shared" si="251"/>
        <v>2.3330068228E-2</v>
      </c>
      <c r="DA49" s="66">
        <f t="shared" ref="DA49" si="252">SUM(DA26:DA28)+SUM(DA38:DA42)</f>
        <v>5.7199878337999999E-2</v>
      </c>
      <c r="DB49" s="66">
        <f t="shared" ref="DB49" si="253">SUM(DB26:DB28)+SUM(DB38:DB42)</f>
        <v>0.12442527303100001</v>
      </c>
      <c r="DC49" s="66">
        <f t="shared" ref="DC49" si="254">SUM(DC26:DC28)+SUM(DC38:DC42)</f>
        <v>0.14120880467899999</v>
      </c>
      <c r="DD49" s="66">
        <f t="shared" ref="DD49" si="255">SUM(DD26:DD28)+SUM(DD38:DD42)</f>
        <v>0.14319654493</v>
      </c>
      <c r="DE49" s="66">
        <f t="shared" ref="DE49" si="256">SUM(DE26:DE28)+SUM(DE38:DE42)</f>
        <v>0.14525245061699998</v>
      </c>
      <c r="DF49" s="66">
        <f t="shared" ref="DF49" si="257">SUM(DF26:DF28)+SUM(DF38:DF42)</f>
        <v>0.14732144555599999</v>
      </c>
      <c r="DG49" s="66">
        <f t="shared" ref="DG49" si="258">SUM(DG26:DG28)+SUM(DG38:DG42)</f>
        <v>0.14930335989400001</v>
      </c>
      <c r="DH49" s="66">
        <f t="shared" ref="DH49" si="259">SUM(DH26:DH28)+SUM(DH38:DH42)</f>
        <v>0.15106886073699999</v>
      </c>
      <c r="DI49" s="66">
        <f t="shared" ref="DI49" si="260">SUM(DI26:DI28)+SUM(DI38:DI42)</f>
        <v>0.15236819084100001</v>
      </c>
      <c r="DJ49" s="66">
        <f t="shared" ref="DJ49" si="261">SUM(DJ26:DJ28)+SUM(DJ38:DJ42)</f>
        <v>0.152724542006</v>
      </c>
      <c r="DK49" s="66">
        <f t="shared" ref="DK49" si="262">SUM(DK26:DK28)+SUM(DK38:DK42)</f>
        <v>0.152479967322</v>
      </c>
      <c r="DL49" s="74"/>
      <c r="DM49" s="66">
        <f t="shared" ref="DM49" si="263">SUM(DM26:DM28)+SUM(DM38:DM42)</f>
        <v>8.4001933539999997E-3</v>
      </c>
      <c r="DN49" s="66">
        <f t="shared" ref="DN49" si="264">SUM(DN26:DN28)+SUM(DN38:DN42)</f>
        <v>2.2330254410999999E-2</v>
      </c>
      <c r="DO49" s="66">
        <f t="shared" ref="DO49" si="265">SUM(DO26:DO28)+SUM(DO38:DO42)</f>
        <v>5.4937923186E-2</v>
      </c>
      <c r="DP49" s="66">
        <f t="shared" ref="DP49" si="266">SUM(DP26:DP28)+SUM(DP38:DP42)</f>
        <v>0.121304911951</v>
      </c>
      <c r="DQ49" s="66">
        <f t="shared" ref="DQ49" si="267">SUM(DQ26:DQ28)+SUM(DQ38:DQ42)</f>
        <v>0.140307280067</v>
      </c>
      <c r="DR49" s="66">
        <f t="shared" ref="DR49" si="268">SUM(DR26:DR28)+SUM(DR38:DR42)</f>
        <v>0.142317866136</v>
      </c>
      <c r="DS49" s="66">
        <f t="shared" ref="DS49" si="269">SUM(DS26:DS28)+SUM(DS38:DS42)</f>
        <v>0.14442167000700001</v>
      </c>
      <c r="DT49" s="66">
        <f t="shared" ref="DT49" si="270">SUM(DT26:DT28)+SUM(DT38:DT42)</f>
        <v>0.146563708185</v>
      </c>
      <c r="DU49" s="66">
        <f t="shared" ref="DU49" si="271">SUM(DU26:DU28)+SUM(DU38:DU42)</f>
        <v>0.14864421103999997</v>
      </c>
      <c r="DV49" s="66">
        <f t="shared" ref="DV49" si="272">SUM(DV26:DV28)+SUM(DV38:DV42)</f>
        <v>0.150584454821</v>
      </c>
      <c r="DW49" s="66">
        <f t="shared" ref="DW49" si="273">SUM(DW26:DW28)+SUM(DW38:DW42)</f>
        <v>0.15212234871800001</v>
      </c>
      <c r="DX49" s="66">
        <f t="shared" ref="DX49" si="274">SUM(DX26:DX28)+SUM(DX38:DX42)</f>
        <v>0.15293832926299999</v>
      </c>
      <c r="DY49" s="66">
        <f t="shared" ref="DY49" si="275">SUM(DY26:DY28)+SUM(DY38:DY42)</f>
        <v>0.15334500055799999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6.6703065242049983E-2</v>
      </c>
      <c r="F53" s="64">
        <f t="shared" si="276"/>
        <v>0.17707433051814991</v>
      </c>
      <c r="G53" s="64">
        <f t="shared" si="276"/>
        <v>0.42265408179969999</v>
      </c>
      <c r="H53" s="64">
        <f t="shared" si="276"/>
        <v>0.81677625557835998</v>
      </c>
      <c r="I53" s="64">
        <f t="shared" si="276"/>
        <v>0.88487785284745002</v>
      </c>
      <c r="J53" s="64">
        <f t="shared" si="276"/>
        <v>0.88512070975095991</v>
      </c>
      <c r="K53" s="64">
        <f t="shared" si="276"/>
        <v>0.88570837639451505</v>
      </c>
      <c r="L53" s="64">
        <f t="shared" si="276"/>
        <v>0.88682403535989995</v>
      </c>
      <c r="M53" s="64">
        <f t="shared" si="276"/>
        <v>0.888745263081685</v>
      </c>
      <c r="N53" s="64">
        <f t="shared" si="276"/>
        <v>0.89187996345861997</v>
      </c>
      <c r="O53" s="64">
        <f t="shared" si="276"/>
        <v>0.896790923716975</v>
      </c>
      <c r="P53" s="64">
        <f t="shared" si="276"/>
        <v>0.90427277872096001</v>
      </c>
      <c r="Q53" s="64">
        <f t="shared" si="276"/>
        <v>0.90899736409542997</v>
      </c>
      <c r="R53" s="74"/>
      <c r="S53" s="64">
        <f t="shared" ref="S53:AE53" si="277">(S10 - S15)/S10</f>
        <v>7.0600727120199949E-2</v>
      </c>
      <c r="T53" s="64">
        <f t="shared" si="277"/>
        <v>0.1879803247621</v>
      </c>
      <c r="U53" s="64">
        <f t="shared" si="277"/>
        <v>0.45175836839694999</v>
      </c>
      <c r="V53" s="64">
        <f t="shared" si="277"/>
        <v>0.85973714342253993</v>
      </c>
      <c r="W53" s="64">
        <f t="shared" si="277"/>
        <v>0.88738756231449989</v>
      </c>
      <c r="X53" s="64">
        <f t="shared" si="277"/>
        <v>0.88805034809326</v>
      </c>
      <c r="Y53" s="64">
        <f t="shared" si="277"/>
        <v>0.88921401579884507</v>
      </c>
      <c r="Z53" s="64">
        <f t="shared" si="277"/>
        <v>0.89109550598203002</v>
      </c>
      <c r="AA53" s="64">
        <f t="shared" si="277"/>
        <v>0.89399823764304998</v>
      </c>
      <c r="AB53" s="64">
        <f t="shared" si="277"/>
        <v>0.89833607608464994</v>
      </c>
      <c r="AC53" s="64">
        <f t="shared" si="277"/>
        <v>0.90466531256629001</v>
      </c>
      <c r="AD53" s="64">
        <f t="shared" si="277"/>
        <v>0.91364795444708502</v>
      </c>
      <c r="AE53" s="64">
        <f t="shared" si="277"/>
        <v>0.91913092585724498</v>
      </c>
      <c r="AF53" s="74"/>
      <c r="AG53" s="64">
        <f t="shared" ref="AG53:AS53" si="278">(AG10 - AG15)/AG10</f>
        <v>6.831859017309995E-2</v>
      </c>
      <c r="AH53" s="64">
        <f t="shared" si="278"/>
        <v>0.18240745352649995</v>
      </c>
      <c r="AI53" s="64">
        <f t="shared" si="278"/>
        <v>0.44191935933324994</v>
      </c>
      <c r="AJ53" s="64">
        <f t="shared" si="278"/>
        <v>0.86096681759438498</v>
      </c>
      <c r="AK53" s="64">
        <f t="shared" si="278"/>
        <v>0.89015052010939</v>
      </c>
      <c r="AL53" s="64">
        <f t="shared" si="278"/>
        <v>0.89161706397257501</v>
      </c>
      <c r="AM53" s="64">
        <f t="shared" si="278"/>
        <v>0.89379267390296502</v>
      </c>
      <c r="AN53" s="64">
        <f t="shared" si="278"/>
        <v>0.89691789222302498</v>
      </c>
      <c r="AO53" s="64">
        <f t="shared" si="278"/>
        <v>0.90129134754725493</v>
      </c>
      <c r="AP53" s="64">
        <f t="shared" si="278"/>
        <v>0.90727644112842998</v>
      </c>
      <c r="AQ53" s="64">
        <f t="shared" si="278"/>
        <v>0.91529033117098002</v>
      </c>
      <c r="AR53" s="64">
        <f t="shared" si="278"/>
        <v>0.92578914918815502</v>
      </c>
      <c r="AS53" s="64">
        <f t="shared" si="278"/>
        <v>0.93393995249113004</v>
      </c>
      <c r="AT53" s="74"/>
      <c r="AU53" s="64">
        <f t="shared" ref="AU53:BG53" si="279">(AU10 - AU15)/AU10</f>
        <v>6.5187808346949982E-2</v>
      </c>
      <c r="AV53" s="64">
        <f t="shared" si="279"/>
        <v>0.1744436398620999</v>
      </c>
      <c r="AW53" s="64">
        <f t="shared" si="279"/>
        <v>0.42552178755295</v>
      </c>
      <c r="AX53" s="64">
        <f t="shared" si="279"/>
        <v>0.85370966606266008</v>
      </c>
      <c r="AY53" s="64">
        <f t="shared" si="279"/>
        <v>0.89327439604012004</v>
      </c>
      <c r="AZ53" s="64">
        <f t="shared" si="279"/>
        <v>0.89587091506677996</v>
      </c>
      <c r="BA53" s="64">
        <f t="shared" si="279"/>
        <v>0.89942814507563495</v>
      </c>
      <c r="BB53" s="64">
        <f t="shared" si="279"/>
        <v>0.90419550677355998</v>
      </c>
      <c r="BC53" s="64">
        <f t="shared" si="279"/>
        <v>0.91043224870482997</v>
      </c>
      <c r="BD53" s="64">
        <f t="shared" si="279"/>
        <v>0.91838976211847501</v>
      </c>
      <c r="BE53" s="64">
        <f t="shared" si="279"/>
        <v>0.92826034683662506</v>
      </c>
      <c r="BF53" s="64">
        <f t="shared" si="279"/>
        <v>0.94017435705133001</v>
      </c>
      <c r="BG53" s="64">
        <f t="shared" si="279"/>
        <v>0.95051653156929994</v>
      </c>
      <c r="BH53" s="74"/>
      <c r="BI53" s="64">
        <f t="shared" ref="BI53:BU53" si="280">(BI10 - BI15)/BI10</f>
        <v>6.2152690470099893E-2</v>
      </c>
      <c r="BJ53" s="64">
        <f t="shared" si="280"/>
        <v>0.1666416170582499</v>
      </c>
      <c r="BK53" s="64">
        <f t="shared" si="280"/>
        <v>0.40882176129249992</v>
      </c>
      <c r="BL53" s="64">
        <f t="shared" si="280"/>
        <v>0.84304368985203992</v>
      </c>
      <c r="BM53" s="64">
        <f t="shared" si="280"/>
        <v>0.89679817276322504</v>
      </c>
      <c r="BN53" s="64">
        <f t="shared" si="280"/>
        <v>0.90079126625297501</v>
      </c>
      <c r="BO53" s="64">
        <f t="shared" si="280"/>
        <v>0.90600276686279502</v>
      </c>
      <c r="BP53" s="64">
        <f t="shared" si="280"/>
        <v>0.91265467361245001</v>
      </c>
      <c r="BQ53" s="64">
        <f t="shared" si="280"/>
        <v>0.92090552273630499</v>
      </c>
      <c r="BR53" s="64">
        <f t="shared" si="280"/>
        <v>0.93081130787399491</v>
      </c>
      <c r="BS53" s="64">
        <f t="shared" si="280"/>
        <v>0.94225800170143004</v>
      </c>
      <c r="BT53" s="64">
        <f t="shared" si="280"/>
        <v>0.95493484463012501</v>
      </c>
      <c r="BU53" s="64">
        <f t="shared" si="280"/>
        <v>0.96610672863540992</v>
      </c>
      <c r="BV53" s="74"/>
      <c r="BW53" s="64">
        <f t="shared" ref="BW53:CI53" si="281">(BW10 - BW15)/BW10</f>
        <v>5.9401796723499996E-2</v>
      </c>
      <c r="BX53" s="64">
        <f t="shared" si="281"/>
        <v>0.1595357649229</v>
      </c>
      <c r="BY53" s="64">
        <f t="shared" si="281"/>
        <v>0.39331401109149999</v>
      </c>
      <c r="BZ53" s="64">
        <f t="shared" si="281"/>
        <v>0.830862562759765</v>
      </c>
      <c r="CA53" s="64">
        <f t="shared" si="281"/>
        <v>0.90071981783027499</v>
      </c>
      <c r="CB53" s="64">
        <f t="shared" si="281"/>
        <v>0.90630996964757504</v>
      </c>
      <c r="CC53" s="64">
        <f t="shared" si="281"/>
        <v>0.91333695566550999</v>
      </c>
      <c r="CD53" s="64">
        <f t="shared" si="281"/>
        <v>0.92193793526451995</v>
      </c>
      <c r="CE53" s="64">
        <f t="shared" si="281"/>
        <v>0.93209266175646999</v>
      </c>
      <c r="CF53" s="64">
        <f t="shared" si="281"/>
        <v>0.94357006096719998</v>
      </c>
      <c r="CG53" s="64">
        <f t="shared" si="281"/>
        <v>0.95590300535728001</v>
      </c>
      <c r="CH53" s="64">
        <f t="shared" si="281"/>
        <v>0.96834446315023004</v>
      </c>
      <c r="CI53" s="64">
        <f t="shared" si="281"/>
        <v>0.97882270531424498</v>
      </c>
      <c r="CJ53" s="74"/>
      <c r="CK53" s="64">
        <f t="shared" ref="CK53:CW53" si="282">(CK10 - CK15)/CK10</f>
        <v>5.6949132953349926E-2</v>
      </c>
      <c r="CL53" s="64">
        <f t="shared" si="282"/>
        <v>0.15318398355445001</v>
      </c>
      <c r="CM53" s="64">
        <f t="shared" si="282"/>
        <v>0.37929055695879998</v>
      </c>
      <c r="CN53" s="64">
        <f t="shared" si="282"/>
        <v>0.81817437723577002</v>
      </c>
      <c r="CO53" s="64">
        <f t="shared" si="282"/>
        <v>0.90501516946339</v>
      </c>
      <c r="CP53" s="64">
        <f t="shared" si="282"/>
        <v>0.91233001400539004</v>
      </c>
      <c r="CQ53" s="64">
        <f t="shared" si="282"/>
        <v>0.92121553896841002</v>
      </c>
      <c r="CR53" s="64">
        <f t="shared" si="282"/>
        <v>0.93165173192234496</v>
      </c>
      <c r="CS53" s="64">
        <f t="shared" si="282"/>
        <v>0.94336348624917998</v>
      </c>
      <c r="CT53" s="64">
        <f t="shared" si="282"/>
        <v>0.95577937342631503</v>
      </c>
      <c r="CU53" s="64">
        <f t="shared" si="282"/>
        <v>0.96808747509314497</v>
      </c>
      <c r="CV53" s="64">
        <f t="shared" si="282"/>
        <v>0.97929198803649997</v>
      </c>
      <c r="CW53" s="64">
        <f t="shared" si="282"/>
        <v>0.98794826225934995</v>
      </c>
      <c r="CX53" s="74"/>
      <c r="CY53" s="64">
        <f t="shared" ref="CY53:DK53" si="283">(CY10 - CY15)/CY10</f>
        <v>5.4766019259099935E-2</v>
      </c>
      <c r="CZ53" s="64">
        <f t="shared" si="283"/>
        <v>0.14752284616299999</v>
      </c>
      <c r="DA53" s="64">
        <f t="shared" si="283"/>
        <v>0.36670018320879993</v>
      </c>
      <c r="DB53" s="64">
        <f t="shared" si="283"/>
        <v>0.80556048523019497</v>
      </c>
      <c r="DC53" s="64">
        <f t="shared" si="283"/>
        <v>0.90964704554198494</v>
      </c>
      <c r="DD53" s="64">
        <f t="shared" si="283"/>
        <v>0.91873729776296498</v>
      </c>
      <c r="DE53" s="64">
        <f t="shared" si="283"/>
        <v>0.92940676045439508</v>
      </c>
      <c r="DF53" s="64">
        <f t="shared" si="283"/>
        <v>0.94140720935022992</v>
      </c>
      <c r="DG53" s="64">
        <f t="shared" si="283"/>
        <v>0.95414660502113502</v>
      </c>
      <c r="DH53" s="64">
        <f t="shared" si="283"/>
        <v>0.96673507917916002</v>
      </c>
      <c r="DI53" s="64">
        <f t="shared" si="283"/>
        <v>0.97813551738062499</v>
      </c>
      <c r="DJ53" s="64">
        <f t="shared" si="283"/>
        <v>0.98739466650252994</v>
      </c>
      <c r="DK53" s="64">
        <f t="shared" si="283"/>
        <v>0.99375902044420006</v>
      </c>
      <c r="DL53" s="74"/>
      <c r="DM53" s="64">
        <f t="shared" ref="DM53:DY53" si="284">(DM10 - DM15)/DM10</f>
        <v>5.2816383715149948E-2</v>
      </c>
      <c r="DN53" s="64">
        <f t="shared" si="284"/>
        <v>0.14246462145789993</v>
      </c>
      <c r="DO53" s="64">
        <f t="shared" si="284"/>
        <v>0.35539883896555002</v>
      </c>
      <c r="DP53" s="64">
        <f t="shared" si="284"/>
        <v>0.79335501136026998</v>
      </c>
      <c r="DQ53" s="64">
        <f t="shared" si="284"/>
        <v>0.91457021803409499</v>
      </c>
      <c r="DR53" s="64">
        <f t="shared" si="284"/>
        <v>0.92540780938158995</v>
      </c>
      <c r="DS53" s="64">
        <f t="shared" si="284"/>
        <v>0.93767889949007499</v>
      </c>
      <c r="DT53" s="64">
        <f t="shared" si="284"/>
        <v>0.95084222461428991</v>
      </c>
      <c r="DU53" s="64">
        <f t="shared" si="284"/>
        <v>0.96398560028712998</v>
      </c>
      <c r="DV53" s="64">
        <f t="shared" si="284"/>
        <v>0.97599498089828496</v>
      </c>
      <c r="DW53" s="64">
        <f t="shared" si="284"/>
        <v>0.98582681113944992</v>
      </c>
      <c r="DX53" s="64">
        <f t="shared" si="284"/>
        <v>0.99286334414068</v>
      </c>
      <c r="DY53" s="64">
        <f t="shared" si="284"/>
        <v>0.99706113054788492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0.43841536454274133</v>
      </c>
      <c r="F55" s="69">
        <f t="shared" si="285"/>
        <v>0.45286969658580983</v>
      </c>
      <c r="G55" s="69">
        <f t="shared" si="285"/>
        <v>0.4665048788883373</v>
      </c>
      <c r="H55" s="69">
        <f t="shared" si="285"/>
        <v>0.47053456957091255</v>
      </c>
      <c r="I55" s="69">
        <f t="shared" si="285"/>
        <v>0.45973213546664254</v>
      </c>
      <c r="J55" s="69">
        <f t="shared" si="285"/>
        <v>0.45552155686002205</v>
      </c>
      <c r="K55" s="69">
        <f t="shared" si="285"/>
        <v>0.46145657202732238</v>
      </c>
      <c r="L55" s="69">
        <f t="shared" si="285"/>
        <v>0.48432484917410434</v>
      </c>
      <c r="M55" s="69">
        <f t="shared" si="285"/>
        <v>0.53883607431401892</v>
      </c>
      <c r="N55" s="69">
        <f t="shared" si="285"/>
        <v>0.66312964350673931</v>
      </c>
      <c r="O55" s="69">
        <f t="shared" si="285"/>
        <v>0.99172045496373507</v>
      </c>
      <c r="P55" s="69">
        <f t="shared" si="285"/>
        <v>2.7074491083007159</v>
      </c>
      <c r="Q55" s="69">
        <f t="shared" si="285"/>
        <v>15.774121151054622</v>
      </c>
      <c r="R55" s="74"/>
      <c r="S55" s="69">
        <f t="shared" ref="S55:AE55" si="286">S46/S45</f>
        <v>0.51595675799518326</v>
      </c>
      <c r="T55" s="69">
        <f t="shared" si="286"/>
        <v>0.53840918620261691</v>
      </c>
      <c r="U55" s="69">
        <f t="shared" si="286"/>
        <v>0.5591691602759381</v>
      </c>
      <c r="V55" s="69">
        <f t="shared" si="286"/>
        <v>0.56248758678058408</v>
      </c>
      <c r="W55" s="69">
        <f t="shared" si="286"/>
        <v>0.54466401187028579</v>
      </c>
      <c r="X55" s="69">
        <f t="shared" si="286"/>
        <v>0.53507023314412883</v>
      </c>
      <c r="Y55" s="69">
        <f t="shared" si="286"/>
        <v>0.53730210878529627</v>
      </c>
      <c r="Z55" s="69">
        <f t="shared" si="286"/>
        <v>0.55887795102655813</v>
      </c>
      <c r="AA55" s="69">
        <f t="shared" si="286"/>
        <v>0.6162313643084848</v>
      </c>
      <c r="AB55" s="69">
        <f t="shared" si="286"/>
        <v>0.75220184407443968</v>
      </c>
      <c r="AC55" s="69">
        <f t="shared" si="286"/>
        <v>1.1300366440808693</v>
      </c>
      <c r="AD55" s="69">
        <f t="shared" si="286"/>
        <v>3.3132188626583816</v>
      </c>
      <c r="AE55" s="69">
        <f t="shared" si="286"/>
        <v>10.763339058384243</v>
      </c>
      <c r="AF55" s="74"/>
      <c r="AG55" s="69">
        <f t="shared" ref="AG55:AS55" si="287">AG46/AG45</f>
        <v>0.57426416621901077</v>
      </c>
      <c r="AH55" s="69">
        <f t="shared" si="287"/>
        <v>0.60181657868590455</v>
      </c>
      <c r="AI55" s="69">
        <f t="shared" si="287"/>
        <v>0.62755287641997193</v>
      </c>
      <c r="AJ55" s="69">
        <f t="shared" si="287"/>
        <v>0.632980723520433</v>
      </c>
      <c r="AK55" s="69">
        <f t="shared" si="287"/>
        <v>0.61031241546005266</v>
      </c>
      <c r="AL55" s="69">
        <f t="shared" si="287"/>
        <v>0.59647678419285699</v>
      </c>
      <c r="AM55" s="69">
        <f t="shared" si="287"/>
        <v>0.59496241886515588</v>
      </c>
      <c r="AN55" s="69">
        <f t="shared" si="287"/>
        <v>0.61305119395101537</v>
      </c>
      <c r="AO55" s="69">
        <f t="shared" si="287"/>
        <v>0.66642521708056368</v>
      </c>
      <c r="AP55" s="69">
        <f t="shared" si="287"/>
        <v>0.79488279034578158</v>
      </c>
      <c r="AQ55" s="69">
        <f t="shared" si="287"/>
        <v>1.1399791085410962</v>
      </c>
      <c r="AR55" s="69">
        <f t="shared" si="287"/>
        <v>2.8170821241469142</v>
      </c>
      <c r="AS55" s="69">
        <f t="shared" si="287"/>
        <v>8.4747577604512525</v>
      </c>
      <c r="AT55" s="74"/>
      <c r="AU55" s="69">
        <f t="shared" ref="AU55:BG55" si="288">AU46/AU45</f>
        <v>0.62153672359811218</v>
      </c>
      <c r="AV55" s="69">
        <f t="shared" si="288"/>
        <v>0.65298705747937358</v>
      </c>
      <c r="AW55" s="69">
        <f t="shared" si="288"/>
        <v>0.68272273140403439</v>
      </c>
      <c r="AX55" s="69">
        <f t="shared" si="288"/>
        <v>0.69147414807712504</v>
      </c>
      <c r="AY55" s="69">
        <f t="shared" si="288"/>
        <v>0.66495946203926171</v>
      </c>
      <c r="AZ55" s="69">
        <f t="shared" si="288"/>
        <v>0.64755827114103393</v>
      </c>
      <c r="BA55" s="69">
        <f t="shared" si="288"/>
        <v>0.64264678962019472</v>
      </c>
      <c r="BB55" s="69">
        <f t="shared" si="288"/>
        <v>0.65710853886666365</v>
      </c>
      <c r="BC55" s="69">
        <f t="shared" si="288"/>
        <v>0.70554503785410638</v>
      </c>
      <c r="BD55" s="69">
        <f t="shared" si="288"/>
        <v>0.82374928364814337</v>
      </c>
      <c r="BE55" s="69">
        <f t="shared" si="288"/>
        <v>1.1278028527649548</v>
      </c>
      <c r="BF55" s="69">
        <f t="shared" si="288"/>
        <v>2.3991879241111138</v>
      </c>
      <c r="BG55" s="69">
        <f t="shared" si="288"/>
        <v>7.130292207641185</v>
      </c>
      <c r="BH55" s="74"/>
      <c r="BI55" s="69">
        <f t="shared" ref="BI55:BU55" si="289">BI46/BI45</f>
        <v>0.66174235822295346</v>
      </c>
      <c r="BJ55" s="69">
        <f t="shared" si="289"/>
        <v>0.69641040528631559</v>
      </c>
      <c r="BK55" s="69">
        <f t="shared" si="289"/>
        <v>0.72953744924460651</v>
      </c>
      <c r="BL55" s="69">
        <f t="shared" si="289"/>
        <v>0.74205024627834359</v>
      </c>
      <c r="BM55" s="69">
        <f t="shared" si="289"/>
        <v>0.71239375392590276</v>
      </c>
      <c r="BN55" s="69">
        <f t="shared" si="289"/>
        <v>0.69189555516307433</v>
      </c>
      <c r="BO55" s="69">
        <f t="shared" si="289"/>
        <v>0.68392013412549524</v>
      </c>
      <c r="BP55" s="69">
        <f t="shared" si="289"/>
        <v>0.69492627474296242</v>
      </c>
      <c r="BQ55" s="69">
        <f t="shared" si="289"/>
        <v>0.73861985470399061</v>
      </c>
      <c r="BR55" s="69">
        <f t="shared" si="289"/>
        <v>0.84695423769088307</v>
      </c>
      <c r="BS55" s="69">
        <f t="shared" si="289"/>
        <v>1.1161161432652162</v>
      </c>
      <c r="BT55" s="69">
        <f t="shared" si="289"/>
        <v>2.1220072102998611</v>
      </c>
      <c r="BU55" s="69">
        <f t="shared" si="289"/>
        <v>6.2649616935449455</v>
      </c>
      <c r="BV55" s="74"/>
      <c r="BW55" s="69">
        <f t="shared" ref="BW55:CI55" si="290">BW46/BW45</f>
        <v>0.69700432088723852</v>
      </c>
      <c r="BX55" s="69">
        <f t="shared" si="290"/>
        <v>0.73444501383986049</v>
      </c>
      <c r="BY55" s="69">
        <f t="shared" si="290"/>
        <v>0.77053892293014448</v>
      </c>
      <c r="BZ55" s="69">
        <f t="shared" si="290"/>
        <v>0.78688836173174403</v>
      </c>
      <c r="CA55" s="69">
        <f t="shared" si="290"/>
        <v>0.75464909513894818</v>
      </c>
      <c r="CB55" s="69">
        <f t="shared" si="290"/>
        <v>0.73140134940263068</v>
      </c>
      <c r="CC55" s="69">
        <f t="shared" si="290"/>
        <v>0.72064604874755811</v>
      </c>
      <c r="CD55" s="69">
        <f t="shared" si="290"/>
        <v>0.72843631806562803</v>
      </c>
      <c r="CE55" s="69">
        <f t="shared" si="290"/>
        <v>0.76725504501782216</v>
      </c>
      <c r="CF55" s="69">
        <f t="shared" si="290"/>
        <v>0.86712713551589549</v>
      </c>
      <c r="CG55" s="69">
        <f t="shared" si="290"/>
        <v>1.1082346981698301</v>
      </c>
      <c r="CH55" s="69">
        <f t="shared" si="290"/>
        <v>1.9365758148775696</v>
      </c>
      <c r="CI55" s="69">
        <f t="shared" si="290"/>
        <v>5.6827768824380618</v>
      </c>
      <c r="CJ55" s="74"/>
      <c r="CK55" s="69">
        <f t="shared" ref="CK55:CW55" si="291">CK46/CK45</f>
        <v>0.72859072483318521</v>
      </c>
      <c r="CL55" s="69">
        <f t="shared" si="291"/>
        <v>0.76848663290252683</v>
      </c>
      <c r="CM55" s="69">
        <f t="shared" si="291"/>
        <v>0.80723133570493755</v>
      </c>
      <c r="CN55" s="69">
        <f t="shared" si="291"/>
        <v>0.8273203531065616</v>
      </c>
      <c r="CO55" s="69">
        <f t="shared" si="291"/>
        <v>0.79295120877135694</v>
      </c>
      <c r="CP55" s="69">
        <f t="shared" si="291"/>
        <v>0.76722656008903678</v>
      </c>
      <c r="CQ55" s="69">
        <f t="shared" si="291"/>
        <v>0.75392572615895714</v>
      </c>
      <c r="CR55" s="69">
        <f t="shared" si="291"/>
        <v>0.75878991937485252</v>
      </c>
      <c r="CS55" s="69">
        <f t="shared" si="291"/>
        <v>0.79320266052327248</v>
      </c>
      <c r="CT55" s="69">
        <f t="shared" si="291"/>
        <v>0.88390982839483834</v>
      </c>
      <c r="CU55" s="69">
        <f t="shared" si="291"/>
        <v>1.1039733498520572</v>
      </c>
      <c r="CV55" s="69">
        <f t="shared" si="291"/>
        <v>1.8082579330860424</v>
      </c>
      <c r="CW55" s="69">
        <f t="shared" si="291"/>
        <v>5.2789329669528566</v>
      </c>
      <c r="CX55" s="74"/>
      <c r="CY55" s="69">
        <f t="shared" ref="CY55:DK55" si="292">CY46/CY45</f>
        <v>0.75732233964613216</v>
      </c>
      <c r="CZ55" s="69">
        <f t="shared" si="292"/>
        <v>0.79943363334309503</v>
      </c>
      <c r="DA55" s="69">
        <f t="shared" si="292"/>
        <v>0.84058321620566967</v>
      </c>
      <c r="DB55" s="69">
        <f t="shared" si="292"/>
        <v>0.864237566525354</v>
      </c>
      <c r="DC55" s="69">
        <f t="shared" si="292"/>
        <v>0.82809975778839906</v>
      </c>
      <c r="DD55" s="69">
        <f t="shared" si="292"/>
        <v>0.80011858099061506</v>
      </c>
      <c r="DE55" s="69">
        <f t="shared" si="292"/>
        <v>0.7844654974679609</v>
      </c>
      <c r="DF55" s="69">
        <f t="shared" si="292"/>
        <v>0.78651410259245236</v>
      </c>
      <c r="DG55" s="69">
        <f t="shared" si="292"/>
        <v>0.81714676837810374</v>
      </c>
      <c r="DH55" s="69">
        <f t="shared" si="292"/>
        <v>0.90007428358443697</v>
      </c>
      <c r="DI55" s="69">
        <f t="shared" si="292"/>
        <v>1.1026615908683355</v>
      </c>
      <c r="DJ55" s="69">
        <f t="shared" si="292"/>
        <v>1.7166410934450484</v>
      </c>
      <c r="DK55" s="69">
        <f t="shared" si="292"/>
        <v>4.9896933316785761</v>
      </c>
      <c r="DL55" s="74"/>
      <c r="DM55" s="69">
        <f t="shared" ref="DM55:DY55" si="293">DM46/DM45</f>
        <v>0.78376295174632493</v>
      </c>
      <c r="DN55" s="69">
        <f t="shared" si="293"/>
        <v>0.82790076511459298</v>
      </c>
      <c r="DO55" s="69">
        <f t="shared" si="293"/>
        <v>0.87125747542534515</v>
      </c>
      <c r="DP55" s="69">
        <f t="shared" si="293"/>
        <v>0.89827432090685422</v>
      </c>
      <c r="DQ55" s="69">
        <f t="shared" si="293"/>
        <v>0.86064689201799538</v>
      </c>
      <c r="DR55" s="69">
        <f t="shared" si="293"/>
        <v>0.83059421567129477</v>
      </c>
      <c r="DS55" s="69">
        <f t="shared" si="293"/>
        <v>0.81274062659229152</v>
      </c>
      <c r="DT55" s="69">
        <f t="shared" si="293"/>
        <v>0.81222859705891981</v>
      </c>
      <c r="DU55" s="69">
        <f t="shared" si="293"/>
        <v>0.83950128359913456</v>
      </c>
      <c r="DV55" s="69">
        <f t="shared" si="293"/>
        <v>0.91578282702252767</v>
      </c>
      <c r="DW55" s="69">
        <f t="shared" si="293"/>
        <v>1.1036826777579125</v>
      </c>
      <c r="DX55" s="69">
        <f t="shared" si="293"/>
        <v>1.6494828919343583</v>
      </c>
      <c r="DY55" s="69">
        <f t="shared" si="293"/>
        <v>4.7739363447186269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0.10736271479199999</v>
      </c>
      <c r="F57" s="63">
        <f t="shared" si="294"/>
        <v>0.28154709340299999</v>
      </c>
      <c r="G57" s="63">
        <f t="shared" si="294"/>
        <v>0.66389276392300001</v>
      </c>
      <c r="H57" s="63">
        <f t="shared" si="294"/>
        <v>1.2781611543210001</v>
      </c>
      <c r="I57" s="63">
        <f t="shared" si="294"/>
        <v>1.3947266931789999</v>
      </c>
      <c r="J57" s="63">
        <f t="shared" si="294"/>
        <v>1.3919099484959998</v>
      </c>
      <c r="K57" s="63">
        <f t="shared" si="294"/>
        <v>1.3697064966869998</v>
      </c>
      <c r="L57" s="63">
        <f t="shared" si="294"/>
        <v>1.3169899875240001</v>
      </c>
      <c r="M57" s="63">
        <f t="shared" si="294"/>
        <v>1.2163521913119999</v>
      </c>
      <c r="N57" s="63">
        <f t="shared" si="294"/>
        <v>1.041574404543</v>
      </c>
      <c r="O57" s="63">
        <f t="shared" si="294"/>
        <v>0.75583754002699999</v>
      </c>
      <c r="P57" s="63">
        <f t="shared" si="294"/>
        <v>0.30581561261199997</v>
      </c>
      <c r="Q57" s="63">
        <f t="shared" si="294"/>
        <v>4.4515505072999999E-2</v>
      </c>
      <c r="R57" s="74"/>
      <c r="S57" s="63">
        <f t="shared" ref="S57:AE57" si="295">5*S26+6*S27+7*S28+8*S29+9*S30+10*S31+11*S32</f>
        <v>0.10590121156300002</v>
      </c>
      <c r="T57" s="63">
        <f t="shared" si="295"/>
        <v>0.275918862599</v>
      </c>
      <c r="U57" s="63">
        <f t="shared" si="295"/>
        <v>0.64981620951700003</v>
      </c>
      <c r="V57" s="63">
        <f t="shared" si="295"/>
        <v>1.2324373466429999</v>
      </c>
      <c r="W57" s="63">
        <f t="shared" si="295"/>
        <v>1.291052298181</v>
      </c>
      <c r="X57" s="63">
        <f t="shared" si="295"/>
        <v>1.2975442079549997</v>
      </c>
      <c r="Y57" s="63">
        <f t="shared" si="295"/>
        <v>1.2843934897939999</v>
      </c>
      <c r="Z57" s="63">
        <f t="shared" si="295"/>
        <v>1.240211459825</v>
      </c>
      <c r="AA57" s="63">
        <f t="shared" si="295"/>
        <v>1.1472764316299999</v>
      </c>
      <c r="AB57" s="63">
        <f t="shared" si="295"/>
        <v>0.97926054406199992</v>
      </c>
      <c r="AC57" s="63">
        <f t="shared" si="295"/>
        <v>0.69701429424900008</v>
      </c>
      <c r="AD57" s="63">
        <f t="shared" si="295"/>
        <v>0.25144784743800003</v>
      </c>
      <c r="AE57" s="63">
        <f t="shared" si="295"/>
        <v>6.6663414858999986E-2</v>
      </c>
      <c r="AF57" s="74"/>
      <c r="AG57" s="63">
        <f t="shared" ref="AG57:AS57" si="296">5*AG26+6*AG27+7*AG28+8*AG29+9*AG30+10*AG31+11*AG32</f>
        <v>9.6863159882000005E-2</v>
      </c>
      <c r="AH57" s="63">
        <f t="shared" si="296"/>
        <v>0.25179465385900002</v>
      </c>
      <c r="AI57" s="63">
        <f t="shared" si="296"/>
        <v>0.59498566868499991</v>
      </c>
      <c r="AJ57" s="63">
        <f t="shared" si="296"/>
        <v>1.1526857818759999</v>
      </c>
      <c r="AK57" s="63">
        <f t="shared" si="296"/>
        <v>1.214671189728</v>
      </c>
      <c r="AL57" s="63">
        <f t="shared" si="296"/>
        <v>1.2269236877260001</v>
      </c>
      <c r="AM57" s="63">
        <f t="shared" si="296"/>
        <v>1.221038263052</v>
      </c>
      <c r="AN57" s="63">
        <f t="shared" si="296"/>
        <v>1.1864766880970001</v>
      </c>
      <c r="AO57" s="63">
        <f t="shared" si="296"/>
        <v>1.1068575442920001</v>
      </c>
      <c r="AP57" s="63">
        <f t="shared" si="296"/>
        <v>0.95781064493799994</v>
      </c>
      <c r="AQ57" s="63">
        <f t="shared" si="296"/>
        <v>0.70371516841699999</v>
      </c>
      <c r="AR57" s="63">
        <f t="shared" si="296"/>
        <v>0.29744867603000003</v>
      </c>
      <c r="AS57" s="63">
        <f t="shared" si="296"/>
        <v>8.6449110617999994E-2</v>
      </c>
      <c r="AT57" s="74"/>
      <c r="AU57" s="63">
        <f t="shared" ref="AU57:BG57" si="297">5*AU26+6*AU27+7*AU28+8*AU29+9*AU30+10*AU31+11*AU32</f>
        <v>8.8302756245000003E-2</v>
      </c>
      <c r="AV57" s="63">
        <f t="shared" si="297"/>
        <v>0.22927309195500001</v>
      </c>
      <c r="AW57" s="63">
        <f t="shared" si="297"/>
        <v>0.54359269406900002</v>
      </c>
      <c r="AX57" s="63">
        <f t="shared" si="297"/>
        <v>1.0808853419859998</v>
      </c>
      <c r="AY57" s="63">
        <f t="shared" si="297"/>
        <v>1.15576033405</v>
      </c>
      <c r="AZ57" s="63">
        <f t="shared" si="297"/>
        <v>1.1720521629259999</v>
      </c>
      <c r="BA57" s="63">
        <f t="shared" si="297"/>
        <v>1.1718044494690001</v>
      </c>
      <c r="BB57" s="63">
        <f t="shared" si="297"/>
        <v>1.145360476906</v>
      </c>
      <c r="BC57" s="63">
        <f t="shared" si="297"/>
        <v>1.0776743135510001</v>
      </c>
      <c r="BD57" s="63">
        <f t="shared" si="297"/>
        <v>0.94640432126399987</v>
      </c>
      <c r="BE57" s="63">
        <f t="shared" si="297"/>
        <v>0.72035221460100007</v>
      </c>
      <c r="BF57" s="63">
        <f t="shared" si="297"/>
        <v>0.35176616974799996</v>
      </c>
      <c r="BG57" s="63">
        <f t="shared" si="297"/>
        <v>0.10456474190200001</v>
      </c>
      <c r="BH57" s="74"/>
      <c r="BI57" s="63">
        <f t="shared" ref="BI57:BU57" si="298">5*BI26+6*BI27+7*BI28+8*BI29+9*BI30+10*BI31+11*BI32</f>
        <v>8.1024770376999997E-2</v>
      </c>
      <c r="BJ57" s="63">
        <f t="shared" si="298"/>
        <v>0.21022745767699999</v>
      </c>
      <c r="BK57" s="63">
        <f t="shared" si="298"/>
        <v>0.49989996588899999</v>
      </c>
      <c r="BL57" s="63">
        <f t="shared" si="298"/>
        <v>1.0179298316350001</v>
      </c>
      <c r="BM57" s="63">
        <f t="shared" si="298"/>
        <v>1.108324857443</v>
      </c>
      <c r="BN57" s="63">
        <f t="shared" si="298"/>
        <v>1.127672774551</v>
      </c>
      <c r="BO57" s="63">
        <f t="shared" si="298"/>
        <v>1.131936860306</v>
      </c>
      <c r="BP57" s="63">
        <f t="shared" si="298"/>
        <v>1.112240187881</v>
      </c>
      <c r="BQ57" s="63">
        <f t="shared" si="298"/>
        <v>1.0545351525690001</v>
      </c>
      <c r="BR57" s="63">
        <f t="shared" si="298"/>
        <v>0.93842614911300004</v>
      </c>
      <c r="BS57" s="63">
        <f t="shared" si="298"/>
        <v>0.73617217394500001</v>
      </c>
      <c r="BT57" s="63">
        <f t="shared" si="298"/>
        <v>0.40032090600099995</v>
      </c>
      <c r="BU57" s="63">
        <f t="shared" si="298"/>
        <v>0.12056538331200001</v>
      </c>
      <c r="BV57" s="74"/>
      <c r="BW57" s="63">
        <f t="shared" ref="BW57:CI57" si="299">5*BW26+6*BW27+7*BW28+8*BW29+9*BW30+10*BW31+11*BW32</f>
        <v>7.4913089904000002E-2</v>
      </c>
      <c r="BX57" s="63">
        <f t="shared" si="299"/>
        <v>0.19428033197700001</v>
      </c>
      <c r="BY57" s="63">
        <f t="shared" si="299"/>
        <v>0.46315130502099999</v>
      </c>
      <c r="BZ57" s="63">
        <f t="shared" si="299"/>
        <v>0.96254708389800003</v>
      </c>
      <c r="CA57" s="63">
        <f t="shared" si="299"/>
        <v>1.068943028863</v>
      </c>
      <c r="CB57" s="63">
        <f t="shared" si="299"/>
        <v>1.0907240187059999</v>
      </c>
      <c r="CC57" s="63">
        <f t="shared" si="299"/>
        <v>1.098693012559</v>
      </c>
      <c r="CD57" s="63">
        <f t="shared" si="299"/>
        <v>1.084628077464</v>
      </c>
      <c r="CE57" s="63">
        <f t="shared" si="299"/>
        <v>1.035663520095</v>
      </c>
      <c r="CF57" s="63">
        <f t="shared" si="299"/>
        <v>0.93185577575499989</v>
      </c>
      <c r="CG57" s="63">
        <f t="shared" si="299"/>
        <v>0.74916827719699997</v>
      </c>
      <c r="CH57" s="63">
        <f t="shared" si="299"/>
        <v>0.44113909026599996</v>
      </c>
      <c r="CI57" s="63">
        <f t="shared" si="299"/>
        <v>0.13403724281600002</v>
      </c>
      <c r="CJ57" s="74"/>
      <c r="CK57" s="63">
        <f t="shared" ref="CK57:CW57" si="300">5*CK26+6*CK27+7*CK28+8*CK29+9*CK30+10*CK31+11*CK32</f>
        <v>6.9746593627999995E-2</v>
      </c>
      <c r="CL57" s="63">
        <f t="shared" si="300"/>
        <v>0.180825082607</v>
      </c>
      <c r="CM57" s="63">
        <f t="shared" si="300"/>
        <v>0.43203356846500002</v>
      </c>
      <c r="CN57" s="63">
        <f t="shared" si="300"/>
        <v>0.91356950283600002</v>
      </c>
      <c r="CO57" s="63">
        <f t="shared" si="300"/>
        <v>1.0355130203630001</v>
      </c>
      <c r="CP57" s="63">
        <f t="shared" si="300"/>
        <v>1.0592931222599999</v>
      </c>
      <c r="CQ57" s="63">
        <f t="shared" si="300"/>
        <v>1.0703552330800001</v>
      </c>
      <c r="CR57" s="63">
        <f t="shared" si="300"/>
        <v>1.06095609971</v>
      </c>
      <c r="CS57" s="63">
        <f t="shared" si="300"/>
        <v>1.0192386624559999</v>
      </c>
      <c r="CT57" s="63">
        <f t="shared" si="300"/>
        <v>0.92686677620400004</v>
      </c>
      <c r="CU57" s="63">
        <f t="shared" si="300"/>
        <v>0.75914257670899998</v>
      </c>
      <c r="CV57" s="63">
        <f t="shared" si="300"/>
        <v>0.47466081066499999</v>
      </c>
      <c r="CW57" s="63">
        <f t="shared" si="300"/>
        <v>0.14492557022899999</v>
      </c>
      <c r="CX57" s="74"/>
      <c r="CY57" s="63">
        <f t="shared" ref="CY57:DK57" si="301">5*CY26+6*CY27+7*CY28+8*CY29+9*CY30+10*CY31+11*CY32</f>
        <v>6.5331457713999994E-2</v>
      </c>
      <c r="CZ57" s="63">
        <f t="shared" si="301"/>
        <v>0.16934255826700001</v>
      </c>
      <c r="DA57" s="63">
        <f t="shared" si="301"/>
        <v>0.40540190226</v>
      </c>
      <c r="DB57" s="63">
        <f t="shared" si="301"/>
        <v>0.87003333848499997</v>
      </c>
      <c r="DC57" s="63">
        <f t="shared" si="301"/>
        <v>1.006656088817</v>
      </c>
      <c r="DD57" s="63">
        <f t="shared" si="301"/>
        <v>1.0321081214260002</v>
      </c>
      <c r="DE57" s="63">
        <f t="shared" si="301"/>
        <v>1.0457702395720001</v>
      </c>
      <c r="DF57" s="63">
        <f t="shared" si="301"/>
        <v>1.040357354917</v>
      </c>
      <c r="DG57" s="63">
        <f t="shared" si="301"/>
        <v>1.004446985195</v>
      </c>
      <c r="DH57" s="63">
        <f t="shared" si="301"/>
        <v>0.92141587233699984</v>
      </c>
      <c r="DI57" s="63">
        <f t="shared" si="301"/>
        <v>0.76631165532500012</v>
      </c>
      <c r="DJ57" s="63">
        <f t="shared" si="301"/>
        <v>0.50186506502799999</v>
      </c>
      <c r="DK57" s="63">
        <f t="shared" si="301"/>
        <v>0.15353679827899996</v>
      </c>
      <c r="DL57" s="74"/>
      <c r="DM57" s="63">
        <f t="shared" ref="DM57:DY57" si="302">5*DM26+6*DM27+7*DM28+8*DM29+9*DM30+10*DM31+11*DM32</f>
        <v>6.1516026378000001E-2</v>
      </c>
      <c r="DN57" s="63">
        <f t="shared" si="302"/>
        <v>0.159430450444</v>
      </c>
      <c r="DO57" s="63">
        <f t="shared" si="302"/>
        <v>0.382359295125</v>
      </c>
      <c r="DP57" s="63">
        <f t="shared" si="302"/>
        <v>0.83114105089000012</v>
      </c>
      <c r="DQ57" s="63">
        <f t="shared" si="302"/>
        <v>0.98141937785400013</v>
      </c>
      <c r="DR57" s="63">
        <f t="shared" si="302"/>
        <v>1.0082754543209997</v>
      </c>
      <c r="DS57" s="63">
        <f t="shared" si="302"/>
        <v>1.0241270627130001</v>
      </c>
      <c r="DT57" s="63">
        <f t="shared" si="302"/>
        <v>1.021969823954</v>
      </c>
      <c r="DU57" s="63">
        <f t="shared" si="302"/>
        <v>0.99076828513100013</v>
      </c>
      <c r="DV57" s="63">
        <f t="shared" si="302"/>
        <v>0.91537399820599996</v>
      </c>
      <c r="DW57" s="63">
        <f t="shared" si="302"/>
        <v>0.77101971068699993</v>
      </c>
      <c r="DX57" s="63">
        <f t="shared" si="302"/>
        <v>0.52383256285400004</v>
      </c>
      <c r="DY57" s="63">
        <f t="shared" si="302"/>
        <v>0.16038134498000001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3.5087719298245612</v>
      </c>
      <c r="F58" s="63">
        <f t="shared" si="303"/>
        <v>3.5087719298245612</v>
      </c>
      <c r="G58" s="63">
        <f t="shared" si="303"/>
        <v>3.5087719298245612</v>
      </c>
      <c r="H58" s="63">
        <f t="shared" si="303"/>
        <v>3.5087719298245612</v>
      </c>
      <c r="I58" s="63">
        <f t="shared" si="303"/>
        <v>3.5087719298245612</v>
      </c>
      <c r="J58" s="63">
        <f t="shared" si="303"/>
        <v>3.5087719298245612</v>
      </c>
      <c r="K58" s="63">
        <f t="shared" si="303"/>
        <v>3.5087719298245612</v>
      </c>
      <c r="L58" s="63">
        <f t="shared" si="303"/>
        <v>3.5087719298245612</v>
      </c>
      <c r="M58" s="63">
        <f t="shared" si="303"/>
        <v>3.5087719298245612</v>
      </c>
      <c r="N58" s="63">
        <f t="shared" si="303"/>
        <v>3.5087719298245612</v>
      </c>
      <c r="O58" s="63">
        <f t="shared" si="303"/>
        <v>3.5087719298245612</v>
      </c>
      <c r="P58" s="63">
        <f t="shared" si="303"/>
        <v>3.5087719298245612</v>
      </c>
      <c r="Q58" s="63">
        <f t="shared" si="303"/>
        <v>3.5087719298245612</v>
      </c>
      <c r="R58" s="74"/>
      <c r="S58" s="63">
        <f t="shared" ref="S58:AE58" si="304">S10</f>
        <v>3.5087719298245612</v>
      </c>
      <c r="T58" s="63">
        <f t="shared" si="304"/>
        <v>3.5087719298245612</v>
      </c>
      <c r="U58" s="63">
        <f t="shared" si="304"/>
        <v>3.5087719298245612</v>
      </c>
      <c r="V58" s="63">
        <f t="shared" si="304"/>
        <v>3.5087719298245612</v>
      </c>
      <c r="W58" s="63">
        <f t="shared" si="304"/>
        <v>3.5087719298245612</v>
      </c>
      <c r="X58" s="63">
        <f t="shared" si="304"/>
        <v>3.5087719298245612</v>
      </c>
      <c r="Y58" s="63">
        <f t="shared" si="304"/>
        <v>3.5087719298245612</v>
      </c>
      <c r="Z58" s="63">
        <f t="shared" si="304"/>
        <v>3.5087719298245612</v>
      </c>
      <c r="AA58" s="63">
        <f t="shared" si="304"/>
        <v>3.5087719298245612</v>
      </c>
      <c r="AB58" s="63">
        <f t="shared" si="304"/>
        <v>3.5087719298245612</v>
      </c>
      <c r="AC58" s="63">
        <f t="shared" si="304"/>
        <v>3.5087719298245612</v>
      </c>
      <c r="AD58" s="63">
        <f t="shared" si="304"/>
        <v>3.5087719298245612</v>
      </c>
      <c r="AE58" s="63">
        <f t="shared" si="304"/>
        <v>3.5087719298245612</v>
      </c>
      <c r="AF58" s="74"/>
      <c r="AG58" s="63">
        <f t="shared" ref="AG58:AS58" si="305">AG10</f>
        <v>3.5087719298245612</v>
      </c>
      <c r="AH58" s="63">
        <f t="shared" si="305"/>
        <v>3.5087719298245612</v>
      </c>
      <c r="AI58" s="63">
        <f t="shared" si="305"/>
        <v>3.5087719298245612</v>
      </c>
      <c r="AJ58" s="63">
        <f t="shared" si="305"/>
        <v>3.5087719298245612</v>
      </c>
      <c r="AK58" s="63">
        <f t="shared" si="305"/>
        <v>3.5087719298245612</v>
      </c>
      <c r="AL58" s="63">
        <f t="shared" si="305"/>
        <v>3.5087719298245612</v>
      </c>
      <c r="AM58" s="63">
        <f t="shared" si="305"/>
        <v>3.5087719298245612</v>
      </c>
      <c r="AN58" s="63">
        <f t="shared" si="305"/>
        <v>3.5087719298245612</v>
      </c>
      <c r="AO58" s="63">
        <f t="shared" si="305"/>
        <v>3.5087719298245612</v>
      </c>
      <c r="AP58" s="63">
        <f t="shared" si="305"/>
        <v>3.5087719298245612</v>
      </c>
      <c r="AQ58" s="63">
        <f t="shared" si="305"/>
        <v>3.5087719298245612</v>
      </c>
      <c r="AR58" s="63">
        <f t="shared" si="305"/>
        <v>3.5087719298245612</v>
      </c>
      <c r="AS58" s="63">
        <f t="shared" si="305"/>
        <v>3.5087719298245612</v>
      </c>
      <c r="AT58" s="74"/>
      <c r="AU58" s="63">
        <f t="shared" ref="AU58:BG58" si="306">AU10</f>
        <v>3.5087719298245612</v>
      </c>
      <c r="AV58" s="63">
        <f t="shared" si="306"/>
        <v>3.5087719298245612</v>
      </c>
      <c r="AW58" s="63">
        <f t="shared" si="306"/>
        <v>3.5087719298245612</v>
      </c>
      <c r="AX58" s="63">
        <f t="shared" si="306"/>
        <v>3.5087719298245612</v>
      </c>
      <c r="AY58" s="63">
        <f t="shared" si="306"/>
        <v>3.5087719298245612</v>
      </c>
      <c r="AZ58" s="63">
        <f t="shared" si="306"/>
        <v>3.5087719298245612</v>
      </c>
      <c r="BA58" s="63">
        <f t="shared" si="306"/>
        <v>3.5087719298245612</v>
      </c>
      <c r="BB58" s="63">
        <f t="shared" si="306"/>
        <v>3.5087719298245612</v>
      </c>
      <c r="BC58" s="63">
        <f t="shared" si="306"/>
        <v>3.5087719298245612</v>
      </c>
      <c r="BD58" s="63">
        <f t="shared" si="306"/>
        <v>3.5087719298245612</v>
      </c>
      <c r="BE58" s="63">
        <f t="shared" si="306"/>
        <v>3.5087719298245612</v>
      </c>
      <c r="BF58" s="63">
        <f t="shared" si="306"/>
        <v>3.5087719298245612</v>
      </c>
      <c r="BG58" s="63">
        <f t="shared" si="306"/>
        <v>3.5087719298245612</v>
      </c>
      <c r="BH58" s="74"/>
      <c r="BI58" s="63">
        <f t="shared" ref="BI58:BU58" si="307">BI10</f>
        <v>3.5087719298245612</v>
      </c>
      <c r="BJ58" s="63">
        <f t="shared" si="307"/>
        <v>3.5087719298245612</v>
      </c>
      <c r="BK58" s="63">
        <f t="shared" si="307"/>
        <v>3.5087719298245612</v>
      </c>
      <c r="BL58" s="63">
        <f t="shared" si="307"/>
        <v>3.5087719298245612</v>
      </c>
      <c r="BM58" s="63">
        <f t="shared" si="307"/>
        <v>3.5087719298245612</v>
      </c>
      <c r="BN58" s="63">
        <f t="shared" si="307"/>
        <v>3.5087719298245612</v>
      </c>
      <c r="BO58" s="63">
        <f t="shared" si="307"/>
        <v>3.5087719298245612</v>
      </c>
      <c r="BP58" s="63">
        <f t="shared" si="307"/>
        <v>3.5087719298245612</v>
      </c>
      <c r="BQ58" s="63">
        <f t="shared" si="307"/>
        <v>3.5087719298245612</v>
      </c>
      <c r="BR58" s="63">
        <f t="shared" si="307"/>
        <v>3.5087719298245612</v>
      </c>
      <c r="BS58" s="63">
        <f t="shared" si="307"/>
        <v>3.5087719298245612</v>
      </c>
      <c r="BT58" s="63">
        <f t="shared" si="307"/>
        <v>3.5087719298245612</v>
      </c>
      <c r="BU58" s="63">
        <f t="shared" si="307"/>
        <v>3.5087719298245612</v>
      </c>
      <c r="BV58" s="74"/>
      <c r="BW58" s="63">
        <f t="shared" ref="BW58:CI58" si="308">BW10</f>
        <v>3.5087719298245612</v>
      </c>
      <c r="BX58" s="63">
        <f t="shared" si="308"/>
        <v>3.5087719298245612</v>
      </c>
      <c r="BY58" s="63">
        <f t="shared" si="308"/>
        <v>3.5087719298245612</v>
      </c>
      <c r="BZ58" s="63">
        <f t="shared" si="308"/>
        <v>3.5087719298245612</v>
      </c>
      <c r="CA58" s="63">
        <f t="shared" si="308"/>
        <v>3.5087719298245612</v>
      </c>
      <c r="CB58" s="63">
        <f t="shared" si="308"/>
        <v>3.5087719298245612</v>
      </c>
      <c r="CC58" s="63">
        <f t="shared" si="308"/>
        <v>3.5087719298245612</v>
      </c>
      <c r="CD58" s="63">
        <f t="shared" si="308"/>
        <v>3.5087719298245612</v>
      </c>
      <c r="CE58" s="63">
        <f t="shared" si="308"/>
        <v>3.5087719298245612</v>
      </c>
      <c r="CF58" s="63">
        <f t="shared" si="308"/>
        <v>3.5087719298245612</v>
      </c>
      <c r="CG58" s="63">
        <f t="shared" si="308"/>
        <v>3.5087719298245612</v>
      </c>
      <c r="CH58" s="63">
        <f t="shared" si="308"/>
        <v>3.5087719298245612</v>
      </c>
      <c r="CI58" s="63">
        <f t="shared" si="308"/>
        <v>3.5087719298245612</v>
      </c>
      <c r="CJ58" s="74"/>
      <c r="CK58" s="63">
        <f t="shared" ref="CK58:CW58" si="309">CK10</f>
        <v>3.5087719298245612</v>
      </c>
      <c r="CL58" s="63">
        <f t="shared" si="309"/>
        <v>3.5087719298245612</v>
      </c>
      <c r="CM58" s="63">
        <f t="shared" si="309"/>
        <v>3.5087719298245612</v>
      </c>
      <c r="CN58" s="63">
        <f t="shared" si="309"/>
        <v>3.5087719298245612</v>
      </c>
      <c r="CO58" s="63">
        <f t="shared" si="309"/>
        <v>3.5087719298245612</v>
      </c>
      <c r="CP58" s="63">
        <f t="shared" si="309"/>
        <v>3.5087719298245612</v>
      </c>
      <c r="CQ58" s="63">
        <f t="shared" si="309"/>
        <v>3.5087719298245612</v>
      </c>
      <c r="CR58" s="63">
        <f t="shared" si="309"/>
        <v>3.5087719298245612</v>
      </c>
      <c r="CS58" s="63">
        <f t="shared" si="309"/>
        <v>3.5087719298245612</v>
      </c>
      <c r="CT58" s="63">
        <f t="shared" si="309"/>
        <v>3.5087719298245612</v>
      </c>
      <c r="CU58" s="63">
        <f t="shared" si="309"/>
        <v>3.5087719298245612</v>
      </c>
      <c r="CV58" s="63">
        <f t="shared" si="309"/>
        <v>3.5087719298245612</v>
      </c>
      <c r="CW58" s="63">
        <f t="shared" si="309"/>
        <v>3.5087719298245612</v>
      </c>
      <c r="CX58" s="74"/>
      <c r="CY58" s="63">
        <f t="shared" ref="CY58:DK58" si="310">CY10</f>
        <v>3.5087719298245612</v>
      </c>
      <c r="CZ58" s="63">
        <f t="shared" si="310"/>
        <v>3.5087719298245612</v>
      </c>
      <c r="DA58" s="63">
        <f t="shared" si="310"/>
        <v>3.5087719298245612</v>
      </c>
      <c r="DB58" s="63">
        <f t="shared" si="310"/>
        <v>3.5087719298245612</v>
      </c>
      <c r="DC58" s="63">
        <f t="shared" si="310"/>
        <v>3.5087719298245612</v>
      </c>
      <c r="DD58" s="63">
        <f t="shared" si="310"/>
        <v>3.5087719298245612</v>
      </c>
      <c r="DE58" s="63">
        <f t="shared" si="310"/>
        <v>3.5087719298245612</v>
      </c>
      <c r="DF58" s="63">
        <f t="shared" si="310"/>
        <v>3.5087719298245612</v>
      </c>
      <c r="DG58" s="63">
        <f t="shared" si="310"/>
        <v>3.5087719298245612</v>
      </c>
      <c r="DH58" s="63">
        <f t="shared" si="310"/>
        <v>3.5087719298245612</v>
      </c>
      <c r="DI58" s="63">
        <f t="shared" si="310"/>
        <v>3.5087719298245612</v>
      </c>
      <c r="DJ58" s="63">
        <f t="shared" si="310"/>
        <v>3.5087719298245612</v>
      </c>
      <c r="DK58" s="63">
        <f t="shared" si="310"/>
        <v>3.5087719298245612</v>
      </c>
      <c r="DL58" s="74"/>
      <c r="DM58" s="63">
        <f t="shared" ref="DM58:DY58" si="311">DM10</f>
        <v>3.5087719298245612</v>
      </c>
      <c r="DN58" s="63">
        <f t="shared" si="311"/>
        <v>3.5087719298245612</v>
      </c>
      <c r="DO58" s="63">
        <f t="shared" si="311"/>
        <v>3.5087719298245612</v>
      </c>
      <c r="DP58" s="63">
        <f t="shared" si="311"/>
        <v>3.5087719298245612</v>
      </c>
      <c r="DQ58" s="63">
        <f t="shared" si="311"/>
        <v>3.5087719298245612</v>
      </c>
      <c r="DR58" s="63">
        <f t="shared" si="311"/>
        <v>3.5087719298245612</v>
      </c>
      <c r="DS58" s="63">
        <f t="shared" si="311"/>
        <v>3.5087719298245612</v>
      </c>
      <c r="DT58" s="63">
        <f t="shared" si="311"/>
        <v>3.5087719298245612</v>
      </c>
      <c r="DU58" s="63">
        <f t="shared" si="311"/>
        <v>3.5087719298245612</v>
      </c>
      <c r="DV58" s="63">
        <f t="shared" si="311"/>
        <v>3.5087719298245612</v>
      </c>
      <c r="DW58" s="63">
        <f t="shared" si="311"/>
        <v>3.5087719298245612</v>
      </c>
      <c r="DX58" s="63">
        <f t="shared" si="311"/>
        <v>3.5087719298245612</v>
      </c>
      <c r="DY58" s="63">
        <f t="shared" si="311"/>
        <v>3.5087719298245612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3.0598373715719999E-2</v>
      </c>
      <c r="F59" s="67">
        <f t="shared" si="312"/>
        <v>8.0240921619855007E-2</v>
      </c>
      <c r="G59" s="67">
        <f t="shared" si="312"/>
        <v>0.18920943771805501</v>
      </c>
      <c r="H59" s="67">
        <f t="shared" si="312"/>
        <v>0.36427592898148503</v>
      </c>
      <c r="I59" s="67">
        <f t="shared" si="312"/>
        <v>0.39749710755601497</v>
      </c>
      <c r="J59" s="67">
        <f t="shared" si="312"/>
        <v>0.39669433532135995</v>
      </c>
      <c r="K59" s="67">
        <f t="shared" si="312"/>
        <v>0.39036635155579497</v>
      </c>
      <c r="L59" s="67">
        <f t="shared" si="312"/>
        <v>0.37534214644434005</v>
      </c>
      <c r="M59" s="67">
        <f t="shared" si="312"/>
        <v>0.34666037452392001</v>
      </c>
      <c r="N59" s="67">
        <f t="shared" si="312"/>
        <v>0.29684870529475499</v>
      </c>
      <c r="O59" s="67">
        <f t="shared" si="312"/>
        <v>0.21541369890769502</v>
      </c>
      <c r="P59" s="67">
        <f t="shared" si="312"/>
        <v>8.7157449594419997E-2</v>
      </c>
      <c r="Q59" s="67">
        <f t="shared" si="312"/>
        <v>1.2686918945805E-2</v>
      </c>
      <c r="R59" s="74"/>
      <c r="S59" s="67">
        <f t="shared" ref="S59:AE59" si="313">S57/S58</f>
        <v>3.0181845295455006E-2</v>
      </c>
      <c r="T59" s="67">
        <f t="shared" si="313"/>
        <v>7.8636875840715006E-2</v>
      </c>
      <c r="U59" s="67">
        <f t="shared" si="313"/>
        <v>0.18519761971234502</v>
      </c>
      <c r="V59" s="67">
        <f t="shared" si="313"/>
        <v>0.35124464379325498</v>
      </c>
      <c r="W59" s="67">
        <f t="shared" si="313"/>
        <v>0.36794990498158503</v>
      </c>
      <c r="X59" s="67">
        <f t="shared" si="313"/>
        <v>0.36980009926717494</v>
      </c>
      <c r="Y59" s="67">
        <f t="shared" si="313"/>
        <v>0.36605214459128999</v>
      </c>
      <c r="Z59" s="67">
        <f t="shared" si="313"/>
        <v>0.35346026605012504</v>
      </c>
      <c r="AA59" s="67">
        <f t="shared" si="313"/>
        <v>0.32697378301454999</v>
      </c>
      <c r="AB59" s="67">
        <f t="shared" si="313"/>
        <v>0.27908925505767002</v>
      </c>
      <c r="AC59" s="67">
        <f t="shared" si="313"/>
        <v>0.19864907386096503</v>
      </c>
      <c r="AD59" s="67">
        <f t="shared" si="313"/>
        <v>7.1662636519830014E-2</v>
      </c>
      <c r="AE59" s="67">
        <f t="shared" si="313"/>
        <v>1.8999073234814996E-2</v>
      </c>
      <c r="AF59" s="74"/>
      <c r="AG59" s="67">
        <f t="shared" ref="AG59:AS59" si="314">AG57/AG58</f>
        <v>2.7606000566370002E-2</v>
      </c>
      <c r="AH59" s="67">
        <f t="shared" si="314"/>
        <v>7.1761476349815015E-2</v>
      </c>
      <c r="AI59" s="67">
        <f t="shared" si="314"/>
        <v>0.169570915575225</v>
      </c>
      <c r="AJ59" s="67">
        <f t="shared" si="314"/>
        <v>0.32851544783465997</v>
      </c>
      <c r="AK59" s="67">
        <f t="shared" si="314"/>
        <v>0.34618128907248003</v>
      </c>
      <c r="AL59" s="67">
        <f t="shared" si="314"/>
        <v>0.34967325100191005</v>
      </c>
      <c r="AM59" s="67">
        <f t="shared" si="314"/>
        <v>0.34799590496982002</v>
      </c>
      <c r="AN59" s="67">
        <f t="shared" si="314"/>
        <v>0.33814585610764508</v>
      </c>
      <c r="AO59" s="67">
        <f t="shared" si="314"/>
        <v>0.31545440012322007</v>
      </c>
      <c r="AP59" s="67">
        <f t="shared" si="314"/>
        <v>0.27297603380732999</v>
      </c>
      <c r="AQ59" s="67">
        <f t="shared" si="314"/>
        <v>0.200558822998845</v>
      </c>
      <c r="AR59" s="67">
        <f t="shared" si="314"/>
        <v>8.4772872668550006E-2</v>
      </c>
      <c r="AS59" s="67">
        <f t="shared" si="314"/>
        <v>2.4637996526129999E-2</v>
      </c>
      <c r="AT59" s="74"/>
      <c r="AU59" s="67">
        <f t="shared" ref="AU59:BG59" si="315">AU57/AU58</f>
        <v>2.5166285529825003E-2</v>
      </c>
      <c r="AV59" s="67">
        <f t="shared" si="315"/>
        <v>6.5342831207175003E-2</v>
      </c>
      <c r="AW59" s="67">
        <f t="shared" si="315"/>
        <v>0.15492391780966502</v>
      </c>
      <c r="AX59" s="67">
        <f t="shared" si="315"/>
        <v>0.30805232246601</v>
      </c>
      <c r="AY59" s="67">
        <f t="shared" si="315"/>
        <v>0.32939169520425005</v>
      </c>
      <c r="AZ59" s="67">
        <f t="shared" si="315"/>
        <v>0.33403486643391</v>
      </c>
      <c r="BA59" s="67">
        <f t="shared" si="315"/>
        <v>0.33396426809866503</v>
      </c>
      <c r="BB59" s="67">
        <f t="shared" si="315"/>
        <v>0.32642773591821</v>
      </c>
      <c r="BC59" s="67">
        <f t="shared" si="315"/>
        <v>0.30713717936203505</v>
      </c>
      <c r="BD59" s="67">
        <f t="shared" si="315"/>
        <v>0.26972523156023998</v>
      </c>
      <c r="BE59" s="67">
        <f t="shared" si="315"/>
        <v>0.20530038116128504</v>
      </c>
      <c r="BF59" s="67">
        <f t="shared" si="315"/>
        <v>0.10025335837817999</v>
      </c>
      <c r="BG59" s="67">
        <f t="shared" si="315"/>
        <v>2.9800951442070005E-2</v>
      </c>
      <c r="BH59" s="74"/>
      <c r="BI59" s="67">
        <f t="shared" ref="BI59:BU59" si="316">BI57/BI58</f>
        <v>2.3092059557445001E-2</v>
      </c>
      <c r="BJ59" s="67">
        <f t="shared" si="316"/>
        <v>5.9914825437944998E-2</v>
      </c>
      <c r="BK59" s="67">
        <f t="shared" si="316"/>
        <v>0.142471490278365</v>
      </c>
      <c r="BL59" s="67">
        <f t="shared" si="316"/>
        <v>0.29011000201597503</v>
      </c>
      <c r="BM59" s="67">
        <f t="shared" si="316"/>
        <v>0.31587258437125504</v>
      </c>
      <c r="BN59" s="67">
        <f t="shared" si="316"/>
        <v>0.32138674074703505</v>
      </c>
      <c r="BO59" s="67">
        <f t="shared" si="316"/>
        <v>0.32260200518721005</v>
      </c>
      <c r="BP59" s="67">
        <f t="shared" si="316"/>
        <v>0.31698845354608501</v>
      </c>
      <c r="BQ59" s="67">
        <f t="shared" si="316"/>
        <v>0.30054251848216507</v>
      </c>
      <c r="BR59" s="67">
        <f t="shared" si="316"/>
        <v>0.26745145249720503</v>
      </c>
      <c r="BS59" s="67">
        <f t="shared" si="316"/>
        <v>0.20980906957432502</v>
      </c>
      <c r="BT59" s="67">
        <f t="shared" si="316"/>
        <v>0.11409145821028499</v>
      </c>
      <c r="BU59" s="67">
        <f t="shared" si="316"/>
        <v>3.4361134243920004E-2</v>
      </c>
      <c r="BV59" s="74"/>
      <c r="BW59" s="67">
        <f t="shared" ref="BW59:CI59" si="317">BW57/BW58</f>
        <v>2.1350230622640003E-2</v>
      </c>
      <c r="BX59" s="67">
        <f t="shared" si="317"/>
        <v>5.5369894613445006E-2</v>
      </c>
      <c r="BY59" s="67">
        <f t="shared" si="317"/>
        <v>0.13199812193098501</v>
      </c>
      <c r="BZ59" s="67">
        <f t="shared" si="317"/>
        <v>0.27432591891093</v>
      </c>
      <c r="CA59" s="67">
        <f t="shared" si="317"/>
        <v>0.30464876322595502</v>
      </c>
      <c r="CB59" s="67">
        <f t="shared" si="317"/>
        <v>0.31085634533120998</v>
      </c>
      <c r="CC59" s="67">
        <f t="shared" si="317"/>
        <v>0.31312750857931504</v>
      </c>
      <c r="CD59" s="67">
        <f t="shared" si="317"/>
        <v>0.30911900207724002</v>
      </c>
      <c r="CE59" s="67">
        <f t="shared" si="317"/>
        <v>0.29516410322707498</v>
      </c>
      <c r="CF59" s="67">
        <f t="shared" si="317"/>
        <v>0.26557889609017499</v>
      </c>
      <c r="CG59" s="67">
        <f t="shared" si="317"/>
        <v>0.213512959001145</v>
      </c>
      <c r="CH59" s="67">
        <f t="shared" si="317"/>
        <v>0.12572464072580999</v>
      </c>
      <c r="CI59" s="67">
        <f t="shared" si="317"/>
        <v>3.8200614202560004E-2</v>
      </c>
      <c r="CJ59" s="74"/>
      <c r="CK59" s="67">
        <f t="shared" ref="CK59:CW59" si="318">CK57/CK58</f>
        <v>1.987777918398E-2</v>
      </c>
      <c r="CL59" s="67">
        <f t="shared" si="318"/>
        <v>5.1535148542995006E-2</v>
      </c>
      <c r="CM59" s="67">
        <f t="shared" si="318"/>
        <v>0.12312956701252502</v>
      </c>
      <c r="CN59" s="67">
        <f t="shared" si="318"/>
        <v>0.26036730830826005</v>
      </c>
      <c r="CO59" s="67">
        <f t="shared" si="318"/>
        <v>0.29512121080345505</v>
      </c>
      <c r="CP59" s="67">
        <f t="shared" si="318"/>
        <v>0.30189853984409998</v>
      </c>
      <c r="CQ59" s="67">
        <f t="shared" si="318"/>
        <v>0.30505124142780005</v>
      </c>
      <c r="CR59" s="67">
        <f t="shared" si="318"/>
        <v>0.30237248841735004</v>
      </c>
      <c r="CS59" s="67">
        <f t="shared" si="318"/>
        <v>0.29048301879995997</v>
      </c>
      <c r="CT59" s="67">
        <f t="shared" si="318"/>
        <v>0.26415703121814005</v>
      </c>
      <c r="CU59" s="67">
        <f t="shared" si="318"/>
        <v>0.21635563436206501</v>
      </c>
      <c r="CV59" s="67">
        <f t="shared" si="318"/>
        <v>0.135278331039525</v>
      </c>
      <c r="CW59" s="67">
        <f t="shared" si="318"/>
        <v>4.1303787515264999E-2</v>
      </c>
      <c r="CX59" s="74"/>
      <c r="CY59" s="67">
        <f t="shared" ref="CY59:DK59" si="319">CY57/CY58</f>
        <v>1.861946544849E-2</v>
      </c>
      <c r="CZ59" s="67">
        <f t="shared" si="319"/>
        <v>4.8262629106095002E-2</v>
      </c>
      <c r="DA59" s="67">
        <f t="shared" si="319"/>
        <v>0.1155395421441</v>
      </c>
      <c r="DB59" s="67">
        <f t="shared" si="319"/>
        <v>0.24795950146822501</v>
      </c>
      <c r="DC59" s="67">
        <f t="shared" si="319"/>
        <v>0.28689698531284502</v>
      </c>
      <c r="DD59" s="67">
        <f t="shared" si="319"/>
        <v>0.29415081460641007</v>
      </c>
      <c r="DE59" s="67">
        <f t="shared" si="319"/>
        <v>0.29804451827802003</v>
      </c>
      <c r="DF59" s="67">
        <f t="shared" si="319"/>
        <v>0.29650184615134501</v>
      </c>
      <c r="DG59" s="67">
        <f t="shared" si="319"/>
        <v>0.286267390780575</v>
      </c>
      <c r="DH59" s="67">
        <f t="shared" si="319"/>
        <v>0.26260352361604494</v>
      </c>
      <c r="DI59" s="67">
        <f t="shared" si="319"/>
        <v>0.21839882176762504</v>
      </c>
      <c r="DJ59" s="67">
        <f t="shared" si="319"/>
        <v>0.14303154353298</v>
      </c>
      <c r="DK59" s="67">
        <f t="shared" si="319"/>
        <v>4.3757987509514991E-2</v>
      </c>
      <c r="DL59" s="74"/>
      <c r="DM59" s="67">
        <f t="shared" ref="DM59:DY59" si="320">DM57/DM58</f>
        <v>1.753206751773E-2</v>
      </c>
      <c r="DN59" s="67">
        <f t="shared" si="320"/>
        <v>4.5437678376540003E-2</v>
      </c>
      <c r="DO59" s="67">
        <f t="shared" si="320"/>
        <v>0.10897239911062501</v>
      </c>
      <c r="DP59" s="67">
        <f t="shared" si="320"/>
        <v>0.23687519950365005</v>
      </c>
      <c r="DQ59" s="67">
        <f t="shared" si="320"/>
        <v>0.27970452268839008</v>
      </c>
      <c r="DR59" s="67">
        <f t="shared" si="320"/>
        <v>0.28735850448148492</v>
      </c>
      <c r="DS59" s="67">
        <f t="shared" si="320"/>
        <v>0.29187621287320503</v>
      </c>
      <c r="DT59" s="67">
        <f t="shared" si="320"/>
        <v>0.29126139982689003</v>
      </c>
      <c r="DU59" s="67">
        <f t="shared" si="320"/>
        <v>0.28236896126233507</v>
      </c>
      <c r="DV59" s="67">
        <f t="shared" si="320"/>
        <v>0.26088158948870999</v>
      </c>
      <c r="DW59" s="67">
        <f t="shared" si="320"/>
        <v>0.21974061754579499</v>
      </c>
      <c r="DX59" s="67">
        <f t="shared" si="320"/>
        <v>0.14929228041339002</v>
      </c>
      <c r="DY59" s="67">
        <f t="shared" si="320"/>
        <v>4.5708683319300003E-2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0.10736271479199999</v>
      </c>
      <c r="F61" s="63">
        <f t="shared" si="321"/>
        <v>0.28154709340299999</v>
      </c>
      <c r="G61" s="63">
        <f t="shared" si="321"/>
        <v>0.66389276392300001</v>
      </c>
      <c r="H61" s="63">
        <f t="shared" si="321"/>
        <v>1.2781611543210001</v>
      </c>
      <c r="I61" s="63">
        <f t="shared" si="321"/>
        <v>1.3947266931789999</v>
      </c>
      <c r="J61" s="63">
        <f t="shared" si="321"/>
        <v>1.3919099484959998</v>
      </c>
      <c r="K61" s="63">
        <f t="shared" si="321"/>
        <v>1.3697064966869998</v>
      </c>
      <c r="L61" s="63">
        <f t="shared" si="321"/>
        <v>1.3169899875240001</v>
      </c>
      <c r="M61" s="63">
        <f t="shared" si="321"/>
        <v>1.2163521913119999</v>
      </c>
      <c r="N61" s="63">
        <f t="shared" si="321"/>
        <v>1.041574404543</v>
      </c>
      <c r="O61" s="63">
        <f t="shared" si="321"/>
        <v>0.75583754002699999</v>
      </c>
      <c r="P61" s="63">
        <f t="shared" si="321"/>
        <v>0.30581561261199997</v>
      </c>
      <c r="Q61" s="63">
        <f t="shared" si="321"/>
        <v>4.4515505072999999E-2</v>
      </c>
      <c r="R61" s="74"/>
      <c r="S61" s="63">
        <f t="shared" ref="S61:AE61" si="322">S57</f>
        <v>0.10590121156300002</v>
      </c>
      <c r="T61" s="63">
        <f t="shared" si="322"/>
        <v>0.275918862599</v>
      </c>
      <c r="U61" s="63">
        <f t="shared" si="322"/>
        <v>0.64981620951700003</v>
      </c>
      <c r="V61" s="63">
        <f t="shared" si="322"/>
        <v>1.2324373466429999</v>
      </c>
      <c r="W61" s="63">
        <f t="shared" si="322"/>
        <v>1.291052298181</v>
      </c>
      <c r="X61" s="63">
        <f t="shared" si="322"/>
        <v>1.2975442079549997</v>
      </c>
      <c r="Y61" s="63">
        <f t="shared" si="322"/>
        <v>1.2843934897939999</v>
      </c>
      <c r="Z61" s="63">
        <f t="shared" si="322"/>
        <v>1.240211459825</v>
      </c>
      <c r="AA61" s="63">
        <f t="shared" si="322"/>
        <v>1.1472764316299999</v>
      </c>
      <c r="AB61" s="63">
        <f t="shared" si="322"/>
        <v>0.97926054406199992</v>
      </c>
      <c r="AC61" s="63">
        <f t="shared" si="322"/>
        <v>0.69701429424900008</v>
      </c>
      <c r="AD61" s="63">
        <f t="shared" si="322"/>
        <v>0.25144784743800003</v>
      </c>
      <c r="AE61" s="63">
        <f t="shared" si="322"/>
        <v>6.6663414858999986E-2</v>
      </c>
      <c r="AF61" s="74"/>
      <c r="AG61" s="63">
        <f t="shared" ref="AG61:AS61" si="323">AG57</f>
        <v>9.6863159882000005E-2</v>
      </c>
      <c r="AH61" s="63">
        <f t="shared" si="323"/>
        <v>0.25179465385900002</v>
      </c>
      <c r="AI61" s="63">
        <f t="shared" si="323"/>
        <v>0.59498566868499991</v>
      </c>
      <c r="AJ61" s="63">
        <f t="shared" si="323"/>
        <v>1.1526857818759999</v>
      </c>
      <c r="AK61" s="63">
        <f t="shared" si="323"/>
        <v>1.214671189728</v>
      </c>
      <c r="AL61" s="63">
        <f t="shared" si="323"/>
        <v>1.2269236877260001</v>
      </c>
      <c r="AM61" s="63">
        <f t="shared" si="323"/>
        <v>1.221038263052</v>
      </c>
      <c r="AN61" s="63">
        <f t="shared" si="323"/>
        <v>1.1864766880970001</v>
      </c>
      <c r="AO61" s="63">
        <f t="shared" si="323"/>
        <v>1.1068575442920001</v>
      </c>
      <c r="AP61" s="63">
        <f t="shared" si="323"/>
        <v>0.95781064493799994</v>
      </c>
      <c r="AQ61" s="63">
        <f t="shared" si="323"/>
        <v>0.70371516841699999</v>
      </c>
      <c r="AR61" s="63">
        <f t="shared" si="323"/>
        <v>0.29744867603000003</v>
      </c>
      <c r="AS61" s="63">
        <f t="shared" si="323"/>
        <v>8.6449110617999994E-2</v>
      </c>
      <c r="AT61" s="74"/>
      <c r="AU61" s="63">
        <f t="shared" ref="AU61:BG61" si="324">AU57</f>
        <v>8.8302756245000003E-2</v>
      </c>
      <c r="AV61" s="63">
        <f t="shared" si="324"/>
        <v>0.22927309195500001</v>
      </c>
      <c r="AW61" s="63">
        <f t="shared" si="324"/>
        <v>0.54359269406900002</v>
      </c>
      <c r="AX61" s="63">
        <f t="shared" si="324"/>
        <v>1.0808853419859998</v>
      </c>
      <c r="AY61" s="63">
        <f t="shared" si="324"/>
        <v>1.15576033405</v>
      </c>
      <c r="AZ61" s="63">
        <f t="shared" si="324"/>
        <v>1.1720521629259999</v>
      </c>
      <c r="BA61" s="63">
        <f t="shared" si="324"/>
        <v>1.1718044494690001</v>
      </c>
      <c r="BB61" s="63">
        <f t="shared" si="324"/>
        <v>1.145360476906</v>
      </c>
      <c r="BC61" s="63">
        <f t="shared" si="324"/>
        <v>1.0776743135510001</v>
      </c>
      <c r="BD61" s="63">
        <f t="shared" si="324"/>
        <v>0.94640432126399987</v>
      </c>
      <c r="BE61" s="63">
        <f t="shared" si="324"/>
        <v>0.72035221460100007</v>
      </c>
      <c r="BF61" s="63">
        <f t="shared" si="324"/>
        <v>0.35176616974799996</v>
      </c>
      <c r="BG61" s="63">
        <f t="shared" si="324"/>
        <v>0.10456474190200001</v>
      </c>
      <c r="BH61" s="74"/>
      <c r="BI61" s="63">
        <f t="shared" ref="BI61:BU61" si="325">BI57</f>
        <v>8.1024770376999997E-2</v>
      </c>
      <c r="BJ61" s="63">
        <f t="shared" si="325"/>
        <v>0.21022745767699999</v>
      </c>
      <c r="BK61" s="63">
        <f t="shared" si="325"/>
        <v>0.49989996588899999</v>
      </c>
      <c r="BL61" s="63">
        <f t="shared" si="325"/>
        <v>1.0179298316350001</v>
      </c>
      <c r="BM61" s="63">
        <f t="shared" si="325"/>
        <v>1.108324857443</v>
      </c>
      <c r="BN61" s="63">
        <f t="shared" si="325"/>
        <v>1.127672774551</v>
      </c>
      <c r="BO61" s="63">
        <f t="shared" si="325"/>
        <v>1.131936860306</v>
      </c>
      <c r="BP61" s="63">
        <f t="shared" si="325"/>
        <v>1.112240187881</v>
      </c>
      <c r="BQ61" s="63">
        <f t="shared" si="325"/>
        <v>1.0545351525690001</v>
      </c>
      <c r="BR61" s="63">
        <f t="shared" si="325"/>
        <v>0.93842614911300004</v>
      </c>
      <c r="BS61" s="63">
        <f t="shared" si="325"/>
        <v>0.73617217394500001</v>
      </c>
      <c r="BT61" s="63">
        <f t="shared" si="325"/>
        <v>0.40032090600099995</v>
      </c>
      <c r="BU61" s="63">
        <f t="shared" si="325"/>
        <v>0.12056538331200001</v>
      </c>
      <c r="BV61" s="74"/>
      <c r="BW61" s="63">
        <f t="shared" ref="BW61:CI61" si="326">BW57</f>
        <v>7.4913089904000002E-2</v>
      </c>
      <c r="BX61" s="63">
        <f t="shared" si="326"/>
        <v>0.19428033197700001</v>
      </c>
      <c r="BY61" s="63">
        <f t="shared" si="326"/>
        <v>0.46315130502099999</v>
      </c>
      <c r="BZ61" s="63">
        <f t="shared" si="326"/>
        <v>0.96254708389800003</v>
      </c>
      <c r="CA61" s="63">
        <f t="shared" si="326"/>
        <v>1.068943028863</v>
      </c>
      <c r="CB61" s="63">
        <f t="shared" si="326"/>
        <v>1.0907240187059999</v>
      </c>
      <c r="CC61" s="63">
        <f t="shared" si="326"/>
        <v>1.098693012559</v>
      </c>
      <c r="CD61" s="63">
        <f t="shared" si="326"/>
        <v>1.084628077464</v>
      </c>
      <c r="CE61" s="63">
        <f t="shared" si="326"/>
        <v>1.035663520095</v>
      </c>
      <c r="CF61" s="63">
        <f t="shared" si="326"/>
        <v>0.93185577575499989</v>
      </c>
      <c r="CG61" s="63">
        <f t="shared" si="326"/>
        <v>0.74916827719699997</v>
      </c>
      <c r="CH61" s="63">
        <f t="shared" si="326"/>
        <v>0.44113909026599996</v>
      </c>
      <c r="CI61" s="63">
        <f t="shared" si="326"/>
        <v>0.13403724281600002</v>
      </c>
      <c r="CJ61" s="74"/>
      <c r="CK61" s="63">
        <f t="shared" ref="CK61:CW61" si="327">CK57</f>
        <v>6.9746593627999995E-2</v>
      </c>
      <c r="CL61" s="63">
        <f t="shared" si="327"/>
        <v>0.180825082607</v>
      </c>
      <c r="CM61" s="63">
        <f t="shared" si="327"/>
        <v>0.43203356846500002</v>
      </c>
      <c r="CN61" s="63">
        <f t="shared" si="327"/>
        <v>0.91356950283600002</v>
      </c>
      <c r="CO61" s="63">
        <f t="shared" si="327"/>
        <v>1.0355130203630001</v>
      </c>
      <c r="CP61" s="63">
        <f t="shared" si="327"/>
        <v>1.0592931222599999</v>
      </c>
      <c r="CQ61" s="63">
        <f t="shared" si="327"/>
        <v>1.0703552330800001</v>
      </c>
      <c r="CR61" s="63">
        <f t="shared" si="327"/>
        <v>1.06095609971</v>
      </c>
      <c r="CS61" s="63">
        <f t="shared" si="327"/>
        <v>1.0192386624559999</v>
      </c>
      <c r="CT61" s="63">
        <f t="shared" si="327"/>
        <v>0.92686677620400004</v>
      </c>
      <c r="CU61" s="63">
        <f t="shared" si="327"/>
        <v>0.75914257670899998</v>
      </c>
      <c r="CV61" s="63">
        <f t="shared" si="327"/>
        <v>0.47466081066499999</v>
      </c>
      <c r="CW61" s="63">
        <f t="shared" si="327"/>
        <v>0.14492557022899999</v>
      </c>
      <c r="CX61" s="74"/>
      <c r="CY61" s="63">
        <f t="shared" ref="CY61:DK61" si="328">CY57</f>
        <v>6.5331457713999994E-2</v>
      </c>
      <c r="CZ61" s="63">
        <f t="shared" si="328"/>
        <v>0.16934255826700001</v>
      </c>
      <c r="DA61" s="63">
        <f t="shared" si="328"/>
        <v>0.40540190226</v>
      </c>
      <c r="DB61" s="63">
        <f t="shared" si="328"/>
        <v>0.87003333848499997</v>
      </c>
      <c r="DC61" s="63">
        <f t="shared" si="328"/>
        <v>1.006656088817</v>
      </c>
      <c r="DD61" s="63">
        <f t="shared" si="328"/>
        <v>1.0321081214260002</v>
      </c>
      <c r="DE61" s="63">
        <f t="shared" si="328"/>
        <v>1.0457702395720001</v>
      </c>
      <c r="DF61" s="63">
        <f t="shared" si="328"/>
        <v>1.040357354917</v>
      </c>
      <c r="DG61" s="63">
        <f t="shared" si="328"/>
        <v>1.004446985195</v>
      </c>
      <c r="DH61" s="63">
        <f t="shared" si="328"/>
        <v>0.92141587233699984</v>
      </c>
      <c r="DI61" s="63">
        <f t="shared" si="328"/>
        <v>0.76631165532500012</v>
      </c>
      <c r="DJ61" s="63">
        <f t="shared" si="328"/>
        <v>0.50186506502799999</v>
      </c>
      <c r="DK61" s="63">
        <f t="shared" si="328"/>
        <v>0.15353679827899996</v>
      </c>
      <c r="DL61" s="74"/>
      <c r="DM61" s="63">
        <f t="shared" ref="DM61:DY61" si="329">DM57</f>
        <v>6.1516026378000001E-2</v>
      </c>
      <c r="DN61" s="63">
        <f t="shared" si="329"/>
        <v>0.159430450444</v>
      </c>
      <c r="DO61" s="63">
        <f t="shared" si="329"/>
        <v>0.382359295125</v>
      </c>
      <c r="DP61" s="63">
        <f t="shared" si="329"/>
        <v>0.83114105089000012</v>
      </c>
      <c r="DQ61" s="63">
        <f t="shared" si="329"/>
        <v>0.98141937785400013</v>
      </c>
      <c r="DR61" s="63">
        <f t="shared" si="329"/>
        <v>1.0082754543209997</v>
      </c>
      <c r="DS61" s="63">
        <f t="shared" si="329"/>
        <v>1.0241270627130001</v>
      </c>
      <c r="DT61" s="63">
        <f t="shared" si="329"/>
        <v>1.021969823954</v>
      </c>
      <c r="DU61" s="63">
        <f t="shared" si="329"/>
        <v>0.99076828513100013</v>
      </c>
      <c r="DV61" s="63">
        <f t="shared" si="329"/>
        <v>0.91537399820599996</v>
      </c>
      <c r="DW61" s="63">
        <f t="shared" si="329"/>
        <v>0.77101971068699993</v>
      </c>
      <c r="DX61" s="63">
        <f t="shared" si="329"/>
        <v>0.52383256285400004</v>
      </c>
      <c r="DY61" s="63">
        <f t="shared" si="329"/>
        <v>0.16038134498000001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0.23404584295456132</v>
      </c>
      <c r="F62" s="63">
        <f t="shared" si="330"/>
        <v>0.62131344041456105</v>
      </c>
      <c r="G62" s="63">
        <f t="shared" si="330"/>
        <v>1.4829967782445612</v>
      </c>
      <c r="H62" s="63">
        <f t="shared" si="330"/>
        <v>2.865881598520561</v>
      </c>
      <c r="I62" s="63">
        <f t="shared" si="330"/>
        <v>3.1048345713945613</v>
      </c>
      <c r="J62" s="63">
        <f t="shared" si="330"/>
        <v>3.1056867008805611</v>
      </c>
      <c r="K62" s="63">
        <f t="shared" si="330"/>
        <v>3.1077486891035613</v>
      </c>
      <c r="L62" s="63">
        <f t="shared" si="330"/>
        <v>3.1116632819645611</v>
      </c>
      <c r="M62" s="63">
        <f t="shared" si="330"/>
        <v>3.118404431865561</v>
      </c>
      <c r="N62" s="63">
        <f t="shared" si="330"/>
        <v>3.1294033805565613</v>
      </c>
      <c r="O62" s="63">
        <f t="shared" si="330"/>
        <v>3.1466348200595613</v>
      </c>
      <c r="P62" s="63">
        <f t="shared" si="330"/>
        <v>3.1728869428805613</v>
      </c>
      <c r="Q62" s="63">
        <f t="shared" si="330"/>
        <v>3.1894644354225612</v>
      </c>
      <c r="R62" s="74"/>
      <c r="S62" s="63">
        <f t="shared" ref="S62:AE62" si="331">S10-S15</f>
        <v>0.24772184954456122</v>
      </c>
      <c r="T62" s="63">
        <f t="shared" si="331"/>
        <v>0.65958008688456138</v>
      </c>
      <c r="U62" s="63">
        <f t="shared" si="331"/>
        <v>1.5851170820945613</v>
      </c>
      <c r="V62" s="63">
        <f t="shared" si="331"/>
        <v>3.0166215558685612</v>
      </c>
      <c r="W62" s="63">
        <f t="shared" si="331"/>
        <v>3.113640569524561</v>
      </c>
      <c r="X62" s="63">
        <f t="shared" si="331"/>
        <v>3.1159661336605611</v>
      </c>
      <c r="Y62" s="63">
        <f t="shared" si="331"/>
        <v>3.1200491782415614</v>
      </c>
      <c r="Z62" s="63">
        <f t="shared" si="331"/>
        <v>3.1266508981825614</v>
      </c>
      <c r="AA62" s="63">
        <f t="shared" si="331"/>
        <v>3.1368359215545611</v>
      </c>
      <c r="AB62" s="63">
        <f t="shared" si="331"/>
        <v>3.1520564073145612</v>
      </c>
      <c r="AC62" s="63">
        <f t="shared" si="331"/>
        <v>3.1742642546185613</v>
      </c>
      <c r="AD62" s="63">
        <f t="shared" si="331"/>
        <v>3.2057822963055611</v>
      </c>
      <c r="AE62" s="63">
        <f t="shared" si="331"/>
        <v>3.225020792481561</v>
      </c>
      <c r="AF62" s="74"/>
      <c r="AG62" s="63">
        <f t="shared" ref="AG62:AS62" si="332">AG10-AG15</f>
        <v>0.23971435148456122</v>
      </c>
      <c r="AH62" s="63">
        <f t="shared" si="332"/>
        <v>0.6400261527245612</v>
      </c>
      <c r="AI62" s="63">
        <f t="shared" si="332"/>
        <v>1.5505942432745612</v>
      </c>
      <c r="AJ62" s="63">
        <f t="shared" si="332"/>
        <v>3.020936202085561</v>
      </c>
      <c r="AK62" s="63">
        <f t="shared" si="332"/>
        <v>3.1233351582785613</v>
      </c>
      <c r="AL62" s="63">
        <f t="shared" si="332"/>
        <v>3.1284809262195612</v>
      </c>
      <c r="AM62" s="63">
        <f t="shared" si="332"/>
        <v>3.1361146452735613</v>
      </c>
      <c r="AN62" s="63">
        <f t="shared" si="332"/>
        <v>3.1470803235895612</v>
      </c>
      <c r="AO62" s="63">
        <f t="shared" si="332"/>
        <v>3.1624257808675611</v>
      </c>
      <c r="AP62" s="63">
        <f t="shared" si="332"/>
        <v>3.1834261092225611</v>
      </c>
      <c r="AQ62" s="63">
        <f t="shared" si="332"/>
        <v>3.2115450216525612</v>
      </c>
      <c r="AR62" s="63">
        <f t="shared" si="332"/>
        <v>3.2483829796075612</v>
      </c>
      <c r="AS62" s="63">
        <f t="shared" si="332"/>
        <v>3.2769822894425613</v>
      </c>
      <c r="AT62" s="74"/>
      <c r="AU62" s="63">
        <f t="shared" ref="AU62:BG62" si="333">AU10-AU15</f>
        <v>0.22872915209456135</v>
      </c>
      <c r="AV62" s="63">
        <f t="shared" si="333"/>
        <v>0.612082946884561</v>
      </c>
      <c r="AW62" s="63">
        <f t="shared" si="333"/>
        <v>1.4930589036945614</v>
      </c>
      <c r="AX62" s="63">
        <f t="shared" si="333"/>
        <v>2.9954725125005615</v>
      </c>
      <c r="AY62" s="63">
        <f t="shared" si="333"/>
        <v>3.1342961264565612</v>
      </c>
      <c r="AZ62" s="63">
        <f t="shared" si="333"/>
        <v>3.1434067195325612</v>
      </c>
      <c r="BA62" s="63">
        <f t="shared" si="333"/>
        <v>3.1558882283355612</v>
      </c>
      <c r="BB62" s="63">
        <f t="shared" si="333"/>
        <v>3.1726158132405611</v>
      </c>
      <c r="BC62" s="63">
        <f t="shared" si="333"/>
        <v>3.1944991182625611</v>
      </c>
      <c r="BD62" s="63">
        <f t="shared" si="333"/>
        <v>3.2224202179595611</v>
      </c>
      <c r="BE62" s="63">
        <f t="shared" si="333"/>
        <v>3.2570538485495613</v>
      </c>
      <c r="BF62" s="63">
        <f t="shared" si="333"/>
        <v>3.2988573931625611</v>
      </c>
      <c r="BG62" s="63">
        <f t="shared" si="333"/>
        <v>3.3351457248045611</v>
      </c>
      <c r="BH62" s="74"/>
      <c r="BI62" s="63">
        <f t="shared" ref="BI62:BU62" si="334">BI10-BI15</f>
        <v>0.21807961568456102</v>
      </c>
      <c r="BJ62" s="63">
        <f t="shared" si="334"/>
        <v>0.58470742827456101</v>
      </c>
      <c r="BK62" s="63">
        <f t="shared" si="334"/>
        <v>1.434462320324561</v>
      </c>
      <c r="BL62" s="63">
        <f t="shared" si="334"/>
        <v>2.9580480345685611</v>
      </c>
      <c r="BM62" s="63">
        <f t="shared" si="334"/>
        <v>3.1466602553095613</v>
      </c>
      <c r="BN62" s="63">
        <f t="shared" si="334"/>
        <v>3.1606711096595612</v>
      </c>
      <c r="BO62" s="63">
        <f t="shared" si="334"/>
        <v>3.1789570767115611</v>
      </c>
      <c r="BP62" s="63">
        <f t="shared" si="334"/>
        <v>3.2022971003945613</v>
      </c>
      <c r="BQ62" s="63">
        <f t="shared" si="334"/>
        <v>3.231247448197561</v>
      </c>
      <c r="BR62" s="63">
        <f t="shared" si="334"/>
        <v>3.266004589031561</v>
      </c>
      <c r="BS62" s="63">
        <f t="shared" si="334"/>
        <v>3.3061684270225613</v>
      </c>
      <c r="BT62" s="63">
        <f t="shared" si="334"/>
        <v>3.3506485776495611</v>
      </c>
      <c r="BU62" s="63">
        <f t="shared" si="334"/>
        <v>3.389848170650561</v>
      </c>
      <c r="BV62" s="74"/>
      <c r="BW62" s="63">
        <f t="shared" ref="BW62:CI62" si="335">BW10-BW15</f>
        <v>0.20842735692456138</v>
      </c>
      <c r="BX62" s="63">
        <f t="shared" si="335"/>
        <v>0.55977461376456139</v>
      </c>
      <c r="BY62" s="63">
        <f t="shared" si="335"/>
        <v>1.3800491617245614</v>
      </c>
      <c r="BZ62" s="63">
        <f t="shared" si="335"/>
        <v>2.9153072377535612</v>
      </c>
      <c r="CA62" s="63">
        <f t="shared" si="335"/>
        <v>3.160420413439561</v>
      </c>
      <c r="CB62" s="63">
        <f t="shared" si="335"/>
        <v>3.1800349812195612</v>
      </c>
      <c r="CC62" s="63">
        <f t="shared" si="335"/>
        <v>3.2046910725105611</v>
      </c>
      <c r="CD62" s="63">
        <f t="shared" si="335"/>
        <v>3.234869948296561</v>
      </c>
      <c r="CE62" s="63">
        <f t="shared" si="335"/>
        <v>3.270500567566561</v>
      </c>
      <c r="CF62" s="63">
        <f t="shared" si="335"/>
        <v>3.3107721437445612</v>
      </c>
      <c r="CG62" s="63">
        <f t="shared" si="335"/>
        <v>3.3540456328325612</v>
      </c>
      <c r="CH62" s="63">
        <f t="shared" si="335"/>
        <v>3.3976998707025614</v>
      </c>
      <c r="CI62" s="63">
        <f t="shared" si="335"/>
        <v>3.4344656326815612</v>
      </c>
      <c r="CJ62" s="74"/>
      <c r="CK62" s="63">
        <f t="shared" ref="CK62:CW62" si="336">CK10-CK15</f>
        <v>0.19982151913456114</v>
      </c>
      <c r="CL62" s="63">
        <f t="shared" si="336"/>
        <v>0.53748766159456141</v>
      </c>
      <c r="CM62" s="63">
        <f t="shared" si="336"/>
        <v>1.3308440595045612</v>
      </c>
      <c r="CN62" s="63">
        <f t="shared" si="336"/>
        <v>2.8707872885465613</v>
      </c>
      <c r="CO62" s="63">
        <f t="shared" si="336"/>
        <v>3.1754918226785613</v>
      </c>
      <c r="CP62" s="63">
        <f t="shared" si="336"/>
        <v>3.2011579438785613</v>
      </c>
      <c r="CQ62" s="63">
        <f t="shared" si="336"/>
        <v>3.2323352244505612</v>
      </c>
      <c r="CR62" s="63">
        <f t="shared" si="336"/>
        <v>3.2689534453415612</v>
      </c>
      <c r="CS62" s="63">
        <f t="shared" si="336"/>
        <v>3.3100473201725613</v>
      </c>
      <c r="CT62" s="63">
        <f t="shared" si="336"/>
        <v>3.3536118365835614</v>
      </c>
      <c r="CU62" s="63">
        <f t="shared" si="336"/>
        <v>3.3967981582215612</v>
      </c>
      <c r="CV62" s="63">
        <f t="shared" si="336"/>
        <v>3.4361122387245611</v>
      </c>
      <c r="CW62" s="63">
        <f t="shared" si="336"/>
        <v>3.466485130734561</v>
      </c>
      <c r="CX62" s="74"/>
      <c r="CY62" s="63">
        <f t="shared" ref="CY62:DK62" si="337">CY10-CY15</f>
        <v>0.19216147108456116</v>
      </c>
      <c r="CZ62" s="63">
        <f t="shared" si="337"/>
        <v>0.51762402162456134</v>
      </c>
      <c r="DA62" s="63">
        <f t="shared" si="337"/>
        <v>1.2866673095045611</v>
      </c>
      <c r="DB62" s="63">
        <f t="shared" si="337"/>
        <v>2.8265280183515613</v>
      </c>
      <c r="DC62" s="63">
        <f t="shared" si="337"/>
        <v>3.1917440194455611</v>
      </c>
      <c r="DD62" s="63">
        <f t="shared" si="337"/>
        <v>3.2236396412735613</v>
      </c>
      <c r="DE62" s="63">
        <f t="shared" si="337"/>
        <v>3.2610763524715614</v>
      </c>
      <c r="DF62" s="63">
        <f t="shared" si="337"/>
        <v>3.3031831907025611</v>
      </c>
      <c r="DG62" s="63">
        <f t="shared" si="337"/>
        <v>3.3478828246355614</v>
      </c>
      <c r="DH62" s="63">
        <f t="shared" si="337"/>
        <v>3.3920529094005611</v>
      </c>
      <c r="DI62" s="63">
        <f t="shared" si="337"/>
        <v>3.4320544469495613</v>
      </c>
      <c r="DJ62" s="63">
        <f t="shared" si="337"/>
        <v>3.4645426894825611</v>
      </c>
      <c r="DK62" s="63">
        <f t="shared" si="337"/>
        <v>3.4868737559445613</v>
      </c>
      <c r="DL62" s="74"/>
      <c r="DM62" s="63">
        <f t="shared" ref="DM62:DY62" si="338">DM10-DM15</f>
        <v>0.18532064461456121</v>
      </c>
      <c r="DN62" s="63">
        <f t="shared" si="338"/>
        <v>0.49987586476456114</v>
      </c>
      <c r="DO62" s="63">
        <f t="shared" si="338"/>
        <v>1.2470134700545614</v>
      </c>
      <c r="DP62" s="63">
        <f t="shared" si="338"/>
        <v>2.7837017942465612</v>
      </c>
      <c r="DQ62" s="63">
        <f t="shared" si="338"/>
        <v>3.2090183088915611</v>
      </c>
      <c r="DR62" s="63">
        <f t="shared" si="338"/>
        <v>3.247044945198561</v>
      </c>
      <c r="DS62" s="63">
        <f t="shared" si="338"/>
        <v>3.2901014017195611</v>
      </c>
      <c r="DT62" s="63">
        <f t="shared" si="338"/>
        <v>3.3362885074185611</v>
      </c>
      <c r="DU62" s="63">
        <f t="shared" si="338"/>
        <v>3.3824056150425612</v>
      </c>
      <c r="DV62" s="63">
        <f t="shared" si="338"/>
        <v>3.4245437926255611</v>
      </c>
      <c r="DW62" s="63">
        <f t="shared" si="338"/>
        <v>3.459041442594561</v>
      </c>
      <c r="DX62" s="63">
        <f t="shared" si="338"/>
        <v>3.4837310320725612</v>
      </c>
      <c r="DY62" s="63">
        <f t="shared" si="338"/>
        <v>3.498460107185561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0.45872515160563587</v>
      </c>
      <c r="F63" s="70">
        <f t="shared" si="339"/>
        <v>0.45314824223847849</v>
      </c>
      <c r="G63" s="70">
        <f t="shared" si="339"/>
        <v>0.4476697277177209</v>
      </c>
      <c r="H63" s="70">
        <f t="shared" si="339"/>
        <v>0.44599231000360184</v>
      </c>
      <c r="I63" s="70">
        <f t="shared" si="339"/>
        <v>0.44921127393674543</v>
      </c>
      <c r="J63" s="70">
        <f t="shared" si="339"/>
        <v>0.44818105705940942</v>
      </c>
      <c r="K63" s="70">
        <f t="shared" si="339"/>
        <v>0.44073914389843905</v>
      </c>
      <c r="L63" s="70">
        <f t="shared" si="339"/>
        <v>0.42324309161514195</v>
      </c>
      <c r="M63" s="70">
        <f t="shared" si="339"/>
        <v>0.39005594620205397</v>
      </c>
      <c r="N63" s="70">
        <f t="shared" si="339"/>
        <v>0.332834817976632</v>
      </c>
      <c r="O63" s="70">
        <f t="shared" si="339"/>
        <v>0.24020503911308433</v>
      </c>
      <c r="P63" s="70">
        <f t="shared" si="339"/>
        <v>9.6384024428667434E-2</v>
      </c>
      <c r="Q63" s="70">
        <f t="shared" si="339"/>
        <v>1.3957047013475256E-2</v>
      </c>
      <c r="R63" s="74"/>
      <c r="S63" s="70">
        <f t="shared" ref="S63:AE63" si="340">S61/S62</f>
        <v>0.42750048797754542</v>
      </c>
      <c r="T63" s="70">
        <f t="shared" si="340"/>
        <v>0.41832503449621405</v>
      </c>
      <c r="U63" s="70">
        <f t="shared" si="340"/>
        <v>0.40994839867496602</v>
      </c>
      <c r="V63" s="70">
        <f t="shared" si="340"/>
        <v>0.40854887622393526</v>
      </c>
      <c r="W63" s="70">
        <f t="shared" si="340"/>
        <v>0.41464397362285715</v>
      </c>
      <c r="X63" s="70">
        <f t="shared" si="340"/>
        <v>0.41641794303799973</v>
      </c>
      <c r="Y63" s="70">
        <f t="shared" si="340"/>
        <v>0.41165809140158344</v>
      </c>
      <c r="Z63" s="70">
        <f t="shared" si="340"/>
        <v>0.39665811765103093</v>
      </c>
      <c r="AA63" s="70">
        <f t="shared" si="340"/>
        <v>0.36574320758907586</v>
      </c>
      <c r="AB63" s="70">
        <f t="shared" si="340"/>
        <v>0.31067354689134347</v>
      </c>
      <c r="AC63" s="70">
        <f t="shared" si="340"/>
        <v>0.21958294531869638</v>
      </c>
      <c r="AD63" s="70">
        <f t="shared" si="340"/>
        <v>7.8435721517264606E-2</v>
      </c>
      <c r="AE63" s="70">
        <f t="shared" si="340"/>
        <v>2.0670693043099545E-2</v>
      </c>
      <c r="AF63" s="74"/>
      <c r="AG63" s="70">
        <f t="shared" ref="AG63:AS63" si="341">AG61/AG62</f>
        <v>0.404077433337313</v>
      </c>
      <c r="AH63" s="70">
        <f t="shared" si="341"/>
        <v>0.39341307036770612</v>
      </c>
      <c r="AI63" s="70">
        <f t="shared" si="341"/>
        <v>0.38371461216604474</v>
      </c>
      <c r="AJ63" s="70">
        <f t="shared" si="341"/>
        <v>0.38156574808836452</v>
      </c>
      <c r="AK63" s="70">
        <f t="shared" si="341"/>
        <v>0.38890196798395177</v>
      </c>
      <c r="AL63" s="70">
        <f t="shared" si="341"/>
        <v>0.39217873359663019</v>
      </c>
      <c r="AM63" s="70">
        <f t="shared" si="341"/>
        <v>0.38934745733617454</v>
      </c>
      <c r="AN63" s="70">
        <f t="shared" si="341"/>
        <v>0.37700870842206669</v>
      </c>
      <c r="AO63" s="70">
        <f t="shared" si="341"/>
        <v>0.35000269444690379</v>
      </c>
      <c r="AP63" s="70">
        <f t="shared" si="341"/>
        <v>0.30087415635725601</v>
      </c>
      <c r="AQ63" s="70">
        <f t="shared" si="341"/>
        <v>0.21912044317376253</v>
      </c>
      <c r="AR63" s="70">
        <f t="shared" si="341"/>
        <v>9.1568228837947838E-2</v>
      </c>
      <c r="AS63" s="70">
        <f t="shared" si="341"/>
        <v>2.6380707303946285E-2</v>
      </c>
      <c r="AT63" s="74"/>
      <c r="AU63" s="70">
        <f t="shared" ref="AU63:BG63" si="342">AU61/AU62</f>
        <v>0.38605816283747607</v>
      </c>
      <c r="AV63" s="70">
        <f t="shared" si="342"/>
        <v>0.37457846705577469</v>
      </c>
      <c r="AW63" s="70">
        <f t="shared" si="342"/>
        <v>0.36407987168080547</v>
      </c>
      <c r="AX63" s="70">
        <f t="shared" si="342"/>
        <v>0.36083967970839365</v>
      </c>
      <c r="AY63" s="70">
        <f t="shared" si="342"/>
        <v>0.36874637475835131</v>
      </c>
      <c r="AZ63" s="70">
        <f t="shared" si="342"/>
        <v>0.37286048784049469</v>
      </c>
      <c r="BA63" s="70">
        <f t="shared" si="342"/>
        <v>0.37130733558552498</v>
      </c>
      <c r="BB63" s="70">
        <f t="shared" si="342"/>
        <v>0.3610145521326486</v>
      </c>
      <c r="BC63" s="70">
        <f t="shared" si="342"/>
        <v>0.33735314165218194</v>
      </c>
      <c r="BD63" s="70">
        <f t="shared" si="342"/>
        <v>0.29369363933027448</v>
      </c>
      <c r="BE63" s="70">
        <f t="shared" si="342"/>
        <v>0.2211668115102822</v>
      </c>
      <c r="BF63" s="70">
        <f t="shared" si="342"/>
        <v>0.10663273001042566</v>
      </c>
      <c r="BG63" s="70">
        <f t="shared" si="342"/>
        <v>3.1352375737083417E-2</v>
      </c>
      <c r="BH63" s="74"/>
      <c r="BI63" s="70">
        <f t="shared" ref="BI63:BU63" si="343">BI61/BI62</f>
        <v>0.37153756953697786</v>
      </c>
      <c r="BJ63" s="70">
        <f t="shared" si="343"/>
        <v>0.35954299109448545</v>
      </c>
      <c r="BK63" s="70">
        <f t="shared" si="343"/>
        <v>0.34849292226504269</v>
      </c>
      <c r="BL63" s="70">
        <f t="shared" si="343"/>
        <v>0.34412214397440227</v>
      </c>
      <c r="BM63" s="70">
        <f t="shared" si="343"/>
        <v>0.35222260031817942</v>
      </c>
      <c r="BN63" s="70">
        <f t="shared" si="343"/>
        <v>0.3567827007070225</v>
      </c>
      <c r="BO63" s="70">
        <f t="shared" si="343"/>
        <v>0.35607176598839779</v>
      </c>
      <c r="BP63" s="70">
        <f t="shared" si="343"/>
        <v>0.34732573306329345</v>
      </c>
      <c r="BQ63" s="70">
        <f t="shared" si="343"/>
        <v>0.32635543067344963</v>
      </c>
      <c r="BR63" s="70">
        <f t="shared" si="343"/>
        <v>0.28733154639910141</v>
      </c>
      <c r="BS63" s="70">
        <f t="shared" si="343"/>
        <v>0.2226662646488265</v>
      </c>
      <c r="BT63" s="70">
        <f t="shared" si="343"/>
        <v>0.11947564679606602</v>
      </c>
      <c r="BU63" s="70">
        <f t="shared" si="343"/>
        <v>3.5566602762878832E-2</v>
      </c>
      <c r="BV63" s="74"/>
      <c r="BW63" s="70">
        <f t="shared" ref="BW63:CI63" si="344">BW61/BW62</f>
        <v>0.35942062025530647</v>
      </c>
      <c r="BX63" s="70">
        <f t="shared" si="344"/>
        <v>0.34706885092633627</v>
      </c>
      <c r="BY63" s="70">
        <f t="shared" si="344"/>
        <v>0.33560493195925623</v>
      </c>
      <c r="BZ63" s="70">
        <f t="shared" si="344"/>
        <v>0.33017003197224137</v>
      </c>
      <c r="CA63" s="70">
        <f t="shared" si="344"/>
        <v>0.33822811177821871</v>
      </c>
      <c r="CB63" s="70">
        <f t="shared" si="344"/>
        <v>0.34299120140109313</v>
      </c>
      <c r="CC63" s="70">
        <f t="shared" si="344"/>
        <v>0.34283897814159098</v>
      </c>
      <c r="CD63" s="70">
        <f t="shared" si="344"/>
        <v>0.33529263766388834</v>
      </c>
      <c r="CE63" s="70">
        <f t="shared" si="344"/>
        <v>0.31666819763483262</v>
      </c>
      <c r="CF63" s="70">
        <f t="shared" si="344"/>
        <v>0.28146176640868104</v>
      </c>
      <c r="CG63" s="70">
        <f t="shared" si="344"/>
        <v>0.22336257737922063</v>
      </c>
      <c r="CH63" s="70">
        <f t="shared" si="344"/>
        <v>0.12983462549762617</v>
      </c>
      <c r="CI63" s="70">
        <f t="shared" si="344"/>
        <v>3.9027102656242464E-2</v>
      </c>
      <c r="CJ63" s="74"/>
      <c r="CK63" s="70">
        <f t="shared" ref="CK63:CW63" si="345">CK61/CK62</f>
        <v>0.34904445692374192</v>
      </c>
      <c r="CL63" s="70">
        <f t="shared" si="345"/>
        <v>0.33642648106664874</v>
      </c>
      <c r="CM63" s="70">
        <f t="shared" si="345"/>
        <v>0.32463124840173607</v>
      </c>
      <c r="CN63" s="70">
        <f t="shared" si="345"/>
        <v>0.31822960429037123</v>
      </c>
      <c r="CO63" s="70">
        <f t="shared" si="345"/>
        <v>0.32609531946126497</v>
      </c>
      <c r="CP63" s="70">
        <f t="shared" si="345"/>
        <v>0.33090935868554727</v>
      </c>
      <c r="CQ63" s="70">
        <f t="shared" si="345"/>
        <v>0.33113992168369272</v>
      </c>
      <c r="CR63" s="70">
        <f t="shared" si="345"/>
        <v>0.324555279678859</v>
      </c>
      <c r="CS63" s="70">
        <f t="shared" si="345"/>
        <v>0.30792268625418456</v>
      </c>
      <c r="CT63" s="70">
        <f t="shared" si="345"/>
        <v>0.27637866913907089</v>
      </c>
      <c r="CU63" s="70">
        <f t="shared" si="345"/>
        <v>0.22348769086310949</v>
      </c>
      <c r="CV63" s="70">
        <f t="shared" si="345"/>
        <v>0.13813891330895167</v>
      </c>
      <c r="CW63" s="70">
        <f t="shared" si="345"/>
        <v>4.180764225528056E-2</v>
      </c>
      <c r="CX63" s="74"/>
      <c r="CY63" s="70">
        <f t="shared" ref="CY63:DK63" si="346">CY61/CY62</f>
        <v>0.33998208561408605</v>
      </c>
      <c r="CZ63" s="70">
        <f t="shared" si="346"/>
        <v>0.32715359255453202</v>
      </c>
      <c r="DA63" s="70">
        <f t="shared" si="346"/>
        <v>0.31507904122947089</v>
      </c>
      <c r="DB63" s="70">
        <f t="shared" si="346"/>
        <v>0.30780991125373869</v>
      </c>
      <c r="DC63" s="70">
        <f t="shared" si="346"/>
        <v>0.3153937416923136</v>
      </c>
      <c r="DD63" s="70">
        <f t="shared" si="346"/>
        <v>0.32016857846376584</v>
      </c>
      <c r="DE63" s="70">
        <f t="shared" si="346"/>
        <v>0.32068253746325615</v>
      </c>
      <c r="DF63" s="70">
        <f t="shared" si="346"/>
        <v>0.3149559969441853</v>
      </c>
      <c r="DG63" s="70">
        <f t="shared" si="346"/>
        <v>0.30002453425302916</v>
      </c>
      <c r="DH63" s="70">
        <f t="shared" si="346"/>
        <v>0.27163959317481023</v>
      </c>
      <c r="DI63" s="70">
        <f t="shared" si="346"/>
        <v>0.22328073961824946</v>
      </c>
      <c r="DJ63" s="70">
        <f t="shared" si="346"/>
        <v>0.1448575208934588</v>
      </c>
      <c r="DK63" s="70">
        <f t="shared" si="346"/>
        <v>4.4032795284671349E-2</v>
      </c>
      <c r="DL63" s="74"/>
      <c r="DM63" s="70">
        <f t="shared" ref="DM63:DY63" si="347">DM61/DM62</f>
        <v>0.33194373193523036</v>
      </c>
      <c r="DN63" s="70">
        <f t="shared" si="347"/>
        <v>0.31894008429290921</v>
      </c>
      <c r="DO63" s="70">
        <f t="shared" si="347"/>
        <v>0.30662001999727428</v>
      </c>
      <c r="DP63" s="70">
        <f t="shared" si="347"/>
        <v>0.29857402564018443</v>
      </c>
      <c r="DQ63" s="70">
        <f t="shared" si="347"/>
        <v>0.30583165422730035</v>
      </c>
      <c r="DR63" s="70">
        <f t="shared" si="347"/>
        <v>0.31052094176027562</v>
      </c>
      <c r="DS63" s="70">
        <f t="shared" si="347"/>
        <v>0.31127522761995824</v>
      </c>
      <c r="DT63" s="70">
        <f t="shared" si="347"/>
        <v>0.30631937905896056</v>
      </c>
      <c r="DU63" s="70">
        <f t="shared" si="347"/>
        <v>0.29291823568550135</v>
      </c>
      <c r="DV63" s="70">
        <f t="shared" si="347"/>
        <v>0.26729808512806097</v>
      </c>
      <c r="DW63" s="70">
        <f t="shared" si="347"/>
        <v>0.22289981877426504</v>
      </c>
      <c r="DX63" s="70">
        <f t="shared" si="347"/>
        <v>0.15036538642949096</v>
      </c>
      <c r="DY63" s="70">
        <f t="shared" si="347"/>
        <v>4.58434111198208E-2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0.79685256495055057</v>
      </c>
      <c r="F65" s="77">
        <f t="shared" si="348"/>
        <v>0.80350207818708874</v>
      </c>
      <c r="G65" s="77">
        <f t="shared" si="348"/>
        <v>0.80902172770680747</v>
      </c>
      <c r="H65" s="77">
        <f t="shared" si="348"/>
        <v>0.81064027294753671</v>
      </c>
      <c r="I65" s="77">
        <f t="shared" si="348"/>
        <v>0.80445368259136008</v>
      </c>
      <c r="J65" s="77">
        <f t="shared" si="348"/>
        <v>0.79778865387749098</v>
      </c>
      <c r="K65" s="77">
        <f t="shared" si="348"/>
        <v>0.79070943795095272</v>
      </c>
      <c r="L65" s="77">
        <f t="shared" si="348"/>
        <v>0.78257986888670561</v>
      </c>
      <c r="M65" s="77">
        <f t="shared" si="348"/>
        <v>0.7720708145268117</v>
      </c>
      <c r="N65" s="77">
        <f t="shared" si="348"/>
        <v>0.75603467454812345</v>
      </c>
      <c r="O65" s="77">
        <f t="shared" si="348"/>
        <v>0.72262869829953913</v>
      </c>
      <c r="P65" s="77">
        <f t="shared" si="348"/>
        <v>0.59681534311020534</v>
      </c>
      <c r="Q65" s="77">
        <f t="shared" si="348"/>
        <v>0.24674892213889432</v>
      </c>
      <c r="R65" s="74"/>
      <c r="S65" s="77">
        <f t="shared" ref="S65:AE71" si="349">S27/S26</f>
        <v>0.82501677247329863</v>
      </c>
      <c r="T65" s="77">
        <f t="shared" si="349"/>
        <v>0.83096706000824516</v>
      </c>
      <c r="U65" s="77">
        <f t="shared" si="349"/>
        <v>0.83592278481658822</v>
      </c>
      <c r="V65" s="77">
        <f t="shared" si="349"/>
        <v>0.83675151141117388</v>
      </c>
      <c r="W65" s="77">
        <f t="shared" si="349"/>
        <v>0.83050486893951048</v>
      </c>
      <c r="X65" s="77">
        <f t="shared" si="349"/>
        <v>0.82367988785797663</v>
      </c>
      <c r="Y65" s="77">
        <f t="shared" si="349"/>
        <v>0.81579473466328734</v>
      </c>
      <c r="Z65" s="77">
        <f t="shared" si="349"/>
        <v>0.80577954402096075</v>
      </c>
      <c r="AA65" s="77">
        <f t="shared" si="349"/>
        <v>0.79144216959356117</v>
      </c>
      <c r="AB65" s="77">
        <f t="shared" si="349"/>
        <v>0.76742467708421824</v>
      </c>
      <c r="AC65" s="77">
        <f t="shared" si="349"/>
        <v>0.71639005428796709</v>
      </c>
      <c r="AD65" s="77">
        <f t="shared" si="349"/>
        <v>0.52455236376757641</v>
      </c>
      <c r="AE65" s="77">
        <f t="shared" si="349"/>
        <v>0.27923821364635626</v>
      </c>
      <c r="AF65" s="74"/>
      <c r="AG65" s="77">
        <f t="shared" ref="AG65:AS71" si="350">AG27/AG26</f>
        <v>0.83907163831156362</v>
      </c>
      <c r="AH65" s="77">
        <f t="shared" si="350"/>
        <v>0.84465016007893901</v>
      </c>
      <c r="AI65" s="77">
        <f t="shared" si="350"/>
        <v>0.84936488842464786</v>
      </c>
      <c r="AJ65" s="77">
        <f t="shared" si="350"/>
        <v>0.85037993934540301</v>
      </c>
      <c r="AK65" s="77">
        <f t="shared" si="350"/>
        <v>0.8442332030346803</v>
      </c>
      <c r="AL65" s="77">
        <f t="shared" si="350"/>
        <v>0.83724966558173841</v>
      </c>
      <c r="AM65" s="77">
        <f t="shared" si="350"/>
        <v>0.82881181804223092</v>
      </c>
      <c r="AN65" s="77">
        <f t="shared" si="350"/>
        <v>0.81762541714843162</v>
      </c>
      <c r="AO65" s="77">
        <f t="shared" si="350"/>
        <v>0.80113341595062837</v>
      </c>
      <c r="AP65" s="77">
        <f t="shared" si="350"/>
        <v>0.77341385589506606</v>
      </c>
      <c r="AQ65" s="77">
        <f t="shared" si="350"/>
        <v>0.71660573581536291</v>
      </c>
      <c r="AR65" s="77">
        <f t="shared" si="350"/>
        <v>0.53813238600191104</v>
      </c>
      <c r="AS65" s="77">
        <f t="shared" si="350"/>
        <v>0.3030271344176203</v>
      </c>
      <c r="AT65" s="74"/>
      <c r="AU65" s="77">
        <f t="shared" ref="AU65:BG71" si="351">AU27/AU26</f>
        <v>0.84813375027341087</v>
      </c>
      <c r="AV65" s="77">
        <f t="shared" si="351"/>
        <v>0.85346090926073126</v>
      </c>
      <c r="AW65" s="77">
        <f t="shared" si="351"/>
        <v>0.85802488196945403</v>
      </c>
      <c r="AX65" s="77">
        <f t="shared" si="351"/>
        <v>0.85937313418120342</v>
      </c>
      <c r="AY65" s="77">
        <f t="shared" si="351"/>
        <v>0.85333686082695426</v>
      </c>
      <c r="AZ65" s="77">
        <f t="shared" si="351"/>
        <v>0.84623319491725635</v>
      </c>
      <c r="BA65" s="77">
        <f t="shared" si="351"/>
        <v>0.83740651894130136</v>
      </c>
      <c r="BB65" s="77">
        <f t="shared" si="351"/>
        <v>0.82543652173888404</v>
      </c>
      <c r="BC65" s="77">
        <f t="shared" si="351"/>
        <v>0.80761321460222002</v>
      </c>
      <c r="BD65" s="77">
        <f t="shared" si="351"/>
        <v>0.77794285609472302</v>
      </c>
      <c r="BE65" s="77">
        <f t="shared" si="351"/>
        <v>0.71969528700667085</v>
      </c>
      <c r="BF65" s="77">
        <f t="shared" si="351"/>
        <v>0.56077893973202886</v>
      </c>
      <c r="BG65" s="77">
        <f t="shared" si="351"/>
        <v>0.32146202873129609</v>
      </c>
      <c r="BH65" s="74"/>
      <c r="BI65" s="77">
        <f t="shared" ref="BI65:BU71" si="352">BI27/BI26</f>
        <v>0.85469811266508211</v>
      </c>
      <c r="BJ65" s="77">
        <f t="shared" si="352"/>
        <v>0.85983604110342393</v>
      </c>
      <c r="BK65" s="77">
        <f t="shared" si="352"/>
        <v>0.86428813903728408</v>
      </c>
      <c r="BL65" s="77">
        <f t="shared" si="352"/>
        <v>0.86595961547712141</v>
      </c>
      <c r="BM65" s="77">
        <f t="shared" si="352"/>
        <v>0.86004760552773629</v>
      </c>
      <c r="BN65" s="77">
        <f t="shared" si="352"/>
        <v>0.85285392202677912</v>
      </c>
      <c r="BO65" s="77">
        <f t="shared" si="352"/>
        <v>0.84373859570358056</v>
      </c>
      <c r="BP65" s="77">
        <f t="shared" si="352"/>
        <v>0.83120237790785412</v>
      </c>
      <c r="BQ65" s="77">
        <f t="shared" si="352"/>
        <v>0.81249046924625534</v>
      </c>
      <c r="BR65" s="77">
        <f t="shared" si="352"/>
        <v>0.78169269830685151</v>
      </c>
      <c r="BS65" s="77">
        <f t="shared" si="352"/>
        <v>0.72352393670553006</v>
      </c>
      <c r="BT65" s="77">
        <f t="shared" si="352"/>
        <v>0.58027942081625472</v>
      </c>
      <c r="BU65" s="77">
        <f t="shared" si="352"/>
        <v>0.33542567422090214</v>
      </c>
      <c r="BV65" s="74"/>
      <c r="BW65" s="77">
        <f t="shared" ref="BW65:CI71" si="353">BW27/BW26</f>
        <v>0.85978359527666881</v>
      </c>
      <c r="BX65" s="77">
        <f t="shared" si="353"/>
        <v>0.86477009194465371</v>
      </c>
      <c r="BY65" s="77">
        <f t="shared" si="353"/>
        <v>0.86913189132121393</v>
      </c>
      <c r="BZ65" s="77">
        <f t="shared" si="353"/>
        <v>0.87108330106491239</v>
      </c>
      <c r="CA65" s="77">
        <f t="shared" si="353"/>
        <v>0.865308259874358</v>
      </c>
      <c r="CB65" s="77">
        <f t="shared" si="353"/>
        <v>0.85804634674005853</v>
      </c>
      <c r="CC65" s="77">
        <f t="shared" si="353"/>
        <v>0.8487089767235052</v>
      </c>
      <c r="CD65" s="77">
        <f t="shared" si="353"/>
        <v>0.83574537889457601</v>
      </c>
      <c r="CE65" s="77">
        <f t="shared" si="353"/>
        <v>0.81635696696931381</v>
      </c>
      <c r="CF65" s="77">
        <f t="shared" si="353"/>
        <v>0.78489689962980536</v>
      </c>
      <c r="CG65" s="77">
        <f t="shared" si="353"/>
        <v>0.72729267432543876</v>
      </c>
      <c r="CH65" s="77">
        <f t="shared" si="353"/>
        <v>0.59587301275255744</v>
      </c>
      <c r="CI65" s="77">
        <f t="shared" si="353"/>
        <v>0.34554794949961354</v>
      </c>
      <c r="CJ65" s="74"/>
      <c r="CK65" s="77">
        <f t="shared" ref="CK65:CW71" si="354">CK27/CK26</f>
        <v>0.86389992204944388</v>
      </c>
      <c r="CL65" s="77">
        <f t="shared" si="354"/>
        <v>0.86876034781983813</v>
      </c>
      <c r="CM65" s="77">
        <f t="shared" si="354"/>
        <v>0.87304580834629864</v>
      </c>
      <c r="CN65" s="77">
        <f t="shared" si="354"/>
        <v>0.87523126586357425</v>
      </c>
      <c r="CO65" s="77">
        <f t="shared" si="354"/>
        <v>0.86960160521051588</v>
      </c>
      <c r="CP65" s="77">
        <f t="shared" si="354"/>
        <v>0.8622876398966135</v>
      </c>
      <c r="CQ65" s="77">
        <f t="shared" si="354"/>
        <v>0.85277430728545556</v>
      </c>
      <c r="CR65" s="77">
        <f t="shared" si="354"/>
        <v>0.8394812556097534</v>
      </c>
      <c r="CS65" s="77">
        <f t="shared" si="354"/>
        <v>0.81959222812033616</v>
      </c>
      <c r="CT65" s="77">
        <f t="shared" si="354"/>
        <v>0.78762470943954688</v>
      </c>
      <c r="CU65" s="77">
        <f t="shared" si="354"/>
        <v>0.7307402713454435</v>
      </c>
      <c r="CV65" s="77">
        <f t="shared" si="354"/>
        <v>0.6082603560338895</v>
      </c>
      <c r="CW65" s="77">
        <f t="shared" si="354"/>
        <v>0.35255330927134748</v>
      </c>
      <c r="CX65" s="74"/>
      <c r="CY65" s="77">
        <f t="shared" ref="CY65:DK71" si="355">CY27/CY26</f>
        <v>0.86733629704045367</v>
      </c>
      <c r="CZ65" s="77">
        <f t="shared" si="355"/>
        <v>0.87208881177919284</v>
      </c>
      <c r="DA65" s="77">
        <f t="shared" si="355"/>
        <v>0.87630786717238252</v>
      </c>
      <c r="DB65" s="77">
        <f t="shared" si="355"/>
        <v>0.87868700965842839</v>
      </c>
      <c r="DC65" s="77">
        <f t="shared" si="355"/>
        <v>0.87320626066726115</v>
      </c>
      <c r="DD65" s="77">
        <f t="shared" si="355"/>
        <v>0.86585224296257579</v>
      </c>
      <c r="DE65" s="77">
        <f t="shared" si="355"/>
        <v>0.8561956485490706</v>
      </c>
      <c r="DF65" s="77">
        <f t="shared" si="355"/>
        <v>0.84262677574893463</v>
      </c>
      <c r="DG65" s="77">
        <f t="shared" si="355"/>
        <v>0.82236294602459092</v>
      </c>
      <c r="DH65" s="77">
        <f t="shared" si="355"/>
        <v>0.79004795201740374</v>
      </c>
      <c r="DI65" s="77">
        <f t="shared" si="355"/>
        <v>0.73379869639590245</v>
      </c>
      <c r="DJ65" s="77">
        <f t="shared" si="355"/>
        <v>0.61818410634735776</v>
      </c>
      <c r="DK65" s="77">
        <f t="shared" si="355"/>
        <v>0.35723679809522796</v>
      </c>
      <c r="DL65" s="74"/>
      <c r="DM65" s="77">
        <f t="shared" ref="DM65:DY71" si="356">DM27/DM26</f>
        <v>0.87027161106932527</v>
      </c>
      <c r="DN65" s="77">
        <f t="shared" si="356"/>
        <v>0.87492983763575072</v>
      </c>
      <c r="DO65" s="77">
        <f t="shared" si="356"/>
        <v>0.87909000268357085</v>
      </c>
      <c r="DP65" s="77">
        <f t="shared" si="356"/>
        <v>0.88162943570399022</v>
      </c>
      <c r="DQ65" s="77">
        <f t="shared" si="356"/>
        <v>0.87629678867426297</v>
      </c>
      <c r="DR65" s="77">
        <f t="shared" si="356"/>
        <v>0.86891185296739171</v>
      </c>
      <c r="DS65" s="77">
        <f t="shared" si="356"/>
        <v>0.85913461984302086</v>
      </c>
      <c r="DT65" s="77">
        <f t="shared" si="356"/>
        <v>0.84534082074456562</v>
      </c>
      <c r="DU65" s="77">
        <f t="shared" si="356"/>
        <v>0.82477037097230765</v>
      </c>
      <c r="DV65" s="77">
        <f t="shared" si="356"/>
        <v>0.79219019244888444</v>
      </c>
      <c r="DW65" s="77">
        <f t="shared" si="356"/>
        <v>0.73647685189959267</v>
      </c>
      <c r="DX65" s="77">
        <f t="shared" si="356"/>
        <v>0.62625032960896287</v>
      </c>
      <c r="DY65" s="77">
        <f t="shared" si="356"/>
        <v>0.36035130014773864</v>
      </c>
    </row>
    <row r="66" spans="2:129" x14ac:dyDescent="0.2">
      <c r="D66" s="75" t="s">
        <v>66</v>
      </c>
      <c r="E66" s="77">
        <f t="shared" si="348"/>
        <v>0.79761238089329867</v>
      </c>
      <c r="F66" s="77">
        <f t="shared" si="348"/>
        <v>0.80425069257410287</v>
      </c>
      <c r="G66" s="77">
        <f t="shared" si="348"/>
        <v>0.80976693301230207</v>
      </c>
      <c r="H66" s="77">
        <f t="shared" si="348"/>
        <v>0.8114006408915877</v>
      </c>
      <c r="I66" s="77">
        <f t="shared" si="348"/>
        <v>0.80560537714998925</v>
      </c>
      <c r="J66" s="77">
        <f t="shared" si="348"/>
        <v>0.79974814852600562</v>
      </c>
      <c r="K66" s="77">
        <f t="shared" si="348"/>
        <v>0.79409970032906052</v>
      </c>
      <c r="L66" s="77">
        <f t="shared" si="348"/>
        <v>0.78849057634025921</v>
      </c>
      <c r="M66" s="77">
        <f t="shared" si="348"/>
        <v>0.78251751611030895</v>
      </c>
      <c r="N66" s="77">
        <f t="shared" si="348"/>
        <v>0.77525078080031595</v>
      </c>
      <c r="O66" s="77">
        <f t="shared" si="348"/>
        <v>0.76167382606288692</v>
      </c>
      <c r="P66" s="77">
        <f t="shared" si="348"/>
        <v>0.70520197446821653</v>
      </c>
      <c r="Q66" s="77">
        <f t="shared" si="348"/>
        <v>0.26104828706606492</v>
      </c>
      <c r="R66" s="74"/>
      <c r="S66" s="77">
        <f t="shared" si="349"/>
        <v>0.82590525418735394</v>
      </c>
      <c r="T66" s="77">
        <f t="shared" si="349"/>
        <v>0.83185526325267733</v>
      </c>
      <c r="U66" s="77">
        <f t="shared" si="349"/>
        <v>0.83681918062287175</v>
      </c>
      <c r="V66" s="77">
        <f t="shared" si="349"/>
        <v>0.83771216804024751</v>
      </c>
      <c r="W66" s="77">
        <f t="shared" si="349"/>
        <v>0.83215481343024378</v>
      </c>
      <c r="X66" s="77">
        <f t="shared" si="349"/>
        <v>0.82662801560885624</v>
      </c>
      <c r="Y66" s="77">
        <f t="shared" si="349"/>
        <v>0.82103273284385003</v>
      </c>
      <c r="Z66" s="77">
        <f t="shared" si="349"/>
        <v>0.81502553693411395</v>
      </c>
      <c r="AA66" s="77">
        <f t="shared" si="349"/>
        <v>0.80783178663382715</v>
      </c>
      <c r="AB66" s="77">
        <f t="shared" si="349"/>
        <v>0.79734961257116999</v>
      </c>
      <c r="AC66" s="77">
        <f t="shared" si="349"/>
        <v>0.77620597086278509</v>
      </c>
      <c r="AD66" s="77">
        <f t="shared" si="349"/>
        <v>0.6642068827141242</v>
      </c>
      <c r="AE66" s="77">
        <f t="shared" si="349"/>
        <v>0.31082002745137494</v>
      </c>
      <c r="AF66" s="74"/>
      <c r="AG66" s="77">
        <f t="shared" si="350"/>
        <v>0.84007186737186756</v>
      </c>
      <c r="AH66" s="77">
        <f t="shared" si="350"/>
        <v>0.84565884792642976</v>
      </c>
      <c r="AI66" s="77">
        <f t="shared" si="350"/>
        <v>0.85038914120542408</v>
      </c>
      <c r="AJ66" s="77">
        <f t="shared" si="350"/>
        <v>0.85148640770988537</v>
      </c>
      <c r="AK66" s="77">
        <f t="shared" si="350"/>
        <v>0.8461864936722302</v>
      </c>
      <c r="AL66" s="77">
        <f t="shared" si="350"/>
        <v>0.84079216861680883</v>
      </c>
      <c r="AM66" s="77">
        <f t="shared" si="350"/>
        <v>0.83514269362309645</v>
      </c>
      <c r="AN66" s="77">
        <f t="shared" si="350"/>
        <v>0.8287899316560049</v>
      </c>
      <c r="AO66" s="77">
        <f t="shared" si="350"/>
        <v>0.82076569697865798</v>
      </c>
      <c r="AP66" s="77">
        <f t="shared" si="350"/>
        <v>0.80858163213216405</v>
      </c>
      <c r="AQ66" s="77">
        <f t="shared" si="350"/>
        <v>0.7835600751184375</v>
      </c>
      <c r="AR66" s="77">
        <f t="shared" si="350"/>
        <v>0.67559173915756354</v>
      </c>
      <c r="AS66" s="77">
        <f t="shared" si="350"/>
        <v>0.34864927648164185</v>
      </c>
      <c r="AT66" s="74"/>
      <c r="AU66" s="77">
        <f t="shared" si="351"/>
        <v>0.84923099017078651</v>
      </c>
      <c r="AV66" s="77">
        <f t="shared" si="351"/>
        <v>0.85457416271501108</v>
      </c>
      <c r="AW66" s="77">
        <f t="shared" si="351"/>
        <v>0.85915902399478361</v>
      </c>
      <c r="AX66" s="77">
        <f t="shared" si="351"/>
        <v>0.86059154207611921</v>
      </c>
      <c r="AY66" s="77">
        <f t="shared" si="351"/>
        <v>0.85549676476670777</v>
      </c>
      <c r="AZ66" s="77">
        <f t="shared" si="351"/>
        <v>0.85017792056947172</v>
      </c>
      <c r="BA66" s="77">
        <f t="shared" si="351"/>
        <v>0.84446765016130665</v>
      </c>
      <c r="BB66" s="77">
        <f t="shared" si="351"/>
        <v>0.83785231530416382</v>
      </c>
      <c r="BC66" s="77">
        <f t="shared" si="351"/>
        <v>0.82926420995122141</v>
      </c>
      <c r="BD66" s="77">
        <f t="shared" si="351"/>
        <v>0.81605606155629629</v>
      </c>
      <c r="BE66" s="77">
        <f t="shared" si="351"/>
        <v>0.78928441787990089</v>
      </c>
      <c r="BF66" s="77">
        <f t="shared" si="351"/>
        <v>0.6935370398559243</v>
      </c>
      <c r="BG66" s="77">
        <f t="shared" si="351"/>
        <v>0.37679217146014893</v>
      </c>
      <c r="BH66" s="74"/>
      <c r="BI66" s="77">
        <f t="shared" si="352"/>
        <v>0.85588127407472514</v>
      </c>
      <c r="BJ66" s="77">
        <f t="shared" si="352"/>
        <v>0.86104197989086739</v>
      </c>
      <c r="BK66" s="77">
        <f t="shared" si="352"/>
        <v>0.86551913637576972</v>
      </c>
      <c r="BL66" s="77">
        <f t="shared" si="352"/>
        <v>0.86727031177674296</v>
      </c>
      <c r="BM66" s="77">
        <f t="shared" si="352"/>
        <v>0.86235857315558473</v>
      </c>
      <c r="BN66" s="77">
        <f t="shared" si="352"/>
        <v>0.85709135176413576</v>
      </c>
      <c r="BO66" s="77">
        <f t="shared" si="352"/>
        <v>0.85132517413025532</v>
      </c>
      <c r="BP66" s="77">
        <f t="shared" si="352"/>
        <v>0.84449842708649481</v>
      </c>
      <c r="BQ66" s="77">
        <f t="shared" si="352"/>
        <v>0.83550676188583717</v>
      </c>
      <c r="BR66" s="77">
        <f t="shared" si="352"/>
        <v>0.82161942375440256</v>
      </c>
      <c r="BS66" s="77">
        <f t="shared" si="352"/>
        <v>0.7941650629611845</v>
      </c>
      <c r="BT66" s="77">
        <f t="shared" si="352"/>
        <v>0.70841038059358374</v>
      </c>
      <c r="BU66" s="77">
        <f t="shared" si="352"/>
        <v>0.39643986658064667</v>
      </c>
      <c r="BV66" s="74"/>
      <c r="BW66" s="77">
        <f t="shared" si="353"/>
        <v>0.8610441452064187</v>
      </c>
      <c r="BX66" s="77">
        <f t="shared" si="353"/>
        <v>0.86605959380004838</v>
      </c>
      <c r="BY66" s="77">
        <f t="shared" si="353"/>
        <v>0.87044987973690036</v>
      </c>
      <c r="BZ66" s="77">
        <f t="shared" si="353"/>
        <v>0.87247371567080012</v>
      </c>
      <c r="CA66" s="77">
        <f t="shared" si="353"/>
        <v>0.86773484522370792</v>
      </c>
      <c r="CB66" s="77">
        <f t="shared" si="353"/>
        <v>0.86250692496283266</v>
      </c>
      <c r="CC66" s="77">
        <f t="shared" si="353"/>
        <v>0.85669205240460722</v>
      </c>
      <c r="CD66" s="77">
        <f t="shared" si="353"/>
        <v>0.84969224179330016</v>
      </c>
      <c r="CE66" s="77">
        <f t="shared" si="353"/>
        <v>0.84032823375755383</v>
      </c>
      <c r="CF66" s="77">
        <f t="shared" si="353"/>
        <v>0.82600532225511947</v>
      </c>
      <c r="CG66" s="77">
        <f t="shared" si="353"/>
        <v>0.79831352809897638</v>
      </c>
      <c r="CH66" s="77">
        <f t="shared" si="353"/>
        <v>0.71992798138909042</v>
      </c>
      <c r="CI66" s="77">
        <f t="shared" si="353"/>
        <v>0.40901457237659627</v>
      </c>
      <c r="CJ66" s="74"/>
      <c r="CK66" s="77">
        <f t="shared" si="354"/>
        <v>0.86523108728557629</v>
      </c>
      <c r="CL66" s="77">
        <f t="shared" si="354"/>
        <v>0.87012617185549612</v>
      </c>
      <c r="CM66" s="77">
        <f t="shared" si="354"/>
        <v>0.87444302004322516</v>
      </c>
      <c r="CN66" s="77">
        <f t="shared" si="354"/>
        <v>0.87669254239953853</v>
      </c>
      <c r="CO66" s="77">
        <f t="shared" si="354"/>
        <v>0.87211944540864439</v>
      </c>
      <c r="CP66" s="77">
        <f t="shared" si="354"/>
        <v>0.86692378211753229</v>
      </c>
      <c r="CQ66" s="77">
        <f t="shared" si="354"/>
        <v>0.86106645640699153</v>
      </c>
      <c r="CR66" s="77">
        <f t="shared" si="354"/>
        <v>0.8539276741436771</v>
      </c>
      <c r="CS66" s="77">
        <f t="shared" si="354"/>
        <v>0.84427365891004968</v>
      </c>
      <c r="CT66" s="77">
        <f t="shared" si="354"/>
        <v>0.82945331767421071</v>
      </c>
      <c r="CU66" s="77">
        <f t="shared" si="354"/>
        <v>0.80183001135782395</v>
      </c>
      <c r="CV66" s="77">
        <f t="shared" si="354"/>
        <v>0.72885536582123067</v>
      </c>
      <c r="CW66" s="77">
        <f t="shared" si="354"/>
        <v>0.41613178895823705</v>
      </c>
      <c r="CX66" s="74"/>
      <c r="CY66" s="77">
        <f t="shared" si="355"/>
        <v>0.86873255575944985</v>
      </c>
      <c r="CZ66" s="77">
        <f t="shared" si="355"/>
        <v>0.87352504987258306</v>
      </c>
      <c r="DA66" s="77">
        <f t="shared" si="355"/>
        <v>0.87777799065254558</v>
      </c>
      <c r="DB66" s="77">
        <f t="shared" si="355"/>
        <v>0.88021242544554745</v>
      </c>
      <c r="DC66" s="77">
        <f t="shared" si="355"/>
        <v>0.87579767216065596</v>
      </c>
      <c r="DD66" s="77">
        <f t="shared" si="355"/>
        <v>0.87062959875631363</v>
      </c>
      <c r="DE66" s="77">
        <f t="shared" si="355"/>
        <v>0.86473443657537741</v>
      </c>
      <c r="DF66" s="77">
        <f t="shared" si="355"/>
        <v>0.85746385116730495</v>
      </c>
      <c r="DG66" s="77">
        <f t="shared" si="355"/>
        <v>0.84759268575201896</v>
      </c>
      <c r="DH66" s="77">
        <f t="shared" si="355"/>
        <v>0.83240570234968203</v>
      </c>
      <c r="DI66" s="77">
        <f t="shared" si="355"/>
        <v>0.8048175047645042</v>
      </c>
      <c r="DJ66" s="77">
        <f t="shared" si="355"/>
        <v>0.73588423444289885</v>
      </c>
      <c r="DK66" s="77">
        <f t="shared" si="355"/>
        <v>0.41940965284010734</v>
      </c>
      <c r="DL66" s="74"/>
      <c r="DM66" s="77">
        <f t="shared" si="356"/>
        <v>0.87172836226941353</v>
      </c>
      <c r="DN66" s="77">
        <f t="shared" si="356"/>
        <v>0.87643155935050754</v>
      </c>
      <c r="DO66" s="77">
        <f t="shared" si="356"/>
        <v>0.88062778240763284</v>
      </c>
      <c r="DP66" s="77">
        <f t="shared" si="356"/>
        <v>0.88321360722438558</v>
      </c>
      <c r="DQ66" s="77">
        <f t="shared" si="356"/>
        <v>0.87894839424920479</v>
      </c>
      <c r="DR66" s="77">
        <f t="shared" si="356"/>
        <v>0.87380464376411504</v>
      </c>
      <c r="DS66" s="77">
        <f t="shared" si="356"/>
        <v>0.86787369497759226</v>
      </c>
      <c r="DT66" s="77">
        <f t="shared" si="356"/>
        <v>0.86049293420071071</v>
      </c>
      <c r="DU66" s="77">
        <f t="shared" si="356"/>
        <v>0.85043751363442488</v>
      </c>
      <c r="DV66" s="77">
        <f t="shared" si="356"/>
        <v>0.83495824881997971</v>
      </c>
      <c r="DW66" s="77">
        <f t="shared" si="356"/>
        <v>0.80737215445627042</v>
      </c>
      <c r="DX66" s="77">
        <f t="shared" si="356"/>
        <v>0.74153655570608568</v>
      </c>
      <c r="DY66" s="77">
        <f t="shared" si="356"/>
        <v>0.42027887584904361</v>
      </c>
    </row>
    <row r="67" spans="2:129" x14ac:dyDescent="0.2">
      <c r="C67" s="10"/>
      <c r="D67" s="76" t="s">
        <v>67</v>
      </c>
      <c r="E67" s="77">
        <f t="shared" si="348"/>
        <v>0.79810181614978071</v>
      </c>
      <c r="F67" s="77">
        <f t="shared" si="348"/>
        <v>0.80472049247016686</v>
      </c>
      <c r="G67" s="77">
        <f t="shared" si="348"/>
        <v>0.81022019241085064</v>
      </c>
      <c r="H67" s="77">
        <f t="shared" si="348"/>
        <v>0.8118232017010597</v>
      </c>
      <c r="I67" s="77">
        <f t="shared" si="348"/>
        <v>0.80614432554000837</v>
      </c>
      <c r="J67" s="77">
        <f t="shared" si="348"/>
        <v>0.80054869414292062</v>
      </c>
      <c r="K67" s="77">
        <f t="shared" si="348"/>
        <v>0.7953628184850785</v>
      </c>
      <c r="L67" s="77">
        <f t="shared" si="348"/>
        <v>0.79057349979032365</v>
      </c>
      <c r="M67" s="77">
        <f t="shared" si="348"/>
        <v>0.78609679861836268</v>
      </c>
      <c r="N67" s="77">
        <f t="shared" si="348"/>
        <v>0.78180843484952578</v>
      </c>
      <c r="O67" s="77">
        <f t="shared" si="348"/>
        <v>0.77549063642397487</v>
      </c>
      <c r="P67" s="77">
        <f t="shared" si="348"/>
        <v>0.75429108128942879</v>
      </c>
      <c r="Q67" s="77">
        <f t="shared" si="348"/>
        <v>0.30160932610783453</v>
      </c>
      <c r="R67" s="74"/>
      <c r="S67" s="77">
        <f t="shared" si="349"/>
        <v>0.82642303377554704</v>
      </c>
      <c r="T67" s="77">
        <f t="shared" si="349"/>
        <v>0.83235554502446807</v>
      </c>
      <c r="U67" s="77">
        <f t="shared" si="349"/>
        <v>0.83730543436541482</v>
      </c>
      <c r="V67" s="77">
        <f t="shared" si="349"/>
        <v>0.83818723672241413</v>
      </c>
      <c r="W67" s="77">
        <f t="shared" si="349"/>
        <v>0.83287181717240488</v>
      </c>
      <c r="X67" s="77">
        <f t="shared" si="349"/>
        <v>0.8278021348149428</v>
      </c>
      <c r="Y67" s="77">
        <f t="shared" si="349"/>
        <v>0.82300979829347942</v>
      </c>
      <c r="Z67" s="77">
        <f t="shared" si="349"/>
        <v>0.81841491854456183</v>
      </c>
      <c r="AA67" s="77">
        <f t="shared" si="349"/>
        <v>0.81378565254880708</v>
      </c>
      <c r="AB67" s="77">
        <f t="shared" si="349"/>
        <v>0.80839311964641003</v>
      </c>
      <c r="AC67" s="77">
        <f t="shared" si="349"/>
        <v>0.79995771671249749</v>
      </c>
      <c r="AD67" s="77">
        <f t="shared" si="349"/>
        <v>0.75064956748973888</v>
      </c>
      <c r="AE67" s="77">
        <f t="shared" si="349"/>
        <v>0.38632613629581242</v>
      </c>
      <c r="AF67" s="74"/>
      <c r="AG67" s="77">
        <f t="shared" si="350"/>
        <v>0.84062942841206745</v>
      </c>
      <c r="AH67" s="77">
        <f t="shared" si="350"/>
        <v>0.84620083847282235</v>
      </c>
      <c r="AI67" s="77">
        <f t="shared" si="350"/>
        <v>0.85091887913799458</v>
      </c>
      <c r="AJ67" s="77">
        <f t="shared" si="350"/>
        <v>0.8520146707775158</v>
      </c>
      <c r="AK67" s="77">
        <f t="shared" si="350"/>
        <v>0.84702601619576201</v>
      </c>
      <c r="AL67" s="77">
        <f t="shared" si="350"/>
        <v>0.84221512374453655</v>
      </c>
      <c r="AM67" s="77">
        <f t="shared" si="350"/>
        <v>0.83758508421854383</v>
      </c>
      <c r="AN67" s="77">
        <f t="shared" si="350"/>
        <v>0.8330106024170667</v>
      </c>
      <c r="AO67" s="77">
        <f t="shared" si="350"/>
        <v>0.82817372874186745</v>
      </c>
      <c r="AP67" s="77">
        <f t="shared" si="350"/>
        <v>0.82217416820916467</v>
      </c>
      <c r="AQ67" s="77">
        <f t="shared" si="350"/>
        <v>0.81174890791052634</v>
      </c>
      <c r="AR67" s="77">
        <f t="shared" si="350"/>
        <v>0.76306917312720268</v>
      </c>
      <c r="AS67" s="77">
        <f t="shared" si="350"/>
        <v>0.44465573188027047</v>
      </c>
      <c r="AT67" s="74"/>
      <c r="AU67" s="77">
        <f t="shared" si="351"/>
        <v>0.84982834845082733</v>
      </c>
      <c r="AV67" s="77">
        <f t="shared" si="351"/>
        <v>0.85515776952790479</v>
      </c>
      <c r="AW67" s="77">
        <f t="shared" si="351"/>
        <v>0.85973155016749625</v>
      </c>
      <c r="AX67" s="77">
        <f t="shared" si="351"/>
        <v>0.86116542156148879</v>
      </c>
      <c r="AY67" s="77">
        <f t="shared" si="351"/>
        <v>0.85642605655545545</v>
      </c>
      <c r="AZ67" s="77">
        <f t="shared" si="351"/>
        <v>0.851780995932652</v>
      </c>
      <c r="BA67" s="77">
        <f t="shared" si="351"/>
        <v>0.84724282158338549</v>
      </c>
      <c r="BB67" s="77">
        <f t="shared" si="351"/>
        <v>0.84265674035407034</v>
      </c>
      <c r="BC67" s="77">
        <f t="shared" si="351"/>
        <v>0.8376603621997023</v>
      </c>
      <c r="BD67" s="77">
        <f t="shared" si="351"/>
        <v>0.83126161312940916</v>
      </c>
      <c r="BE67" s="77">
        <f t="shared" si="351"/>
        <v>0.81962598353000271</v>
      </c>
      <c r="BF67" s="77">
        <f t="shared" si="351"/>
        <v>0.77641403334400483</v>
      </c>
      <c r="BG67" s="77">
        <f t="shared" si="351"/>
        <v>0.48312127851814851</v>
      </c>
      <c r="BH67" s="74"/>
      <c r="BI67" s="77">
        <f t="shared" si="352"/>
        <v>0.85651661710547389</v>
      </c>
      <c r="BJ67" s="77">
        <f t="shared" si="352"/>
        <v>0.86166531189993079</v>
      </c>
      <c r="BK67" s="77">
        <f t="shared" si="352"/>
        <v>0.86613219031180078</v>
      </c>
      <c r="BL67" s="77">
        <f t="shared" si="352"/>
        <v>0.86788429125272104</v>
      </c>
      <c r="BM67" s="77">
        <f t="shared" si="352"/>
        <v>0.86335722816511162</v>
      </c>
      <c r="BN67" s="77">
        <f t="shared" si="352"/>
        <v>0.85883267467372271</v>
      </c>
      <c r="BO67" s="77">
        <f t="shared" si="352"/>
        <v>0.85435343790141793</v>
      </c>
      <c r="BP67" s="77">
        <f t="shared" si="352"/>
        <v>0.84973984545775971</v>
      </c>
      <c r="BQ67" s="77">
        <f t="shared" si="352"/>
        <v>0.8446234577170677</v>
      </c>
      <c r="BR67" s="77">
        <f t="shared" si="352"/>
        <v>0.83793201193664213</v>
      </c>
      <c r="BS67" s="77">
        <f t="shared" si="352"/>
        <v>0.82571262603846207</v>
      </c>
      <c r="BT67" s="77">
        <f t="shared" si="352"/>
        <v>0.78687541087643209</v>
      </c>
      <c r="BU67" s="77">
        <f t="shared" si="352"/>
        <v>0.50688308318574882</v>
      </c>
      <c r="BV67" s="74"/>
      <c r="BW67" s="77">
        <f t="shared" si="353"/>
        <v>0.86171540013089232</v>
      </c>
      <c r="BX67" s="77">
        <f t="shared" si="353"/>
        <v>0.86672051159223185</v>
      </c>
      <c r="BY67" s="77">
        <f t="shared" si="353"/>
        <v>0.87110108837005773</v>
      </c>
      <c r="BZ67" s="77">
        <f t="shared" si="353"/>
        <v>0.87312383694426332</v>
      </c>
      <c r="CA67" s="77">
        <f t="shared" si="353"/>
        <v>0.86878910130187581</v>
      </c>
      <c r="CB67" s="77">
        <f t="shared" si="353"/>
        <v>0.86435859114377733</v>
      </c>
      <c r="CC67" s="77">
        <f t="shared" si="353"/>
        <v>0.85992083056751278</v>
      </c>
      <c r="CD67" s="77">
        <f t="shared" si="353"/>
        <v>0.85527523107338699</v>
      </c>
      <c r="CE67" s="77">
        <f t="shared" si="353"/>
        <v>0.84998843388451839</v>
      </c>
      <c r="CF67" s="77">
        <f t="shared" si="353"/>
        <v>0.84312157668704191</v>
      </c>
      <c r="CG67" s="77">
        <f t="shared" si="353"/>
        <v>0.8306105454706334</v>
      </c>
      <c r="CH67" s="77">
        <f t="shared" si="353"/>
        <v>0.79484884805914302</v>
      </c>
      <c r="CI67" s="77">
        <f t="shared" si="353"/>
        <v>0.51995483555213928</v>
      </c>
      <c r="CJ67" s="74"/>
      <c r="CK67" s="77">
        <f t="shared" si="354"/>
        <v>0.86593628114373755</v>
      </c>
      <c r="CL67" s="77">
        <f t="shared" si="354"/>
        <v>0.8708226419066688</v>
      </c>
      <c r="CM67" s="77">
        <f t="shared" si="354"/>
        <v>0.87513018967475253</v>
      </c>
      <c r="CN67" s="77">
        <f t="shared" si="354"/>
        <v>0.87737577602385253</v>
      </c>
      <c r="CO67" s="77">
        <f t="shared" si="354"/>
        <v>0.87321943059896046</v>
      </c>
      <c r="CP67" s="77">
        <f t="shared" si="354"/>
        <v>0.86886595635501673</v>
      </c>
      <c r="CQ67" s="77">
        <f t="shared" si="354"/>
        <v>0.86445872336410234</v>
      </c>
      <c r="CR67" s="77">
        <f t="shared" si="354"/>
        <v>0.85978664963246132</v>
      </c>
      <c r="CS67" s="77">
        <f t="shared" si="354"/>
        <v>0.85436520863856691</v>
      </c>
      <c r="CT67" s="77">
        <f t="shared" si="354"/>
        <v>0.84714459364468608</v>
      </c>
      <c r="CU67" s="77">
        <f t="shared" si="354"/>
        <v>0.83463565026980624</v>
      </c>
      <c r="CV67" s="77">
        <f t="shared" si="354"/>
        <v>0.80102694979813605</v>
      </c>
      <c r="CW67" s="77">
        <f t="shared" si="354"/>
        <v>0.52550060877466864</v>
      </c>
      <c r="CX67" s="74"/>
      <c r="CY67" s="77">
        <f t="shared" si="355"/>
        <v>0.86946989525787055</v>
      </c>
      <c r="CZ67" s="77">
        <f t="shared" si="355"/>
        <v>0.87425522191953053</v>
      </c>
      <c r="DA67" s="77">
        <f t="shared" si="355"/>
        <v>0.87849915336650342</v>
      </c>
      <c r="DB67" s="77">
        <f t="shared" si="355"/>
        <v>0.88092632216553468</v>
      </c>
      <c r="DC67" s="77">
        <f t="shared" si="355"/>
        <v>0.87693596643128369</v>
      </c>
      <c r="DD67" s="77">
        <f t="shared" si="355"/>
        <v>0.87264749917772055</v>
      </c>
      <c r="DE67" s="77">
        <f t="shared" si="355"/>
        <v>0.86826289238363141</v>
      </c>
      <c r="DF67" s="77">
        <f t="shared" si="355"/>
        <v>0.86355014267116581</v>
      </c>
      <c r="DG67" s="77">
        <f t="shared" si="355"/>
        <v>0.85803826030110841</v>
      </c>
      <c r="DH67" s="77">
        <f t="shared" si="355"/>
        <v>0.85056193798432966</v>
      </c>
      <c r="DI67" s="77">
        <f t="shared" si="355"/>
        <v>0.83800091477109251</v>
      </c>
      <c r="DJ67" s="77">
        <f t="shared" si="355"/>
        <v>0.80593832965019763</v>
      </c>
      <c r="DK67" s="77">
        <f t="shared" si="355"/>
        <v>0.52606507392170521</v>
      </c>
      <c r="DL67" s="74"/>
      <c r="DM67" s="77">
        <f t="shared" si="356"/>
        <v>0.87249623623346506</v>
      </c>
      <c r="DN67" s="77">
        <f t="shared" si="356"/>
        <v>0.87719376968251794</v>
      </c>
      <c r="DO67" s="77">
        <f t="shared" si="356"/>
        <v>0.88138118259230791</v>
      </c>
      <c r="DP67" s="77">
        <f t="shared" si="356"/>
        <v>0.88395610918978407</v>
      </c>
      <c r="DQ67" s="77">
        <f t="shared" si="356"/>
        <v>0.88011921653151659</v>
      </c>
      <c r="DR67" s="77">
        <f t="shared" si="356"/>
        <v>0.87588687088045658</v>
      </c>
      <c r="DS67" s="77">
        <f t="shared" si="356"/>
        <v>0.87151751525359966</v>
      </c>
      <c r="DT67" s="77">
        <f t="shared" si="356"/>
        <v>0.86677144608802104</v>
      </c>
      <c r="DU67" s="77">
        <f t="shared" si="356"/>
        <v>0.86118209247863531</v>
      </c>
      <c r="DV67" s="77">
        <f t="shared" si="356"/>
        <v>0.85350672869920297</v>
      </c>
      <c r="DW67" s="77">
        <f t="shared" si="356"/>
        <v>0.84086229321982209</v>
      </c>
      <c r="DX67" s="77">
        <f t="shared" si="356"/>
        <v>0.80995477741807131</v>
      </c>
      <c r="DY67" s="77">
        <f t="shared" si="356"/>
        <v>0.52366070947655508</v>
      </c>
    </row>
    <row r="68" spans="2:129" x14ac:dyDescent="0.2">
      <c r="B68" s="10"/>
      <c r="D68" s="76" t="s">
        <v>68</v>
      </c>
      <c r="E68" s="77">
        <f t="shared" si="348"/>
        <v>0.79847431406633074</v>
      </c>
      <c r="F68" s="77">
        <f t="shared" si="348"/>
        <v>0.80507501169491436</v>
      </c>
      <c r="G68" s="77">
        <f t="shared" si="348"/>
        <v>0.81055773754041771</v>
      </c>
      <c r="H68" s="77">
        <f t="shared" si="348"/>
        <v>0.81211758881628382</v>
      </c>
      <c r="I68" s="77">
        <f t="shared" si="348"/>
        <v>0.80646055297585162</v>
      </c>
      <c r="J68" s="77">
        <f t="shared" si="348"/>
        <v>0.80093978141891775</v>
      </c>
      <c r="K68" s="77">
        <f t="shared" si="348"/>
        <v>0.79588863361738038</v>
      </c>
      <c r="L68" s="77">
        <f t="shared" si="348"/>
        <v>0.79134511593309576</v>
      </c>
      <c r="M68" s="77">
        <f t="shared" si="348"/>
        <v>0.78733030015776162</v>
      </c>
      <c r="N68" s="77">
        <f t="shared" si="348"/>
        <v>0.78398556523245921</v>
      </c>
      <c r="O68" s="77">
        <f t="shared" si="348"/>
        <v>0.78004726625926268</v>
      </c>
      <c r="P68" s="77">
        <f t="shared" si="348"/>
        <v>0.7718829348256715</v>
      </c>
      <c r="Q68" s="77">
        <f t="shared" si="348"/>
        <v>0.39573584239305459</v>
      </c>
      <c r="R68" s="74"/>
      <c r="S68" s="77">
        <f t="shared" si="349"/>
        <v>0.82677816066199195</v>
      </c>
      <c r="T68" s="77">
        <f t="shared" si="349"/>
        <v>0.83269266901950234</v>
      </c>
      <c r="U68" s="77">
        <f t="shared" si="349"/>
        <v>0.83762581459677299</v>
      </c>
      <c r="V68" s="77">
        <f t="shared" si="349"/>
        <v>0.83847299817699339</v>
      </c>
      <c r="W68" s="77">
        <f t="shared" si="349"/>
        <v>0.83323559922104073</v>
      </c>
      <c r="X68" s="77">
        <f t="shared" si="349"/>
        <v>0.82831808387241046</v>
      </c>
      <c r="Y68" s="77">
        <f t="shared" si="349"/>
        <v>0.82379289043458614</v>
      </c>
      <c r="Z68" s="77">
        <f t="shared" si="349"/>
        <v>0.81967091415296767</v>
      </c>
      <c r="AA68" s="77">
        <f t="shared" si="349"/>
        <v>0.81590950749082092</v>
      </c>
      <c r="AB68" s="77">
        <f t="shared" si="349"/>
        <v>0.81227012239037033</v>
      </c>
      <c r="AC68" s="77">
        <f t="shared" si="349"/>
        <v>0.8084042613796214</v>
      </c>
      <c r="AD68" s="77">
        <f t="shared" si="349"/>
        <v>0.78804176420517624</v>
      </c>
      <c r="AE68" s="77">
        <f t="shared" si="349"/>
        <v>0.51680771343386167</v>
      </c>
      <c r="AF68" s="74"/>
      <c r="AG68" s="77">
        <f t="shared" si="350"/>
        <v>0.84098921051725384</v>
      </c>
      <c r="AH68" s="77">
        <f t="shared" si="350"/>
        <v>0.84654262342374553</v>
      </c>
      <c r="AI68" s="77">
        <f t="shared" si="350"/>
        <v>0.85124429915303079</v>
      </c>
      <c r="AJ68" s="77">
        <f t="shared" si="350"/>
        <v>0.85231198898793203</v>
      </c>
      <c r="AK68" s="77">
        <f t="shared" si="350"/>
        <v>0.84743166419504634</v>
      </c>
      <c r="AL68" s="77">
        <f t="shared" si="350"/>
        <v>0.84282668986926212</v>
      </c>
      <c r="AM68" s="77">
        <f t="shared" si="350"/>
        <v>0.8385544451324366</v>
      </c>
      <c r="AN68" s="77">
        <f t="shared" si="350"/>
        <v>0.83460468620586825</v>
      </c>
      <c r="AO68" s="77">
        <f t="shared" si="350"/>
        <v>0.83089545539062593</v>
      </c>
      <c r="AP68" s="77">
        <f t="shared" si="350"/>
        <v>0.82712360523477824</v>
      </c>
      <c r="AQ68" s="77">
        <f t="shared" si="350"/>
        <v>0.82222732206032279</v>
      </c>
      <c r="AR68" s="77">
        <f t="shared" si="350"/>
        <v>0.80233354193456985</v>
      </c>
      <c r="AS68" s="77">
        <f t="shared" si="350"/>
        <v>0.58234165039756303</v>
      </c>
      <c r="AT68" s="74"/>
      <c r="AU68" s="77">
        <f t="shared" si="351"/>
        <v>0.85019885940039974</v>
      </c>
      <c r="AV68" s="77">
        <f t="shared" si="351"/>
        <v>0.8555103383786169</v>
      </c>
      <c r="AW68" s="77">
        <f t="shared" si="351"/>
        <v>0.86006787887387925</v>
      </c>
      <c r="AX68" s="77">
        <f t="shared" si="351"/>
        <v>0.86147689736052036</v>
      </c>
      <c r="AY68" s="77">
        <f t="shared" si="351"/>
        <v>0.85686567201862429</v>
      </c>
      <c r="AZ68" s="77">
        <f t="shared" si="351"/>
        <v>0.85246694537308543</v>
      </c>
      <c r="BA68" s="77">
        <f t="shared" si="351"/>
        <v>0.84835396495369275</v>
      </c>
      <c r="BB68" s="77">
        <f t="shared" si="351"/>
        <v>0.84450312057186872</v>
      </c>
      <c r="BC68" s="77">
        <f t="shared" si="351"/>
        <v>0.8408158569876949</v>
      </c>
      <c r="BD68" s="77">
        <f t="shared" si="351"/>
        <v>0.8369465082915305</v>
      </c>
      <c r="BE68" s="77">
        <f t="shared" si="351"/>
        <v>0.83124410064583587</v>
      </c>
      <c r="BF68" s="77">
        <f t="shared" si="351"/>
        <v>0.81379105726270995</v>
      </c>
      <c r="BG68" s="77">
        <f t="shared" si="351"/>
        <v>0.61908954349962619</v>
      </c>
      <c r="BH68" s="74"/>
      <c r="BI68" s="77">
        <f t="shared" si="352"/>
        <v>0.85690005164305016</v>
      </c>
      <c r="BJ68" s="77">
        <f t="shared" si="352"/>
        <v>0.86203090248874059</v>
      </c>
      <c r="BK68" s="77">
        <f t="shared" si="352"/>
        <v>0.86648147638085049</v>
      </c>
      <c r="BL68" s="77">
        <f t="shared" si="352"/>
        <v>0.86821016980151167</v>
      </c>
      <c r="BM68" s="77">
        <f t="shared" si="352"/>
        <v>0.86382483101099983</v>
      </c>
      <c r="BN68" s="77">
        <f t="shared" si="352"/>
        <v>0.85957867464442494</v>
      </c>
      <c r="BO68" s="77">
        <f t="shared" si="352"/>
        <v>0.85557757844885374</v>
      </c>
      <c r="BP68" s="77">
        <f t="shared" si="352"/>
        <v>0.85178441411311268</v>
      </c>
      <c r="BQ68" s="77">
        <f t="shared" si="352"/>
        <v>0.84811277002738772</v>
      </c>
      <c r="BR68" s="77">
        <f t="shared" si="352"/>
        <v>0.84415765174842139</v>
      </c>
      <c r="BS68" s="77">
        <f t="shared" si="352"/>
        <v>0.83806041074343918</v>
      </c>
      <c r="BT68" s="77">
        <f t="shared" si="352"/>
        <v>0.82232326322650018</v>
      </c>
      <c r="BU68" s="77">
        <f t="shared" si="352"/>
        <v>0.63919182698756094</v>
      </c>
      <c r="BV68" s="74"/>
      <c r="BW68" s="77">
        <f t="shared" si="353"/>
        <v>0.86211257562725974</v>
      </c>
      <c r="BX68" s="77">
        <f t="shared" si="353"/>
        <v>0.86709997552803297</v>
      </c>
      <c r="BY68" s="77">
        <f t="shared" si="353"/>
        <v>0.8714640622845129</v>
      </c>
      <c r="BZ68" s="77">
        <f t="shared" si="353"/>
        <v>0.8734638033446146</v>
      </c>
      <c r="CA68" s="77">
        <f t="shared" si="353"/>
        <v>0.8692802278142715</v>
      </c>
      <c r="CB68" s="77">
        <f t="shared" si="353"/>
        <v>0.86515447943788693</v>
      </c>
      <c r="CC68" s="77">
        <f t="shared" si="353"/>
        <v>0.86123802914539438</v>
      </c>
      <c r="CD68" s="77">
        <f t="shared" si="353"/>
        <v>0.85748118354817771</v>
      </c>
      <c r="CE68" s="77">
        <f t="shared" si="353"/>
        <v>0.85374252587220134</v>
      </c>
      <c r="CF68" s="77">
        <f t="shared" si="353"/>
        <v>0.84976517988785139</v>
      </c>
      <c r="CG68" s="77">
        <f t="shared" si="353"/>
        <v>0.84347531518317898</v>
      </c>
      <c r="CH68" s="77">
        <f t="shared" si="353"/>
        <v>0.82878793587329136</v>
      </c>
      <c r="CI68" s="77">
        <f t="shared" si="353"/>
        <v>0.64886378468022632</v>
      </c>
      <c r="CJ68" s="74"/>
      <c r="CK68" s="77">
        <f t="shared" si="354"/>
        <v>0.86634742701611822</v>
      </c>
      <c r="CL68" s="77">
        <f t="shared" si="354"/>
        <v>0.87121623562491235</v>
      </c>
      <c r="CM68" s="77">
        <f t="shared" si="354"/>
        <v>0.87550703072922187</v>
      </c>
      <c r="CN68" s="77">
        <f t="shared" si="354"/>
        <v>0.87772933792903773</v>
      </c>
      <c r="CO68" s="77">
        <f t="shared" si="354"/>
        <v>0.87373065640839442</v>
      </c>
      <c r="CP68" s="77">
        <f t="shared" si="354"/>
        <v>0.86970418199158572</v>
      </c>
      <c r="CQ68" s="77">
        <f t="shared" si="354"/>
        <v>0.86585441893538173</v>
      </c>
      <c r="CR68" s="77">
        <f t="shared" si="354"/>
        <v>0.86212781645238912</v>
      </c>
      <c r="CS68" s="77">
        <f t="shared" si="354"/>
        <v>0.85833834962506395</v>
      </c>
      <c r="CT68" s="77">
        <f t="shared" si="354"/>
        <v>0.85411130190594542</v>
      </c>
      <c r="CU68" s="77">
        <f t="shared" si="354"/>
        <v>0.8478972754039662</v>
      </c>
      <c r="CV68" s="77">
        <f t="shared" si="354"/>
        <v>0.8338500434386239</v>
      </c>
      <c r="CW68" s="77">
        <f t="shared" si="354"/>
        <v>0.65177519325176758</v>
      </c>
      <c r="CX68" s="74"/>
      <c r="CY68" s="77">
        <f t="shared" si="355"/>
        <v>0.86989496477856865</v>
      </c>
      <c r="CZ68" s="77">
        <f t="shared" si="355"/>
        <v>0.87466291842906696</v>
      </c>
      <c r="DA68" s="77">
        <f t="shared" si="355"/>
        <v>0.87888978381479854</v>
      </c>
      <c r="DB68" s="77">
        <f t="shared" si="355"/>
        <v>0.88129293322637892</v>
      </c>
      <c r="DC68" s="77">
        <f t="shared" si="355"/>
        <v>0.87746458677036498</v>
      </c>
      <c r="DD68" s="77">
        <f t="shared" si="355"/>
        <v>0.87352224028349357</v>
      </c>
      <c r="DE68" s="77">
        <f t="shared" si="355"/>
        <v>0.8697260404905679</v>
      </c>
      <c r="DF68" s="77">
        <f t="shared" si="355"/>
        <v>0.86600664317833986</v>
      </c>
      <c r="DG68" s="77">
        <f t="shared" si="355"/>
        <v>0.86219810295329002</v>
      </c>
      <c r="DH68" s="77">
        <f t="shared" si="355"/>
        <v>0.85780176936757435</v>
      </c>
      <c r="DI68" s="77">
        <f t="shared" si="355"/>
        <v>0.85158877333624527</v>
      </c>
      <c r="DJ68" s="77">
        <f t="shared" si="355"/>
        <v>0.83795252489926919</v>
      </c>
      <c r="DK68" s="77">
        <f t="shared" si="355"/>
        <v>0.65039299409722195</v>
      </c>
      <c r="DL68" s="74"/>
      <c r="DM68" s="77">
        <f t="shared" si="356"/>
        <v>0.87293504661691479</v>
      </c>
      <c r="DN68" s="77">
        <f t="shared" si="356"/>
        <v>0.87761540024985929</v>
      </c>
      <c r="DO68" s="77">
        <f t="shared" si="356"/>
        <v>0.88178539844516579</v>
      </c>
      <c r="DP68" s="77">
        <f t="shared" si="356"/>
        <v>0.88433521952495986</v>
      </c>
      <c r="DQ68" s="77">
        <f t="shared" si="356"/>
        <v>0.88066304216069613</v>
      </c>
      <c r="DR68" s="77">
        <f t="shared" si="356"/>
        <v>0.87679351551644735</v>
      </c>
      <c r="DS68" s="77">
        <f t="shared" si="356"/>
        <v>0.87303950571770517</v>
      </c>
      <c r="DT68" s="77">
        <f t="shared" si="356"/>
        <v>0.86932855556758659</v>
      </c>
      <c r="DU68" s="77">
        <f t="shared" si="356"/>
        <v>0.86550513442637733</v>
      </c>
      <c r="DV68" s="77">
        <f t="shared" si="356"/>
        <v>0.86098586503391261</v>
      </c>
      <c r="DW68" s="77">
        <f t="shared" si="356"/>
        <v>0.85473372271685266</v>
      </c>
      <c r="DX68" s="77">
        <f t="shared" si="356"/>
        <v>0.84138802087732478</v>
      </c>
      <c r="DY68" s="77">
        <f t="shared" si="356"/>
        <v>0.64649741193407517</v>
      </c>
    </row>
    <row r="69" spans="2:129" ht="12.75" customHeight="1" x14ac:dyDescent="0.2">
      <c r="B69" s="10"/>
      <c r="D69" s="76" t="s">
        <v>69</v>
      </c>
      <c r="E69" s="77">
        <f t="shared" si="348"/>
        <v>0.79879296751293649</v>
      </c>
      <c r="F69" s="77">
        <f t="shared" si="348"/>
        <v>0.80537860090689495</v>
      </c>
      <c r="G69" s="77">
        <f t="shared" si="348"/>
        <v>0.81084618708523515</v>
      </c>
      <c r="H69" s="77">
        <f t="shared" si="348"/>
        <v>0.81236042847814471</v>
      </c>
      <c r="I69" s="77">
        <f t="shared" si="348"/>
        <v>0.80669356384375746</v>
      </c>
      <c r="J69" s="77">
        <f t="shared" si="348"/>
        <v>0.80118493115199885</v>
      </c>
      <c r="K69" s="77">
        <f t="shared" si="348"/>
        <v>0.79615956223415474</v>
      </c>
      <c r="L69" s="77">
        <f t="shared" si="348"/>
        <v>0.79167281986851867</v>
      </c>
      <c r="M69" s="77">
        <f t="shared" si="348"/>
        <v>0.78778126278006888</v>
      </c>
      <c r="N69" s="77">
        <f t="shared" si="348"/>
        <v>0.78471331732669869</v>
      </c>
      <c r="O69" s="77">
        <f t="shared" si="348"/>
        <v>0.78151518679553633</v>
      </c>
      <c r="P69" s="77">
        <f t="shared" si="348"/>
        <v>0.7776432850629299</v>
      </c>
      <c r="Q69" s="77">
        <f t="shared" si="348"/>
        <v>0.53982472282817051</v>
      </c>
      <c r="R69" s="74"/>
      <c r="S69" s="77">
        <f t="shared" si="349"/>
        <v>0.82705978257681034</v>
      </c>
      <c r="T69" s="77">
        <f t="shared" si="349"/>
        <v>0.83295904958263867</v>
      </c>
      <c r="U69" s="77">
        <f t="shared" si="349"/>
        <v>0.83787702918218532</v>
      </c>
      <c r="V69" s="77">
        <f t="shared" si="349"/>
        <v>0.83868318574654654</v>
      </c>
      <c r="W69" s="77">
        <f t="shared" si="349"/>
        <v>0.83346454286194194</v>
      </c>
      <c r="X69" s="77">
        <f t="shared" si="349"/>
        <v>0.82859024979438722</v>
      </c>
      <c r="Y69" s="77">
        <f t="shared" si="349"/>
        <v>0.82414316974606916</v>
      </c>
      <c r="Z69" s="77">
        <f t="shared" si="349"/>
        <v>0.82016555799823654</v>
      </c>
      <c r="AA69" s="77">
        <f t="shared" si="349"/>
        <v>0.81667979240394062</v>
      </c>
      <c r="AB69" s="77">
        <f t="shared" si="349"/>
        <v>0.81361425648503416</v>
      </c>
      <c r="AC69" s="77">
        <f t="shared" si="349"/>
        <v>0.81128879551570499</v>
      </c>
      <c r="AD69" s="77">
        <f t="shared" si="349"/>
        <v>0.80167707899203178</v>
      </c>
      <c r="AE69" s="77">
        <f t="shared" si="349"/>
        <v>0.65241977454668276</v>
      </c>
      <c r="AF69" s="74"/>
      <c r="AG69" s="77">
        <f t="shared" si="350"/>
        <v>0.841259032422914</v>
      </c>
      <c r="AH69" s="77">
        <f t="shared" si="350"/>
        <v>0.84679694549873641</v>
      </c>
      <c r="AI69" s="77">
        <f t="shared" si="350"/>
        <v>0.85148375709836233</v>
      </c>
      <c r="AJ69" s="77">
        <f t="shared" si="350"/>
        <v>0.85251577851656923</v>
      </c>
      <c r="AK69" s="77">
        <f t="shared" si="350"/>
        <v>0.84766778243614649</v>
      </c>
      <c r="AL69" s="77">
        <f t="shared" si="350"/>
        <v>0.84312916569325003</v>
      </c>
      <c r="AM69" s="77">
        <f t="shared" si="350"/>
        <v>0.83897311624256832</v>
      </c>
      <c r="AN69" s="77">
        <f t="shared" si="350"/>
        <v>0.83522993768343379</v>
      </c>
      <c r="AO69" s="77">
        <f t="shared" si="350"/>
        <v>0.83190074762080868</v>
      </c>
      <c r="AP69" s="77">
        <f t="shared" si="350"/>
        <v>0.82889286798192685</v>
      </c>
      <c r="AQ69" s="77">
        <f t="shared" si="350"/>
        <v>0.82594068524971553</v>
      </c>
      <c r="AR69" s="77">
        <f t="shared" si="350"/>
        <v>0.81717851773468975</v>
      </c>
      <c r="AS69" s="77">
        <f t="shared" si="350"/>
        <v>0.70056420814276987</v>
      </c>
      <c r="AT69" s="74"/>
      <c r="AU69" s="77">
        <f t="shared" si="351"/>
        <v>0.85046517595828752</v>
      </c>
      <c r="AV69" s="77">
        <f t="shared" si="351"/>
        <v>0.85576089132691691</v>
      </c>
      <c r="AW69" s="77">
        <f t="shared" si="351"/>
        <v>0.86030366570881911</v>
      </c>
      <c r="AX69" s="77">
        <f t="shared" si="351"/>
        <v>0.86168055293793855</v>
      </c>
      <c r="AY69" s="77">
        <f t="shared" si="351"/>
        <v>0.85711032976176738</v>
      </c>
      <c r="AZ69" s="77">
        <f t="shared" si="351"/>
        <v>0.85279607597259433</v>
      </c>
      <c r="BA69" s="77">
        <f t="shared" si="351"/>
        <v>0.84882879395096356</v>
      </c>
      <c r="BB69" s="77">
        <f t="shared" si="351"/>
        <v>0.84523191006280585</v>
      </c>
      <c r="BC69" s="77">
        <f t="shared" si="351"/>
        <v>0.84200166971319257</v>
      </c>
      <c r="BD69" s="77">
        <f t="shared" si="351"/>
        <v>0.83902651185852184</v>
      </c>
      <c r="BE69" s="77">
        <f t="shared" si="351"/>
        <v>0.83547006018945014</v>
      </c>
      <c r="BF69" s="77">
        <f t="shared" si="351"/>
        <v>0.82816556637838967</v>
      </c>
      <c r="BG69" s="77">
        <f t="shared" si="351"/>
        <v>0.72491927198653161</v>
      </c>
      <c r="BH69" s="74"/>
      <c r="BI69" s="77">
        <f t="shared" si="352"/>
        <v>0.85716664811254928</v>
      </c>
      <c r="BJ69" s="77">
        <f t="shared" si="352"/>
        <v>0.86228148721791908</v>
      </c>
      <c r="BK69" s="77">
        <f t="shared" si="352"/>
        <v>0.86671721602698126</v>
      </c>
      <c r="BL69" s="77">
        <f t="shared" si="352"/>
        <v>0.86841613834905218</v>
      </c>
      <c r="BM69" s="77">
        <f t="shared" si="352"/>
        <v>0.86407772862676557</v>
      </c>
      <c r="BN69" s="77">
        <f t="shared" si="352"/>
        <v>0.85993087005695024</v>
      </c>
      <c r="BO69" s="77">
        <f t="shared" si="352"/>
        <v>0.85609943074017347</v>
      </c>
      <c r="BP69" s="77">
        <f t="shared" si="352"/>
        <v>0.85259818737886706</v>
      </c>
      <c r="BQ69" s="77">
        <f t="shared" si="352"/>
        <v>0.84944390866875974</v>
      </c>
      <c r="BR69" s="77">
        <f t="shared" si="352"/>
        <v>0.84647844893625446</v>
      </c>
      <c r="BS69" s="77">
        <f t="shared" si="352"/>
        <v>0.84264279085368987</v>
      </c>
      <c r="BT69" s="77">
        <f t="shared" si="352"/>
        <v>0.83613218499717323</v>
      </c>
      <c r="BU69" s="77">
        <f t="shared" si="352"/>
        <v>0.73751935000771618</v>
      </c>
      <c r="BV69" s="74"/>
      <c r="BW69" s="77">
        <f t="shared" si="353"/>
        <v>0.86238147373131557</v>
      </c>
      <c r="BX69" s="77">
        <f t="shared" si="353"/>
        <v>0.86735263247566152</v>
      </c>
      <c r="BY69" s="77">
        <f t="shared" si="353"/>
        <v>0.87170167753104566</v>
      </c>
      <c r="BZ69" s="77">
        <f t="shared" si="353"/>
        <v>0.87367321783032725</v>
      </c>
      <c r="CA69" s="77">
        <f t="shared" si="353"/>
        <v>0.86954071529516297</v>
      </c>
      <c r="CB69" s="77">
        <f t="shared" si="353"/>
        <v>0.86552677990461524</v>
      </c>
      <c r="CC69" s="77">
        <f t="shared" si="353"/>
        <v>0.8618000910167477</v>
      </c>
      <c r="CD69" s="77">
        <f t="shared" si="353"/>
        <v>0.85836664058224821</v>
      </c>
      <c r="CE69" s="77">
        <f t="shared" si="353"/>
        <v>0.85519356291882809</v>
      </c>
      <c r="CF69" s="77">
        <f t="shared" si="353"/>
        <v>0.85228085831816891</v>
      </c>
      <c r="CG69" s="77">
        <f t="shared" si="353"/>
        <v>0.84832976131819382</v>
      </c>
      <c r="CH69" s="77">
        <f t="shared" si="353"/>
        <v>0.84216159760068054</v>
      </c>
      <c r="CI69" s="77">
        <f t="shared" si="353"/>
        <v>0.74332358643233476</v>
      </c>
      <c r="CJ69" s="74"/>
      <c r="CK69" s="77">
        <f t="shared" si="354"/>
        <v>0.86661980692223173</v>
      </c>
      <c r="CL69" s="77">
        <f t="shared" si="354"/>
        <v>0.87147216313405451</v>
      </c>
      <c r="CM69" s="77">
        <f t="shared" si="354"/>
        <v>0.87574764397086791</v>
      </c>
      <c r="CN69" s="77">
        <f t="shared" si="354"/>
        <v>0.87794274290780427</v>
      </c>
      <c r="CO69" s="77">
        <f t="shared" si="354"/>
        <v>0.87399804253560232</v>
      </c>
      <c r="CP69" s="77">
        <f t="shared" si="354"/>
        <v>0.87009418939549965</v>
      </c>
      <c r="CQ69" s="77">
        <f t="shared" si="354"/>
        <v>0.86645147560059921</v>
      </c>
      <c r="CR69" s="77">
        <f t="shared" si="354"/>
        <v>0.86307520058265808</v>
      </c>
      <c r="CS69" s="77">
        <f t="shared" si="354"/>
        <v>0.85989182198862713</v>
      </c>
      <c r="CT69" s="77">
        <f t="shared" si="354"/>
        <v>0.85678548857042203</v>
      </c>
      <c r="CU69" s="77">
        <f t="shared" si="354"/>
        <v>0.85297424598889249</v>
      </c>
      <c r="CV69" s="77">
        <f t="shared" si="354"/>
        <v>0.84692313891286863</v>
      </c>
      <c r="CW69" s="77">
        <f t="shared" si="354"/>
        <v>0.74492667402548929</v>
      </c>
      <c r="CX69" s="74"/>
      <c r="CY69" s="77">
        <f t="shared" si="355"/>
        <v>0.87017155073029528</v>
      </c>
      <c r="CZ69" s="77">
        <f t="shared" si="355"/>
        <v>0.87492286017120413</v>
      </c>
      <c r="DA69" s="77">
        <f t="shared" si="355"/>
        <v>0.87913408934879145</v>
      </c>
      <c r="DB69" s="77">
        <f t="shared" si="355"/>
        <v>0.88151057831520874</v>
      </c>
      <c r="DC69" s="77">
        <f t="shared" si="355"/>
        <v>0.87773822289506775</v>
      </c>
      <c r="DD69" s="77">
        <f t="shared" si="355"/>
        <v>0.87392799813293986</v>
      </c>
      <c r="DE69" s="77">
        <f t="shared" si="355"/>
        <v>0.87035401159563652</v>
      </c>
      <c r="DF69" s="77">
        <f t="shared" si="355"/>
        <v>0.8670084054783338</v>
      </c>
      <c r="DG69" s="77">
        <f t="shared" si="355"/>
        <v>0.86384156110197907</v>
      </c>
      <c r="DH69" s="77">
        <f t="shared" si="355"/>
        <v>0.86061418877222384</v>
      </c>
      <c r="DI69" s="77">
        <f t="shared" si="355"/>
        <v>0.85685787257883794</v>
      </c>
      <c r="DJ69" s="77">
        <f t="shared" si="355"/>
        <v>0.85083237528233147</v>
      </c>
      <c r="DK69" s="77">
        <f t="shared" si="355"/>
        <v>0.74395358713047499</v>
      </c>
      <c r="DL69" s="74"/>
      <c r="DM69" s="77">
        <f t="shared" si="356"/>
        <v>0.87321630142055406</v>
      </c>
      <c r="DN69" s="77">
        <f t="shared" si="356"/>
        <v>0.87787983362085265</v>
      </c>
      <c r="DO69" s="77">
        <f t="shared" si="356"/>
        <v>0.88203383989145989</v>
      </c>
      <c r="DP69" s="77">
        <f t="shared" si="356"/>
        <v>0.88455719758314078</v>
      </c>
      <c r="DQ69" s="77">
        <f t="shared" si="356"/>
        <v>0.88094234322702691</v>
      </c>
      <c r="DR69" s="77">
        <f t="shared" si="356"/>
        <v>0.87721341346072923</v>
      </c>
      <c r="DS69" s="77">
        <f t="shared" si="356"/>
        <v>0.87369515001597375</v>
      </c>
      <c r="DT69" s="77">
        <f t="shared" si="356"/>
        <v>0.87037900367933541</v>
      </c>
      <c r="DU69" s="77">
        <f t="shared" si="356"/>
        <v>0.86722951608140808</v>
      </c>
      <c r="DV69" s="77">
        <f t="shared" si="356"/>
        <v>0.86392294432829442</v>
      </c>
      <c r="DW69" s="77">
        <f t="shared" si="356"/>
        <v>0.86017552687606591</v>
      </c>
      <c r="DX69" s="77">
        <f t="shared" si="356"/>
        <v>0.85415338217252412</v>
      </c>
      <c r="DY69" s="77">
        <f t="shared" si="356"/>
        <v>0.74151671938069186</v>
      </c>
    </row>
    <row r="70" spans="2:129" ht="12.75" customHeight="1" x14ac:dyDescent="0.2">
      <c r="B70" s="10"/>
      <c r="D70" s="76" t="s">
        <v>70</v>
      </c>
      <c r="E70" s="77">
        <f t="shared" si="348"/>
        <v>0.79908381998137068</v>
      </c>
      <c r="F70" s="77">
        <f t="shared" si="348"/>
        <v>0.80565668095658061</v>
      </c>
      <c r="G70" s="77">
        <f t="shared" si="348"/>
        <v>0.81111081616871128</v>
      </c>
      <c r="H70" s="77">
        <f t="shared" si="348"/>
        <v>0.81257979794787716</v>
      </c>
      <c r="I70" s="77">
        <f t="shared" si="348"/>
        <v>0.8068931798801211</v>
      </c>
      <c r="J70" s="77">
        <f t="shared" si="348"/>
        <v>0.80137631491020334</v>
      </c>
      <c r="K70" s="77">
        <f t="shared" si="348"/>
        <v>0.79634137882981504</v>
      </c>
      <c r="L70" s="77">
        <f t="shared" si="348"/>
        <v>0.79185027001410924</v>
      </c>
      <c r="M70" s="77">
        <f t="shared" si="348"/>
        <v>0.78797301968598221</v>
      </c>
      <c r="N70" s="77">
        <f t="shared" si="348"/>
        <v>0.78496854547032957</v>
      </c>
      <c r="O70" s="77">
        <f t="shared" si="348"/>
        <v>0.78198502093919431</v>
      </c>
      <c r="P70" s="77">
        <f t="shared" si="348"/>
        <v>0.77947347422201319</v>
      </c>
      <c r="Q70" s="77">
        <f t="shared" si="348"/>
        <v>0.66306174710378418</v>
      </c>
      <c r="R70" s="74"/>
      <c r="S70" s="77">
        <f t="shared" si="349"/>
        <v>0.82730608878898437</v>
      </c>
      <c r="T70" s="77">
        <f t="shared" si="349"/>
        <v>0.83319267236186956</v>
      </c>
      <c r="U70" s="77">
        <f t="shared" si="349"/>
        <v>0.83809735038753186</v>
      </c>
      <c r="V70" s="77">
        <f t="shared" si="349"/>
        <v>0.83886140861545233</v>
      </c>
      <c r="W70" s="77">
        <f t="shared" si="349"/>
        <v>0.83364055959461036</v>
      </c>
      <c r="X70" s="77">
        <f t="shared" si="349"/>
        <v>0.82877117997466221</v>
      </c>
      <c r="Y70" s="77">
        <f t="shared" si="349"/>
        <v>0.82433647437733992</v>
      </c>
      <c r="Z70" s="77">
        <f t="shared" si="349"/>
        <v>0.82039014144431943</v>
      </c>
      <c r="AA70" s="77">
        <f t="shared" si="349"/>
        <v>0.81697792301913419</v>
      </c>
      <c r="AB70" s="77">
        <f t="shared" si="349"/>
        <v>0.81408529632942805</v>
      </c>
      <c r="AC70" s="77">
        <f t="shared" si="349"/>
        <v>0.81226054382211721</v>
      </c>
      <c r="AD70" s="77">
        <f t="shared" si="349"/>
        <v>0.80633521408762165</v>
      </c>
      <c r="AE70" s="77">
        <f t="shared" si="349"/>
        <v>0.73587975205575251</v>
      </c>
      <c r="AF70" s="74"/>
      <c r="AG70" s="77">
        <f t="shared" si="350"/>
        <v>0.84148627997435066</v>
      </c>
      <c r="AH70" s="77">
        <f t="shared" si="350"/>
        <v>0.84701141923211998</v>
      </c>
      <c r="AI70" s="77">
        <f t="shared" si="350"/>
        <v>0.85168543799323315</v>
      </c>
      <c r="AJ70" s="77">
        <f t="shared" si="350"/>
        <v>0.8526802905103098</v>
      </c>
      <c r="AK70" s="77">
        <f t="shared" si="350"/>
        <v>0.84783657541561686</v>
      </c>
      <c r="AL70" s="77">
        <f t="shared" si="350"/>
        <v>0.8433133451834226</v>
      </c>
      <c r="AM70" s="77">
        <f t="shared" si="350"/>
        <v>0.83918642296685353</v>
      </c>
      <c r="AN70" s="77">
        <f t="shared" si="350"/>
        <v>0.83550086615315078</v>
      </c>
      <c r="AO70" s="77">
        <f t="shared" si="350"/>
        <v>0.83228764092479468</v>
      </c>
      <c r="AP70" s="77">
        <f t="shared" si="350"/>
        <v>0.82952760857483832</v>
      </c>
      <c r="AQ70" s="77">
        <f t="shared" si="350"/>
        <v>0.82723549070926217</v>
      </c>
      <c r="AR70" s="77">
        <f t="shared" si="350"/>
        <v>0.82242449242048199</v>
      </c>
      <c r="AS70" s="77">
        <f t="shared" si="350"/>
        <v>0.76499745853839374</v>
      </c>
      <c r="AT70" s="74"/>
      <c r="AU70" s="77">
        <f t="shared" si="351"/>
        <v>0.85068225310179213</v>
      </c>
      <c r="AV70" s="77">
        <f t="shared" si="351"/>
        <v>0.85596503480481723</v>
      </c>
      <c r="AW70" s="77">
        <f t="shared" si="351"/>
        <v>0.86049531418737824</v>
      </c>
      <c r="AX70" s="77">
        <f t="shared" si="351"/>
        <v>0.86183873473450356</v>
      </c>
      <c r="AY70" s="77">
        <f t="shared" si="351"/>
        <v>0.85727650883618223</v>
      </c>
      <c r="AZ70" s="77">
        <f t="shared" si="351"/>
        <v>0.85298609348828536</v>
      </c>
      <c r="BA70" s="77">
        <f t="shared" si="351"/>
        <v>0.84906128323317898</v>
      </c>
      <c r="BB70" s="77">
        <f t="shared" si="351"/>
        <v>0.84554270056280323</v>
      </c>
      <c r="BC70" s="77">
        <f t="shared" si="351"/>
        <v>0.84246096283829708</v>
      </c>
      <c r="BD70" s="77">
        <f t="shared" si="351"/>
        <v>0.83978813080477888</v>
      </c>
      <c r="BE70" s="77">
        <f t="shared" si="351"/>
        <v>0.83697985612947878</v>
      </c>
      <c r="BF70" s="77">
        <f t="shared" si="351"/>
        <v>0.83335683460086674</v>
      </c>
      <c r="BG70" s="77">
        <f t="shared" si="351"/>
        <v>0.77982567355634347</v>
      </c>
      <c r="BH70" s="74"/>
      <c r="BI70" s="77">
        <f t="shared" si="352"/>
        <v>0.85737786657129345</v>
      </c>
      <c r="BJ70" s="77">
        <f t="shared" si="352"/>
        <v>0.86247958243023448</v>
      </c>
      <c r="BK70" s="77">
        <f t="shared" si="352"/>
        <v>0.86690292342430642</v>
      </c>
      <c r="BL70" s="77">
        <f t="shared" si="352"/>
        <v>0.86857118460216443</v>
      </c>
      <c r="BM70" s="77">
        <f t="shared" si="352"/>
        <v>0.86424312041008577</v>
      </c>
      <c r="BN70" s="77">
        <f t="shared" si="352"/>
        <v>0.86012716858983129</v>
      </c>
      <c r="BO70" s="77">
        <f t="shared" si="352"/>
        <v>0.85634928798628585</v>
      </c>
      <c r="BP70" s="77">
        <f t="shared" si="352"/>
        <v>0.85294339537477981</v>
      </c>
      <c r="BQ70" s="77">
        <f t="shared" si="352"/>
        <v>0.84996414656430863</v>
      </c>
      <c r="BR70" s="77">
        <f t="shared" si="352"/>
        <v>0.84734307836887046</v>
      </c>
      <c r="BS70" s="77">
        <f t="shared" si="352"/>
        <v>0.84431172044733627</v>
      </c>
      <c r="BT70" s="77">
        <f t="shared" si="352"/>
        <v>0.8412076089971261</v>
      </c>
      <c r="BU70" s="77">
        <f t="shared" si="352"/>
        <v>0.78776441999338331</v>
      </c>
      <c r="BV70" s="74"/>
      <c r="BW70" s="77">
        <f t="shared" si="353"/>
        <v>0.86258929192722267</v>
      </c>
      <c r="BX70" s="77">
        <f t="shared" si="353"/>
        <v>0.86754712755128927</v>
      </c>
      <c r="BY70" s="77">
        <f t="shared" si="353"/>
        <v>0.8718837597782223</v>
      </c>
      <c r="BZ70" s="77">
        <f t="shared" si="353"/>
        <v>0.87382678129759184</v>
      </c>
      <c r="CA70" s="77">
        <f t="shared" si="353"/>
        <v>0.86970616236159759</v>
      </c>
      <c r="CB70" s="77">
        <f t="shared" si="353"/>
        <v>0.86572921296410954</v>
      </c>
      <c r="CC70" s="77">
        <f t="shared" si="353"/>
        <v>0.86206558103025888</v>
      </c>
      <c r="CD70" s="77">
        <f t="shared" si="353"/>
        <v>0.85874197255702356</v>
      </c>
      <c r="CE70" s="77">
        <f t="shared" si="353"/>
        <v>0.85576589953375626</v>
      </c>
      <c r="CF70" s="77">
        <f t="shared" si="353"/>
        <v>0.85323226881847924</v>
      </c>
      <c r="CG70" s="77">
        <f t="shared" si="353"/>
        <v>0.85012766072815793</v>
      </c>
      <c r="CH70" s="77">
        <f t="shared" si="353"/>
        <v>0.84715375859410569</v>
      </c>
      <c r="CI70" s="77">
        <f t="shared" si="353"/>
        <v>0.79178493834064312</v>
      </c>
      <c r="CJ70" s="74"/>
      <c r="CK70" s="77">
        <f t="shared" si="354"/>
        <v>0.86682577168517128</v>
      </c>
      <c r="CL70" s="77">
        <f t="shared" si="354"/>
        <v>0.87166460142209246</v>
      </c>
      <c r="CM70" s="77">
        <f t="shared" si="354"/>
        <v>0.87592755602793304</v>
      </c>
      <c r="CN70" s="77">
        <f t="shared" si="354"/>
        <v>0.87809575624429748</v>
      </c>
      <c r="CO70" s="77">
        <f t="shared" si="354"/>
        <v>0.87416396065082258</v>
      </c>
      <c r="CP70" s="77">
        <f t="shared" si="354"/>
        <v>0.87030243527155515</v>
      </c>
      <c r="CQ70" s="77">
        <f t="shared" si="354"/>
        <v>0.86673111181474805</v>
      </c>
      <c r="CR70" s="77">
        <f t="shared" si="354"/>
        <v>0.86347739337057006</v>
      </c>
      <c r="CS70" s="77">
        <f t="shared" si="354"/>
        <v>0.86050999161512509</v>
      </c>
      <c r="CT70" s="77">
        <f t="shared" si="354"/>
        <v>0.85781032340419205</v>
      </c>
      <c r="CU70" s="77">
        <f t="shared" si="354"/>
        <v>0.85488319502397825</v>
      </c>
      <c r="CV70" s="77">
        <f t="shared" si="354"/>
        <v>0.8518722741300615</v>
      </c>
      <c r="CW70" s="77">
        <f t="shared" si="354"/>
        <v>0.79347706356654313</v>
      </c>
      <c r="CX70" s="74"/>
      <c r="CY70" s="77">
        <f t="shared" si="355"/>
        <v>0.87037670301173342</v>
      </c>
      <c r="CZ70" s="77">
        <f t="shared" si="355"/>
        <v>0.87511428107619271</v>
      </c>
      <c r="DA70" s="77">
        <f t="shared" si="355"/>
        <v>0.87931280967690229</v>
      </c>
      <c r="DB70" s="77">
        <f t="shared" si="355"/>
        <v>0.88166359755661194</v>
      </c>
      <c r="DC70" s="77">
        <f t="shared" si="355"/>
        <v>0.87790481921887087</v>
      </c>
      <c r="DD70" s="77">
        <f t="shared" si="355"/>
        <v>0.87414169915919149</v>
      </c>
      <c r="DE70" s="77">
        <f t="shared" si="355"/>
        <v>0.87064656410032171</v>
      </c>
      <c r="DF70" s="77">
        <f t="shared" si="355"/>
        <v>0.86743490704406334</v>
      </c>
      <c r="DG70" s="77">
        <f t="shared" si="355"/>
        <v>0.86450123043263782</v>
      </c>
      <c r="DH70" s="77">
        <f t="shared" si="355"/>
        <v>0.8617048575960885</v>
      </c>
      <c r="DI70" s="77">
        <f t="shared" si="355"/>
        <v>0.85886666810167744</v>
      </c>
      <c r="DJ70" s="77">
        <f t="shared" si="355"/>
        <v>0.85577142947656448</v>
      </c>
      <c r="DK70" s="77">
        <f t="shared" si="355"/>
        <v>0.79385183040813712</v>
      </c>
      <c r="DL70" s="74"/>
      <c r="DM70" s="77">
        <f t="shared" si="356"/>
        <v>0.87342136906302992</v>
      </c>
      <c r="DN70" s="77">
        <f t="shared" si="356"/>
        <v>0.87807096991228262</v>
      </c>
      <c r="DO70" s="77">
        <f t="shared" si="356"/>
        <v>0.88221205995926044</v>
      </c>
      <c r="DP70" s="77">
        <f t="shared" si="356"/>
        <v>0.88471056895427302</v>
      </c>
      <c r="DQ70" s="77">
        <f t="shared" si="356"/>
        <v>0.88110971690732642</v>
      </c>
      <c r="DR70" s="77">
        <f t="shared" si="356"/>
        <v>0.8774322286787154</v>
      </c>
      <c r="DS70" s="77">
        <f t="shared" si="356"/>
        <v>0.87399962394675235</v>
      </c>
      <c r="DT70" s="77">
        <f t="shared" si="356"/>
        <v>0.87082788041174308</v>
      </c>
      <c r="DU70" s="77">
        <f t="shared" si="356"/>
        <v>0.867927662725541</v>
      </c>
      <c r="DV70" s="77">
        <f t="shared" si="356"/>
        <v>0.86507478679355965</v>
      </c>
      <c r="DW70" s="77">
        <f t="shared" si="356"/>
        <v>0.862276707098102</v>
      </c>
      <c r="DX70" s="77">
        <f t="shared" si="356"/>
        <v>0.85910568426471712</v>
      </c>
      <c r="DY70" s="77">
        <f t="shared" si="356"/>
        <v>0.79357299344641896</v>
      </c>
    </row>
    <row r="71" spans="2:129" x14ac:dyDescent="0.2">
      <c r="B71" s="10"/>
      <c r="D71" s="76" t="s">
        <v>71</v>
      </c>
      <c r="E71" s="77">
        <f t="shared" si="348"/>
        <v>0.79935775774906181</v>
      </c>
      <c r="F71" s="77">
        <f t="shared" si="348"/>
        <v>0.80591942304004638</v>
      </c>
      <c r="G71" s="77">
        <f t="shared" si="348"/>
        <v>0.81136133926919818</v>
      </c>
      <c r="H71" s="77">
        <f t="shared" si="348"/>
        <v>0.81278609423714221</v>
      </c>
      <c r="I71" s="77">
        <f t="shared" si="348"/>
        <v>0.80707725211330916</v>
      </c>
      <c r="J71" s="77">
        <f t="shared" si="348"/>
        <v>0.8015461491613517</v>
      </c>
      <c r="K71" s="77">
        <f t="shared" si="348"/>
        <v>0.796490863722912</v>
      </c>
      <c r="L71" s="77">
        <f t="shared" si="348"/>
        <v>0.79197628160206313</v>
      </c>
      <c r="M71" s="77">
        <f t="shared" si="348"/>
        <v>0.78807890466245301</v>
      </c>
      <c r="N71" s="77">
        <f t="shared" si="348"/>
        <v>0.78507043585462843</v>
      </c>
      <c r="O71" s="77">
        <f t="shared" si="348"/>
        <v>0.78213561310930968</v>
      </c>
      <c r="P71" s="77">
        <f t="shared" si="348"/>
        <v>0.7800499298096929</v>
      </c>
      <c r="Q71" s="77">
        <f t="shared" si="348"/>
        <v>0.72596944035943489</v>
      </c>
      <c r="R71" s="74"/>
      <c r="S71" s="77">
        <f t="shared" si="349"/>
        <v>0.82753350279386684</v>
      </c>
      <c r="T71" s="77">
        <f t="shared" si="349"/>
        <v>0.83340921334815787</v>
      </c>
      <c r="U71" s="77">
        <f t="shared" si="349"/>
        <v>0.83830198373678733</v>
      </c>
      <c r="V71" s="77">
        <f t="shared" si="349"/>
        <v>0.83902443421330275</v>
      </c>
      <c r="W71" s="77">
        <f t="shared" si="349"/>
        <v>0.8337943568963917</v>
      </c>
      <c r="X71" s="77">
        <f t="shared" si="349"/>
        <v>0.82891686553742283</v>
      </c>
      <c r="Y71" s="77">
        <f t="shared" si="349"/>
        <v>0.82447219015163298</v>
      </c>
      <c r="Z71" s="77">
        <f t="shared" si="349"/>
        <v>0.82051879877084233</v>
      </c>
      <c r="AA71" s="77">
        <f t="shared" si="349"/>
        <v>0.81711199271447466</v>
      </c>
      <c r="AB71" s="77">
        <f t="shared" si="349"/>
        <v>0.81425794999378809</v>
      </c>
      <c r="AC71" s="77">
        <f t="shared" si="349"/>
        <v>0.81258677377268229</v>
      </c>
      <c r="AD71" s="77">
        <f t="shared" si="349"/>
        <v>0.80789282122263362</v>
      </c>
      <c r="AE71" s="77">
        <f t="shared" si="349"/>
        <v>0.77195339702238996</v>
      </c>
      <c r="AF71" s="74"/>
      <c r="AG71" s="77">
        <f t="shared" si="350"/>
        <v>0.84169180988895331</v>
      </c>
      <c r="AH71" s="77">
        <f t="shared" si="350"/>
        <v>0.84720618467225717</v>
      </c>
      <c r="AI71" s="77">
        <f t="shared" si="350"/>
        <v>0.85186898739542216</v>
      </c>
      <c r="AJ71" s="77">
        <f t="shared" si="350"/>
        <v>0.85282696129682201</v>
      </c>
      <c r="AK71" s="77">
        <f t="shared" si="350"/>
        <v>0.84797749696002611</v>
      </c>
      <c r="AL71" s="77">
        <f t="shared" si="350"/>
        <v>0.84345141296819937</v>
      </c>
      <c r="AM71" s="77">
        <f t="shared" si="350"/>
        <v>0.83932271204295172</v>
      </c>
      <c r="AN71" s="77">
        <f t="shared" si="350"/>
        <v>0.83564234919810221</v>
      </c>
      <c r="AO71" s="77">
        <f t="shared" si="350"/>
        <v>0.83245296390897994</v>
      </c>
      <c r="AP71" s="77">
        <f t="shared" si="350"/>
        <v>0.82976202769868057</v>
      </c>
      <c r="AQ71" s="77">
        <f t="shared" si="350"/>
        <v>0.82768569282010418</v>
      </c>
      <c r="AR71" s="77">
        <f t="shared" si="350"/>
        <v>0.8242380383192176</v>
      </c>
      <c r="AS71" s="77">
        <f t="shared" si="350"/>
        <v>0.79173340087072319</v>
      </c>
      <c r="AT71" s="74"/>
      <c r="AU71" s="77">
        <f t="shared" si="351"/>
        <v>0.85087471960979977</v>
      </c>
      <c r="AV71" s="77">
        <f t="shared" si="351"/>
        <v>0.8561467398592485</v>
      </c>
      <c r="AW71" s="77">
        <f t="shared" si="351"/>
        <v>0.86066628385233923</v>
      </c>
      <c r="AX71" s="77">
        <f t="shared" si="351"/>
        <v>0.8619765873150419</v>
      </c>
      <c r="AY71" s="77">
        <f t="shared" si="351"/>
        <v>0.85741014553165618</v>
      </c>
      <c r="AZ71" s="77">
        <f t="shared" si="351"/>
        <v>0.85312119355038118</v>
      </c>
      <c r="BA71" s="77">
        <f t="shared" si="351"/>
        <v>0.84920119249862747</v>
      </c>
      <c r="BB71" s="77">
        <f t="shared" si="351"/>
        <v>0.84569751194477716</v>
      </c>
      <c r="BC71" s="77">
        <f t="shared" si="351"/>
        <v>0.84265404364318996</v>
      </c>
      <c r="BD71" s="77">
        <f t="shared" si="351"/>
        <v>0.8400736347559481</v>
      </c>
      <c r="BE71" s="77">
        <f t="shared" si="351"/>
        <v>0.8375173404795021</v>
      </c>
      <c r="BF71" s="77">
        <f t="shared" si="351"/>
        <v>0.83519602670923732</v>
      </c>
      <c r="BG71" s="77">
        <f t="shared" si="351"/>
        <v>0.80245093103646625</v>
      </c>
      <c r="BH71" s="74"/>
      <c r="BI71" s="77">
        <f t="shared" si="352"/>
        <v>0.85756165797632211</v>
      </c>
      <c r="BJ71" s="77">
        <f t="shared" si="352"/>
        <v>0.86265255774835314</v>
      </c>
      <c r="BK71" s="77">
        <f t="shared" si="352"/>
        <v>0.86706544297964072</v>
      </c>
      <c r="BL71" s="77">
        <f t="shared" si="352"/>
        <v>0.86870358839978923</v>
      </c>
      <c r="BM71" s="77">
        <f t="shared" si="352"/>
        <v>0.86437202230751531</v>
      </c>
      <c r="BN71" s="77">
        <f t="shared" si="352"/>
        <v>0.86026117990267181</v>
      </c>
      <c r="BO71" s="77">
        <f t="shared" si="352"/>
        <v>0.85649363162351733</v>
      </c>
      <c r="BP71" s="77">
        <f t="shared" si="352"/>
        <v>0.85311077546804692</v>
      </c>
      <c r="BQ71" s="77">
        <f t="shared" si="352"/>
        <v>0.85018195382387896</v>
      </c>
      <c r="BR71" s="77">
        <f t="shared" si="352"/>
        <v>0.84767214556789683</v>
      </c>
      <c r="BS71" s="77">
        <f t="shared" si="352"/>
        <v>0.84491754503055649</v>
      </c>
      <c r="BT71" s="77">
        <f t="shared" si="352"/>
        <v>0.84304390204314728</v>
      </c>
      <c r="BU71" s="77">
        <f t="shared" si="352"/>
        <v>0.80862087274119598</v>
      </c>
      <c r="BV71" s="74"/>
      <c r="BW71" s="77">
        <f t="shared" si="353"/>
        <v>0.86276697262267044</v>
      </c>
      <c r="BX71" s="77">
        <f t="shared" si="353"/>
        <v>0.86771390517029834</v>
      </c>
      <c r="BY71" s="77">
        <f t="shared" si="353"/>
        <v>0.87204021937860299</v>
      </c>
      <c r="BZ71" s="77">
        <f t="shared" si="353"/>
        <v>0.87395553406755311</v>
      </c>
      <c r="CA71" s="77">
        <f t="shared" si="353"/>
        <v>0.86983171397061021</v>
      </c>
      <c r="CB71" s="77">
        <f t="shared" si="353"/>
        <v>0.86586303788619801</v>
      </c>
      <c r="CC71" s="77">
        <f t="shared" si="353"/>
        <v>0.86221452086636485</v>
      </c>
      <c r="CD71" s="77">
        <f t="shared" si="353"/>
        <v>0.85892096793594641</v>
      </c>
      <c r="CE71" s="77">
        <f t="shared" si="353"/>
        <v>0.85600567475709044</v>
      </c>
      <c r="CF71" s="77">
        <f t="shared" si="353"/>
        <v>0.85359960080722674</v>
      </c>
      <c r="CG71" s="77">
        <f t="shared" si="353"/>
        <v>0.85079260252938005</v>
      </c>
      <c r="CH71" s="77">
        <f t="shared" si="353"/>
        <v>0.84899473258743463</v>
      </c>
      <c r="CI71" s="77">
        <f t="shared" si="353"/>
        <v>0.81220532664055189</v>
      </c>
      <c r="CJ71" s="74"/>
      <c r="CK71" s="77">
        <f t="shared" si="354"/>
        <v>0.86699899456703711</v>
      </c>
      <c r="CL71" s="77">
        <f t="shared" si="354"/>
        <v>0.87182681553052244</v>
      </c>
      <c r="CM71" s="77">
        <f t="shared" si="354"/>
        <v>0.87607949279628627</v>
      </c>
      <c r="CN71" s="77">
        <f t="shared" si="354"/>
        <v>0.87822190850880377</v>
      </c>
      <c r="CO71" s="77">
        <f t="shared" si="354"/>
        <v>0.87428699763530304</v>
      </c>
      <c r="CP71" s="77">
        <f t="shared" si="354"/>
        <v>0.87043655386104923</v>
      </c>
      <c r="CQ71" s="77">
        <f t="shared" si="354"/>
        <v>0.86688459711863164</v>
      </c>
      <c r="CR71" s="77">
        <f t="shared" si="354"/>
        <v>0.86366721971395444</v>
      </c>
      <c r="CS71" s="77">
        <f t="shared" si="354"/>
        <v>0.86076972266730178</v>
      </c>
      <c r="CT71" s="77">
        <f t="shared" si="354"/>
        <v>0.85821117210163189</v>
      </c>
      <c r="CU71" s="77">
        <f t="shared" si="354"/>
        <v>0.85560204782380811</v>
      </c>
      <c r="CV71" s="77">
        <f t="shared" si="354"/>
        <v>0.85372991069961013</v>
      </c>
      <c r="CW71" s="77">
        <f t="shared" si="354"/>
        <v>0.81433938637463921</v>
      </c>
      <c r="CX71" s="74"/>
      <c r="CY71" s="77">
        <f t="shared" si="355"/>
        <v>0.87054660797520866</v>
      </c>
      <c r="CZ71" s="77">
        <f t="shared" si="355"/>
        <v>0.8752730602188048</v>
      </c>
      <c r="DA71" s="77">
        <f t="shared" si="355"/>
        <v>0.87946128363246212</v>
      </c>
      <c r="DB71" s="77">
        <f t="shared" si="355"/>
        <v>0.8817878052674728</v>
      </c>
      <c r="DC71" s="77">
        <f t="shared" si="355"/>
        <v>0.87802588501062873</v>
      </c>
      <c r="DD71" s="77">
        <f t="shared" si="355"/>
        <v>0.87427638796054652</v>
      </c>
      <c r="DE71" s="77">
        <f t="shared" si="355"/>
        <v>0.8708044899410794</v>
      </c>
      <c r="DF71" s="77">
        <f t="shared" si="355"/>
        <v>0.86763496391191564</v>
      </c>
      <c r="DG71" s="77">
        <f t="shared" si="355"/>
        <v>0.86477974101824129</v>
      </c>
      <c r="DH71" s="77">
        <f t="shared" si="355"/>
        <v>0.86213666919246801</v>
      </c>
      <c r="DI71" s="77">
        <f t="shared" si="355"/>
        <v>0.85963623590136373</v>
      </c>
      <c r="DJ71" s="77">
        <f t="shared" si="355"/>
        <v>0.85765548456009388</v>
      </c>
      <c r="DK71" s="77">
        <f t="shared" si="355"/>
        <v>0.81576899105852119</v>
      </c>
      <c r="DL71" s="74"/>
      <c r="DM71" s="77">
        <f t="shared" si="356"/>
        <v>0.8735887813615334</v>
      </c>
      <c r="DN71" s="77">
        <f t="shared" si="356"/>
        <v>0.87822713025939225</v>
      </c>
      <c r="DO71" s="77">
        <f t="shared" si="356"/>
        <v>0.88235783819095148</v>
      </c>
      <c r="DP71" s="77">
        <f t="shared" si="356"/>
        <v>0.88483326493030179</v>
      </c>
      <c r="DQ71" s="77">
        <f t="shared" si="356"/>
        <v>0.8812291864601125</v>
      </c>
      <c r="DR71" s="77">
        <f t="shared" si="356"/>
        <v>0.87756766209512038</v>
      </c>
      <c r="DS71" s="77">
        <f t="shared" si="356"/>
        <v>0.87416190062293031</v>
      </c>
      <c r="DT71" s="77">
        <f t="shared" si="356"/>
        <v>0.87103773393208417</v>
      </c>
      <c r="DU71" s="77">
        <f t="shared" si="356"/>
        <v>0.86822432501000435</v>
      </c>
      <c r="DV71" s="77">
        <f t="shared" si="356"/>
        <v>0.86553650638290447</v>
      </c>
      <c r="DW71" s="77">
        <f t="shared" si="356"/>
        <v>0.86309471679310457</v>
      </c>
      <c r="DX71" s="77">
        <f t="shared" si="356"/>
        <v>0.86102202631398572</v>
      </c>
      <c r="DY71" s="77">
        <f t="shared" si="356"/>
        <v>0.81695809851756529</v>
      </c>
    </row>
    <row r="72" spans="2:129" x14ac:dyDescent="0.2">
      <c r="B72" s="10"/>
      <c r="D72" s="76" t="s">
        <v>72</v>
      </c>
      <c r="E72" s="77">
        <f t="shared" ref="E72:Q72" si="357">E35/E33</f>
        <v>0.79961946328194566</v>
      </c>
      <c r="F72" s="77">
        <f t="shared" si="357"/>
        <v>0.80617102918860828</v>
      </c>
      <c r="G72" s="77">
        <f t="shared" si="357"/>
        <v>0.81160161472419867</v>
      </c>
      <c r="H72" s="77">
        <f t="shared" si="357"/>
        <v>0.8129832787967658</v>
      </c>
      <c r="I72" s="77">
        <f t="shared" si="357"/>
        <v>0.80725225211103746</v>
      </c>
      <c r="J72" s="77">
        <f t="shared" si="357"/>
        <v>0.80170573041220561</v>
      </c>
      <c r="K72" s="77">
        <f t="shared" si="357"/>
        <v>0.79662745866678564</v>
      </c>
      <c r="L72" s="77">
        <f t="shared" si="357"/>
        <v>0.79208403870758992</v>
      </c>
      <c r="M72" s="77">
        <f t="shared" si="357"/>
        <v>0.78815612176565886</v>
      </c>
      <c r="N72" s="77">
        <f t="shared" si="357"/>
        <v>0.78512261386642346</v>
      </c>
      <c r="O72" s="77">
        <f t="shared" si="357"/>
        <v>0.78218442504223962</v>
      </c>
      <c r="P72" s="77">
        <f t="shared" si="357"/>
        <v>0.78023155201626893</v>
      </c>
      <c r="Q72" s="77">
        <f t="shared" si="357"/>
        <v>0.74984763492588669</v>
      </c>
      <c r="R72" s="74"/>
      <c r="S72" s="77">
        <f t="shared" ref="S72:AE72" si="358">S35/S33</f>
        <v>0.82774916260014075</v>
      </c>
      <c r="T72" s="77">
        <f t="shared" si="358"/>
        <v>0.83361521570912767</v>
      </c>
      <c r="U72" s="77">
        <f t="shared" si="358"/>
        <v>0.83849704077567921</v>
      </c>
      <c r="V72" s="77">
        <f t="shared" si="358"/>
        <v>0.8391787698761507</v>
      </c>
      <c r="W72" s="77">
        <f t="shared" si="358"/>
        <v>0.83393748022167913</v>
      </c>
      <c r="X72" s="77">
        <f t="shared" si="358"/>
        <v>0.82904785418166171</v>
      </c>
      <c r="Y72" s="77">
        <f t="shared" si="358"/>
        <v>0.82458605709115818</v>
      </c>
      <c r="Z72" s="77">
        <f t="shared" si="358"/>
        <v>0.82061302619437904</v>
      </c>
      <c r="AA72" s="77">
        <f t="shared" si="358"/>
        <v>0.81718901602208149</v>
      </c>
      <c r="AB72" s="77">
        <f t="shared" si="358"/>
        <v>0.81432892247922484</v>
      </c>
      <c r="AC72" s="77">
        <f t="shared" si="358"/>
        <v>0.81269653298561961</v>
      </c>
      <c r="AD72" s="77">
        <f t="shared" si="358"/>
        <v>0.80841200373082966</v>
      </c>
      <c r="AE72" s="77">
        <f t="shared" si="358"/>
        <v>0.78513188981354354</v>
      </c>
      <c r="AF72" s="74"/>
      <c r="AG72" s="77">
        <f t="shared" ref="AG72:AS72" si="359">AG35/AG33</f>
        <v>0.84188485540820601</v>
      </c>
      <c r="AH72" s="77">
        <f t="shared" si="359"/>
        <v>0.84738980904130035</v>
      </c>
      <c r="AI72" s="77">
        <f t="shared" si="359"/>
        <v>0.85204246380694915</v>
      </c>
      <c r="AJ72" s="77">
        <f t="shared" si="359"/>
        <v>0.85296430143071034</v>
      </c>
      <c r="AK72" s="77">
        <f t="shared" si="359"/>
        <v>0.84810579275798559</v>
      </c>
      <c r="AL72" s="77">
        <f t="shared" si="359"/>
        <v>0.84357065062385062</v>
      </c>
      <c r="AM72" s="77">
        <f t="shared" si="359"/>
        <v>0.83942955914997741</v>
      </c>
      <c r="AN72" s="77">
        <f t="shared" si="359"/>
        <v>0.83573629221964951</v>
      </c>
      <c r="AO72" s="77">
        <f t="shared" si="359"/>
        <v>0.83253896249037596</v>
      </c>
      <c r="AP72" s="77">
        <f t="shared" si="359"/>
        <v>0.82985573027535131</v>
      </c>
      <c r="AQ72" s="77">
        <f t="shared" si="359"/>
        <v>0.82784333220372963</v>
      </c>
      <c r="AR72" s="77">
        <f t="shared" si="359"/>
        <v>0.82486452563423462</v>
      </c>
      <c r="AS72" s="77">
        <f t="shared" si="359"/>
        <v>0.80155340032018463</v>
      </c>
      <c r="AT72" s="74"/>
      <c r="AU72" s="77">
        <f t="shared" ref="AU72:BG72" si="360">AU35/AU33</f>
        <v>0.85105365692604495</v>
      </c>
      <c r="AV72" s="77">
        <f t="shared" si="360"/>
        <v>0.85631637925638959</v>
      </c>
      <c r="AW72" s="77">
        <f t="shared" si="360"/>
        <v>0.86082636751235742</v>
      </c>
      <c r="AX72" s="77">
        <f t="shared" si="360"/>
        <v>0.8621042810204318</v>
      </c>
      <c r="AY72" s="77">
        <f t="shared" si="360"/>
        <v>0.85752936010038716</v>
      </c>
      <c r="AZ72" s="77">
        <f t="shared" si="360"/>
        <v>0.85323388928073318</v>
      </c>
      <c r="BA72" s="77">
        <f t="shared" si="360"/>
        <v>0.849305269038655</v>
      </c>
      <c r="BB72" s="77">
        <f t="shared" si="360"/>
        <v>0.84579393738336694</v>
      </c>
      <c r="BC72" s="77">
        <f t="shared" si="360"/>
        <v>0.84274972894572164</v>
      </c>
      <c r="BD72" s="77">
        <f t="shared" si="360"/>
        <v>0.84018796673003537</v>
      </c>
      <c r="BE72" s="77">
        <f t="shared" si="360"/>
        <v>0.83770997359331334</v>
      </c>
      <c r="BF72" s="77">
        <f t="shared" si="360"/>
        <v>0.83585038875011242</v>
      </c>
      <c r="BG72" s="77">
        <f t="shared" si="360"/>
        <v>0.81088384865144536</v>
      </c>
      <c r="BH72" s="74"/>
      <c r="BI72" s="77">
        <f t="shared" ref="BI72:BU72" si="361">BI35/BI33</f>
        <v>0.85773076437337437</v>
      </c>
      <c r="BJ72" s="77">
        <f t="shared" si="361"/>
        <v>0.86281242436590044</v>
      </c>
      <c r="BK72" s="77">
        <f t="shared" si="361"/>
        <v>0.86721614666390456</v>
      </c>
      <c r="BL72" s="77">
        <f t="shared" si="361"/>
        <v>0.86882496528203734</v>
      </c>
      <c r="BM72" s="77">
        <f t="shared" si="361"/>
        <v>0.86448489072209012</v>
      </c>
      <c r="BN72" s="77">
        <f t="shared" si="361"/>
        <v>0.8603696687838509</v>
      </c>
      <c r="BO72" s="77">
        <f t="shared" si="361"/>
        <v>0.8565966435995338</v>
      </c>
      <c r="BP72" s="77">
        <f t="shared" si="361"/>
        <v>0.85321053897432064</v>
      </c>
      <c r="BQ72" s="77">
        <f t="shared" si="361"/>
        <v>0.8502871976484988</v>
      </c>
      <c r="BR72" s="77">
        <f t="shared" si="361"/>
        <v>0.84780522085099463</v>
      </c>
      <c r="BS72" s="77">
        <f t="shared" si="361"/>
        <v>0.84513931390720387</v>
      </c>
      <c r="BT72" s="77">
        <f t="shared" si="361"/>
        <v>0.84371522966429058</v>
      </c>
      <c r="BU72" s="77">
        <f t="shared" si="361"/>
        <v>0.81654100318012379</v>
      </c>
      <c r="BV72" s="74"/>
      <c r="BW72" s="77">
        <f t="shared" ref="BW72:CI72" si="362">BW35/BW33</f>
        <v>0.86292877876552365</v>
      </c>
      <c r="BX72" s="77">
        <f t="shared" si="362"/>
        <v>0.86786648697198421</v>
      </c>
      <c r="BY72" s="77">
        <f t="shared" si="362"/>
        <v>0.87218388782332246</v>
      </c>
      <c r="BZ72" s="77">
        <f t="shared" si="362"/>
        <v>0.87407239018089677</v>
      </c>
      <c r="CA72" s="77">
        <f t="shared" si="362"/>
        <v>0.86993978428602869</v>
      </c>
      <c r="CB72" s="77">
        <f t="shared" si="362"/>
        <v>0.86596858314311043</v>
      </c>
      <c r="CC72" s="77">
        <f t="shared" si="362"/>
        <v>0.86231730682384644</v>
      </c>
      <c r="CD72" s="77">
        <f t="shared" si="362"/>
        <v>0.85902431439944094</v>
      </c>
      <c r="CE72" s="77">
        <f t="shared" si="362"/>
        <v>0.85611989273917832</v>
      </c>
      <c r="CF72" s="77">
        <f t="shared" si="362"/>
        <v>0.85375001756620372</v>
      </c>
      <c r="CG72" s="77">
        <f t="shared" si="362"/>
        <v>0.8510419999882155</v>
      </c>
      <c r="CH72" s="77">
        <f t="shared" si="362"/>
        <v>0.8496855042971343</v>
      </c>
      <c r="CI72" s="77">
        <f t="shared" si="362"/>
        <v>0.82012624894431574</v>
      </c>
      <c r="CJ72" s="74"/>
      <c r="CK72" s="77">
        <f t="shared" ref="CK72:CW72" si="363">CK35/CK33</f>
        <v>0.86715515503396678</v>
      </c>
      <c r="CL72" s="77">
        <f t="shared" si="363"/>
        <v>0.87197373726768168</v>
      </c>
      <c r="CM72" s="77">
        <f t="shared" si="363"/>
        <v>0.87621764811497627</v>
      </c>
      <c r="CN72" s="77">
        <f t="shared" si="363"/>
        <v>0.87833530637234924</v>
      </c>
      <c r="CO72" s="77">
        <f t="shared" si="363"/>
        <v>0.87439124434455651</v>
      </c>
      <c r="CP72" s="77">
        <f t="shared" si="363"/>
        <v>0.87053992480697218</v>
      </c>
      <c r="CQ72" s="77">
        <f t="shared" si="363"/>
        <v>0.86698763679177748</v>
      </c>
      <c r="CR72" s="77">
        <f t="shared" si="363"/>
        <v>0.86377428052792893</v>
      </c>
      <c r="CS72" s="77">
        <f t="shared" si="363"/>
        <v>0.86089246306596445</v>
      </c>
      <c r="CT72" s="77">
        <f t="shared" si="363"/>
        <v>0.85837729350310732</v>
      </c>
      <c r="CU72" s="77">
        <f t="shared" si="363"/>
        <v>0.85587867783421645</v>
      </c>
      <c r="CV72" s="77">
        <f t="shared" si="363"/>
        <v>0.85444436553645919</v>
      </c>
      <c r="CW72" s="77">
        <f t="shared" si="363"/>
        <v>0.82261681684828791</v>
      </c>
      <c r="CX72" s="74"/>
      <c r="CY72" s="77">
        <f t="shared" ref="CY72:DK72" si="364">CY35/CY33</f>
        <v>0.87069827181571191</v>
      </c>
      <c r="CZ72" s="77">
        <f t="shared" si="364"/>
        <v>0.87541545090031325</v>
      </c>
      <c r="DA72" s="77">
        <f t="shared" si="364"/>
        <v>0.87959498544795978</v>
      </c>
      <c r="DB72" s="77">
        <f t="shared" si="364"/>
        <v>0.88189841693737159</v>
      </c>
      <c r="DC72" s="77">
        <f t="shared" si="364"/>
        <v>0.87812696936000867</v>
      </c>
      <c r="DD72" s="77">
        <f t="shared" si="364"/>
        <v>0.87437809846515147</v>
      </c>
      <c r="DE72" s="77">
        <f t="shared" si="364"/>
        <v>0.8709081054259461</v>
      </c>
      <c r="DF72" s="77">
        <f t="shared" si="364"/>
        <v>0.86774587584231777</v>
      </c>
      <c r="DG72" s="77">
        <f t="shared" si="364"/>
        <v>0.86491100921959474</v>
      </c>
      <c r="DH72" s="77">
        <f t="shared" si="364"/>
        <v>0.8623178377863665</v>
      </c>
      <c r="DI72" s="77">
        <f t="shared" si="364"/>
        <v>0.85993998804060467</v>
      </c>
      <c r="DJ72" s="77">
        <f t="shared" si="364"/>
        <v>0.85839659575712168</v>
      </c>
      <c r="DK72" s="77">
        <f t="shared" si="364"/>
        <v>0.82466177243924166</v>
      </c>
      <c r="DL72" s="74"/>
      <c r="DM72" s="77">
        <f t="shared" ref="DM72:DY72" si="365">DM35/DM33</f>
        <v>0.87373678987000447</v>
      </c>
      <c r="DN72" s="77">
        <f t="shared" si="365"/>
        <v>0.87836581708732309</v>
      </c>
      <c r="DO72" s="77">
        <f t="shared" si="365"/>
        <v>0.88248786174621685</v>
      </c>
      <c r="DP72" s="77">
        <f t="shared" si="365"/>
        <v>0.88494154161961447</v>
      </c>
      <c r="DQ72" s="77">
        <f t="shared" si="365"/>
        <v>0.88132758500655473</v>
      </c>
      <c r="DR72" s="77">
        <f t="shared" si="365"/>
        <v>0.87766808455402112</v>
      </c>
      <c r="DS72" s="77">
        <f t="shared" si="365"/>
        <v>0.87426635292844146</v>
      </c>
      <c r="DT72" s="77">
        <f t="shared" si="365"/>
        <v>0.87115263820853961</v>
      </c>
      <c r="DU72" s="77">
        <f t="shared" si="365"/>
        <v>0.86836439919156272</v>
      </c>
      <c r="DV72" s="77">
        <f t="shared" si="365"/>
        <v>0.86573303327876738</v>
      </c>
      <c r="DW72" s="77">
        <f t="shared" si="365"/>
        <v>0.86342534378359048</v>
      </c>
      <c r="DX72" s="77">
        <f t="shared" si="365"/>
        <v>0.86179047184126012</v>
      </c>
      <c r="DY72" s="77">
        <f t="shared" si="365"/>
        <v>0.82664237162172904</v>
      </c>
    </row>
    <row r="73" spans="2:129" x14ac:dyDescent="0.2">
      <c r="B73" s="10"/>
      <c r="D73" s="76" t="s">
        <v>73</v>
      </c>
      <c r="E73" s="77">
        <f t="shared" ref="E73:Q74" si="366">E36/E35</f>
        <v>0.79987108286747155</v>
      </c>
      <c r="F73" s="77">
        <f t="shared" si="366"/>
        <v>0.80641335733540742</v>
      </c>
      <c r="G73" s="77">
        <f t="shared" si="366"/>
        <v>0.81183329419794859</v>
      </c>
      <c r="H73" s="77">
        <f t="shared" si="366"/>
        <v>0.81317296729362987</v>
      </c>
      <c r="I73" s="77">
        <f t="shared" si="366"/>
        <v>0.80742060165624929</v>
      </c>
      <c r="J73" s="77">
        <f t="shared" si="366"/>
        <v>0.80185906427584919</v>
      </c>
      <c r="K73" s="77">
        <f t="shared" si="366"/>
        <v>0.796757836721806</v>
      </c>
      <c r="L73" s="77">
        <f t="shared" si="366"/>
        <v>0.79218468018372534</v>
      </c>
      <c r="M73" s="77">
        <f t="shared" si="366"/>
        <v>0.78822352452407507</v>
      </c>
      <c r="N73" s="77">
        <f t="shared" si="366"/>
        <v>0.78515864953444692</v>
      </c>
      <c r="O73" s="77">
        <f t="shared" si="366"/>
        <v>0.78220081919284068</v>
      </c>
      <c r="P73" s="77">
        <f t="shared" si="366"/>
        <v>0.78028932510960713</v>
      </c>
      <c r="Q73" s="77">
        <f t="shared" si="366"/>
        <v>0.75786224531159163</v>
      </c>
      <c r="R73" s="74"/>
      <c r="S73" s="77">
        <f t="shared" ref="S73:AE74" si="367">S36/S35</f>
        <v>0.82795624909422549</v>
      </c>
      <c r="T73" s="77">
        <f t="shared" si="367"/>
        <v>0.83381348262322197</v>
      </c>
      <c r="U73" s="77">
        <f t="shared" si="367"/>
        <v>0.83868504756549844</v>
      </c>
      <c r="V73" s="77">
        <f t="shared" si="367"/>
        <v>0.83932700079138511</v>
      </c>
      <c r="W73" s="77">
        <f t="shared" si="367"/>
        <v>0.83407431059927462</v>
      </c>
      <c r="X73" s="77">
        <f t="shared" si="367"/>
        <v>0.82917170566087706</v>
      </c>
      <c r="Y73" s="77">
        <f t="shared" si="367"/>
        <v>0.82469092625304152</v>
      </c>
      <c r="Z73" s="77">
        <f t="shared" si="367"/>
        <v>0.820694513724882</v>
      </c>
      <c r="AA73" s="77">
        <f t="shared" si="367"/>
        <v>0.81724608057973602</v>
      </c>
      <c r="AB73" s="77">
        <f t="shared" si="367"/>
        <v>0.81436527315697305</v>
      </c>
      <c r="AC73" s="77">
        <f t="shared" si="367"/>
        <v>0.81273384958314199</v>
      </c>
      <c r="AD73" s="77">
        <f t="shared" si="367"/>
        <v>0.80858692444030733</v>
      </c>
      <c r="AE73" s="77">
        <f t="shared" si="367"/>
        <v>0.78964508536234335</v>
      </c>
      <c r="AF73" s="74"/>
      <c r="AG73" s="77">
        <f t="shared" ref="AG73:AS74" si="368">AG36/AG35</f>
        <v>0.84206955672259265</v>
      </c>
      <c r="AH73" s="77">
        <f t="shared" si="368"/>
        <v>0.84756599166350699</v>
      </c>
      <c r="AI73" s="77">
        <f t="shared" si="368"/>
        <v>0.85220922242405694</v>
      </c>
      <c r="AJ73" s="77">
        <f t="shared" si="368"/>
        <v>0.85309573346002354</v>
      </c>
      <c r="AK73" s="77">
        <f t="shared" si="368"/>
        <v>0.84822738220516736</v>
      </c>
      <c r="AL73" s="77">
        <f t="shared" si="368"/>
        <v>0.84368137865448656</v>
      </c>
      <c r="AM73" s="77">
        <f t="shared" si="368"/>
        <v>0.83952458693034071</v>
      </c>
      <c r="AN73" s="77">
        <f t="shared" si="368"/>
        <v>0.83581247522000235</v>
      </c>
      <c r="AO73" s="77">
        <f t="shared" si="368"/>
        <v>0.83259647436300666</v>
      </c>
      <c r="AP73" s="77">
        <f t="shared" si="368"/>
        <v>0.82990002809722618</v>
      </c>
      <c r="AQ73" s="77">
        <f t="shared" si="368"/>
        <v>0.82789990311638328</v>
      </c>
      <c r="AR73" s="77">
        <f t="shared" si="368"/>
        <v>0.82508511837266885</v>
      </c>
      <c r="AS73" s="77">
        <f t="shared" si="368"/>
        <v>0.80499940282227489</v>
      </c>
      <c r="AT73" s="74"/>
      <c r="AU73" s="77">
        <f t="shared" ref="AU73:BG74" si="369">AU36/AU35</f>
        <v>0.85122408683296491</v>
      </c>
      <c r="AV73" s="77">
        <f t="shared" si="369"/>
        <v>0.85647848065845311</v>
      </c>
      <c r="AW73" s="77">
        <f t="shared" si="369"/>
        <v>0.86097969138258146</v>
      </c>
      <c r="AX73" s="77">
        <f t="shared" si="369"/>
        <v>0.86222596417090958</v>
      </c>
      <c r="AY73" s="77">
        <f t="shared" si="369"/>
        <v>0.85764132111646241</v>
      </c>
      <c r="AZ73" s="77">
        <f t="shared" si="369"/>
        <v>0.8533367393853275</v>
      </c>
      <c r="BA73" s="77">
        <f t="shared" si="369"/>
        <v>0.84939499295713128</v>
      </c>
      <c r="BB73" s="77">
        <f t="shared" si="369"/>
        <v>0.84586825079375083</v>
      </c>
      <c r="BC73" s="77">
        <f t="shared" si="369"/>
        <v>0.84280971407572203</v>
      </c>
      <c r="BD73" s="77">
        <f t="shared" si="369"/>
        <v>0.84024084629346241</v>
      </c>
      <c r="BE73" s="77">
        <f t="shared" si="369"/>
        <v>0.8377806803062704</v>
      </c>
      <c r="BF73" s="77">
        <f t="shared" si="369"/>
        <v>0.83609054930018278</v>
      </c>
      <c r="BG73" s="77">
        <f t="shared" si="369"/>
        <v>0.81391716318104379</v>
      </c>
      <c r="BH73" s="74"/>
      <c r="BI73" s="77">
        <f t="shared" ref="BI73:BU74" si="370">BI36/BI35</f>
        <v>0.85789102931222871</v>
      </c>
      <c r="BJ73" s="77">
        <f t="shared" si="370"/>
        <v>0.86296448531096315</v>
      </c>
      <c r="BK73" s="77">
        <f t="shared" si="370"/>
        <v>0.86735988455356028</v>
      </c>
      <c r="BL73" s="77">
        <f t="shared" si="370"/>
        <v>0.86894011407734784</v>
      </c>
      <c r="BM73" s="77">
        <f t="shared" si="370"/>
        <v>0.86458994426306079</v>
      </c>
      <c r="BN73" s="77">
        <f t="shared" si="370"/>
        <v>0.860467074057647</v>
      </c>
      <c r="BO73" s="77">
        <f t="shared" si="370"/>
        <v>0.85668303590729722</v>
      </c>
      <c r="BP73" s="77">
        <f t="shared" si="370"/>
        <v>0.85328436566752597</v>
      </c>
      <c r="BQ73" s="77">
        <f t="shared" si="370"/>
        <v>0.85035049407018437</v>
      </c>
      <c r="BR73" s="77">
        <f t="shared" si="370"/>
        <v>0.84786668513184549</v>
      </c>
      <c r="BS73" s="77">
        <f t="shared" si="370"/>
        <v>0.84522280538236405</v>
      </c>
      <c r="BT73" s="77">
        <f t="shared" si="370"/>
        <v>0.84397193377235968</v>
      </c>
      <c r="BU73" s="77">
        <f t="shared" si="370"/>
        <v>0.81946659657202769</v>
      </c>
      <c r="BV73" s="74"/>
      <c r="BW73" s="77">
        <f t="shared" ref="BW73:CI74" si="371">BW36/BW35</f>
        <v>0.86308132321467623</v>
      </c>
      <c r="BX73" s="77">
        <f t="shared" si="371"/>
        <v>0.86801090823188942</v>
      </c>
      <c r="BY73" s="77">
        <f t="shared" si="371"/>
        <v>0.87232029715471959</v>
      </c>
      <c r="BZ73" s="77">
        <f t="shared" si="371"/>
        <v>0.87418274672074459</v>
      </c>
      <c r="CA73" s="77">
        <f t="shared" si="371"/>
        <v>0.87003949616361342</v>
      </c>
      <c r="CB73" s="77">
        <f t="shared" si="371"/>
        <v>0.86606190554784779</v>
      </c>
      <c r="CC73" s="77">
        <f t="shared" si="371"/>
        <v>0.86240142728878755</v>
      </c>
      <c r="CD73" s="77">
        <f t="shared" si="371"/>
        <v>0.85909831004860426</v>
      </c>
      <c r="CE73" s="77">
        <f t="shared" si="371"/>
        <v>0.85618667153083317</v>
      </c>
      <c r="CF73" s="77">
        <f t="shared" si="371"/>
        <v>0.85382000957999493</v>
      </c>
      <c r="CG73" s="77">
        <f t="shared" si="371"/>
        <v>0.85113950468653976</v>
      </c>
      <c r="CH73" s="77">
        <f t="shared" si="371"/>
        <v>0.84996054905152973</v>
      </c>
      <c r="CI73" s="77">
        <f t="shared" si="371"/>
        <v>0.82313832583510882</v>
      </c>
      <c r="CJ73" s="74"/>
      <c r="CK73" s="77">
        <f t="shared" ref="CK73:CW74" si="372">CK36/CK35</f>
        <v>0.86730158000715718</v>
      </c>
      <c r="CL73" s="77">
        <f t="shared" si="372"/>
        <v>0.87211208905986226</v>
      </c>
      <c r="CM73" s="77">
        <f t="shared" si="372"/>
        <v>0.87634820125452251</v>
      </c>
      <c r="CN73" s="77">
        <f t="shared" si="372"/>
        <v>0.87844190522243415</v>
      </c>
      <c r="CO73" s="77">
        <f t="shared" si="372"/>
        <v>0.87448661645245807</v>
      </c>
      <c r="CP73" s="77">
        <f t="shared" si="372"/>
        <v>0.87063002261652456</v>
      </c>
      <c r="CQ73" s="77">
        <f t="shared" si="372"/>
        <v>0.86707014791318271</v>
      </c>
      <c r="CR73" s="77">
        <f t="shared" si="372"/>
        <v>0.86384889961156108</v>
      </c>
      <c r="CS73" s="77">
        <f t="shared" si="372"/>
        <v>0.86096282380120814</v>
      </c>
      <c r="CT73" s="77">
        <f t="shared" si="372"/>
        <v>0.85845526490984481</v>
      </c>
      <c r="CU73" s="77">
        <f t="shared" si="372"/>
        <v>0.8559915233837565</v>
      </c>
      <c r="CV73" s="77">
        <f t="shared" si="372"/>
        <v>0.85473991679395556</v>
      </c>
      <c r="CW73" s="77">
        <f t="shared" si="372"/>
        <v>0.82586059939539413</v>
      </c>
      <c r="CX73" s="74"/>
      <c r="CY73" s="77">
        <f t="shared" ref="CY73:DK74" si="373">CY36/CY35</f>
        <v>0.87083970281083167</v>
      </c>
      <c r="CZ73" s="77">
        <f t="shared" si="373"/>
        <v>0.87554883716599152</v>
      </c>
      <c r="DA73" s="77">
        <f t="shared" si="373"/>
        <v>0.87972071198604385</v>
      </c>
      <c r="DB73" s="77">
        <f t="shared" si="373"/>
        <v>0.88200191507790737</v>
      </c>
      <c r="DC73" s="77">
        <f t="shared" si="373"/>
        <v>0.87821869239484096</v>
      </c>
      <c r="DD73" s="77">
        <f t="shared" si="373"/>
        <v>0.87446556431271771</v>
      </c>
      <c r="DE73" s="77">
        <f t="shared" si="373"/>
        <v>0.87098948169530765</v>
      </c>
      <c r="DF73" s="77">
        <f t="shared" si="373"/>
        <v>0.86782152363493081</v>
      </c>
      <c r="DG73" s="77">
        <f t="shared" si="373"/>
        <v>0.86498537779912776</v>
      </c>
      <c r="DH73" s="77">
        <f t="shared" si="373"/>
        <v>0.86240380165581942</v>
      </c>
      <c r="DI73" s="77">
        <f t="shared" si="373"/>
        <v>0.86006915944574969</v>
      </c>
      <c r="DJ73" s="77">
        <f t="shared" si="373"/>
        <v>0.85871362261902029</v>
      </c>
      <c r="DK73" s="77">
        <f t="shared" si="373"/>
        <v>0.82824603853664269</v>
      </c>
      <c r="DL73" s="74"/>
      <c r="DM73" s="77">
        <f t="shared" ref="DM73:DY74" si="374">DM36/DM35</f>
        <v>0.87387405438306276</v>
      </c>
      <c r="DN73" s="77">
        <f t="shared" si="374"/>
        <v>0.8784950457712174</v>
      </c>
      <c r="DO73" s="77">
        <f t="shared" si="374"/>
        <v>0.88260951889083361</v>
      </c>
      <c r="DP73" s="77">
        <f t="shared" si="374"/>
        <v>0.88504238159446824</v>
      </c>
      <c r="DQ73" s="77">
        <f t="shared" si="374"/>
        <v>0.88141616367410769</v>
      </c>
      <c r="DR73" s="77">
        <f t="shared" si="374"/>
        <v>0.87775335958464862</v>
      </c>
      <c r="DS73" s="77">
        <f t="shared" si="374"/>
        <v>0.87434698405854572</v>
      </c>
      <c r="DT73" s="77">
        <f t="shared" si="374"/>
        <v>0.87122966623586606</v>
      </c>
      <c r="DU73" s="77">
        <f t="shared" si="374"/>
        <v>0.86844337766093771</v>
      </c>
      <c r="DV73" s="77">
        <f t="shared" si="374"/>
        <v>0.86582777480441808</v>
      </c>
      <c r="DW73" s="77">
        <f t="shared" si="374"/>
        <v>0.86357129584288073</v>
      </c>
      <c r="DX73" s="77">
        <f t="shared" si="374"/>
        <v>0.86212808662543683</v>
      </c>
      <c r="DY73" s="77">
        <f t="shared" si="374"/>
        <v>0.83063657202007468</v>
      </c>
    </row>
    <row r="74" spans="2:129" x14ac:dyDescent="0.2">
      <c r="B74" s="10"/>
      <c r="D74" s="76" t="s">
        <v>74</v>
      </c>
      <c r="E74" s="77">
        <f t="shared" si="366"/>
        <v>0.80011371563291012</v>
      </c>
      <c r="F74" s="77">
        <f t="shared" si="366"/>
        <v>0.80664734298180363</v>
      </c>
      <c r="G74" s="77">
        <f t="shared" si="366"/>
        <v>0.81205719321485448</v>
      </c>
      <c r="H74" s="77">
        <f t="shared" si="366"/>
        <v>0.81335591711802224</v>
      </c>
      <c r="I74" s="77">
        <f t="shared" si="366"/>
        <v>0.80758328039621818</v>
      </c>
      <c r="J74" s="77">
        <f t="shared" si="366"/>
        <v>0.80200761490258177</v>
      </c>
      <c r="K74" s="77">
        <f t="shared" si="366"/>
        <v>0.79688430782974151</v>
      </c>
      <c r="L74" s="77">
        <f t="shared" si="366"/>
        <v>0.79228194918770722</v>
      </c>
      <c r="M74" s="77">
        <f t="shared" si="366"/>
        <v>0.78828732361588838</v>
      </c>
      <c r="N74" s="77">
        <f t="shared" si="366"/>
        <v>0.78518941028614675</v>
      </c>
      <c r="O74" s="77">
        <f t="shared" si="366"/>
        <v>0.78220688926916682</v>
      </c>
      <c r="P74" s="77">
        <f t="shared" si="366"/>
        <v>0.78030828748656655</v>
      </c>
      <c r="Q74" s="77">
        <f t="shared" si="366"/>
        <v>0.76043927629732</v>
      </c>
      <c r="R74" s="74"/>
      <c r="S74" s="77">
        <f t="shared" si="367"/>
        <v>0.82815625122921799</v>
      </c>
      <c r="T74" s="77">
        <f t="shared" si="367"/>
        <v>0.83400528682041408</v>
      </c>
      <c r="U74" s="77">
        <f t="shared" si="367"/>
        <v>0.83886711500391864</v>
      </c>
      <c r="V74" s="77">
        <f t="shared" si="367"/>
        <v>0.83947021274709355</v>
      </c>
      <c r="W74" s="77">
        <f t="shared" si="367"/>
        <v>0.83420655149012812</v>
      </c>
      <c r="X74" s="77">
        <f t="shared" si="367"/>
        <v>0.82929122456005167</v>
      </c>
      <c r="Y74" s="77">
        <f t="shared" si="367"/>
        <v>0.82479142607760969</v>
      </c>
      <c r="Z74" s="77">
        <f t="shared" si="367"/>
        <v>0.82077090921900797</v>
      </c>
      <c r="AA74" s="77">
        <f t="shared" si="367"/>
        <v>0.81729602879909913</v>
      </c>
      <c r="AB74" s="77">
        <f t="shared" si="367"/>
        <v>0.8143898322566977</v>
      </c>
      <c r="AC74" s="77">
        <f t="shared" si="367"/>
        <v>0.81274693464252845</v>
      </c>
      <c r="AD74" s="77">
        <f t="shared" si="367"/>
        <v>0.80864807061803445</v>
      </c>
      <c r="AE74" s="77">
        <f t="shared" si="367"/>
        <v>0.79115690078879219</v>
      </c>
      <c r="AF74" s="74"/>
      <c r="AG74" s="77">
        <f t="shared" si="368"/>
        <v>0.84224783058540442</v>
      </c>
      <c r="AH74" s="77">
        <f t="shared" si="368"/>
        <v>0.84773637910849176</v>
      </c>
      <c r="AI74" s="77">
        <f t="shared" si="368"/>
        <v>0.85237070897437117</v>
      </c>
      <c r="AJ74" s="77">
        <f t="shared" si="368"/>
        <v>0.85322267670867025</v>
      </c>
      <c r="AK74" s="77">
        <f t="shared" si="368"/>
        <v>0.84834459241917237</v>
      </c>
      <c r="AL74" s="77">
        <f t="shared" si="368"/>
        <v>0.84378751739362012</v>
      </c>
      <c r="AM74" s="77">
        <f t="shared" si="368"/>
        <v>0.83961432743571229</v>
      </c>
      <c r="AN74" s="77">
        <f t="shared" si="368"/>
        <v>0.8358817202048705</v>
      </c>
      <c r="AO74" s="77">
        <f t="shared" si="368"/>
        <v>0.83264364843382122</v>
      </c>
      <c r="AP74" s="77">
        <f t="shared" si="368"/>
        <v>0.82992697883939559</v>
      </c>
      <c r="AQ74" s="77">
        <f t="shared" si="368"/>
        <v>0.82792157810177502</v>
      </c>
      <c r="AR74" s="77">
        <f t="shared" si="368"/>
        <v>0.82516739262289096</v>
      </c>
      <c r="AS74" s="77">
        <f t="shared" si="368"/>
        <v>0.80619240795350178</v>
      </c>
      <c r="AT74" s="74"/>
      <c r="AU74" s="77">
        <f t="shared" si="369"/>
        <v>0.85138833210224096</v>
      </c>
      <c r="AV74" s="77">
        <f t="shared" si="369"/>
        <v>0.85663506153366487</v>
      </c>
      <c r="AW74" s="77">
        <f t="shared" si="369"/>
        <v>0.86112803472241839</v>
      </c>
      <c r="AX74" s="77">
        <f t="shared" si="369"/>
        <v>0.8623433632377927</v>
      </c>
      <c r="AY74" s="77">
        <f t="shared" si="369"/>
        <v>0.85774888784177572</v>
      </c>
      <c r="AZ74" s="77">
        <f t="shared" si="369"/>
        <v>0.85343460690846418</v>
      </c>
      <c r="BA74" s="77">
        <f t="shared" si="369"/>
        <v>0.84947849665915021</v>
      </c>
      <c r="BB74" s="77">
        <f t="shared" si="369"/>
        <v>0.84593392544141388</v>
      </c>
      <c r="BC74" s="77">
        <f t="shared" si="369"/>
        <v>0.84285651592225974</v>
      </c>
      <c r="BD74" s="77">
        <f t="shared" si="369"/>
        <v>0.84027166202636328</v>
      </c>
      <c r="BE74" s="77">
        <f t="shared" si="369"/>
        <v>0.8378083088449233</v>
      </c>
      <c r="BF74" s="77">
        <f t="shared" si="369"/>
        <v>0.83618633603593973</v>
      </c>
      <c r="BG74" s="77">
        <f t="shared" si="369"/>
        <v>0.81500342692432326</v>
      </c>
      <c r="BH74" s="74"/>
      <c r="BI74" s="77">
        <f t="shared" si="370"/>
        <v>0.85804516514694174</v>
      </c>
      <c r="BJ74" s="77">
        <f t="shared" si="370"/>
        <v>0.86311111747862757</v>
      </c>
      <c r="BK74" s="77">
        <f t="shared" si="370"/>
        <v>0.86749875674565202</v>
      </c>
      <c r="BL74" s="77">
        <f t="shared" si="370"/>
        <v>0.86905104658783539</v>
      </c>
      <c r="BM74" s="77">
        <f t="shared" si="370"/>
        <v>0.86469050448081619</v>
      </c>
      <c r="BN74" s="77">
        <f t="shared" si="370"/>
        <v>0.86055907510725704</v>
      </c>
      <c r="BO74" s="77">
        <f t="shared" si="370"/>
        <v>0.85676232285304155</v>
      </c>
      <c r="BP74" s="77">
        <f t="shared" si="370"/>
        <v>0.85334800401950928</v>
      </c>
      <c r="BQ74" s="77">
        <f t="shared" si="370"/>
        <v>0.85039806660915707</v>
      </c>
      <c r="BR74" s="77">
        <f t="shared" si="370"/>
        <v>0.84790198027154806</v>
      </c>
      <c r="BS74" s="77">
        <f t="shared" si="370"/>
        <v>0.84525653695781788</v>
      </c>
      <c r="BT74" s="77">
        <f t="shared" si="370"/>
        <v>0.8440813866082687</v>
      </c>
      <c r="BU74" s="77">
        <f t="shared" si="370"/>
        <v>0.82055678411733224</v>
      </c>
      <c r="BV74" s="74"/>
      <c r="BW74" s="77">
        <f t="shared" si="371"/>
        <v>0.86322769479077699</v>
      </c>
      <c r="BX74" s="77">
        <f t="shared" si="371"/>
        <v>0.86814988851794728</v>
      </c>
      <c r="BY74" s="77">
        <f t="shared" si="371"/>
        <v>0.87245185972599615</v>
      </c>
      <c r="BZ74" s="77">
        <f t="shared" si="371"/>
        <v>0.87428888491799561</v>
      </c>
      <c r="CA74" s="77">
        <f t="shared" si="371"/>
        <v>0.87013457995421306</v>
      </c>
      <c r="CB74" s="77">
        <f t="shared" si="371"/>
        <v>0.86614940497202508</v>
      </c>
      <c r="CC74" s="77">
        <f t="shared" si="371"/>
        <v>0.86247761312334748</v>
      </c>
      <c r="CD74" s="77">
        <f t="shared" si="371"/>
        <v>0.8591606976568531</v>
      </c>
      <c r="CE74" s="77">
        <f t="shared" si="371"/>
        <v>0.85623544187389911</v>
      </c>
      <c r="CF74" s="77">
        <f t="shared" si="371"/>
        <v>0.85386017284309379</v>
      </c>
      <c r="CG74" s="77">
        <f t="shared" si="371"/>
        <v>0.85118149104669416</v>
      </c>
      <c r="CH74" s="77">
        <f t="shared" si="371"/>
        <v>0.85008548091379565</v>
      </c>
      <c r="CI74" s="77">
        <f t="shared" si="371"/>
        <v>0.82431364050313805</v>
      </c>
      <c r="CJ74" s="74"/>
      <c r="CK74" s="77">
        <f t="shared" si="372"/>
        <v>0.8674417242036726</v>
      </c>
      <c r="CL74" s="77">
        <f t="shared" si="372"/>
        <v>0.87224492934009445</v>
      </c>
      <c r="CM74" s="77">
        <f t="shared" si="372"/>
        <v>0.87647386620444945</v>
      </c>
      <c r="CN74" s="77">
        <f t="shared" si="372"/>
        <v>0.87854424194989522</v>
      </c>
      <c r="CO74" s="77">
        <f t="shared" si="372"/>
        <v>0.87457721025804436</v>
      </c>
      <c r="CP74" s="77">
        <f t="shared" si="372"/>
        <v>0.87071389248363729</v>
      </c>
      <c r="CQ74" s="77">
        <f t="shared" si="372"/>
        <v>0.86714394830815222</v>
      </c>
      <c r="CR74" s="77">
        <f t="shared" si="372"/>
        <v>0.86391059683757199</v>
      </c>
      <c r="CS74" s="77">
        <f t="shared" si="372"/>
        <v>0.86101307340303868</v>
      </c>
      <c r="CT74" s="77">
        <f t="shared" si="372"/>
        <v>0.85850011238571899</v>
      </c>
      <c r="CU74" s="77">
        <f t="shared" si="372"/>
        <v>0.8560436602504683</v>
      </c>
      <c r="CV74" s="77">
        <f t="shared" si="372"/>
        <v>0.85488187297509888</v>
      </c>
      <c r="CW74" s="77">
        <f t="shared" si="372"/>
        <v>0.82718802811979797</v>
      </c>
      <c r="CX74" s="74"/>
      <c r="CY74" s="77">
        <f t="shared" si="373"/>
        <v>0.8709747022723382</v>
      </c>
      <c r="CZ74" s="77">
        <f t="shared" si="373"/>
        <v>0.87567659536643039</v>
      </c>
      <c r="DA74" s="77">
        <f t="shared" si="373"/>
        <v>0.87984147022077297</v>
      </c>
      <c r="DB74" s="77">
        <f t="shared" si="373"/>
        <v>0.88210108130491827</v>
      </c>
      <c r="DC74" s="77">
        <f t="shared" si="373"/>
        <v>0.87830548120991669</v>
      </c>
      <c r="DD74" s="77">
        <f t="shared" si="373"/>
        <v>0.87454641384553966</v>
      </c>
      <c r="DE74" s="77">
        <f t="shared" si="373"/>
        <v>0.87106141894715317</v>
      </c>
      <c r="DF74" s="77">
        <f t="shared" si="373"/>
        <v>0.86788302766492387</v>
      </c>
      <c r="DG74" s="77">
        <f t="shared" si="373"/>
        <v>0.86503767106139717</v>
      </c>
      <c r="DH74" s="77">
        <f t="shared" si="373"/>
        <v>0.86245355587713557</v>
      </c>
      <c r="DI74" s="77">
        <f t="shared" si="373"/>
        <v>0.86013276468724331</v>
      </c>
      <c r="DJ74" s="77">
        <f t="shared" si="373"/>
        <v>0.85887288897277692</v>
      </c>
      <c r="DK74" s="77">
        <f t="shared" si="373"/>
        <v>0.82977549551952146</v>
      </c>
      <c r="DL74" s="74"/>
      <c r="DM74" s="77">
        <f t="shared" si="374"/>
        <v>0.87400470734306501</v>
      </c>
      <c r="DN74" s="77">
        <f t="shared" si="374"/>
        <v>0.87861850390199714</v>
      </c>
      <c r="DO74" s="77">
        <f t="shared" si="374"/>
        <v>0.88272609889300468</v>
      </c>
      <c r="DP74" s="77">
        <f t="shared" si="374"/>
        <v>0.88513880257007993</v>
      </c>
      <c r="DQ74" s="77">
        <f t="shared" si="374"/>
        <v>0.88149965223573057</v>
      </c>
      <c r="DR74" s="77">
        <f t="shared" si="374"/>
        <v>0.87783164760361998</v>
      </c>
      <c r="DS74" s="77">
        <f t="shared" si="374"/>
        <v>0.87441748987841927</v>
      </c>
      <c r="DT74" s="77">
        <f t="shared" si="374"/>
        <v>0.87129139818336998</v>
      </c>
      <c r="DU74" s="77">
        <f t="shared" si="374"/>
        <v>0.86849841797439731</v>
      </c>
      <c r="DV74" s="77">
        <f t="shared" si="374"/>
        <v>0.865883354459133</v>
      </c>
      <c r="DW74" s="77">
        <f t="shared" si="374"/>
        <v>0.86364700787138693</v>
      </c>
      <c r="DX74" s="77">
        <f t="shared" si="374"/>
        <v>0.86230324485929533</v>
      </c>
      <c r="DY74" s="77">
        <f t="shared" si="374"/>
        <v>0.83239349125830497</v>
      </c>
    </row>
    <row r="75" spans="2:129" x14ac:dyDescent="0.2">
      <c r="B75" s="10"/>
      <c r="D75" s="76" t="s">
        <v>75</v>
      </c>
      <c r="E75" s="77">
        <f t="shared" ref="E75:Q75" si="375">E34/E37</f>
        <v>0.80034801779544129</v>
      </c>
      <c r="F75" s="77">
        <f t="shared" si="375"/>
        <v>0.80687355215862533</v>
      </c>
      <c r="G75" s="77">
        <f t="shared" si="375"/>
        <v>0.81227380506864066</v>
      </c>
      <c r="H75" s="77">
        <f t="shared" si="375"/>
        <v>0.81353256686209119</v>
      </c>
      <c r="I75" s="77">
        <f t="shared" si="375"/>
        <v>0.80774075152224212</v>
      </c>
      <c r="J75" s="77">
        <f t="shared" si="375"/>
        <v>0.80215196201832795</v>
      </c>
      <c r="K75" s="77">
        <f t="shared" si="375"/>
        <v>0.79700769225214396</v>
      </c>
      <c r="L75" s="77">
        <f t="shared" si="375"/>
        <v>0.79237710764415548</v>
      </c>
      <c r="M75" s="77">
        <f t="shared" si="375"/>
        <v>0.78834956309127235</v>
      </c>
      <c r="N75" s="77">
        <f t="shared" si="375"/>
        <v>0.78521841191598518</v>
      </c>
      <c r="O75" s="77">
        <f t="shared" si="375"/>
        <v>0.78220966956168025</v>
      </c>
      <c r="P75" s="77">
        <f t="shared" si="375"/>
        <v>0.78031508364554514</v>
      </c>
      <c r="Q75" s="77">
        <f t="shared" si="375"/>
        <v>0.76125632236610241</v>
      </c>
      <c r="R75" s="74"/>
      <c r="S75" s="77">
        <f t="shared" ref="S75:AE75" si="376">S34/S37</f>
        <v>0.82834993587646544</v>
      </c>
      <c r="T75" s="77">
        <f t="shared" si="376"/>
        <v>0.83419126904254171</v>
      </c>
      <c r="U75" s="77">
        <f t="shared" si="376"/>
        <v>0.83904379344807067</v>
      </c>
      <c r="V75" s="77">
        <f t="shared" si="376"/>
        <v>0.83960891562899131</v>
      </c>
      <c r="W75" s="77">
        <f t="shared" si="376"/>
        <v>0.83433490431344492</v>
      </c>
      <c r="X75" s="77">
        <f t="shared" si="376"/>
        <v>0.82940747376748314</v>
      </c>
      <c r="Y75" s="77">
        <f t="shared" si="376"/>
        <v>0.82488923372264134</v>
      </c>
      <c r="Z75" s="77">
        <f t="shared" si="376"/>
        <v>0.82084491029195161</v>
      </c>
      <c r="AA75" s="77">
        <f t="shared" si="376"/>
        <v>0.81734330472555372</v>
      </c>
      <c r="AB75" s="77">
        <f t="shared" si="376"/>
        <v>0.81441036773996889</v>
      </c>
      <c r="AC75" s="77">
        <f t="shared" si="376"/>
        <v>0.81275191141621539</v>
      </c>
      <c r="AD75" s="77">
        <f t="shared" si="376"/>
        <v>0.80867162563389794</v>
      </c>
      <c r="AE75" s="77">
        <f t="shared" si="376"/>
        <v>0.79166033094829003</v>
      </c>
      <c r="AF75" s="74"/>
      <c r="AG75" s="77">
        <f t="shared" ref="AG75:AS75" si="377">AG34/AG37</f>
        <v>0.84242060348568426</v>
      </c>
      <c r="AH75" s="77">
        <f t="shared" si="377"/>
        <v>0.8479017564717044</v>
      </c>
      <c r="AI75" s="77">
        <f t="shared" si="377"/>
        <v>0.85252759459988137</v>
      </c>
      <c r="AJ75" s="77">
        <f t="shared" si="377"/>
        <v>0.85334575992097683</v>
      </c>
      <c r="AK75" s="77">
        <f t="shared" si="377"/>
        <v>0.84845836790349327</v>
      </c>
      <c r="AL75" s="77">
        <f t="shared" si="377"/>
        <v>0.8438905726747884</v>
      </c>
      <c r="AM75" s="77">
        <f t="shared" si="377"/>
        <v>0.83970120793990799</v>
      </c>
      <c r="AN75" s="77">
        <f t="shared" si="377"/>
        <v>0.83594795925345922</v>
      </c>
      <c r="AO75" s="77">
        <f t="shared" si="377"/>
        <v>0.83268696095811456</v>
      </c>
      <c r="AP75" s="77">
        <f t="shared" si="377"/>
        <v>0.82994782938498646</v>
      </c>
      <c r="AQ75" s="77">
        <f t="shared" si="377"/>
        <v>0.82793119392739867</v>
      </c>
      <c r="AR75" s="77">
        <f t="shared" si="377"/>
        <v>0.82520251899865282</v>
      </c>
      <c r="AS75" s="77">
        <f t="shared" si="377"/>
        <v>0.80660670421849523</v>
      </c>
      <c r="AT75" s="74"/>
      <c r="AU75" s="77">
        <f t="shared" ref="AU75:BG75" si="378">AU34/AU37</f>
        <v>0.85154750630161835</v>
      </c>
      <c r="AV75" s="77">
        <f t="shared" si="378"/>
        <v>0.85678706261478943</v>
      </c>
      <c r="AW75" s="77">
        <f t="shared" si="378"/>
        <v>0.86127220088227907</v>
      </c>
      <c r="AX75" s="77">
        <f t="shared" si="378"/>
        <v>0.86245722961464899</v>
      </c>
      <c r="AY75" s="77">
        <f t="shared" si="378"/>
        <v>0.85785322427703481</v>
      </c>
      <c r="AZ75" s="77">
        <f t="shared" si="378"/>
        <v>0.85352938862012817</v>
      </c>
      <c r="BA75" s="77">
        <f t="shared" si="378"/>
        <v>0.84955886411216253</v>
      </c>
      <c r="BB75" s="77">
        <f t="shared" si="378"/>
        <v>0.84599596420193346</v>
      </c>
      <c r="BC75" s="77">
        <f t="shared" si="378"/>
        <v>0.84289834788338547</v>
      </c>
      <c r="BD75" s="77">
        <f t="shared" si="378"/>
        <v>0.8402945420522806</v>
      </c>
      <c r="BE75" s="77">
        <f t="shared" si="378"/>
        <v>0.83782070349180293</v>
      </c>
      <c r="BF75" s="77">
        <f t="shared" si="378"/>
        <v>0.83623172371275867</v>
      </c>
      <c r="BG75" s="77">
        <f t="shared" si="378"/>
        <v>0.81540094456185519</v>
      </c>
      <c r="BH75" s="74"/>
      <c r="BI75" s="77">
        <f t="shared" ref="BI75:BU75" si="379">BI34/BI37</f>
        <v>0.85819447511979774</v>
      </c>
      <c r="BJ75" s="77">
        <f t="shared" si="379"/>
        <v>0.86325341892329832</v>
      </c>
      <c r="BK75" s="77">
        <f t="shared" si="379"/>
        <v>0.8676337054854768</v>
      </c>
      <c r="BL75" s="77">
        <f t="shared" si="379"/>
        <v>0.86915863475433375</v>
      </c>
      <c r="BM75" s="77">
        <f t="shared" si="379"/>
        <v>0.86478793347175786</v>
      </c>
      <c r="BN75" s="77">
        <f t="shared" si="379"/>
        <v>0.86064791798026308</v>
      </c>
      <c r="BO75" s="77">
        <f t="shared" si="379"/>
        <v>0.85683817182063016</v>
      </c>
      <c r="BP75" s="77">
        <f t="shared" si="379"/>
        <v>0.85340740356974754</v>
      </c>
      <c r="BQ75" s="77">
        <f t="shared" si="379"/>
        <v>0.8504396477794357</v>
      </c>
      <c r="BR75" s="77">
        <f t="shared" si="379"/>
        <v>0.84792769269795276</v>
      </c>
      <c r="BS75" s="77">
        <f t="shared" si="379"/>
        <v>0.84527233156085391</v>
      </c>
      <c r="BT75" s="77">
        <f t="shared" si="379"/>
        <v>0.84413835499840828</v>
      </c>
      <c r="BU75" s="77">
        <f t="shared" si="379"/>
        <v>0.8209844746715329</v>
      </c>
      <c r="BV75" s="74"/>
      <c r="BW75" s="77">
        <f t="shared" ref="BW75:CI75" si="380">BW34/BW37</f>
        <v>0.86336936648619644</v>
      </c>
      <c r="BX75" s="77">
        <f t="shared" si="380"/>
        <v>0.86828468613583087</v>
      </c>
      <c r="BY75" s="77">
        <f t="shared" si="380"/>
        <v>0.87257965506751323</v>
      </c>
      <c r="BZ75" s="77">
        <f t="shared" si="380"/>
        <v>0.87439179294191305</v>
      </c>
      <c r="CA75" s="77">
        <f t="shared" si="380"/>
        <v>0.87022657793057379</v>
      </c>
      <c r="CB75" s="77">
        <f t="shared" si="380"/>
        <v>0.86623364307314554</v>
      </c>
      <c r="CC75" s="77">
        <f t="shared" si="380"/>
        <v>0.86255005719073763</v>
      </c>
      <c r="CD75" s="77">
        <f t="shared" si="380"/>
        <v>0.85921827499939496</v>
      </c>
      <c r="CE75" s="77">
        <f t="shared" si="380"/>
        <v>0.85627728352011756</v>
      </c>
      <c r="CF75" s="77">
        <f t="shared" si="380"/>
        <v>0.85388924269956712</v>
      </c>
      <c r="CG75" s="77">
        <f t="shared" si="380"/>
        <v>0.85120311962392115</v>
      </c>
      <c r="CH75" s="77">
        <f t="shared" si="380"/>
        <v>0.85015585197557919</v>
      </c>
      <c r="CI75" s="77">
        <f t="shared" si="380"/>
        <v>0.82481364636495025</v>
      </c>
      <c r="CJ75" s="74"/>
      <c r="CK75" s="77">
        <f t="shared" ref="CK75:CW75" si="381">CK34/CK37</f>
        <v>0.86757723713217672</v>
      </c>
      <c r="CL75" s="77">
        <f t="shared" si="381"/>
        <v>0.87237366829694762</v>
      </c>
      <c r="CM75" s="77">
        <f t="shared" si="381"/>
        <v>0.87659586048121907</v>
      </c>
      <c r="CN75" s="77">
        <f t="shared" si="381"/>
        <v>0.87864341931013878</v>
      </c>
      <c r="CO75" s="77">
        <f t="shared" si="381"/>
        <v>0.87466473304114922</v>
      </c>
      <c r="CP75" s="77">
        <f t="shared" si="381"/>
        <v>0.87079438347107974</v>
      </c>
      <c r="CQ75" s="77">
        <f t="shared" si="381"/>
        <v>0.86721370927672714</v>
      </c>
      <c r="CR75" s="77">
        <f t="shared" si="381"/>
        <v>0.86396694041697841</v>
      </c>
      <c r="CS75" s="77">
        <f t="shared" si="381"/>
        <v>0.86105550921911655</v>
      </c>
      <c r="CT75" s="77">
        <f t="shared" si="381"/>
        <v>0.85853246847107534</v>
      </c>
      <c r="CU75" s="77">
        <f t="shared" si="381"/>
        <v>0.85607316863150684</v>
      </c>
      <c r="CV75" s="77">
        <f t="shared" si="381"/>
        <v>0.85496691121835433</v>
      </c>
      <c r="CW75" s="77">
        <f t="shared" si="381"/>
        <v>0.82779853462145592</v>
      </c>
      <c r="CX75" s="74"/>
      <c r="CY75" s="77">
        <f t="shared" ref="CY75:DK75" si="382">CY34/CY37</f>
        <v>0.87110509276632953</v>
      </c>
      <c r="CZ75" s="77">
        <f t="shared" si="382"/>
        <v>0.87580029285188932</v>
      </c>
      <c r="DA75" s="77">
        <f t="shared" si="382"/>
        <v>0.87995861118761931</v>
      </c>
      <c r="DB75" s="77">
        <f t="shared" si="382"/>
        <v>0.88219712949980245</v>
      </c>
      <c r="DC75" s="77">
        <f t="shared" si="382"/>
        <v>0.87838919532770787</v>
      </c>
      <c r="DD75" s="77">
        <f t="shared" si="382"/>
        <v>0.87462376117311902</v>
      </c>
      <c r="DE75" s="77">
        <f t="shared" si="382"/>
        <v>0.87112902829434791</v>
      </c>
      <c r="DF75" s="77">
        <f t="shared" si="382"/>
        <v>0.86793866272352116</v>
      </c>
      <c r="DG75" s="77">
        <f t="shared" si="382"/>
        <v>0.86508130140451367</v>
      </c>
      <c r="DH75" s="77">
        <f t="shared" si="382"/>
        <v>0.86248946398127369</v>
      </c>
      <c r="DI75" s="77">
        <f t="shared" si="382"/>
        <v>0.86017152449266199</v>
      </c>
      <c r="DJ75" s="77">
        <f t="shared" si="382"/>
        <v>0.85897256455256144</v>
      </c>
      <c r="DK75" s="77">
        <f t="shared" si="382"/>
        <v>0.83052324291737167</v>
      </c>
      <c r="DL75" s="74"/>
      <c r="DM75" s="77">
        <f t="shared" ref="DM75:DY75" si="383">DM34/DM37</f>
        <v>0.87413074278552516</v>
      </c>
      <c r="DN75" s="77">
        <f t="shared" si="383"/>
        <v>0.87873791030308224</v>
      </c>
      <c r="DO75" s="77">
        <f t="shared" si="383"/>
        <v>0.88283908818216195</v>
      </c>
      <c r="DP75" s="77">
        <f t="shared" si="383"/>
        <v>0.88523212666470119</v>
      </c>
      <c r="DQ75" s="77">
        <f t="shared" si="383"/>
        <v>0.88158005068211809</v>
      </c>
      <c r="DR75" s="77">
        <f t="shared" si="383"/>
        <v>0.87790630811861603</v>
      </c>
      <c r="DS75" s="77">
        <f t="shared" si="383"/>
        <v>0.8744833885603388</v>
      </c>
      <c r="DT75" s="77">
        <f t="shared" si="383"/>
        <v>0.87134676340442918</v>
      </c>
      <c r="DU75" s="77">
        <f t="shared" si="383"/>
        <v>0.86854396725905003</v>
      </c>
      <c r="DV75" s="77">
        <f t="shared" si="383"/>
        <v>0.86592374269885775</v>
      </c>
      <c r="DW75" s="77">
        <f t="shared" si="383"/>
        <v>0.86369565077944821</v>
      </c>
      <c r="DX75" s="77">
        <f t="shared" si="383"/>
        <v>0.86241589900602766</v>
      </c>
      <c r="DY75" s="77">
        <f t="shared" si="383"/>
        <v>0.83328569777988581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0.79815297725904466</v>
      </c>
      <c r="F79" s="73">
        <f t="shared" si="384"/>
        <v>0.80476392613162473</v>
      </c>
      <c r="G79" s="73">
        <f t="shared" si="384"/>
        <v>0.81025393232072085</v>
      </c>
      <c r="H79" s="73">
        <f t="shared" si="384"/>
        <v>0.81182032179708175</v>
      </c>
      <c r="I79" s="73">
        <f t="shared" si="384"/>
        <v>0.80604178033018137</v>
      </c>
      <c r="J79" s="73">
        <f t="shared" si="384"/>
        <v>0.80026442067125625</v>
      </c>
      <c r="K79" s="73">
        <f t="shared" si="384"/>
        <v>0.79476025524107374</v>
      </c>
      <c r="L79" s="73">
        <f t="shared" si="384"/>
        <v>0.78941869180550206</v>
      </c>
      <c r="M79" s="73">
        <f t="shared" si="384"/>
        <v>0.78396161864654934</v>
      </c>
      <c r="N79" s="73">
        <f t="shared" si="384"/>
        <v>0.77779355303790887</v>
      </c>
      <c r="O79" s="73">
        <f t="shared" si="384"/>
        <v>0.76722343913006563</v>
      </c>
      <c r="P79" s="73">
        <f t="shared" si="384"/>
        <v>0.73088468216307756</v>
      </c>
      <c r="Q79" s="73">
        <f t="shared" si="384"/>
        <v>0.40133814127296713</v>
      </c>
      <c r="R79" s="74"/>
      <c r="S79" s="73">
        <f t="shared" ref="S79:AE79" si="385">SUM(S65:S70)/6</f>
        <v>0.82641484874399784</v>
      </c>
      <c r="T79" s="73">
        <f t="shared" ref="T79" si="386">SUM(T65:T70)/6</f>
        <v>0.83233704320823365</v>
      </c>
      <c r="U79" s="73">
        <f t="shared" si="385"/>
        <v>0.83727459899522749</v>
      </c>
      <c r="V79" s="73">
        <f t="shared" ref="V79" si="387">SUM(V65:V70)/6</f>
        <v>0.83811141811880452</v>
      </c>
      <c r="W79" s="73">
        <f t="shared" si="385"/>
        <v>0.83264536686995871</v>
      </c>
      <c r="X79" s="73">
        <f t="shared" ref="X79" si="388">SUM(X65:X70)/6</f>
        <v>0.82729825865387252</v>
      </c>
      <c r="Y79" s="73">
        <f t="shared" si="385"/>
        <v>0.82201830005976861</v>
      </c>
      <c r="Z79" s="73">
        <f t="shared" ref="Z79" si="389">SUM(Z65:Z70)/6</f>
        <v>0.81657443551585995</v>
      </c>
      <c r="AA79" s="73">
        <f t="shared" si="385"/>
        <v>0.81043780528168197</v>
      </c>
      <c r="AB79" s="73">
        <f t="shared" ref="AB79" si="390">SUM(AB65:AB70)/6</f>
        <v>0.8021895140844385</v>
      </c>
      <c r="AC79" s="73">
        <f t="shared" si="385"/>
        <v>0.78741789043011556</v>
      </c>
      <c r="AD79" s="73">
        <f t="shared" ref="AD79" si="391">SUM(AD65:AD70)/6</f>
        <v>0.7225771452093781</v>
      </c>
      <c r="AE79" s="73">
        <f t="shared" si="385"/>
        <v>0.48024860290497345</v>
      </c>
      <c r="AF79" s="74"/>
      <c r="AG79" s="73">
        <f t="shared" ref="AG79:AS79" si="392">SUM(AG65:AG70)/6</f>
        <v>0.84058457616833626</v>
      </c>
      <c r="AH79" s="73">
        <f t="shared" si="392"/>
        <v>0.84614347243879884</v>
      </c>
      <c r="AI79" s="73">
        <f t="shared" si="392"/>
        <v>0.85084773383544887</v>
      </c>
      <c r="AJ79" s="73">
        <f t="shared" si="392"/>
        <v>0.85189817930793577</v>
      </c>
      <c r="AK79" s="73">
        <f t="shared" si="392"/>
        <v>0.846730289158247</v>
      </c>
      <c r="AL79" s="73">
        <f t="shared" si="392"/>
        <v>0.84158769311483639</v>
      </c>
      <c r="AM79" s="73">
        <f t="shared" si="392"/>
        <v>0.83637559670428818</v>
      </c>
      <c r="AN79" s="73">
        <f t="shared" si="392"/>
        <v>0.83079357354399264</v>
      </c>
      <c r="AO79" s="73">
        <f t="shared" si="392"/>
        <v>0.82419278093456383</v>
      </c>
      <c r="AP79" s="73">
        <f t="shared" si="392"/>
        <v>0.81495228967132294</v>
      </c>
      <c r="AQ79" s="73">
        <f t="shared" si="392"/>
        <v>0.79788636947727121</v>
      </c>
      <c r="AR79" s="73">
        <f t="shared" si="392"/>
        <v>0.73645497506273649</v>
      </c>
      <c r="AS79" s="73">
        <f t="shared" si="392"/>
        <v>0.52403924330970975</v>
      </c>
      <c r="AT79" s="74"/>
      <c r="AU79" s="73">
        <f t="shared" ref="AU79" si="393">SUM(AU65:AU70)/6</f>
        <v>0.84975656289258394</v>
      </c>
      <c r="AV79" s="73">
        <f t="shared" ref="AV79" si="394">SUM(AV65:AV70)/6</f>
        <v>0.85507151766899969</v>
      </c>
      <c r="AW79" s="73">
        <f t="shared" ref="AW79" si="395">SUM(AW65:AW70)/6</f>
        <v>0.85963038581696838</v>
      </c>
      <c r="AX79" s="73">
        <f t="shared" ref="AX79" si="396">SUM(AX65:AX70)/6</f>
        <v>0.86102104714196237</v>
      </c>
      <c r="AY79" s="73">
        <f t="shared" ref="AY79" si="397">SUM(AY65:AY70)/6</f>
        <v>0.85608536546094849</v>
      </c>
      <c r="AZ79" s="73">
        <f t="shared" ref="AZ79" si="398">SUM(AZ65:AZ70)/6</f>
        <v>0.85107353770889083</v>
      </c>
      <c r="BA79" s="73">
        <f t="shared" ref="BA79" si="399">SUM(BA65:BA70)/6</f>
        <v>0.84589350547063813</v>
      </c>
      <c r="BB79" s="73">
        <f t="shared" ref="BB79" si="400">SUM(BB65:BB70)/6</f>
        <v>0.84020388476576591</v>
      </c>
      <c r="BC79" s="73">
        <f t="shared" ref="BC79" si="401">SUM(BC65:BC70)/6</f>
        <v>0.83330271271538792</v>
      </c>
      <c r="BD79" s="73">
        <f t="shared" ref="BD79" si="402">SUM(BD65:BD70)/6</f>
        <v>0.82350361362254321</v>
      </c>
      <c r="BE79" s="73">
        <f t="shared" ref="BE79" si="403">SUM(BE65:BE70)/6</f>
        <v>0.80538328423022332</v>
      </c>
      <c r="BF79" s="73">
        <f t="shared" ref="BF79" si="404">SUM(BF65:BF70)/6</f>
        <v>0.75100724519565398</v>
      </c>
      <c r="BG79" s="73">
        <f t="shared" ref="BG79" si="405">SUM(BG65:BG70)/6</f>
        <v>0.55086832795868246</v>
      </c>
      <c r="BH79" s="74"/>
      <c r="BI79" s="73">
        <f t="shared" ref="BI79:BU79" si="406">SUM(BI65:BI70)/6</f>
        <v>0.856423428362029</v>
      </c>
      <c r="BJ79" s="73">
        <f t="shared" si="406"/>
        <v>0.86155588417185269</v>
      </c>
      <c r="BK79" s="73">
        <f t="shared" si="406"/>
        <v>0.86600684692616559</v>
      </c>
      <c r="BL79" s="73">
        <f t="shared" si="406"/>
        <v>0.86771861854321897</v>
      </c>
      <c r="BM79" s="73">
        <f t="shared" si="406"/>
        <v>0.86298484781604723</v>
      </c>
      <c r="BN79" s="73">
        <f t="shared" si="406"/>
        <v>0.85806911029264066</v>
      </c>
      <c r="BO79" s="73">
        <f t="shared" si="406"/>
        <v>0.85290725081842789</v>
      </c>
      <c r="BP79" s="73">
        <f t="shared" si="406"/>
        <v>0.8471277745531447</v>
      </c>
      <c r="BQ79" s="73">
        <f t="shared" si="406"/>
        <v>0.84002358568493618</v>
      </c>
      <c r="BR79" s="73">
        <f t="shared" si="406"/>
        <v>0.82987055217524031</v>
      </c>
      <c r="BS79" s="73">
        <f t="shared" si="406"/>
        <v>0.81140275795827377</v>
      </c>
      <c r="BT79" s="73">
        <f t="shared" si="406"/>
        <v>0.76253804491784505</v>
      </c>
      <c r="BU79" s="73">
        <f t="shared" si="406"/>
        <v>0.56720403682932641</v>
      </c>
      <c r="BV79" s="74"/>
      <c r="BW79" s="73">
        <f t="shared" ref="BW79:CI79" si="407">SUM(BW65:BW70)/6</f>
        <v>0.86160441364996299</v>
      </c>
      <c r="BX79" s="73">
        <f t="shared" si="407"/>
        <v>0.86659165548198647</v>
      </c>
      <c r="BY79" s="73">
        <f t="shared" si="407"/>
        <v>0.87095539317032544</v>
      </c>
      <c r="BZ79" s="73">
        <f t="shared" si="407"/>
        <v>0.87294077602541831</v>
      </c>
      <c r="CA79" s="73">
        <f t="shared" si="407"/>
        <v>0.86839321864516228</v>
      </c>
      <c r="CB79" s="73">
        <f t="shared" si="407"/>
        <v>0.86355372252554663</v>
      </c>
      <c r="CC79" s="73">
        <f t="shared" si="407"/>
        <v>0.85840426014800431</v>
      </c>
      <c r="CD79" s="73">
        <f t="shared" si="407"/>
        <v>0.85255044140811875</v>
      </c>
      <c r="CE79" s="73">
        <f t="shared" si="407"/>
        <v>0.84522927048936192</v>
      </c>
      <c r="CF79" s="73">
        <f t="shared" si="407"/>
        <v>0.83488368426607773</v>
      </c>
      <c r="CG79" s="73">
        <f t="shared" si="407"/>
        <v>0.81635824752076325</v>
      </c>
      <c r="CH79" s="73">
        <f t="shared" si="407"/>
        <v>0.7714588557114781</v>
      </c>
      <c r="CI79" s="73">
        <f t="shared" si="407"/>
        <v>0.57641494448025887</v>
      </c>
      <c r="CJ79" s="74"/>
      <c r="CK79" s="73">
        <f t="shared" ref="CK79" si="408">SUM(CK65:CK70)/6</f>
        <v>0.86581004935037986</v>
      </c>
      <c r="CL79" s="73">
        <f t="shared" ref="CL79" si="409">SUM(CL65:CL70)/6</f>
        <v>0.87067702696051041</v>
      </c>
      <c r="CM79" s="73">
        <f t="shared" ref="CM79" si="410">SUM(CM65:CM70)/6</f>
        <v>0.8749668747987166</v>
      </c>
      <c r="CN79" s="73">
        <f t="shared" ref="CN79" si="411">SUM(CN65:CN70)/6</f>
        <v>0.87717790356135072</v>
      </c>
      <c r="CO79" s="73">
        <f t="shared" ref="CO79" si="412">SUM(CO65:CO70)/6</f>
        <v>0.87280552346882334</v>
      </c>
      <c r="CP79" s="73">
        <f t="shared" ref="CP79" si="413">SUM(CP65:CP70)/6</f>
        <v>0.86802969750463399</v>
      </c>
      <c r="CQ79" s="73">
        <f t="shared" ref="CQ79" si="414">SUM(CQ65:CQ70)/6</f>
        <v>0.86288941556787968</v>
      </c>
      <c r="CR79" s="73">
        <f t="shared" ref="CR79" si="415">SUM(CR65:CR70)/6</f>
        <v>0.85697933163191831</v>
      </c>
      <c r="CS79" s="73">
        <f t="shared" ref="CS79" si="416">SUM(CS65:CS70)/6</f>
        <v>0.84949520981629478</v>
      </c>
      <c r="CT79" s="73">
        <f t="shared" ref="CT79" si="417">SUM(CT65:CT70)/6</f>
        <v>0.83882162243983382</v>
      </c>
      <c r="CU79" s="73">
        <f t="shared" ref="CU79" si="418">SUM(CU65:CU70)/6</f>
        <v>0.82049344156498505</v>
      </c>
      <c r="CV79" s="73">
        <f t="shared" ref="CV79" si="419">SUM(CV65:CV70)/6</f>
        <v>0.77846468802246838</v>
      </c>
      <c r="CW79" s="73">
        <f t="shared" ref="CW79" si="420">SUM(CW65:CW70)/6</f>
        <v>0.5807274396413421</v>
      </c>
      <c r="CX79" s="74"/>
      <c r="CY79" s="73">
        <f t="shared" ref="CY79:DK79" si="421">SUM(CY65:CY70)/6</f>
        <v>0.86933032776306185</v>
      </c>
      <c r="CZ79" s="73">
        <f t="shared" si="421"/>
        <v>0.87409485720796154</v>
      </c>
      <c r="DA79" s="73">
        <f t="shared" si="421"/>
        <v>0.87832028233865389</v>
      </c>
      <c r="DB79" s="73">
        <f t="shared" si="421"/>
        <v>0.88071547772795178</v>
      </c>
      <c r="DC79" s="73">
        <f t="shared" si="421"/>
        <v>0.87650792135725075</v>
      </c>
      <c r="DD79" s="73">
        <f t="shared" si="421"/>
        <v>0.87178687974537239</v>
      </c>
      <c r="DE79" s="73">
        <f t="shared" si="421"/>
        <v>0.86665326561576761</v>
      </c>
      <c r="DF79" s="73">
        <f t="shared" si="421"/>
        <v>0.86068178754802382</v>
      </c>
      <c r="DG79" s="73">
        <f t="shared" si="421"/>
        <v>0.85308913109427087</v>
      </c>
      <c r="DH79" s="73">
        <f t="shared" si="421"/>
        <v>0.84218940134788367</v>
      </c>
      <c r="DI79" s="73">
        <f t="shared" si="421"/>
        <v>0.82398840499137671</v>
      </c>
      <c r="DJ79" s="73">
        <f t="shared" si="421"/>
        <v>0.78409383334977001</v>
      </c>
      <c r="DK79" s="73">
        <f t="shared" si="421"/>
        <v>0.5818183227488124</v>
      </c>
      <c r="DL79" s="74"/>
      <c r="DM79" s="73">
        <f t="shared" ref="DM79" si="422">SUM(DM65:DM70)/6</f>
        <v>0.87234482111211697</v>
      </c>
      <c r="DN79" s="73">
        <f t="shared" ref="DN79" si="423">SUM(DN65:DN70)/6</f>
        <v>0.87702022840862848</v>
      </c>
      <c r="DO79" s="73">
        <f t="shared" ref="DO79" si="424">SUM(DO65:DO70)/6</f>
        <v>0.88118837766323299</v>
      </c>
      <c r="DP79" s="73">
        <f t="shared" ref="DP79" si="425">SUM(DP65:DP70)/6</f>
        <v>0.8837336896967557</v>
      </c>
      <c r="DQ79" s="73">
        <f t="shared" ref="DQ79" si="426">SUM(DQ65:DQ70)/6</f>
        <v>0.87967991695833903</v>
      </c>
      <c r="DR79" s="73">
        <f t="shared" ref="DR79" si="427">SUM(DR65:DR70)/6</f>
        <v>0.87500708754464263</v>
      </c>
      <c r="DS79" s="73">
        <f t="shared" ref="DS79" si="428">SUM(DS65:DS70)/6</f>
        <v>0.8698766849591073</v>
      </c>
      <c r="DT79" s="73">
        <f t="shared" ref="DT79" si="429">SUM(DT65:DT70)/6</f>
        <v>0.86385677344866041</v>
      </c>
      <c r="DU79" s="73">
        <f t="shared" ref="DU79" si="430">SUM(DU65:DU70)/6</f>
        <v>0.85617538171978236</v>
      </c>
      <c r="DV79" s="73">
        <f t="shared" ref="DV79" si="431">SUM(DV65:DV70)/6</f>
        <v>0.84510646102063902</v>
      </c>
      <c r="DW79" s="73">
        <f t="shared" ref="DW79" si="432">SUM(DW65:DW70)/6</f>
        <v>0.82698287604445098</v>
      </c>
      <c r="DX79" s="73">
        <f t="shared" ref="DX79" si="433">SUM(DX65:DX70)/6</f>
        <v>0.78873145834128111</v>
      </c>
      <c r="DY79" s="73">
        <f t="shared" ref="DY79" si="434">SUM(DY65:DY70)/6</f>
        <v>0.58097966837242054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0.79930699500413871</v>
      </c>
      <c r="F80" s="74">
        <f t="shared" si="435"/>
        <v>0.80587283230367202</v>
      </c>
      <c r="G80" s="74">
        <f t="shared" si="435"/>
        <v>0.81131801996445063</v>
      </c>
      <c r="H80" s="74">
        <f t="shared" si="435"/>
        <v>0.81274576013900179</v>
      </c>
      <c r="I80" s="74">
        <f t="shared" si="435"/>
        <v>0.80702952889319923</v>
      </c>
      <c r="J80" s="74">
        <f t="shared" si="435"/>
        <v>0.80148002693270626</v>
      </c>
      <c r="K80" s="74">
        <f t="shared" si="435"/>
        <v>0.79639117248442426</v>
      </c>
      <c r="L80" s="74">
        <f t="shared" si="435"/>
        <v>0.79181619588125407</v>
      </c>
      <c r="M80" s="74">
        <f t="shared" si="435"/>
        <v>0.7878085354335026</v>
      </c>
      <c r="N80" s="74">
        <f t="shared" si="435"/>
        <v>0.78458170937073812</v>
      </c>
      <c r="O80" s="74">
        <f t="shared" si="435"/>
        <v>0.78110839184368963</v>
      </c>
      <c r="P80" s="74">
        <f t="shared" si="435"/>
        <v>0.77605388371863604</v>
      </c>
      <c r="Q80" s="74">
        <f t="shared" si="435"/>
        <v>0.62840072863257546</v>
      </c>
      <c r="R80" s="74"/>
      <c r="S80" s="74">
        <f t="shared" ref="S80:AE80" si="436">SUM(S67:S75)/9</f>
        <v>0.82747912971080551</v>
      </c>
      <c r="T80" s="74">
        <f t="shared" si="436"/>
        <v>0.83335937817021566</v>
      </c>
      <c r="U80" s="74">
        <f t="shared" si="436"/>
        <v>0.83825562322909553</v>
      </c>
      <c r="V80" s="74">
        <f t="shared" si="436"/>
        <v>0.83897935139092561</v>
      </c>
      <c r="W80" s="74">
        <f t="shared" si="436"/>
        <v>0.83372890248565734</v>
      </c>
      <c r="X80" s="74">
        <f t="shared" si="436"/>
        <v>0.82881297468487758</v>
      </c>
      <c r="Y80" s="74">
        <f t="shared" si="436"/>
        <v>0.82430135179417319</v>
      </c>
      <c r="Z80" s="74">
        <f t="shared" si="436"/>
        <v>0.82023152114901654</v>
      </c>
      <c r="AA80" s="74">
        <f t="shared" si="436"/>
        <v>0.81661547758929409</v>
      </c>
      <c r="AB80" s="74">
        <f t="shared" si="436"/>
        <v>0.81334612671976614</v>
      </c>
      <c r="AC80" s="74">
        <f t="shared" si="436"/>
        <v>0.810603035536681</v>
      </c>
      <c r="AD80" s="74">
        <f t="shared" si="436"/>
        <v>0.79876834115780804</v>
      </c>
      <c r="AE80" s="74">
        <f t="shared" si="436"/>
        <v>0.69122010891860763</v>
      </c>
      <c r="AF80" s="74"/>
      <c r="AG80" s="74">
        <f t="shared" ref="AG80:AS80" si="437">SUM(AG67:AG75)/9</f>
        <v>0.84163095637971408</v>
      </c>
      <c r="AH80" s="74">
        <f t="shared" si="437"/>
        <v>0.84715021639829824</v>
      </c>
      <c r="AI80" s="74">
        <f t="shared" si="437"/>
        <v>0.85181681673147802</v>
      </c>
      <c r="AJ80" s="74">
        <f t="shared" si="437"/>
        <v>0.85277535128994786</v>
      </c>
      <c r="AK80" s="74">
        <f t="shared" si="437"/>
        <v>0.84789729672093517</v>
      </c>
      <c r="AL80" s="74">
        <f t="shared" si="437"/>
        <v>0.84331842853393513</v>
      </c>
      <c r="AM80" s="74">
        <f t="shared" si="437"/>
        <v>0.83909905133992135</v>
      </c>
      <c r="AN80" s="74">
        <f t="shared" si="437"/>
        <v>0.83526298761728923</v>
      </c>
      <c r="AO80" s="74">
        <f t="shared" si="437"/>
        <v>0.8317973980924882</v>
      </c>
      <c r="AP80" s="74">
        <f t="shared" si="437"/>
        <v>0.82856787158848322</v>
      </c>
      <c r="AQ80" s="74">
        <f t="shared" si="437"/>
        <v>0.8251593451221354</v>
      </c>
      <c r="AR80" s="74">
        <f t="shared" si="437"/>
        <v>0.81439592435162322</v>
      </c>
      <c r="AS80" s="74">
        <f t="shared" si="437"/>
        <v>0.72262715168268632</v>
      </c>
      <c r="AT80" s="74"/>
      <c r="AU80" s="74">
        <f t="shared" ref="AU80:BG80" si="438">SUM(AU67:AU75)/9</f>
        <v>0.85080699318710851</v>
      </c>
      <c r="AV80" s="74">
        <f t="shared" si="438"/>
        <v>0.85608419532897784</v>
      </c>
      <c r="AW80" s="74">
        <f t="shared" si="438"/>
        <v>0.86060788747661665</v>
      </c>
      <c r="AX80" s="74">
        <f t="shared" si="438"/>
        <v>0.86191878132814181</v>
      </c>
      <c r="AY80" s="74">
        <f t="shared" si="438"/>
        <v>0.85731794511548287</v>
      </c>
      <c r="AZ80" s="74">
        <f t="shared" si="438"/>
        <v>0.85296510316796115</v>
      </c>
      <c r="BA80" s="74">
        <f t="shared" si="438"/>
        <v>0.84893618655410519</v>
      </c>
      <c r="BB80" s="74">
        <f t="shared" si="438"/>
        <v>0.8452471179240878</v>
      </c>
      <c r="BC80" s="74">
        <f t="shared" si="438"/>
        <v>0.84187857802324073</v>
      </c>
      <c r="BD80" s="74">
        <f t="shared" si="438"/>
        <v>0.83867682399359211</v>
      </c>
      <c r="BE80" s="74">
        <f t="shared" si="438"/>
        <v>0.8346618896900645</v>
      </c>
      <c r="BF80" s="74">
        <f t="shared" si="438"/>
        <v>0.82569805734380031</v>
      </c>
      <c r="BG80" s="74">
        <f t="shared" si="438"/>
        <v>0.74051245354619821</v>
      </c>
      <c r="BH80" s="74"/>
      <c r="BI80" s="74">
        <f t="shared" ref="BI80:BU80" si="439">SUM(BI67:BI75)/9</f>
        <v>0.85748714170678131</v>
      </c>
      <c r="BJ80" s="74">
        <f t="shared" si="439"/>
        <v>0.86258347642932964</v>
      </c>
      <c r="BK80" s="74">
        <f t="shared" si="439"/>
        <v>0.86700086028579704</v>
      </c>
      <c r="BL80" s="74">
        <f t="shared" si="439"/>
        <v>0.8686400147896437</v>
      </c>
      <c r="BM80" s="74">
        <f t="shared" si="439"/>
        <v>0.86426980038424484</v>
      </c>
      <c r="BN80" s="74">
        <f t="shared" si="439"/>
        <v>0.86008603375517978</v>
      </c>
      <c r="BO80" s="74">
        <f t="shared" si="439"/>
        <v>0.85619483787563899</v>
      </c>
      <c r="BP80" s="74">
        <f t="shared" si="439"/>
        <v>0.85260299222485214</v>
      </c>
      <c r="BQ80" s="74">
        <f t="shared" si="439"/>
        <v>0.84931129365652003</v>
      </c>
      <c r="BR80" s="74">
        <f t="shared" si="439"/>
        <v>0.84612054616782506</v>
      </c>
      <c r="BS80" s="74">
        <f t="shared" si="439"/>
        <v>0.84183734232463592</v>
      </c>
      <c r="BT80" s="74">
        <f t="shared" si="439"/>
        <v>0.83394325279818959</v>
      </c>
      <c r="BU80" s="74">
        <f t="shared" si="439"/>
        <v>0.75083649016184695</v>
      </c>
      <c r="BV80" s="74"/>
      <c r="BW80" s="74">
        <f t="shared" ref="BW80:CI80" si="440">SUM(BW67:BW75)/9</f>
        <v>0.86268587525517049</v>
      </c>
      <c r="BX80" s="74">
        <f t="shared" si="440"/>
        <v>0.86763845801946282</v>
      </c>
      <c r="BY80" s="74">
        <f t="shared" si="440"/>
        <v>0.87196961190155475</v>
      </c>
      <c r="BZ80" s="74">
        <f t="shared" si="440"/>
        <v>0.87388655424954442</v>
      </c>
      <c r="CA80" s="74">
        <f t="shared" si="440"/>
        <v>0.86972092878643847</v>
      </c>
      <c r="CB80" s="74">
        <f t="shared" si="440"/>
        <v>0.86567173756363502</v>
      </c>
      <c r="CC80" s="74">
        <f t="shared" si="440"/>
        <v>0.86188727300588874</v>
      </c>
      <c r="CD80" s="74">
        <f t="shared" si="440"/>
        <v>0.85836528808900847</v>
      </c>
      <c r="CE80" s="74">
        <f t="shared" si="440"/>
        <v>0.85505726518115799</v>
      </c>
      <c r="CF80" s="74">
        <f t="shared" si="440"/>
        <v>0.85192432524529194</v>
      </c>
      <c r="CG80" s="74">
        <f t="shared" si="440"/>
        <v>0.84754466673054607</v>
      </c>
      <c r="CH80" s="74">
        <f t="shared" si="440"/>
        <v>0.84020380655029936</v>
      </c>
      <c r="CI80" s="74">
        <f t="shared" si="440"/>
        <v>0.75650270369926764</v>
      </c>
      <c r="CJ80" s="74"/>
      <c r="CK80" s="74">
        <f t="shared" ref="CK80:CW80" si="441">SUM(CK67:CK75)/9</f>
        <v>0.8669115530790299</v>
      </c>
      <c r="CL80" s="74">
        <f t="shared" si="441"/>
        <v>0.87174520906475961</v>
      </c>
      <c r="CM80" s="74">
        <f t="shared" si="441"/>
        <v>0.87600305436158099</v>
      </c>
      <c r="CN80" s="74">
        <f t="shared" si="441"/>
        <v>0.87814782160762372</v>
      </c>
      <c r="CO80" s="74">
        <f t="shared" si="441"/>
        <v>0.87416876576947677</v>
      </c>
      <c r="CP80" s="74">
        <f t="shared" si="441"/>
        <v>0.87023128225032453</v>
      </c>
      <c r="CQ80" s="74">
        <f t="shared" si="441"/>
        <v>0.8665328632359226</v>
      </c>
      <c r="CR80" s="74">
        <f t="shared" si="441"/>
        <v>0.86307055523845255</v>
      </c>
      <c r="CS80" s="74">
        <f t="shared" si="441"/>
        <v>0.85975544044711272</v>
      </c>
      <c r="CT80" s="74">
        <f t="shared" si="441"/>
        <v>0.85643644654406925</v>
      </c>
      <c r="CU80" s="74">
        <f t="shared" si="441"/>
        <v>0.85221993829004439</v>
      </c>
      <c r="CV80" s="74">
        <f t="shared" si="441"/>
        <v>0.8451594870559076</v>
      </c>
      <c r="CW80" s="74">
        <f t="shared" si="441"/>
        <v>0.75927587833089372</v>
      </c>
      <c r="CX80" s="74"/>
      <c r="CY80" s="74">
        <f t="shared" ref="CY80:DK80" si="442">SUM(CY67:CY75)/9</f>
        <v>0.87045305460209876</v>
      </c>
      <c r="CZ80" s="74">
        <f t="shared" si="442"/>
        <v>0.87518550201104706</v>
      </c>
      <c r="DA80" s="74">
        <f t="shared" si="442"/>
        <v>0.87937921096465055</v>
      </c>
      <c r="DB80" s="74">
        <f t="shared" si="442"/>
        <v>0.88170886437235618</v>
      </c>
      <c r="DC80" s="74">
        <f t="shared" si="442"/>
        <v>0.87790109095763225</v>
      </c>
      <c r="DD80" s="74">
        <f t="shared" si="442"/>
        <v>0.87405885139004669</v>
      </c>
      <c r="DE80" s="74">
        <f t="shared" si="442"/>
        <v>0.87043133698599917</v>
      </c>
      <c r="DF80" s="74">
        <f t="shared" si="442"/>
        <v>0.86700268357216803</v>
      </c>
      <c r="DG80" s="74">
        <f t="shared" si="442"/>
        <v>0.86370825058798772</v>
      </c>
      <c r="DH80" s="74">
        <f t="shared" si="442"/>
        <v>0.86027600913480884</v>
      </c>
      <c r="DI80" s="74">
        <f t="shared" si="442"/>
        <v>0.85614043348394175</v>
      </c>
      <c r="DJ80" s="74">
        <f t="shared" si="442"/>
        <v>0.84923397952999302</v>
      </c>
      <c r="DK80" s="74">
        <f t="shared" si="442"/>
        <v>0.76035989178098196</v>
      </c>
      <c r="DL80" s="74"/>
      <c r="DM80" s="74">
        <f t="shared" ref="DM80:DY80" si="443">SUM(DM67:DM75)/9</f>
        <v>0.87348933656412819</v>
      </c>
      <c r="DN80" s="74">
        <f t="shared" si="443"/>
        <v>0.87813382008761365</v>
      </c>
      <c r="DO80" s="74">
        <f t="shared" si="443"/>
        <v>0.88227032075459588</v>
      </c>
      <c r="DP80" s="74">
        <f t="shared" si="443"/>
        <v>0.88474969029236938</v>
      </c>
      <c r="DQ80" s="74">
        <f t="shared" si="443"/>
        <v>0.88109855076502108</v>
      </c>
      <c r="DR80" s="74">
        <f t="shared" si="443"/>
        <v>0.87733923227693067</v>
      </c>
      <c r="DS80" s="74">
        <f t="shared" si="443"/>
        <v>0.87376976788696736</v>
      </c>
      <c r="DT80" s="74">
        <f t="shared" si="443"/>
        <v>0.87037389841233059</v>
      </c>
      <c r="DU80" s="74">
        <f t="shared" si="443"/>
        <v>0.86710209920087933</v>
      </c>
      <c r="DV80" s="74">
        <f t="shared" si="443"/>
        <v>0.86359941516433891</v>
      </c>
      <c r="DW80" s="74">
        <f t="shared" si="443"/>
        <v>0.85949802944236153</v>
      </c>
      <c r="DX80" s="74">
        <f t="shared" si="443"/>
        <v>0.85269573259762699</v>
      </c>
      <c r="DY80" s="74">
        <f t="shared" si="443"/>
        <v>0.76057378504836681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0.48250102297116038</v>
      </c>
      <c r="F82">
        <f t="shared" si="444"/>
        <v>0.47398340762413271</v>
      </c>
      <c r="G82">
        <f t="shared" si="444"/>
        <v>0.46940583109429779</v>
      </c>
      <c r="H82">
        <f t="shared" si="444"/>
        <v>0.46872485579585865</v>
      </c>
      <c r="I82">
        <f t="shared" si="444"/>
        <v>0.48133443960338451</v>
      </c>
      <c r="J82">
        <f t="shared" si="444"/>
        <v>0.50686032408641135</v>
      </c>
      <c r="K82">
        <f t="shared" si="444"/>
        <v>0.55232258532441814</v>
      </c>
      <c r="L82">
        <f t="shared" si="444"/>
        <v>0.63441787146659934</v>
      </c>
      <c r="M82">
        <f t="shared" si="444"/>
        <v>0.78967799582207443</v>
      </c>
      <c r="N82">
        <f t="shared" si="444"/>
        <v>1.1131980227355889</v>
      </c>
      <c r="O82">
        <f t="shared" si="444"/>
        <v>1.968700453687906</v>
      </c>
      <c r="P82">
        <f t="shared" si="444"/>
        <v>7.0245912906540768</v>
      </c>
      <c r="Q82">
        <f t="shared" si="444"/>
        <v>578.39953390446965</v>
      </c>
      <c r="R82" s="74"/>
      <c r="S82">
        <f t="shared" ref="S82:AE82" si="445">S41/S48</f>
        <v>0.46824432941578098</v>
      </c>
      <c r="T82">
        <f t="shared" si="445"/>
        <v>0.47389417701455988</v>
      </c>
      <c r="U82">
        <f t="shared" si="445"/>
        <v>0.48129431390698646</v>
      </c>
      <c r="V82">
        <f t="shared" si="445"/>
        <v>0.48255697230626005</v>
      </c>
      <c r="W82">
        <f t="shared" si="445"/>
        <v>0.4838331766946008</v>
      </c>
      <c r="X82">
        <f t="shared" si="445"/>
        <v>0.49858617999051752</v>
      </c>
      <c r="Y82">
        <f t="shared" si="445"/>
        <v>0.53482714832250577</v>
      </c>
      <c r="Z82">
        <f t="shared" si="445"/>
        <v>0.60972246350066761</v>
      </c>
      <c r="AA82">
        <f t="shared" si="445"/>
        <v>0.76140237259422594</v>
      </c>
      <c r="AB82">
        <f t="shared" si="445"/>
        <v>1.0927393942790804</v>
      </c>
      <c r="AC82">
        <f t="shared" si="445"/>
        <v>2.0139911599471785</v>
      </c>
      <c r="AD82">
        <f t="shared" si="445"/>
        <v>9.007230067323384</v>
      </c>
      <c r="AE82">
        <f t="shared" si="445"/>
        <v>194.40495689832898</v>
      </c>
      <c r="AF82" s="74"/>
      <c r="AG82">
        <f t="shared" ref="AG82:AS82" si="446">AG41/AG48</f>
        <v>0.48735016195488434</v>
      </c>
      <c r="AH82">
        <f t="shared" si="446"/>
        <v>0.50097749712069828</v>
      </c>
      <c r="AI82">
        <f t="shared" si="446"/>
        <v>0.51556875076511599</v>
      </c>
      <c r="AJ82">
        <f t="shared" si="446"/>
        <v>0.51849652710801097</v>
      </c>
      <c r="AK82">
        <f t="shared" si="446"/>
        <v>0.51197425070140734</v>
      </c>
      <c r="AL82">
        <f t="shared" si="446"/>
        <v>0.51941219407586947</v>
      </c>
      <c r="AM82">
        <f t="shared" si="446"/>
        <v>0.54836055026788233</v>
      </c>
      <c r="AN82">
        <f t="shared" si="446"/>
        <v>0.61497340056011851</v>
      </c>
      <c r="AO82">
        <f t="shared" si="446"/>
        <v>0.75469926574297841</v>
      </c>
      <c r="AP82">
        <f t="shared" si="446"/>
        <v>1.061039224445588</v>
      </c>
      <c r="AQ82">
        <f t="shared" si="446"/>
        <v>1.8908317159955366</v>
      </c>
      <c r="AR82">
        <f t="shared" si="446"/>
        <v>7.0618980315568187</v>
      </c>
      <c r="AS82">
        <f t="shared" si="446"/>
        <v>102.74216060242695</v>
      </c>
      <c r="AT82" s="74"/>
      <c r="AU82">
        <f t="shared" ref="AU82:BG82" si="447">AU41/AU48</f>
        <v>0.5118593230277878</v>
      </c>
      <c r="AV82">
        <f t="shared" si="447"/>
        <v>0.53129266836113764</v>
      </c>
      <c r="AW82">
        <f t="shared" si="447"/>
        <v>0.55139284870014404</v>
      </c>
      <c r="AX82">
        <f t="shared" si="447"/>
        <v>0.55704626956450931</v>
      </c>
      <c r="AY82">
        <f t="shared" si="447"/>
        <v>0.54446380746303613</v>
      </c>
      <c r="AZ82">
        <f t="shared" si="447"/>
        <v>0.54615155946801941</v>
      </c>
      <c r="BA82">
        <f t="shared" si="447"/>
        <v>0.56910138712015412</v>
      </c>
      <c r="BB82">
        <f t="shared" si="447"/>
        <v>0.62835931215927854</v>
      </c>
      <c r="BC82">
        <f t="shared" si="447"/>
        <v>0.75644115440541881</v>
      </c>
      <c r="BD82">
        <f t="shared" si="447"/>
        <v>1.0366356342154861</v>
      </c>
      <c r="BE82">
        <f t="shared" si="447"/>
        <v>1.7667531966347361</v>
      </c>
      <c r="BF82">
        <f t="shared" si="447"/>
        <v>5.504339859732668</v>
      </c>
      <c r="BG82">
        <f t="shared" si="447"/>
        <v>67.968797906206333</v>
      </c>
      <c r="BH82" s="74"/>
      <c r="BI82">
        <f t="shared" ref="BI82:BU82" si="448">BI41/BI48</f>
        <v>0.53697869021370059</v>
      </c>
      <c r="BJ82">
        <f t="shared" si="448"/>
        <v>0.56107950177848143</v>
      </c>
      <c r="BK82">
        <f t="shared" si="448"/>
        <v>0.58575955591044426</v>
      </c>
      <c r="BL82">
        <f t="shared" si="448"/>
        <v>0.59478172904506887</v>
      </c>
      <c r="BM82">
        <f t="shared" si="448"/>
        <v>0.57724498284273207</v>
      </c>
      <c r="BN82">
        <f t="shared" si="448"/>
        <v>0.57413477885308528</v>
      </c>
      <c r="BO82">
        <f t="shared" si="448"/>
        <v>0.5919885801642093</v>
      </c>
      <c r="BP82">
        <f t="shared" si="448"/>
        <v>0.64484763955997415</v>
      </c>
      <c r="BQ82">
        <f t="shared" si="448"/>
        <v>0.76274624605986741</v>
      </c>
      <c r="BR82">
        <f t="shared" si="448"/>
        <v>1.0200969204424875</v>
      </c>
      <c r="BS82">
        <f t="shared" si="448"/>
        <v>1.6671855454272295</v>
      </c>
      <c r="BT82">
        <f t="shared" si="448"/>
        <v>4.5239610116509743</v>
      </c>
      <c r="BU82">
        <f t="shared" si="448"/>
        <v>51.65475155021209</v>
      </c>
      <c r="BV82" s="74"/>
      <c r="BW82">
        <f t="shared" ref="BW82:CI82" si="449">BW41/BW48</f>
        <v>0.56147830865174819</v>
      </c>
      <c r="BX82">
        <f t="shared" si="449"/>
        <v>0.58953373874450055</v>
      </c>
      <c r="BY82">
        <f t="shared" si="449"/>
        <v>0.61818083286060366</v>
      </c>
      <c r="BZ82">
        <f t="shared" si="449"/>
        <v>0.63086325337648241</v>
      </c>
      <c r="CA82">
        <f t="shared" si="449"/>
        <v>0.60919185702604528</v>
      </c>
      <c r="CB82">
        <f t="shared" si="449"/>
        <v>0.60193796120495224</v>
      </c>
      <c r="CC82">
        <f t="shared" si="449"/>
        <v>0.61535452884317066</v>
      </c>
      <c r="CD82">
        <f t="shared" si="449"/>
        <v>0.66260176569141005</v>
      </c>
      <c r="CE82">
        <f t="shared" si="449"/>
        <v>0.77134785013436291</v>
      </c>
      <c r="CF82">
        <f t="shared" si="449"/>
        <v>1.0096611358250653</v>
      </c>
      <c r="CG82">
        <f t="shared" si="449"/>
        <v>1.5909579284190138</v>
      </c>
      <c r="CH82">
        <f t="shared" si="449"/>
        <v>3.8906906587143673</v>
      </c>
      <c r="CI82">
        <f t="shared" si="449"/>
        <v>43.120467761436203</v>
      </c>
      <c r="CJ82" s="74"/>
      <c r="CK82">
        <f t="shared" ref="CK82:CW82" si="450">CK41/CK48</f>
        <v>0.58502251241768466</v>
      </c>
      <c r="CL82">
        <f t="shared" si="450"/>
        <v>0.61653867267076479</v>
      </c>
      <c r="CM82">
        <f t="shared" si="450"/>
        <v>0.64870977525215878</v>
      </c>
      <c r="CN82">
        <f t="shared" si="450"/>
        <v>0.66512566341580426</v>
      </c>
      <c r="CO82">
        <f t="shared" si="450"/>
        <v>0.63996617627471342</v>
      </c>
      <c r="CP82">
        <f t="shared" si="450"/>
        <v>0.62905395172327239</v>
      </c>
      <c r="CQ82">
        <f t="shared" si="450"/>
        <v>0.63853342936482038</v>
      </c>
      <c r="CR82">
        <f t="shared" si="450"/>
        <v>0.68084743490534905</v>
      </c>
      <c r="CS82">
        <f t="shared" si="450"/>
        <v>0.78161015980420578</v>
      </c>
      <c r="CT82">
        <f t="shared" si="450"/>
        <v>1.0025798662514511</v>
      </c>
      <c r="CU82">
        <f t="shared" si="450"/>
        <v>1.533102340125498</v>
      </c>
      <c r="CV82">
        <f t="shared" si="450"/>
        <v>3.460786924592917</v>
      </c>
      <c r="CW82">
        <f t="shared" si="450"/>
        <v>38.415551823526201</v>
      </c>
      <c r="CX82" s="74"/>
      <c r="CY82">
        <f t="shared" ref="CY82:DK82" si="451">CY41/CY48</f>
        <v>0.60755354793770455</v>
      </c>
      <c r="CZ82">
        <f t="shared" si="451"/>
        <v>0.64216496862286299</v>
      </c>
      <c r="DA82">
        <f t="shared" si="451"/>
        <v>0.67752111544257121</v>
      </c>
      <c r="DB82">
        <f t="shared" si="451"/>
        <v>0.69761930248059123</v>
      </c>
      <c r="DC82">
        <f t="shared" si="451"/>
        <v>0.66948915196284786</v>
      </c>
      <c r="DD82">
        <f t="shared" si="451"/>
        <v>0.65529666188744351</v>
      </c>
      <c r="DE82">
        <f t="shared" si="451"/>
        <v>0.66123198088113933</v>
      </c>
      <c r="DF82">
        <f t="shared" si="451"/>
        <v>0.69905775619916954</v>
      </c>
      <c r="DG82">
        <f t="shared" si="451"/>
        <v>0.79299977557330892</v>
      </c>
      <c r="DH82">
        <f t="shared" si="451"/>
        <v>0.9993445150631578</v>
      </c>
      <c r="DI82">
        <f t="shared" si="451"/>
        <v>1.4892195851300998</v>
      </c>
      <c r="DJ82">
        <f t="shared" si="451"/>
        <v>3.155573179922353</v>
      </c>
      <c r="DK82">
        <f t="shared" si="451"/>
        <v>35.764807807914117</v>
      </c>
      <c r="DL82" s="74"/>
      <c r="DM82">
        <f t="shared" ref="DM82:DY82" si="452">DM41/DM48</f>
        <v>0.62910751009614618</v>
      </c>
      <c r="DN82">
        <f t="shared" si="452"/>
        <v>0.66653091370932038</v>
      </c>
      <c r="DO82">
        <f t="shared" si="452"/>
        <v>0.70480233575447548</v>
      </c>
      <c r="DP82">
        <f t="shared" si="452"/>
        <v>0.72846535802605028</v>
      </c>
      <c r="DQ82">
        <f t="shared" si="452"/>
        <v>0.69777505820870078</v>
      </c>
      <c r="DR82">
        <f t="shared" si="452"/>
        <v>0.68060978862204269</v>
      </c>
      <c r="DS82">
        <f t="shared" si="452"/>
        <v>0.68331132411124906</v>
      </c>
      <c r="DT82">
        <f t="shared" si="452"/>
        <v>0.71713333801677182</v>
      </c>
      <c r="DU82">
        <f t="shared" si="452"/>
        <v>0.8051609886912674</v>
      </c>
      <c r="DV82">
        <f t="shared" si="452"/>
        <v>0.99915153387482314</v>
      </c>
      <c r="DW82">
        <f t="shared" si="452"/>
        <v>1.4559424046587786</v>
      </c>
      <c r="DX82">
        <f t="shared" si="452"/>
        <v>2.9304409170764631</v>
      </c>
      <c r="DY82">
        <f t="shared" si="452"/>
        <v>34.247764164504993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8.8924441473000007E-2</v>
      </c>
      <c r="F84">
        <f t="shared" si="453"/>
        <v>0.23999113202</v>
      </c>
      <c r="G84">
        <f t="shared" si="453"/>
        <v>0.57951930650900008</v>
      </c>
      <c r="H84">
        <f t="shared" si="453"/>
        <v>1.1229985899870001</v>
      </c>
      <c r="I84">
        <f t="shared" si="453"/>
        <v>1.1952819578759999</v>
      </c>
      <c r="J84">
        <f t="shared" si="453"/>
        <v>1.163968725438</v>
      </c>
      <c r="K84">
        <f t="shared" si="453"/>
        <v>1.1194743624219998</v>
      </c>
      <c r="L84">
        <f t="shared" si="453"/>
        <v>1.0536666813110001</v>
      </c>
      <c r="M84">
        <f t="shared" si="453"/>
        <v>0.95370605873300007</v>
      </c>
      <c r="N84">
        <f t="shared" si="453"/>
        <v>0.80071531568900001</v>
      </c>
      <c r="O84">
        <f t="shared" si="453"/>
        <v>0.56404323522499999</v>
      </c>
      <c r="P84">
        <f t="shared" si="453"/>
        <v>0.206081027316</v>
      </c>
      <c r="Q84">
        <f t="shared" si="453"/>
        <v>2.3354570259999999E-3</v>
      </c>
      <c r="R84" s="74"/>
      <c r="S84">
        <f t="shared" ref="S84:AE84" si="454">8*S29+9*S30+10*S31+11*S32+12*S33+13*S35+14*S36+15*S37+16*S34</f>
        <v>9.9144953666999991E-2</v>
      </c>
      <c r="T84">
        <f t="shared" si="454"/>
        <v>0.264966857103</v>
      </c>
      <c r="U84">
        <f t="shared" si="454"/>
        <v>0.63735147614300003</v>
      </c>
      <c r="V84">
        <f t="shared" si="454"/>
        <v>1.2128374374100002</v>
      </c>
      <c r="W84">
        <f t="shared" si="454"/>
        <v>1.241805120142</v>
      </c>
      <c r="X84">
        <f t="shared" si="454"/>
        <v>1.2211389547159996</v>
      </c>
      <c r="Y84">
        <f t="shared" si="454"/>
        <v>1.1840842152540001</v>
      </c>
      <c r="Z84">
        <f t="shared" si="454"/>
        <v>1.1209923111290001</v>
      </c>
      <c r="AA84">
        <f t="shared" si="454"/>
        <v>1.0166724883090001</v>
      </c>
      <c r="AB84">
        <f t="shared" si="454"/>
        <v>0.84822055012900011</v>
      </c>
      <c r="AC84">
        <f t="shared" si="454"/>
        <v>0.58306742477200002</v>
      </c>
      <c r="AD84">
        <f t="shared" si="454"/>
        <v>0.171831797801</v>
      </c>
      <c r="AE84">
        <f t="shared" si="454"/>
        <v>7.7036771429999998E-3</v>
      </c>
      <c r="AF84" s="74"/>
      <c r="AG84">
        <f t="shared" ref="AG84:AS84" si="455">8*AG29+9*AG30+10*AG31+11*AG32+12*AG33+13*AG35+14*AG36+15*AG37+16*AG34</f>
        <v>9.6382794926000021E-2</v>
      </c>
      <c r="AH84">
        <f t="shared" si="455"/>
        <v>0.25656211733800005</v>
      </c>
      <c r="AI84">
        <f t="shared" si="455"/>
        <v>0.61851714873300001</v>
      </c>
      <c r="AJ84">
        <f t="shared" si="455"/>
        <v>1.203407775186</v>
      </c>
      <c r="AK84">
        <f t="shared" si="455"/>
        <v>1.2414759876829999</v>
      </c>
      <c r="AL84">
        <f t="shared" si="455"/>
        <v>1.2286887661060002</v>
      </c>
      <c r="AM84">
        <f t="shared" si="455"/>
        <v>1.1991527275530001</v>
      </c>
      <c r="AN84">
        <f t="shared" si="455"/>
        <v>1.1431886512109999</v>
      </c>
      <c r="AO84">
        <f t="shared" si="455"/>
        <v>1.0455816882870002</v>
      </c>
      <c r="AP84">
        <f t="shared" si="455"/>
        <v>0.88346889033699993</v>
      </c>
      <c r="AQ84">
        <f t="shared" si="455"/>
        <v>0.62367951662700005</v>
      </c>
      <c r="AR84">
        <f t="shared" si="455"/>
        <v>0.21939563072599999</v>
      </c>
      <c r="AS84">
        <f t="shared" si="455"/>
        <v>1.5284355898000002E-2</v>
      </c>
      <c r="AT84" s="74"/>
      <c r="AU84">
        <f t="shared" ref="AU84:BG84" si="456">8*AU29+9*AU30+10*AU31+11*AU32+12*AU33+13*AU35+14*AU36+15*AU37+16*AU34</f>
        <v>9.1388502607000002E-2</v>
      </c>
      <c r="AV84">
        <f t="shared" si="456"/>
        <v>0.24271094330200005</v>
      </c>
      <c r="AW84">
        <f t="shared" si="456"/>
        <v>0.58669620671700007</v>
      </c>
      <c r="AX84">
        <f t="shared" si="456"/>
        <v>1.1733011461059999</v>
      </c>
      <c r="AY84">
        <f t="shared" si="456"/>
        <v>1.2297029261760002</v>
      </c>
      <c r="AZ84">
        <f t="shared" si="456"/>
        <v>1.2230107110739998</v>
      </c>
      <c r="BA84">
        <f t="shared" si="456"/>
        <v>1.199968319808</v>
      </c>
      <c r="BB84">
        <f t="shared" si="456"/>
        <v>1.1512099223630001</v>
      </c>
      <c r="BC84">
        <f t="shared" si="456"/>
        <v>1.0620163874470001</v>
      </c>
      <c r="BD84">
        <f t="shared" si="456"/>
        <v>0.91028052745499999</v>
      </c>
      <c r="BE84">
        <f t="shared" si="456"/>
        <v>0.66389123083799995</v>
      </c>
      <c r="BF84">
        <f t="shared" si="456"/>
        <v>0.27800027052600002</v>
      </c>
      <c r="BG84">
        <f t="shared" si="456"/>
        <v>2.3689857457000002E-2</v>
      </c>
      <c r="BH84" s="74"/>
      <c r="BI84">
        <f t="shared" ref="BI84:BU84" si="457">8*BI29+9*BI30+10*BI31+11*BI32+12*BI33+13*BI35+14*BI36+15*BI37+16*BI34</f>
        <v>8.6282721014999994E-2</v>
      </c>
      <c r="BJ84">
        <f t="shared" si="457"/>
        <v>0.22879917177100001</v>
      </c>
      <c r="BK84">
        <f t="shared" si="457"/>
        <v>0.55441357039299999</v>
      </c>
      <c r="BL84">
        <f t="shared" si="457"/>
        <v>1.1369754991380003</v>
      </c>
      <c r="BM84">
        <f t="shared" si="457"/>
        <v>1.2146175644150001</v>
      </c>
      <c r="BN84">
        <f t="shared" si="457"/>
        <v>1.2128562893809998</v>
      </c>
      <c r="BO84">
        <f t="shared" si="457"/>
        <v>1.1953764322579998</v>
      </c>
      <c r="BP84">
        <f t="shared" si="457"/>
        <v>1.1531877368699999</v>
      </c>
      <c r="BQ84">
        <f t="shared" si="457"/>
        <v>1.072111518394</v>
      </c>
      <c r="BR84">
        <f t="shared" si="457"/>
        <v>0.93097595347200002</v>
      </c>
      <c r="BS84">
        <f t="shared" si="457"/>
        <v>0.69930300882300001</v>
      </c>
      <c r="BT84">
        <f t="shared" si="457"/>
        <v>0.33312212114099998</v>
      </c>
      <c r="BU84">
        <f t="shared" si="457"/>
        <v>3.1596885896000002E-2</v>
      </c>
      <c r="BV84" s="74"/>
      <c r="BW84">
        <f t="shared" ref="BW84:CI84" si="458">8*BW29+9*BW30+10*BW31+11*BW32+12*BW33+13*BW35+14*BW36+15*BW37+16*BW34</f>
        <v>8.1560536601999994E-2</v>
      </c>
      <c r="BX84">
        <f t="shared" si="458"/>
        <v>0.21603590969200001</v>
      </c>
      <c r="BY84">
        <f t="shared" si="458"/>
        <v>0.52460333210100007</v>
      </c>
      <c r="BZ84">
        <f t="shared" si="458"/>
        <v>1.099293903493</v>
      </c>
      <c r="CA84">
        <f t="shared" si="458"/>
        <v>1.1988725839050001</v>
      </c>
      <c r="CB84">
        <f t="shared" si="458"/>
        <v>1.2012351667200001</v>
      </c>
      <c r="CC84">
        <f t="shared" si="458"/>
        <v>1.1885600183280001</v>
      </c>
      <c r="CD84">
        <f t="shared" si="458"/>
        <v>1.1522128308140001</v>
      </c>
      <c r="CE84">
        <f t="shared" si="458"/>
        <v>1.0785929326249999</v>
      </c>
      <c r="CF84">
        <f t="shared" si="458"/>
        <v>0.94710237008299991</v>
      </c>
      <c r="CG84">
        <f t="shared" si="458"/>
        <v>0.72919666710999997</v>
      </c>
      <c r="CH84">
        <f t="shared" si="458"/>
        <v>0.38155457251699998</v>
      </c>
      <c r="CI84">
        <f t="shared" si="458"/>
        <v>3.8105955929999998E-2</v>
      </c>
      <c r="CJ84" s="74"/>
      <c r="CK84">
        <f t="shared" ref="CK84:CW84" si="459">8*CK29+9*CK30+10*CK31+11*CK32+12*CK33+13*CK35+14*CK36+15*CK37+16*CK34</f>
        <v>7.7311767709000001E-2</v>
      </c>
      <c r="CL84">
        <f t="shared" si="459"/>
        <v>0.20460773579899999</v>
      </c>
      <c r="CM84">
        <f t="shared" si="459"/>
        <v>0.49778839824600002</v>
      </c>
      <c r="CN84">
        <f t="shared" si="459"/>
        <v>1.062339088488</v>
      </c>
      <c r="CO84">
        <f t="shared" si="459"/>
        <v>1.183469447155</v>
      </c>
      <c r="CP84">
        <f t="shared" si="459"/>
        <v>1.1893575654549997</v>
      </c>
      <c r="CQ84">
        <f t="shared" si="459"/>
        <v>1.1808592134910001</v>
      </c>
      <c r="CR84">
        <f t="shared" si="459"/>
        <v>1.1496213933069999</v>
      </c>
      <c r="CS84">
        <f t="shared" si="459"/>
        <v>1.0825969991660001</v>
      </c>
      <c r="CT84">
        <f t="shared" si="459"/>
        <v>0.95997584942999992</v>
      </c>
      <c r="CU84">
        <f t="shared" si="459"/>
        <v>0.75389206943200004</v>
      </c>
      <c r="CV84">
        <f t="shared" si="459"/>
        <v>0.42299285932599995</v>
      </c>
      <c r="CW84">
        <f t="shared" si="459"/>
        <v>4.2881012403000004E-2</v>
      </c>
      <c r="CX84" s="74"/>
      <c r="CY84">
        <f t="shared" ref="CY84:DK84" si="460">8*CY29+9*CY30+10*CY31+11*CY32+12*CY33+13*CY35+14*CY36+15*CY37+16*CY34</f>
        <v>7.3514160415999993E-2</v>
      </c>
      <c r="CZ84">
        <f t="shared" si="460"/>
        <v>0.19442729881300003</v>
      </c>
      <c r="DA84">
        <f t="shared" si="460"/>
        <v>0.47381967651199997</v>
      </c>
      <c r="DB84">
        <f t="shared" si="460"/>
        <v>1.027047001993</v>
      </c>
      <c r="DC84">
        <f t="shared" si="460"/>
        <v>1.1687990436259998</v>
      </c>
      <c r="DD84">
        <f t="shared" si="460"/>
        <v>1.177740228485</v>
      </c>
      <c r="DE84">
        <f t="shared" si="460"/>
        <v>1.172876777498</v>
      </c>
      <c r="DF84">
        <f t="shared" si="460"/>
        <v>1.1461072499619998</v>
      </c>
      <c r="DG84">
        <f t="shared" si="460"/>
        <v>1.0847041372800001</v>
      </c>
      <c r="DH84">
        <f t="shared" si="460"/>
        <v>0.96979753814699998</v>
      </c>
      <c r="DI84">
        <f t="shared" si="460"/>
        <v>0.77396238856699995</v>
      </c>
      <c r="DJ84">
        <f t="shared" si="460"/>
        <v>0.45803760007000005</v>
      </c>
      <c r="DK84">
        <f t="shared" si="460"/>
        <v>4.6062132717999991E-2</v>
      </c>
      <c r="DL84" s="74"/>
      <c r="DM84">
        <f t="shared" ref="DM84:DY84" si="461">8*DM29+9*DM30+10*DM31+11*DM32+12*DM33+13*DM35+14*DM36+15*DM37+16*DM34</f>
        <v>7.0117070158000006E-2</v>
      </c>
      <c r="DN84">
        <f t="shared" si="461"/>
        <v>0.18534354518400004</v>
      </c>
      <c r="DO84">
        <f t="shared" si="461"/>
        <v>0.45237737489999996</v>
      </c>
      <c r="DP84">
        <f t="shared" si="461"/>
        <v>0.99380296668599999</v>
      </c>
      <c r="DQ84">
        <f t="shared" si="461"/>
        <v>1.1549981086780001</v>
      </c>
      <c r="DR84">
        <f t="shared" si="461"/>
        <v>1.1665954607450002</v>
      </c>
      <c r="DS84">
        <f t="shared" si="461"/>
        <v>1.1648858261929997</v>
      </c>
      <c r="DT84">
        <f t="shared" si="461"/>
        <v>1.1419219187080001</v>
      </c>
      <c r="DU84">
        <f t="shared" si="461"/>
        <v>1.0852482556010001</v>
      </c>
      <c r="DV84">
        <f t="shared" si="461"/>
        <v>0.976937709406</v>
      </c>
      <c r="DW84">
        <f t="shared" si="461"/>
        <v>0.79004753520899995</v>
      </c>
      <c r="DX84">
        <f t="shared" si="461"/>
        <v>0.48759881923799997</v>
      </c>
      <c r="DY84">
        <f t="shared" si="461"/>
        <v>4.8045018342000007E-2</v>
      </c>
    </row>
    <row r="85" spans="2:129" x14ac:dyDescent="0.2">
      <c r="B85" s="10"/>
      <c r="C85" s="58"/>
      <c r="D85" s="4" t="s">
        <v>30</v>
      </c>
      <c r="E85">
        <f t="shared" ref="E85:Q85" si="462">E10</f>
        <v>3.5087719298245612</v>
      </c>
      <c r="F85">
        <f t="shared" si="462"/>
        <v>3.5087719298245612</v>
      </c>
      <c r="G85">
        <f t="shared" si="462"/>
        <v>3.5087719298245612</v>
      </c>
      <c r="H85">
        <f t="shared" si="462"/>
        <v>3.5087719298245612</v>
      </c>
      <c r="I85">
        <f t="shared" si="462"/>
        <v>3.5087719298245612</v>
      </c>
      <c r="J85">
        <f t="shared" si="462"/>
        <v>3.5087719298245612</v>
      </c>
      <c r="K85">
        <f t="shared" si="462"/>
        <v>3.5087719298245612</v>
      </c>
      <c r="L85">
        <f t="shared" si="462"/>
        <v>3.5087719298245612</v>
      </c>
      <c r="M85">
        <f t="shared" si="462"/>
        <v>3.5087719298245612</v>
      </c>
      <c r="N85">
        <f t="shared" si="462"/>
        <v>3.5087719298245612</v>
      </c>
      <c r="O85">
        <f t="shared" si="462"/>
        <v>3.5087719298245612</v>
      </c>
      <c r="P85">
        <f t="shared" si="462"/>
        <v>3.5087719298245612</v>
      </c>
      <c r="Q85">
        <f t="shared" si="462"/>
        <v>3.5087719298245612</v>
      </c>
      <c r="R85" s="74"/>
      <c r="S85">
        <f t="shared" ref="S85:AE85" si="463">S10</f>
        <v>3.5087719298245612</v>
      </c>
      <c r="T85">
        <f t="shared" si="463"/>
        <v>3.5087719298245612</v>
      </c>
      <c r="U85">
        <f t="shared" si="463"/>
        <v>3.5087719298245612</v>
      </c>
      <c r="V85">
        <f t="shared" si="463"/>
        <v>3.5087719298245612</v>
      </c>
      <c r="W85">
        <f t="shared" si="463"/>
        <v>3.5087719298245612</v>
      </c>
      <c r="X85">
        <f t="shared" si="463"/>
        <v>3.5087719298245612</v>
      </c>
      <c r="Y85">
        <f t="shared" si="463"/>
        <v>3.5087719298245612</v>
      </c>
      <c r="Z85">
        <f t="shared" si="463"/>
        <v>3.5087719298245612</v>
      </c>
      <c r="AA85">
        <f t="shared" si="463"/>
        <v>3.5087719298245612</v>
      </c>
      <c r="AB85">
        <f t="shared" si="463"/>
        <v>3.5087719298245612</v>
      </c>
      <c r="AC85">
        <f t="shared" si="463"/>
        <v>3.5087719298245612</v>
      </c>
      <c r="AD85">
        <f t="shared" si="463"/>
        <v>3.5087719298245612</v>
      </c>
      <c r="AE85">
        <f t="shared" si="463"/>
        <v>3.5087719298245612</v>
      </c>
      <c r="AF85" s="74"/>
      <c r="AG85">
        <f t="shared" ref="AG85:AS85" si="464">AG10</f>
        <v>3.5087719298245612</v>
      </c>
      <c r="AH85">
        <f t="shared" si="464"/>
        <v>3.5087719298245612</v>
      </c>
      <c r="AI85">
        <f t="shared" si="464"/>
        <v>3.5087719298245612</v>
      </c>
      <c r="AJ85">
        <f t="shared" si="464"/>
        <v>3.5087719298245612</v>
      </c>
      <c r="AK85">
        <f t="shared" si="464"/>
        <v>3.5087719298245612</v>
      </c>
      <c r="AL85">
        <f t="shared" si="464"/>
        <v>3.5087719298245612</v>
      </c>
      <c r="AM85">
        <f t="shared" si="464"/>
        <v>3.5087719298245612</v>
      </c>
      <c r="AN85">
        <f t="shared" si="464"/>
        <v>3.5087719298245612</v>
      </c>
      <c r="AO85">
        <f t="shared" si="464"/>
        <v>3.5087719298245612</v>
      </c>
      <c r="AP85">
        <f t="shared" si="464"/>
        <v>3.5087719298245612</v>
      </c>
      <c r="AQ85">
        <f t="shared" si="464"/>
        <v>3.5087719298245612</v>
      </c>
      <c r="AR85">
        <f t="shared" si="464"/>
        <v>3.5087719298245612</v>
      </c>
      <c r="AS85">
        <f t="shared" si="464"/>
        <v>3.5087719298245612</v>
      </c>
      <c r="AT85" s="74"/>
      <c r="AU85">
        <f t="shared" ref="AU85:BG85" si="465">AU10</f>
        <v>3.5087719298245612</v>
      </c>
      <c r="AV85">
        <f t="shared" si="465"/>
        <v>3.5087719298245612</v>
      </c>
      <c r="AW85">
        <f t="shared" si="465"/>
        <v>3.5087719298245612</v>
      </c>
      <c r="AX85">
        <f t="shared" si="465"/>
        <v>3.5087719298245612</v>
      </c>
      <c r="AY85">
        <f t="shared" si="465"/>
        <v>3.5087719298245612</v>
      </c>
      <c r="AZ85">
        <f t="shared" si="465"/>
        <v>3.5087719298245612</v>
      </c>
      <c r="BA85">
        <f t="shared" si="465"/>
        <v>3.5087719298245612</v>
      </c>
      <c r="BB85">
        <f t="shared" si="465"/>
        <v>3.5087719298245612</v>
      </c>
      <c r="BC85">
        <f t="shared" si="465"/>
        <v>3.5087719298245612</v>
      </c>
      <c r="BD85">
        <f t="shared" si="465"/>
        <v>3.5087719298245612</v>
      </c>
      <c r="BE85">
        <f t="shared" si="465"/>
        <v>3.5087719298245612</v>
      </c>
      <c r="BF85">
        <f t="shared" si="465"/>
        <v>3.5087719298245612</v>
      </c>
      <c r="BG85">
        <f t="shared" si="465"/>
        <v>3.5087719298245612</v>
      </c>
      <c r="BH85" s="74"/>
      <c r="BI85">
        <f t="shared" ref="BI85:BU85" si="466">BI10</f>
        <v>3.5087719298245612</v>
      </c>
      <c r="BJ85">
        <f t="shared" si="466"/>
        <v>3.5087719298245612</v>
      </c>
      <c r="BK85">
        <f t="shared" si="466"/>
        <v>3.5087719298245612</v>
      </c>
      <c r="BL85">
        <f t="shared" si="466"/>
        <v>3.5087719298245612</v>
      </c>
      <c r="BM85">
        <f t="shared" si="466"/>
        <v>3.5087719298245612</v>
      </c>
      <c r="BN85">
        <f t="shared" si="466"/>
        <v>3.5087719298245612</v>
      </c>
      <c r="BO85">
        <f t="shared" si="466"/>
        <v>3.5087719298245612</v>
      </c>
      <c r="BP85">
        <f t="shared" si="466"/>
        <v>3.5087719298245612</v>
      </c>
      <c r="BQ85">
        <f t="shared" si="466"/>
        <v>3.5087719298245612</v>
      </c>
      <c r="BR85">
        <f t="shared" si="466"/>
        <v>3.5087719298245612</v>
      </c>
      <c r="BS85">
        <f t="shared" si="466"/>
        <v>3.5087719298245612</v>
      </c>
      <c r="BT85">
        <f t="shared" si="466"/>
        <v>3.5087719298245612</v>
      </c>
      <c r="BU85">
        <f t="shared" si="466"/>
        <v>3.5087719298245612</v>
      </c>
      <c r="BV85" s="74"/>
      <c r="BW85">
        <f t="shared" ref="BW85:CI85" si="467">BW10</f>
        <v>3.5087719298245612</v>
      </c>
      <c r="BX85">
        <f t="shared" si="467"/>
        <v>3.5087719298245612</v>
      </c>
      <c r="BY85">
        <f t="shared" si="467"/>
        <v>3.5087719298245612</v>
      </c>
      <c r="BZ85">
        <f t="shared" si="467"/>
        <v>3.5087719298245612</v>
      </c>
      <c r="CA85">
        <f t="shared" si="467"/>
        <v>3.5087719298245612</v>
      </c>
      <c r="CB85">
        <f t="shared" si="467"/>
        <v>3.5087719298245612</v>
      </c>
      <c r="CC85">
        <f t="shared" si="467"/>
        <v>3.5087719298245612</v>
      </c>
      <c r="CD85">
        <f t="shared" si="467"/>
        <v>3.5087719298245612</v>
      </c>
      <c r="CE85">
        <f t="shared" si="467"/>
        <v>3.5087719298245612</v>
      </c>
      <c r="CF85">
        <f t="shared" si="467"/>
        <v>3.5087719298245612</v>
      </c>
      <c r="CG85">
        <f t="shared" si="467"/>
        <v>3.5087719298245612</v>
      </c>
      <c r="CH85">
        <f t="shared" si="467"/>
        <v>3.5087719298245612</v>
      </c>
      <c r="CI85">
        <f t="shared" si="467"/>
        <v>3.5087719298245612</v>
      </c>
      <c r="CJ85" s="74"/>
      <c r="CK85">
        <f t="shared" ref="CK85:CW85" si="468">CK10</f>
        <v>3.5087719298245612</v>
      </c>
      <c r="CL85">
        <f t="shared" si="468"/>
        <v>3.5087719298245612</v>
      </c>
      <c r="CM85">
        <f t="shared" si="468"/>
        <v>3.5087719298245612</v>
      </c>
      <c r="CN85">
        <f t="shared" si="468"/>
        <v>3.5087719298245612</v>
      </c>
      <c r="CO85">
        <f t="shared" si="468"/>
        <v>3.5087719298245612</v>
      </c>
      <c r="CP85">
        <f t="shared" si="468"/>
        <v>3.5087719298245612</v>
      </c>
      <c r="CQ85">
        <f t="shared" si="468"/>
        <v>3.5087719298245612</v>
      </c>
      <c r="CR85">
        <f t="shared" si="468"/>
        <v>3.5087719298245612</v>
      </c>
      <c r="CS85">
        <f t="shared" si="468"/>
        <v>3.5087719298245612</v>
      </c>
      <c r="CT85">
        <f t="shared" si="468"/>
        <v>3.5087719298245612</v>
      </c>
      <c r="CU85">
        <f t="shared" si="468"/>
        <v>3.5087719298245612</v>
      </c>
      <c r="CV85">
        <f t="shared" si="468"/>
        <v>3.5087719298245612</v>
      </c>
      <c r="CW85">
        <f t="shared" si="468"/>
        <v>3.5087719298245612</v>
      </c>
      <c r="CX85" s="74"/>
      <c r="CY85">
        <f t="shared" ref="CY85:DK85" si="469">CY10</f>
        <v>3.5087719298245612</v>
      </c>
      <c r="CZ85">
        <f t="shared" si="469"/>
        <v>3.5087719298245612</v>
      </c>
      <c r="DA85">
        <f t="shared" si="469"/>
        <v>3.5087719298245612</v>
      </c>
      <c r="DB85">
        <f t="shared" si="469"/>
        <v>3.5087719298245612</v>
      </c>
      <c r="DC85">
        <f t="shared" si="469"/>
        <v>3.5087719298245612</v>
      </c>
      <c r="DD85">
        <f t="shared" si="469"/>
        <v>3.5087719298245612</v>
      </c>
      <c r="DE85">
        <f t="shared" si="469"/>
        <v>3.5087719298245612</v>
      </c>
      <c r="DF85">
        <f t="shared" si="469"/>
        <v>3.5087719298245612</v>
      </c>
      <c r="DG85">
        <f t="shared" si="469"/>
        <v>3.5087719298245612</v>
      </c>
      <c r="DH85">
        <f t="shared" si="469"/>
        <v>3.5087719298245612</v>
      </c>
      <c r="DI85">
        <f t="shared" si="469"/>
        <v>3.5087719298245612</v>
      </c>
      <c r="DJ85">
        <f t="shared" si="469"/>
        <v>3.5087719298245612</v>
      </c>
      <c r="DK85">
        <f t="shared" si="469"/>
        <v>3.5087719298245612</v>
      </c>
      <c r="DL85" s="74"/>
      <c r="DM85">
        <f t="shared" ref="DM85:DY85" si="470">DM10</f>
        <v>3.5087719298245612</v>
      </c>
      <c r="DN85">
        <f t="shared" si="470"/>
        <v>3.5087719298245612</v>
      </c>
      <c r="DO85">
        <f t="shared" si="470"/>
        <v>3.5087719298245612</v>
      </c>
      <c r="DP85">
        <f t="shared" si="470"/>
        <v>3.5087719298245612</v>
      </c>
      <c r="DQ85">
        <f t="shared" si="470"/>
        <v>3.5087719298245612</v>
      </c>
      <c r="DR85">
        <f t="shared" si="470"/>
        <v>3.5087719298245612</v>
      </c>
      <c r="DS85">
        <f t="shared" si="470"/>
        <v>3.5087719298245612</v>
      </c>
      <c r="DT85">
        <f t="shared" si="470"/>
        <v>3.5087719298245612</v>
      </c>
      <c r="DU85">
        <f t="shared" si="470"/>
        <v>3.5087719298245612</v>
      </c>
      <c r="DV85">
        <f t="shared" si="470"/>
        <v>3.5087719298245612</v>
      </c>
      <c r="DW85">
        <f t="shared" si="470"/>
        <v>3.5087719298245612</v>
      </c>
      <c r="DX85">
        <f t="shared" si="470"/>
        <v>3.5087719298245612</v>
      </c>
      <c r="DY85">
        <f t="shared" si="470"/>
        <v>3.5087719298245612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2.5343465819805004E-2</v>
      </c>
      <c r="F86" s="71">
        <f t="shared" si="471"/>
        <v>6.8397472625700007E-2</v>
      </c>
      <c r="G86" s="71">
        <f t="shared" si="471"/>
        <v>0.16516300235506504</v>
      </c>
      <c r="H86" s="71">
        <f t="shared" si="471"/>
        <v>0.32005459814629506</v>
      </c>
      <c r="I86" s="71">
        <f t="shared" si="471"/>
        <v>0.34065535799466001</v>
      </c>
      <c r="J86" s="71">
        <f t="shared" si="471"/>
        <v>0.33173108674983004</v>
      </c>
      <c r="K86" s="71">
        <f t="shared" si="471"/>
        <v>0.31905019329026996</v>
      </c>
      <c r="L86" s="71">
        <f t="shared" si="471"/>
        <v>0.30029500417363503</v>
      </c>
      <c r="M86" s="71">
        <f t="shared" si="471"/>
        <v>0.27180622673890503</v>
      </c>
      <c r="N86" s="71">
        <f t="shared" si="471"/>
        <v>0.22820386497136502</v>
      </c>
      <c r="O86" s="71">
        <f t="shared" si="471"/>
        <v>0.16075232203912501</v>
      </c>
      <c r="P86" s="71">
        <f t="shared" si="471"/>
        <v>5.8733092785060004E-2</v>
      </c>
      <c r="Q86" s="71">
        <f t="shared" si="471"/>
        <v>6.6560525241000001E-4</v>
      </c>
      <c r="R86" s="74"/>
      <c r="S86" s="71">
        <f t="shared" ref="S86:AE86" si="472">S84/S85</f>
        <v>2.8256311795094999E-2</v>
      </c>
      <c r="T86" s="71">
        <f t="shared" si="472"/>
        <v>7.551555427435501E-2</v>
      </c>
      <c r="U86" s="71">
        <f t="shared" si="472"/>
        <v>0.18164517070075503</v>
      </c>
      <c r="V86" s="71">
        <f t="shared" si="472"/>
        <v>0.34565866966185005</v>
      </c>
      <c r="W86" s="71">
        <f t="shared" si="472"/>
        <v>0.35391445924046999</v>
      </c>
      <c r="X86" s="71">
        <f t="shared" si="472"/>
        <v>0.34802460209405994</v>
      </c>
      <c r="Y86" s="71">
        <f t="shared" si="472"/>
        <v>0.33746400134739002</v>
      </c>
      <c r="Z86" s="71">
        <f t="shared" si="472"/>
        <v>0.31948280867176504</v>
      </c>
      <c r="AA86" s="71">
        <f t="shared" si="472"/>
        <v>0.28975165916806506</v>
      </c>
      <c r="AB86" s="71">
        <f t="shared" si="472"/>
        <v>0.24174285678676505</v>
      </c>
      <c r="AC86" s="71">
        <f t="shared" si="472"/>
        <v>0.16617421606002</v>
      </c>
      <c r="AD86" s="71">
        <f t="shared" si="472"/>
        <v>4.8972062373285004E-2</v>
      </c>
      <c r="AE86" s="71">
        <f t="shared" si="472"/>
        <v>2.1955479857550001E-3</v>
      </c>
      <c r="AF86" s="74"/>
      <c r="AG86" s="71">
        <f t="shared" ref="AG86:AS86" si="473">AG84/AG85</f>
        <v>2.7469096553910007E-2</v>
      </c>
      <c r="AH86" s="71">
        <f t="shared" si="473"/>
        <v>7.3120203441330023E-2</v>
      </c>
      <c r="AI86" s="71">
        <f t="shared" si="473"/>
        <v>0.176277387388905</v>
      </c>
      <c r="AJ86" s="71">
        <f t="shared" si="473"/>
        <v>0.34297121592801</v>
      </c>
      <c r="AK86" s="71">
        <f t="shared" si="473"/>
        <v>0.35382065648965499</v>
      </c>
      <c r="AL86" s="71">
        <f t="shared" si="473"/>
        <v>0.35017629834021008</v>
      </c>
      <c r="AM86" s="71">
        <f t="shared" si="473"/>
        <v>0.34175852735260503</v>
      </c>
      <c r="AN86" s="71">
        <f t="shared" si="473"/>
        <v>0.325808765595135</v>
      </c>
      <c r="AO86" s="71">
        <f t="shared" si="473"/>
        <v>0.29799078116179506</v>
      </c>
      <c r="AP86" s="71">
        <f t="shared" si="473"/>
        <v>0.25178863374604499</v>
      </c>
      <c r="AQ86" s="71">
        <f t="shared" si="473"/>
        <v>0.17774866223869504</v>
      </c>
      <c r="AR86" s="71">
        <f t="shared" si="473"/>
        <v>6.2527754756909998E-2</v>
      </c>
      <c r="AS86" s="71">
        <f t="shared" si="473"/>
        <v>4.3560414309300006E-3</v>
      </c>
      <c r="AT86" s="74"/>
      <c r="AU86" s="71">
        <f t="shared" ref="AU86:BG86" si="474">AU84/AU85</f>
        <v>2.6045723242995002E-2</v>
      </c>
      <c r="AV86" s="71">
        <f t="shared" si="474"/>
        <v>6.9172618841070024E-2</v>
      </c>
      <c r="AW86" s="71">
        <f t="shared" si="474"/>
        <v>0.16720841891434504</v>
      </c>
      <c r="AX86" s="71">
        <f t="shared" si="474"/>
        <v>0.33439082664020997</v>
      </c>
      <c r="AY86" s="71">
        <f t="shared" si="474"/>
        <v>0.35046533396016005</v>
      </c>
      <c r="AZ86" s="71">
        <f t="shared" si="474"/>
        <v>0.34855805265608997</v>
      </c>
      <c r="BA86" s="71">
        <f t="shared" si="474"/>
        <v>0.34199097114528004</v>
      </c>
      <c r="BB86" s="71">
        <f t="shared" si="474"/>
        <v>0.32809482787345506</v>
      </c>
      <c r="BC86" s="71">
        <f t="shared" si="474"/>
        <v>0.30267467042239504</v>
      </c>
      <c r="BD86" s="71">
        <f t="shared" si="474"/>
        <v>0.25942995032467503</v>
      </c>
      <c r="BE86" s="71">
        <f t="shared" si="474"/>
        <v>0.18920900078882999</v>
      </c>
      <c r="BF86" s="71">
        <f t="shared" si="474"/>
        <v>7.9230077099910007E-2</v>
      </c>
      <c r="BG86" s="71">
        <f t="shared" si="474"/>
        <v>6.7516093752450013E-3</v>
      </c>
      <c r="BH86" s="74"/>
      <c r="BI86" s="71">
        <f t="shared" ref="BI86:BU86" si="475">BI84/BI85</f>
        <v>2.4590575489274999E-2</v>
      </c>
      <c r="BJ86" s="71">
        <f t="shared" si="475"/>
        <v>6.5207763954735001E-2</v>
      </c>
      <c r="BK86" s="71">
        <f t="shared" si="475"/>
        <v>0.15800786756200499</v>
      </c>
      <c r="BL86" s="71">
        <f t="shared" si="475"/>
        <v>0.32403801725433012</v>
      </c>
      <c r="BM86" s="71">
        <f t="shared" si="475"/>
        <v>0.34616600585827506</v>
      </c>
      <c r="BN86" s="71">
        <f t="shared" si="475"/>
        <v>0.34566404247358495</v>
      </c>
      <c r="BO86" s="71">
        <f t="shared" si="475"/>
        <v>0.34068228319352994</v>
      </c>
      <c r="BP86" s="71">
        <f t="shared" si="475"/>
        <v>0.32865850500794996</v>
      </c>
      <c r="BQ86" s="71">
        <f t="shared" si="475"/>
        <v>0.30555178274229</v>
      </c>
      <c r="BR86" s="71">
        <f t="shared" si="475"/>
        <v>0.26532814673952004</v>
      </c>
      <c r="BS86" s="71">
        <f t="shared" si="475"/>
        <v>0.19930135751455502</v>
      </c>
      <c r="BT86" s="71">
        <f t="shared" si="475"/>
        <v>9.4939804525184995E-2</v>
      </c>
      <c r="BU86" s="71">
        <f t="shared" si="475"/>
        <v>9.0051124803600009E-3</v>
      </c>
      <c r="BV86" s="74"/>
      <c r="BW86" s="71">
        <f t="shared" ref="BW86:CI86" si="476">BW84/BW85</f>
        <v>2.3244752931569999E-2</v>
      </c>
      <c r="BX86" s="71">
        <f t="shared" si="476"/>
        <v>6.1570234262220004E-2</v>
      </c>
      <c r="BY86" s="71">
        <f t="shared" si="476"/>
        <v>0.14951194964878503</v>
      </c>
      <c r="BZ86" s="71">
        <f t="shared" si="476"/>
        <v>0.31329876249550503</v>
      </c>
      <c r="CA86" s="71">
        <f t="shared" si="476"/>
        <v>0.34167868641292504</v>
      </c>
      <c r="CB86" s="71">
        <f t="shared" si="476"/>
        <v>0.34235202251520003</v>
      </c>
      <c r="CC86" s="71">
        <f t="shared" si="476"/>
        <v>0.33873960522348001</v>
      </c>
      <c r="CD86" s="71">
        <f t="shared" si="476"/>
        <v>0.32838065678199002</v>
      </c>
      <c r="CE86" s="71">
        <f t="shared" si="476"/>
        <v>0.30739898579812497</v>
      </c>
      <c r="CF86" s="71">
        <f t="shared" si="476"/>
        <v>0.26992417547365499</v>
      </c>
      <c r="CG86" s="71">
        <f t="shared" si="476"/>
        <v>0.20782105012634999</v>
      </c>
      <c r="CH86" s="71">
        <f t="shared" si="476"/>
        <v>0.10874305316734501</v>
      </c>
      <c r="CI86" s="71">
        <f t="shared" si="476"/>
        <v>1.086019744005E-2</v>
      </c>
      <c r="CJ86" s="74"/>
      <c r="CK86" s="71">
        <f t="shared" ref="CK86:CW86" si="477">CK84/CK85</f>
        <v>2.2033853797065E-2</v>
      </c>
      <c r="CL86" s="71">
        <f t="shared" si="477"/>
        <v>5.8313204702714998E-2</v>
      </c>
      <c r="CM86" s="71">
        <f t="shared" si="477"/>
        <v>0.14186969350011</v>
      </c>
      <c r="CN86" s="71">
        <f t="shared" si="477"/>
        <v>0.30276664021908001</v>
      </c>
      <c r="CO86" s="71">
        <f t="shared" si="477"/>
        <v>0.33728879243917503</v>
      </c>
      <c r="CP86" s="71">
        <f t="shared" si="477"/>
        <v>0.33896690615467495</v>
      </c>
      <c r="CQ86" s="71">
        <f t="shared" si="477"/>
        <v>0.33654487584493503</v>
      </c>
      <c r="CR86" s="71">
        <f t="shared" si="477"/>
        <v>0.32764209709249498</v>
      </c>
      <c r="CS86" s="71">
        <f t="shared" si="477"/>
        <v>0.30854014476231001</v>
      </c>
      <c r="CT86" s="71">
        <f t="shared" si="477"/>
        <v>0.27359311708754996</v>
      </c>
      <c r="CU86" s="71">
        <f t="shared" si="477"/>
        <v>0.21485923978812002</v>
      </c>
      <c r="CV86" s="71">
        <f t="shared" si="477"/>
        <v>0.12055296490791</v>
      </c>
      <c r="CW86" s="71">
        <f t="shared" si="477"/>
        <v>1.2221088534855002E-2</v>
      </c>
      <c r="CX86" s="74"/>
      <c r="CY86" s="71">
        <f t="shared" ref="CY86:DK86" si="478">CY84/CY85</f>
        <v>2.095153571856E-2</v>
      </c>
      <c r="CZ86" s="71">
        <f t="shared" si="478"/>
        <v>5.5411780161705011E-2</v>
      </c>
      <c r="DA86" s="71">
        <f t="shared" si="478"/>
        <v>0.13503860780592</v>
      </c>
      <c r="DB86" s="71">
        <f t="shared" si="478"/>
        <v>0.29270839556800504</v>
      </c>
      <c r="DC86" s="71">
        <f t="shared" si="478"/>
        <v>0.33310772743340999</v>
      </c>
      <c r="DD86" s="71">
        <f t="shared" si="478"/>
        <v>0.33565596511822504</v>
      </c>
      <c r="DE86" s="71">
        <f t="shared" si="478"/>
        <v>0.33426988158693</v>
      </c>
      <c r="DF86" s="71">
        <f t="shared" si="478"/>
        <v>0.32664056623916993</v>
      </c>
      <c r="DG86" s="71">
        <f t="shared" si="478"/>
        <v>0.30914067912480003</v>
      </c>
      <c r="DH86" s="71">
        <f t="shared" si="478"/>
        <v>0.276392298371895</v>
      </c>
      <c r="DI86" s="71">
        <f t="shared" si="478"/>
        <v>0.220579280741595</v>
      </c>
      <c r="DJ86" s="71">
        <f t="shared" si="478"/>
        <v>0.13054071601995001</v>
      </c>
      <c r="DK86" s="71">
        <f t="shared" si="478"/>
        <v>1.3127707824629999E-2</v>
      </c>
      <c r="DL86" s="74"/>
      <c r="DM86" s="71">
        <f t="shared" ref="DM86:DY86" si="479">DM84/DM85</f>
        <v>1.9983364995030003E-2</v>
      </c>
      <c r="DN86" s="71">
        <f t="shared" si="479"/>
        <v>5.282291037744001E-2</v>
      </c>
      <c r="DO86" s="71">
        <f t="shared" si="479"/>
        <v>0.12892755184649998</v>
      </c>
      <c r="DP86" s="71">
        <f t="shared" si="479"/>
        <v>0.28323384550551001</v>
      </c>
      <c r="DQ86" s="71">
        <f t="shared" si="479"/>
        <v>0.32917446097323005</v>
      </c>
      <c r="DR86" s="71">
        <f t="shared" si="479"/>
        <v>0.3324797063123251</v>
      </c>
      <c r="DS86" s="71">
        <f t="shared" si="479"/>
        <v>0.33199246046500497</v>
      </c>
      <c r="DT86" s="71">
        <f t="shared" si="479"/>
        <v>0.32544774683178002</v>
      </c>
      <c r="DU86" s="71">
        <f t="shared" si="479"/>
        <v>0.30929575284628508</v>
      </c>
      <c r="DV86" s="71">
        <f t="shared" si="479"/>
        <v>0.27842724718070999</v>
      </c>
      <c r="DW86" s="71">
        <f t="shared" si="479"/>
        <v>0.225163547534565</v>
      </c>
      <c r="DX86" s="71">
        <f t="shared" si="479"/>
        <v>0.13896566348282999</v>
      </c>
      <c r="DY86" s="71">
        <f t="shared" si="479"/>
        <v>1.3692830227470002E-2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8.8924441473000007E-2</v>
      </c>
      <c r="F88">
        <f t="shared" si="480"/>
        <v>0.23999113202</v>
      </c>
      <c r="G88">
        <f t="shared" si="480"/>
        <v>0.57951930650900008</v>
      </c>
      <c r="H88">
        <f t="shared" si="480"/>
        <v>1.1229985899870001</v>
      </c>
      <c r="I88">
        <f t="shared" si="480"/>
        <v>1.1952819578759999</v>
      </c>
      <c r="J88">
        <f t="shared" si="480"/>
        <v>1.163968725438</v>
      </c>
      <c r="K88">
        <f t="shared" si="480"/>
        <v>1.1194743624219998</v>
      </c>
      <c r="L88">
        <f t="shared" si="480"/>
        <v>1.0536666813110001</v>
      </c>
      <c r="M88">
        <f t="shared" si="480"/>
        <v>0.95370605873300007</v>
      </c>
      <c r="N88">
        <f t="shared" si="480"/>
        <v>0.80071531568900001</v>
      </c>
      <c r="O88">
        <f t="shared" si="480"/>
        <v>0.56404323522499999</v>
      </c>
      <c r="P88">
        <f t="shared" si="480"/>
        <v>0.206081027316</v>
      </c>
      <c r="Q88">
        <f t="shared" si="480"/>
        <v>2.3354570259999999E-3</v>
      </c>
      <c r="R88" s="83"/>
      <c r="S88">
        <f t="shared" ref="S88:AE88" si="481">S84</f>
        <v>9.9144953666999991E-2</v>
      </c>
      <c r="T88">
        <f t="shared" si="481"/>
        <v>0.264966857103</v>
      </c>
      <c r="U88">
        <f t="shared" si="481"/>
        <v>0.63735147614300003</v>
      </c>
      <c r="V88">
        <f t="shared" si="481"/>
        <v>1.2128374374100002</v>
      </c>
      <c r="W88">
        <f t="shared" si="481"/>
        <v>1.241805120142</v>
      </c>
      <c r="X88">
        <f t="shared" si="481"/>
        <v>1.2211389547159996</v>
      </c>
      <c r="Y88">
        <f t="shared" si="481"/>
        <v>1.1840842152540001</v>
      </c>
      <c r="Z88">
        <f t="shared" si="481"/>
        <v>1.1209923111290001</v>
      </c>
      <c r="AA88">
        <f t="shared" si="481"/>
        <v>1.0166724883090001</v>
      </c>
      <c r="AB88">
        <f t="shared" si="481"/>
        <v>0.84822055012900011</v>
      </c>
      <c r="AC88">
        <f t="shared" si="481"/>
        <v>0.58306742477200002</v>
      </c>
      <c r="AD88">
        <f t="shared" si="481"/>
        <v>0.171831797801</v>
      </c>
      <c r="AE88">
        <f t="shared" si="481"/>
        <v>7.7036771429999998E-3</v>
      </c>
      <c r="AF88" s="83"/>
      <c r="AG88">
        <f t="shared" ref="AG88:AS88" si="482">AG84</f>
        <v>9.6382794926000021E-2</v>
      </c>
      <c r="AH88">
        <f t="shared" si="482"/>
        <v>0.25656211733800005</v>
      </c>
      <c r="AI88">
        <f t="shared" si="482"/>
        <v>0.61851714873300001</v>
      </c>
      <c r="AJ88">
        <f t="shared" si="482"/>
        <v>1.203407775186</v>
      </c>
      <c r="AK88">
        <f t="shared" si="482"/>
        <v>1.2414759876829999</v>
      </c>
      <c r="AL88">
        <f t="shared" si="482"/>
        <v>1.2286887661060002</v>
      </c>
      <c r="AM88">
        <f t="shared" si="482"/>
        <v>1.1991527275530001</v>
      </c>
      <c r="AN88">
        <f t="shared" si="482"/>
        <v>1.1431886512109999</v>
      </c>
      <c r="AO88">
        <f t="shared" si="482"/>
        <v>1.0455816882870002</v>
      </c>
      <c r="AP88">
        <f t="shared" si="482"/>
        <v>0.88346889033699993</v>
      </c>
      <c r="AQ88">
        <f t="shared" si="482"/>
        <v>0.62367951662700005</v>
      </c>
      <c r="AR88">
        <f t="shared" si="482"/>
        <v>0.21939563072599999</v>
      </c>
      <c r="AS88">
        <f t="shared" si="482"/>
        <v>1.5284355898000002E-2</v>
      </c>
      <c r="AT88" s="83"/>
      <c r="AU88">
        <f t="shared" ref="AU88:BG88" si="483">AU84</f>
        <v>9.1388502607000002E-2</v>
      </c>
      <c r="AV88">
        <f t="shared" si="483"/>
        <v>0.24271094330200005</v>
      </c>
      <c r="AW88">
        <f t="shared" si="483"/>
        <v>0.58669620671700007</v>
      </c>
      <c r="AX88">
        <f t="shared" si="483"/>
        <v>1.1733011461059999</v>
      </c>
      <c r="AY88">
        <f t="shared" si="483"/>
        <v>1.2297029261760002</v>
      </c>
      <c r="AZ88">
        <f t="shared" si="483"/>
        <v>1.2230107110739998</v>
      </c>
      <c r="BA88">
        <f t="shared" si="483"/>
        <v>1.199968319808</v>
      </c>
      <c r="BB88">
        <f t="shared" si="483"/>
        <v>1.1512099223630001</v>
      </c>
      <c r="BC88">
        <f t="shared" si="483"/>
        <v>1.0620163874470001</v>
      </c>
      <c r="BD88">
        <f t="shared" si="483"/>
        <v>0.91028052745499999</v>
      </c>
      <c r="BE88">
        <f t="shared" si="483"/>
        <v>0.66389123083799995</v>
      </c>
      <c r="BF88">
        <f t="shared" si="483"/>
        <v>0.27800027052600002</v>
      </c>
      <c r="BG88">
        <f t="shared" si="483"/>
        <v>2.3689857457000002E-2</v>
      </c>
      <c r="BH88" s="83"/>
      <c r="BI88">
        <f t="shared" ref="BI88:BU88" si="484">BI84</f>
        <v>8.6282721014999994E-2</v>
      </c>
      <c r="BJ88">
        <f t="shared" si="484"/>
        <v>0.22879917177100001</v>
      </c>
      <c r="BK88">
        <f t="shared" si="484"/>
        <v>0.55441357039299999</v>
      </c>
      <c r="BL88">
        <f t="shared" si="484"/>
        <v>1.1369754991380003</v>
      </c>
      <c r="BM88">
        <f t="shared" si="484"/>
        <v>1.2146175644150001</v>
      </c>
      <c r="BN88">
        <f t="shared" si="484"/>
        <v>1.2128562893809998</v>
      </c>
      <c r="BO88">
        <f t="shared" si="484"/>
        <v>1.1953764322579998</v>
      </c>
      <c r="BP88">
        <f t="shared" si="484"/>
        <v>1.1531877368699999</v>
      </c>
      <c r="BQ88">
        <f t="shared" si="484"/>
        <v>1.072111518394</v>
      </c>
      <c r="BR88">
        <f t="shared" si="484"/>
        <v>0.93097595347200002</v>
      </c>
      <c r="BS88">
        <f t="shared" si="484"/>
        <v>0.69930300882300001</v>
      </c>
      <c r="BT88">
        <f t="shared" si="484"/>
        <v>0.33312212114099998</v>
      </c>
      <c r="BU88">
        <f t="shared" si="484"/>
        <v>3.1596885896000002E-2</v>
      </c>
      <c r="BV88" s="83"/>
      <c r="BW88">
        <f t="shared" ref="BW88:CI88" si="485">BW84</f>
        <v>8.1560536601999994E-2</v>
      </c>
      <c r="BX88">
        <f t="shared" si="485"/>
        <v>0.21603590969200001</v>
      </c>
      <c r="BY88">
        <f t="shared" si="485"/>
        <v>0.52460333210100007</v>
      </c>
      <c r="BZ88">
        <f t="shared" si="485"/>
        <v>1.099293903493</v>
      </c>
      <c r="CA88">
        <f t="shared" si="485"/>
        <v>1.1988725839050001</v>
      </c>
      <c r="CB88">
        <f t="shared" si="485"/>
        <v>1.2012351667200001</v>
      </c>
      <c r="CC88">
        <f t="shared" si="485"/>
        <v>1.1885600183280001</v>
      </c>
      <c r="CD88">
        <f t="shared" si="485"/>
        <v>1.1522128308140001</v>
      </c>
      <c r="CE88">
        <f t="shared" si="485"/>
        <v>1.0785929326249999</v>
      </c>
      <c r="CF88">
        <f t="shared" si="485"/>
        <v>0.94710237008299991</v>
      </c>
      <c r="CG88">
        <f t="shared" si="485"/>
        <v>0.72919666710999997</v>
      </c>
      <c r="CH88">
        <f t="shared" si="485"/>
        <v>0.38155457251699998</v>
      </c>
      <c r="CI88">
        <f t="shared" si="485"/>
        <v>3.8105955929999998E-2</v>
      </c>
      <c r="CJ88" s="83"/>
      <c r="CK88">
        <f t="shared" ref="CK88:CW88" si="486">CK84</f>
        <v>7.7311767709000001E-2</v>
      </c>
      <c r="CL88">
        <f t="shared" si="486"/>
        <v>0.20460773579899999</v>
      </c>
      <c r="CM88">
        <f t="shared" si="486"/>
        <v>0.49778839824600002</v>
      </c>
      <c r="CN88">
        <f t="shared" si="486"/>
        <v>1.062339088488</v>
      </c>
      <c r="CO88">
        <f t="shared" si="486"/>
        <v>1.183469447155</v>
      </c>
      <c r="CP88">
        <f t="shared" si="486"/>
        <v>1.1893575654549997</v>
      </c>
      <c r="CQ88">
        <f t="shared" si="486"/>
        <v>1.1808592134910001</v>
      </c>
      <c r="CR88">
        <f t="shared" si="486"/>
        <v>1.1496213933069999</v>
      </c>
      <c r="CS88">
        <f t="shared" si="486"/>
        <v>1.0825969991660001</v>
      </c>
      <c r="CT88">
        <f t="shared" si="486"/>
        <v>0.95997584942999992</v>
      </c>
      <c r="CU88">
        <f t="shared" si="486"/>
        <v>0.75389206943200004</v>
      </c>
      <c r="CV88">
        <f t="shared" si="486"/>
        <v>0.42299285932599995</v>
      </c>
      <c r="CW88">
        <f t="shared" si="486"/>
        <v>4.2881012403000004E-2</v>
      </c>
      <c r="CX88" s="83"/>
      <c r="CY88">
        <f t="shared" ref="CY88:DK88" si="487">CY84</f>
        <v>7.3514160415999993E-2</v>
      </c>
      <c r="CZ88">
        <f t="shared" si="487"/>
        <v>0.19442729881300003</v>
      </c>
      <c r="DA88">
        <f t="shared" si="487"/>
        <v>0.47381967651199997</v>
      </c>
      <c r="DB88">
        <f t="shared" si="487"/>
        <v>1.027047001993</v>
      </c>
      <c r="DC88">
        <f t="shared" si="487"/>
        <v>1.1687990436259998</v>
      </c>
      <c r="DD88">
        <f t="shared" si="487"/>
        <v>1.177740228485</v>
      </c>
      <c r="DE88">
        <f t="shared" si="487"/>
        <v>1.172876777498</v>
      </c>
      <c r="DF88">
        <f t="shared" si="487"/>
        <v>1.1461072499619998</v>
      </c>
      <c r="DG88">
        <f t="shared" si="487"/>
        <v>1.0847041372800001</v>
      </c>
      <c r="DH88">
        <f t="shared" si="487"/>
        <v>0.96979753814699998</v>
      </c>
      <c r="DI88">
        <f t="shared" si="487"/>
        <v>0.77396238856699995</v>
      </c>
      <c r="DJ88">
        <f t="shared" si="487"/>
        <v>0.45803760007000005</v>
      </c>
      <c r="DK88">
        <f t="shared" si="487"/>
        <v>4.6062132717999991E-2</v>
      </c>
      <c r="DL88" s="83"/>
      <c r="DM88">
        <f t="shared" ref="DM88:DY88" si="488">DM84</f>
        <v>7.0117070158000006E-2</v>
      </c>
      <c r="DN88">
        <f t="shared" si="488"/>
        <v>0.18534354518400004</v>
      </c>
      <c r="DO88">
        <f t="shared" si="488"/>
        <v>0.45237737489999996</v>
      </c>
      <c r="DP88">
        <f t="shared" si="488"/>
        <v>0.99380296668599999</v>
      </c>
      <c r="DQ88">
        <f t="shared" si="488"/>
        <v>1.1549981086780001</v>
      </c>
      <c r="DR88">
        <f t="shared" si="488"/>
        <v>1.1665954607450002</v>
      </c>
      <c r="DS88">
        <f t="shared" si="488"/>
        <v>1.1648858261929997</v>
      </c>
      <c r="DT88">
        <f t="shared" si="488"/>
        <v>1.1419219187080001</v>
      </c>
      <c r="DU88">
        <f t="shared" si="488"/>
        <v>1.0852482556010001</v>
      </c>
      <c r="DV88">
        <f t="shared" si="488"/>
        <v>0.976937709406</v>
      </c>
      <c r="DW88">
        <f t="shared" si="488"/>
        <v>0.79004753520899995</v>
      </c>
      <c r="DX88">
        <f t="shared" si="488"/>
        <v>0.48759881923799997</v>
      </c>
      <c r="DY88">
        <f t="shared" si="488"/>
        <v>4.8045018342000007E-2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0.23404584295456132</v>
      </c>
      <c r="F89">
        <f t="shared" si="489"/>
        <v>0.62131344041456105</v>
      </c>
      <c r="G89">
        <f t="shared" si="489"/>
        <v>1.4829967782445612</v>
      </c>
      <c r="H89">
        <f t="shared" si="489"/>
        <v>2.865881598520561</v>
      </c>
      <c r="I89">
        <f t="shared" si="489"/>
        <v>3.1048345713945613</v>
      </c>
      <c r="J89">
        <f t="shared" si="489"/>
        <v>3.1056867008805611</v>
      </c>
      <c r="K89">
        <f t="shared" si="489"/>
        <v>3.1077486891035613</v>
      </c>
      <c r="L89">
        <f t="shared" si="489"/>
        <v>3.1116632819645611</v>
      </c>
      <c r="M89">
        <f t="shared" si="489"/>
        <v>3.118404431865561</v>
      </c>
      <c r="N89">
        <f t="shared" si="489"/>
        <v>3.1294033805565613</v>
      </c>
      <c r="O89">
        <f t="shared" si="489"/>
        <v>3.1466348200595613</v>
      </c>
      <c r="P89">
        <f t="shared" si="489"/>
        <v>3.1728869428805613</v>
      </c>
      <c r="Q89">
        <f t="shared" si="489"/>
        <v>3.1894644354225612</v>
      </c>
      <c r="R89" s="83"/>
      <c r="S89">
        <f t="shared" ref="S89:AE89" si="490">S10-S15</f>
        <v>0.24772184954456122</v>
      </c>
      <c r="T89">
        <f t="shared" si="490"/>
        <v>0.65958008688456138</v>
      </c>
      <c r="U89">
        <f t="shared" si="490"/>
        <v>1.5851170820945613</v>
      </c>
      <c r="V89">
        <f t="shared" si="490"/>
        <v>3.0166215558685612</v>
      </c>
      <c r="W89">
        <f t="shared" si="490"/>
        <v>3.113640569524561</v>
      </c>
      <c r="X89">
        <f t="shared" si="490"/>
        <v>3.1159661336605611</v>
      </c>
      <c r="Y89">
        <f t="shared" si="490"/>
        <v>3.1200491782415614</v>
      </c>
      <c r="Z89">
        <f t="shared" si="490"/>
        <v>3.1266508981825614</v>
      </c>
      <c r="AA89">
        <f t="shared" si="490"/>
        <v>3.1368359215545611</v>
      </c>
      <c r="AB89">
        <f t="shared" si="490"/>
        <v>3.1520564073145612</v>
      </c>
      <c r="AC89">
        <f t="shared" si="490"/>
        <v>3.1742642546185613</v>
      </c>
      <c r="AD89">
        <f t="shared" si="490"/>
        <v>3.2057822963055611</v>
      </c>
      <c r="AE89">
        <f t="shared" si="490"/>
        <v>3.225020792481561</v>
      </c>
      <c r="AF89" s="83"/>
      <c r="AG89">
        <f t="shared" ref="AG89:AS89" si="491">AG10-AG15</f>
        <v>0.23971435148456122</v>
      </c>
      <c r="AH89">
        <f t="shared" si="491"/>
        <v>0.6400261527245612</v>
      </c>
      <c r="AI89">
        <f t="shared" si="491"/>
        <v>1.5505942432745612</v>
      </c>
      <c r="AJ89">
        <f t="shared" si="491"/>
        <v>3.020936202085561</v>
      </c>
      <c r="AK89">
        <f t="shared" si="491"/>
        <v>3.1233351582785613</v>
      </c>
      <c r="AL89">
        <f t="shared" si="491"/>
        <v>3.1284809262195612</v>
      </c>
      <c r="AM89">
        <f t="shared" si="491"/>
        <v>3.1361146452735613</v>
      </c>
      <c r="AN89">
        <f t="shared" si="491"/>
        <v>3.1470803235895612</v>
      </c>
      <c r="AO89">
        <f t="shared" si="491"/>
        <v>3.1624257808675611</v>
      </c>
      <c r="AP89">
        <f t="shared" si="491"/>
        <v>3.1834261092225611</v>
      </c>
      <c r="AQ89">
        <f t="shared" si="491"/>
        <v>3.2115450216525612</v>
      </c>
      <c r="AR89">
        <f t="shared" si="491"/>
        <v>3.2483829796075612</v>
      </c>
      <c r="AS89">
        <f t="shared" si="491"/>
        <v>3.2769822894425613</v>
      </c>
      <c r="AT89" s="83"/>
      <c r="AU89">
        <f t="shared" ref="AU89:BG89" si="492">AU10-AU15</f>
        <v>0.22872915209456135</v>
      </c>
      <c r="AV89">
        <f t="shared" si="492"/>
        <v>0.612082946884561</v>
      </c>
      <c r="AW89">
        <f t="shared" si="492"/>
        <v>1.4930589036945614</v>
      </c>
      <c r="AX89">
        <f t="shared" si="492"/>
        <v>2.9954725125005615</v>
      </c>
      <c r="AY89">
        <f t="shared" si="492"/>
        <v>3.1342961264565612</v>
      </c>
      <c r="AZ89">
        <f t="shared" si="492"/>
        <v>3.1434067195325612</v>
      </c>
      <c r="BA89">
        <f t="shared" si="492"/>
        <v>3.1558882283355612</v>
      </c>
      <c r="BB89">
        <f t="shared" si="492"/>
        <v>3.1726158132405611</v>
      </c>
      <c r="BC89">
        <f t="shared" si="492"/>
        <v>3.1944991182625611</v>
      </c>
      <c r="BD89">
        <f t="shared" si="492"/>
        <v>3.2224202179595611</v>
      </c>
      <c r="BE89">
        <f t="shared" si="492"/>
        <v>3.2570538485495613</v>
      </c>
      <c r="BF89">
        <f t="shared" si="492"/>
        <v>3.2988573931625611</v>
      </c>
      <c r="BG89">
        <f t="shared" si="492"/>
        <v>3.3351457248045611</v>
      </c>
      <c r="BH89" s="83"/>
      <c r="BI89">
        <f t="shared" ref="BI89:BU89" si="493">BI10-BI15</f>
        <v>0.21807961568456102</v>
      </c>
      <c r="BJ89">
        <f t="shared" si="493"/>
        <v>0.58470742827456101</v>
      </c>
      <c r="BK89">
        <f t="shared" si="493"/>
        <v>1.434462320324561</v>
      </c>
      <c r="BL89">
        <f t="shared" si="493"/>
        <v>2.9580480345685611</v>
      </c>
      <c r="BM89">
        <f t="shared" si="493"/>
        <v>3.1466602553095613</v>
      </c>
      <c r="BN89">
        <f t="shared" si="493"/>
        <v>3.1606711096595612</v>
      </c>
      <c r="BO89">
        <f t="shared" si="493"/>
        <v>3.1789570767115611</v>
      </c>
      <c r="BP89">
        <f t="shared" si="493"/>
        <v>3.2022971003945613</v>
      </c>
      <c r="BQ89">
        <f t="shared" si="493"/>
        <v>3.231247448197561</v>
      </c>
      <c r="BR89">
        <f t="shared" si="493"/>
        <v>3.266004589031561</v>
      </c>
      <c r="BS89">
        <f t="shared" si="493"/>
        <v>3.3061684270225613</v>
      </c>
      <c r="BT89">
        <f t="shared" si="493"/>
        <v>3.3506485776495611</v>
      </c>
      <c r="BU89">
        <f t="shared" si="493"/>
        <v>3.389848170650561</v>
      </c>
      <c r="BV89" s="83"/>
      <c r="BW89">
        <f t="shared" ref="BW89:CI89" si="494">BW10-BW15</f>
        <v>0.20842735692456138</v>
      </c>
      <c r="BX89">
        <f t="shared" si="494"/>
        <v>0.55977461376456139</v>
      </c>
      <c r="BY89">
        <f t="shared" si="494"/>
        <v>1.3800491617245614</v>
      </c>
      <c r="BZ89">
        <f t="shared" si="494"/>
        <v>2.9153072377535612</v>
      </c>
      <c r="CA89">
        <f t="shared" si="494"/>
        <v>3.160420413439561</v>
      </c>
      <c r="CB89">
        <f t="shared" si="494"/>
        <v>3.1800349812195612</v>
      </c>
      <c r="CC89">
        <f t="shared" si="494"/>
        <v>3.2046910725105611</v>
      </c>
      <c r="CD89">
        <f t="shared" si="494"/>
        <v>3.234869948296561</v>
      </c>
      <c r="CE89">
        <f t="shared" si="494"/>
        <v>3.270500567566561</v>
      </c>
      <c r="CF89">
        <f t="shared" si="494"/>
        <v>3.3107721437445612</v>
      </c>
      <c r="CG89">
        <f t="shared" si="494"/>
        <v>3.3540456328325612</v>
      </c>
      <c r="CH89">
        <f t="shared" si="494"/>
        <v>3.3976998707025614</v>
      </c>
      <c r="CI89">
        <f t="shared" si="494"/>
        <v>3.4344656326815612</v>
      </c>
      <c r="CJ89" s="83"/>
      <c r="CK89">
        <f t="shared" ref="CK89:CW89" si="495">CK10-CK15</f>
        <v>0.19982151913456114</v>
      </c>
      <c r="CL89">
        <f t="shared" si="495"/>
        <v>0.53748766159456141</v>
      </c>
      <c r="CM89">
        <f t="shared" si="495"/>
        <v>1.3308440595045612</v>
      </c>
      <c r="CN89">
        <f t="shared" si="495"/>
        <v>2.8707872885465613</v>
      </c>
      <c r="CO89">
        <f t="shared" si="495"/>
        <v>3.1754918226785613</v>
      </c>
      <c r="CP89">
        <f t="shared" si="495"/>
        <v>3.2011579438785613</v>
      </c>
      <c r="CQ89">
        <f t="shared" si="495"/>
        <v>3.2323352244505612</v>
      </c>
      <c r="CR89">
        <f t="shared" si="495"/>
        <v>3.2689534453415612</v>
      </c>
      <c r="CS89">
        <f t="shared" si="495"/>
        <v>3.3100473201725613</v>
      </c>
      <c r="CT89">
        <f t="shared" si="495"/>
        <v>3.3536118365835614</v>
      </c>
      <c r="CU89">
        <f t="shared" si="495"/>
        <v>3.3967981582215612</v>
      </c>
      <c r="CV89">
        <f t="shared" si="495"/>
        <v>3.4361122387245611</v>
      </c>
      <c r="CW89">
        <f t="shared" si="495"/>
        <v>3.466485130734561</v>
      </c>
      <c r="CX89" s="83"/>
      <c r="CY89">
        <f t="shared" ref="CY89:DK89" si="496">CY10-CY15</f>
        <v>0.19216147108456116</v>
      </c>
      <c r="CZ89">
        <f t="shared" si="496"/>
        <v>0.51762402162456134</v>
      </c>
      <c r="DA89">
        <f t="shared" si="496"/>
        <v>1.2866673095045611</v>
      </c>
      <c r="DB89">
        <f t="shared" si="496"/>
        <v>2.8265280183515613</v>
      </c>
      <c r="DC89">
        <f t="shared" si="496"/>
        <v>3.1917440194455611</v>
      </c>
      <c r="DD89">
        <f t="shared" si="496"/>
        <v>3.2236396412735613</v>
      </c>
      <c r="DE89">
        <f t="shared" si="496"/>
        <v>3.2610763524715614</v>
      </c>
      <c r="DF89">
        <f t="shared" si="496"/>
        <v>3.3031831907025611</v>
      </c>
      <c r="DG89">
        <f t="shared" si="496"/>
        <v>3.3478828246355614</v>
      </c>
      <c r="DH89">
        <f t="shared" si="496"/>
        <v>3.3920529094005611</v>
      </c>
      <c r="DI89">
        <f t="shared" si="496"/>
        <v>3.4320544469495613</v>
      </c>
      <c r="DJ89">
        <f t="shared" si="496"/>
        <v>3.4645426894825611</v>
      </c>
      <c r="DK89">
        <f t="shared" si="496"/>
        <v>3.4868737559445613</v>
      </c>
      <c r="DL89" s="83"/>
      <c r="DM89">
        <f t="shared" ref="DM89:DY89" si="497">DM10-DM15</f>
        <v>0.18532064461456121</v>
      </c>
      <c r="DN89">
        <f t="shared" si="497"/>
        <v>0.49987586476456114</v>
      </c>
      <c r="DO89">
        <f t="shared" si="497"/>
        <v>1.2470134700545614</v>
      </c>
      <c r="DP89">
        <f t="shared" si="497"/>
        <v>2.7837017942465612</v>
      </c>
      <c r="DQ89">
        <f t="shared" si="497"/>
        <v>3.2090183088915611</v>
      </c>
      <c r="DR89">
        <f t="shared" si="497"/>
        <v>3.247044945198561</v>
      </c>
      <c r="DS89">
        <f t="shared" si="497"/>
        <v>3.2901014017195611</v>
      </c>
      <c r="DT89">
        <f t="shared" si="497"/>
        <v>3.3362885074185611</v>
      </c>
      <c r="DU89">
        <f t="shared" si="497"/>
        <v>3.3824056150425612</v>
      </c>
      <c r="DV89">
        <f t="shared" si="497"/>
        <v>3.4245437926255611</v>
      </c>
      <c r="DW89">
        <f t="shared" si="497"/>
        <v>3.459041442594561</v>
      </c>
      <c r="DX89">
        <f t="shared" si="497"/>
        <v>3.4837310320725612</v>
      </c>
      <c r="DY89">
        <f t="shared" si="497"/>
        <v>3.498460107185561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0.37994454569425606</v>
      </c>
      <c r="F90" s="71">
        <f t="shared" si="498"/>
        <v>0.38626418874806556</v>
      </c>
      <c r="G90" s="71">
        <f t="shared" si="498"/>
        <v>0.39077583647550679</v>
      </c>
      <c r="H90" s="71">
        <f t="shared" si="498"/>
        <v>0.39185100688274066</v>
      </c>
      <c r="I90" s="71">
        <f t="shared" si="498"/>
        <v>0.38497444240294237</v>
      </c>
      <c r="J90" s="71">
        <f t="shared" si="498"/>
        <v>0.37478626711058066</v>
      </c>
      <c r="K90" s="71">
        <f t="shared" si="498"/>
        <v>0.36022036348920972</v>
      </c>
      <c r="L90" s="71">
        <f t="shared" si="498"/>
        <v>0.33861847694708258</v>
      </c>
      <c r="M90" s="71">
        <f t="shared" si="498"/>
        <v>0.30583142102657057</v>
      </c>
      <c r="N90" s="71">
        <f t="shared" si="498"/>
        <v>0.25586836157459303</v>
      </c>
      <c r="O90" s="71">
        <f t="shared" si="498"/>
        <v>0.17925284231562766</v>
      </c>
      <c r="P90" s="71">
        <f t="shared" si="498"/>
        <v>6.4950636762653044E-2</v>
      </c>
      <c r="Q90" s="71">
        <f t="shared" si="498"/>
        <v>7.3224112489298952E-4</v>
      </c>
      <c r="R90" s="86"/>
      <c r="S90" s="71">
        <f t="shared" ref="S90:AE90" si="499">S88/S89</f>
        <v>0.40022692325799625</v>
      </c>
      <c r="T90" s="71">
        <f t="shared" si="499"/>
        <v>0.40172052245321055</v>
      </c>
      <c r="U90" s="71">
        <f t="shared" si="499"/>
        <v>0.40208479445619805</v>
      </c>
      <c r="V90" s="71">
        <f t="shared" si="499"/>
        <v>0.4020515715836267</v>
      </c>
      <c r="W90" s="71">
        <f t="shared" si="499"/>
        <v>0.39882738306291338</v>
      </c>
      <c r="X90" s="71">
        <f t="shared" si="499"/>
        <v>0.39189737703645561</v>
      </c>
      <c r="Y90" s="71">
        <f t="shared" si="499"/>
        <v>0.37950818965018429</v>
      </c>
      <c r="Z90" s="71">
        <f t="shared" si="499"/>
        <v>0.35852813365911845</v>
      </c>
      <c r="AA90" s="71">
        <f t="shared" si="499"/>
        <v>0.32410764022529909</v>
      </c>
      <c r="AB90" s="71">
        <f t="shared" si="499"/>
        <v>0.26910068873153625</v>
      </c>
      <c r="AC90" s="71">
        <f t="shared" si="499"/>
        <v>0.18368584906679891</v>
      </c>
      <c r="AD90" s="71">
        <f t="shared" si="499"/>
        <v>5.3600582297501635E-2</v>
      </c>
      <c r="AE90" s="71">
        <f t="shared" si="499"/>
        <v>2.3887216978443855E-3</v>
      </c>
      <c r="AF90" s="86"/>
      <c r="AG90" s="71">
        <f t="shared" ref="AG90:AS90" si="500">AG88/AG89</f>
        <v>0.40207352763444182</v>
      </c>
      <c r="AH90" s="71">
        <f t="shared" si="500"/>
        <v>0.40086192766627926</v>
      </c>
      <c r="AI90" s="71">
        <f t="shared" si="500"/>
        <v>0.39889039406389709</v>
      </c>
      <c r="AJ90" s="71">
        <f t="shared" si="500"/>
        <v>0.39835590515125885</v>
      </c>
      <c r="AK90" s="71">
        <f t="shared" si="500"/>
        <v>0.39748407544172892</v>
      </c>
      <c r="AL90" s="71">
        <f t="shared" si="500"/>
        <v>0.39274293022164619</v>
      </c>
      <c r="AM90" s="71">
        <f t="shared" si="500"/>
        <v>0.38236890649397759</v>
      </c>
      <c r="AN90" s="71">
        <f t="shared" si="500"/>
        <v>0.36325372525194349</v>
      </c>
      <c r="AO90" s="71">
        <f t="shared" si="500"/>
        <v>0.33062647497142572</v>
      </c>
      <c r="AP90" s="71">
        <f t="shared" si="500"/>
        <v>0.27752140619112903</v>
      </c>
      <c r="AQ90" s="71">
        <f t="shared" si="500"/>
        <v>0.19419921328273143</v>
      </c>
      <c r="AR90" s="71">
        <f t="shared" si="500"/>
        <v>6.7539952063320224E-2</v>
      </c>
      <c r="AS90" s="71">
        <f t="shared" si="500"/>
        <v>4.6641557835822127E-3</v>
      </c>
      <c r="AT90" s="86"/>
      <c r="AU90" s="71">
        <f t="shared" ref="AU90:BG90" si="501">AU88/AU89</f>
        <v>0.39954899395254223</v>
      </c>
      <c r="AV90" s="71">
        <f t="shared" si="501"/>
        <v>0.39653276494202899</v>
      </c>
      <c r="AW90" s="71">
        <f t="shared" si="501"/>
        <v>0.3929491363436669</v>
      </c>
      <c r="AX90" s="71">
        <f t="shared" si="501"/>
        <v>0.39169150817096005</v>
      </c>
      <c r="AY90" s="71">
        <f t="shared" si="501"/>
        <v>0.3923378253241902</v>
      </c>
      <c r="AZ90" s="71">
        <f t="shared" si="501"/>
        <v>0.38907173655716659</v>
      </c>
      <c r="BA90" s="71">
        <f t="shared" si="501"/>
        <v>0.38023156493120552</v>
      </c>
      <c r="BB90" s="71">
        <f t="shared" si="501"/>
        <v>0.36285828166100442</v>
      </c>
      <c r="BC90" s="71">
        <f t="shared" si="501"/>
        <v>0.33245161389326489</v>
      </c>
      <c r="BD90" s="71">
        <f t="shared" si="501"/>
        <v>0.28248349559803543</v>
      </c>
      <c r="BE90" s="71">
        <f t="shared" si="501"/>
        <v>0.2038318252348347</v>
      </c>
      <c r="BF90" s="71">
        <f t="shared" si="501"/>
        <v>8.427168482705634E-2</v>
      </c>
      <c r="BG90" s="71">
        <f t="shared" si="501"/>
        <v>7.103095160373607E-3</v>
      </c>
      <c r="BH90" s="86"/>
      <c r="BI90" s="71">
        <f t="shared" ref="BI90:BU90" si="502">BI88/BI89</f>
        <v>0.3956478038727046</v>
      </c>
      <c r="BJ90" s="71">
        <f t="shared" si="502"/>
        <v>0.39130539601005854</v>
      </c>
      <c r="BK90" s="71">
        <f t="shared" si="502"/>
        <v>0.38649573609403592</v>
      </c>
      <c r="BL90" s="71">
        <f t="shared" si="502"/>
        <v>0.38436681414601542</v>
      </c>
      <c r="BM90" s="71">
        <f t="shared" si="502"/>
        <v>0.38600213110566933</v>
      </c>
      <c r="BN90" s="71">
        <f t="shared" si="502"/>
        <v>0.38373378542117204</v>
      </c>
      <c r="BO90" s="71">
        <f t="shared" si="502"/>
        <v>0.37602786178369685</v>
      </c>
      <c r="BP90" s="71">
        <f t="shared" si="502"/>
        <v>0.36011266310296858</v>
      </c>
      <c r="BQ90" s="71">
        <f t="shared" si="502"/>
        <v>0.33179492922835113</v>
      </c>
      <c r="BR90" s="71">
        <f t="shared" si="502"/>
        <v>0.28505041193100528</v>
      </c>
      <c r="BS90" s="71">
        <f t="shared" si="502"/>
        <v>0.21151463522164593</v>
      </c>
      <c r="BT90" s="71">
        <f t="shared" si="502"/>
        <v>9.942019087381615E-2</v>
      </c>
      <c r="BU90" s="71">
        <f t="shared" si="502"/>
        <v>9.3210327735522448E-3</v>
      </c>
      <c r="BV90" s="86"/>
      <c r="BW90" s="71">
        <f t="shared" ref="BW90:CI90" si="503">BW88/BW89</f>
        <v>0.39131397051453365</v>
      </c>
      <c r="BX90" s="71">
        <f t="shared" si="503"/>
        <v>0.38593373900814965</v>
      </c>
      <c r="BY90" s="71">
        <f t="shared" si="503"/>
        <v>0.38013380004914898</v>
      </c>
      <c r="BZ90" s="71">
        <f t="shared" si="503"/>
        <v>0.37707651847359985</v>
      </c>
      <c r="CA90" s="71">
        <f t="shared" si="503"/>
        <v>0.37933959001367112</v>
      </c>
      <c r="CB90" s="71">
        <f t="shared" si="503"/>
        <v>0.37774275245843986</v>
      </c>
      <c r="CC90" s="71">
        <f t="shared" si="503"/>
        <v>0.37088130850530932</v>
      </c>
      <c r="CD90" s="71">
        <f t="shared" si="503"/>
        <v>0.35618520967766876</v>
      </c>
      <c r="CE90" s="71">
        <f t="shared" si="503"/>
        <v>0.32979444899700311</v>
      </c>
      <c r="CF90" s="71">
        <f t="shared" si="503"/>
        <v>0.28606691398937678</v>
      </c>
      <c r="CG90" s="71">
        <f t="shared" si="503"/>
        <v>0.21740809366811692</v>
      </c>
      <c r="CH90" s="71">
        <f t="shared" si="503"/>
        <v>0.11229790359267483</v>
      </c>
      <c r="CI90" s="71">
        <f t="shared" si="503"/>
        <v>1.1095162975978781E-2</v>
      </c>
      <c r="CJ90" s="86"/>
      <c r="CK90" s="71">
        <f t="shared" ref="CK90:CW90" si="504">CK88/CK89</f>
        <v>0.3869041134500521</v>
      </c>
      <c r="CL90" s="71">
        <f t="shared" si="504"/>
        <v>0.38067429341911113</v>
      </c>
      <c r="CM90" s="71">
        <f t="shared" si="504"/>
        <v>0.37403961395094909</v>
      </c>
      <c r="CN90" s="71">
        <f t="shared" si="504"/>
        <v>0.37005148125267306</v>
      </c>
      <c r="CO90" s="71">
        <f t="shared" si="504"/>
        <v>0.37268855133020967</v>
      </c>
      <c r="CP90" s="71">
        <f t="shared" si="504"/>
        <v>0.3715397947575057</v>
      </c>
      <c r="CQ90" s="71">
        <f t="shared" si="504"/>
        <v>0.36532696378721824</v>
      </c>
      <c r="CR90" s="71">
        <f t="shared" si="504"/>
        <v>0.35167872914962239</v>
      </c>
      <c r="CS90" s="71">
        <f t="shared" si="504"/>
        <v>0.32706390406212121</v>
      </c>
      <c r="CT90" s="71">
        <f t="shared" si="504"/>
        <v>0.28625133026962357</v>
      </c>
      <c r="CU90" s="71">
        <f t="shared" si="504"/>
        <v>0.2219419683819866</v>
      </c>
      <c r="CV90" s="71">
        <f t="shared" si="504"/>
        <v>0.12310216603489334</v>
      </c>
      <c r="CW90" s="71">
        <f t="shared" si="504"/>
        <v>1.2370170586571465E-2</v>
      </c>
      <c r="CX90" s="86"/>
      <c r="CY90" s="71">
        <f t="shared" ref="CY90:DK90" si="505">CY88/CY89</f>
        <v>0.3825645172317082</v>
      </c>
      <c r="CZ90" s="71">
        <f t="shared" si="505"/>
        <v>0.37561490713431456</v>
      </c>
      <c r="DA90" s="71">
        <f t="shared" si="505"/>
        <v>0.36825345060989156</v>
      </c>
      <c r="DB90" s="71">
        <f t="shared" si="505"/>
        <v>0.36335992260638428</v>
      </c>
      <c r="DC90" s="71">
        <f t="shared" si="505"/>
        <v>0.36619448066798049</v>
      </c>
      <c r="DD90" s="71">
        <f t="shared" si="505"/>
        <v>0.36534487707804431</v>
      </c>
      <c r="DE90" s="71">
        <f t="shared" si="505"/>
        <v>0.35965940405200258</v>
      </c>
      <c r="DF90" s="71">
        <f t="shared" si="505"/>
        <v>0.34697053835462022</v>
      </c>
      <c r="DG90" s="71">
        <f t="shared" si="505"/>
        <v>0.32399704353394659</v>
      </c>
      <c r="DH90" s="71">
        <f t="shared" si="505"/>
        <v>0.28590283349040724</v>
      </c>
      <c r="DI90" s="71">
        <f t="shared" si="505"/>
        <v>0.22550993888074947</v>
      </c>
      <c r="DJ90" s="71">
        <f t="shared" si="505"/>
        <v>0.13220723227353542</v>
      </c>
      <c r="DK90" s="71">
        <f t="shared" si="505"/>
        <v>1.3210152113901868E-2</v>
      </c>
      <c r="DL90" s="86"/>
      <c r="DM90" s="71">
        <f t="shared" ref="DM90:DY90" si="506">DM88/DM89</f>
        <v>0.37835541908367987</v>
      </c>
      <c r="DN90" s="71">
        <f t="shared" si="506"/>
        <v>0.37077914388064298</v>
      </c>
      <c r="DO90" s="71">
        <f t="shared" si="506"/>
        <v>0.36276863543439253</v>
      </c>
      <c r="DP90" s="71">
        <f t="shared" si="506"/>
        <v>0.357007696995426</v>
      </c>
      <c r="DQ90" s="71">
        <f t="shared" si="506"/>
        <v>0.35992256743369977</v>
      </c>
      <c r="DR90" s="71">
        <f t="shared" si="506"/>
        <v>0.35927912315166965</v>
      </c>
      <c r="DS90" s="71">
        <f t="shared" si="506"/>
        <v>0.35405772769926663</v>
      </c>
      <c r="DT90" s="71">
        <f t="shared" si="506"/>
        <v>0.34227313260493686</v>
      </c>
      <c r="DU90" s="71">
        <f t="shared" si="506"/>
        <v>0.3208510093451179</v>
      </c>
      <c r="DV90" s="71">
        <f t="shared" si="506"/>
        <v>0.28527528586719936</v>
      </c>
      <c r="DW90" s="71">
        <f t="shared" si="506"/>
        <v>0.22840071398982731</v>
      </c>
      <c r="DX90" s="71">
        <f t="shared" si="506"/>
        <v>0.13996454225339977</v>
      </c>
      <c r="DY90" s="71">
        <f t="shared" si="506"/>
        <v>1.3733190280866526E-2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8B28-9FD8-4CFF-99D8-5C24BA573BA2}">
  <dimension ref="B1:DY134"/>
  <sheetViews>
    <sheetView topLeftCell="A4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</v>
      </c>
      <c r="F7" s="89">
        <f>$E$7</f>
        <v>1.9</v>
      </c>
      <c r="G7" s="89">
        <f>$E$7</f>
        <v>1.9</v>
      </c>
      <c r="H7" s="89">
        <f>$E$7</f>
        <v>1.9</v>
      </c>
      <c r="I7" s="89">
        <f>$E$7</f>
        <v>1.9</v>
      </c>
      <c r="J7" s="89">
        <f t="shared" ref="J7:BW7" si="9">$E$7</f>
        <v>1.9</v>
      </c>
      <c r="K7" s="89">
        <f t="shared" si="9"/>
        <v>1.9</v>
      </c>
      <c r="L7" s="89">
        <f t="shared" si="9"/>
        <v>1.9</v>
      </c>
      <c r="M7" s="89">
        <f t="shared" si="9"/>
        <v>1.9</v>
      </c>
      <c r="N7" s="89">
        <f t="shared" si="9"/>
        <v>1.9</v>
      </c>
      <c r="O7" s="89">
        <f t="shared" si="9"/>
        <v>1.9</v>
      </c>
      <c r="P7" s="89">
        <f t="shared" si="9"/>
        <v>1.9</v>
      </c>
      <c r="Q7" s="89">
        <f t="shared" si="9"/>
        <v>1.9</v>
      </c>
      <c r="R7" s="90"/>
      <c r="S7" s="89">
        <f t="shared" si="9"/>
        <v>1.9</v>
      </c>
      <c r="T7" s="89">
        <f t="shared" si="9"/>
        <v>1.9</v>
      </c>
      <c r="U7" s="89">
        <f t="shared" si="9"/>
        <v>1.9</v>
      </c>
      <c r="V7" s="89">
        <f t="shared" si="9"/>
        <v>1.9</v>
      </c>
      <c r="W7" s="89">
        <f t="shared" si="9"/>
        <v>1.9</v>
      </c>
      <c r="X7" s="89">
        <f t="shared" si="9"/>
        <v>1.9</v>
      </c>
      <c r="Y7" s="89">
        <f t="shared" si="9"/>
        <v>1.9</v>
      </c>
      <c r="Z7" s="89">
        <f t="shared" si="9"/>
        <v>1.9</v>
      </c>
      <c r="AA7" s="89">
        <f t="shared" si="9"/>
        <v>1.9</v>
      </c>
      <c r="AB7" s="89">
        <f t="shared" si="9"/>
        <v>1.9</v>
      </c>
      <c r="AC7" s="89">
        <f t="shared" si="9"/>
        <v>1.9</v>
      </c>
      <c r="AD7" s="89">
        <f t="shared" si="9"/>
        <v>1.9</v>
      </c>
      <c r="AE7" s="89">
        <f t="shared" si="9"/>
        <v>1.9</v>
      </c>
      <c r="AF7" s="90"/>
      <c r="AG7" s="89">
        <f t="shared" si="9"/>
        <v>1.9</v>
      </c>
      <c r="AH7" s="89">
        <f t="shared" si="9"/>
        <v>1.9</v>
      </c>
      <c r="AI7" s="89">
        <f t="shared" si="9"/>
        <v>1.9</v>
      </c>
      <c r="AJ7" s="89">
        <f t="shared" si="9"/>
        <v>1.9</v>
      </c>
      <c r="AK7" s="89">
        <f t="shared" si="9"/>
        <v>1.9</v>
      </c>
      <c r="AL7" s="89">
        <f t="shared" si="9"/>
        <v>1.9</v>
      </c>
      <c r="AM7" s="89">
        <f t="shared" si="9"/>
        <v>1.9</v>
      </c>
      <c r="AN7" s="89">
        <f t="shared" si="9"/>
        <v>1.9</v>
      </c>
      <c r="AO7" s="89">
        <f t="shared" si="9"/>
        <v>1.9</v>
      </c>
      <c r="AP7" s="89">
        <f t="shared" si="9"/>
        <v>1.9</v>
      </c>
      <c r="AQ7" s="89">
        <f t="shared" si="9"/>
        <v>1.9</v>
      </c>
      <c r="AR7" s="89">
        <f t="shared" si="9"/>
        <v>1.9</v>
      </c>
      <c r="AS7" s="89">
        <f t="shared" si="9"/>
        <v>1.9</v>
      </c>
      <c r="AT7" s="90"/>
      <c r="AU7" s="89">
        <f t="shared" si="9"/>
        <v>1.9</v>
      </c>
      <c r="AV7" s="89">
        <f t="shared" si="9"/>
        <v>1.9</v>
      </c>
      <c r="AW7" s="89">
        <f t="shared" si="9"/>
        <v>1.9</v>
      </c>
      <c r="AX7" s="89">
        <f t="shared" si="9"/>
        <v>1.9</v>
      </c>
      <c r="AY7" s="89">
        <f t="shared" si="9"/>
        <v>1.9</v>
      </c>
      <c r="AZ7" s="89">
        <f t="shared" si="9"/>
        <v>1.9</v>
      </c>
      <c r="BA7" s="89">
        <f t="shared" si="9"/>
        <v>1.9</v>
      </c>
      <c r="BB7" s="89">
        <f t="shared" si="9"/>
        <v>1.9</v>
      </c>
      <c r="BC7" s="89">
        <f t="shared" si="9"/>
        <v>1.9</v>
      </c>
      <c r="BD7" s="89">
        <f t="shared" si="9"/>
        <v>1.9</v>
      </c>
      <c r="BE7" s="89">
        <f t="shared" si="9"/>
        <v>1.9</v>
      </c>
      <c r="BF7" s="89">
        <f t="shared" si="9"/>
        <v>1.9</v>
      </c>
      <c r="BG7" s="89">
        <f t="shared" si="9"/>
        <v>1.9</v>
      </c>
      <c r="BH7" s="90"/>
      <c r="BI7" s="89">
        <f t="shared" si="9"/>
        <v>1.9</v>
      </c>
      <c r="BJ7" s="89">
        <f t="shared" si="9"/>
        <v>1.9</v>
      </c>
      <c r="BK7" s="89">
        <f t="shared" si="9"/>
        <v>1.9</v>
      </c>
      <c r="BL7" s="89">
        <f t="shared" si="9"/>
        <v>1.9</v>
      </c>
      <c r="BM7" s="89">
        <f t="shared" si="9"/>
        <v>1.9</v>
      </c>
      <c r="BN7" s="89">
        <f t="shared" si="9"/>
        <v>1.9</v>
      </c>
      <c r="BO7" s="89">
        <f t="shared" si="9"/>
        <v>1.9</v>
      </c>
      <c r="BP7" s="89">
        <f t="shared" si="9"/>
        <v>1.9</v>
      </c>
      <c r="BQ7" s="89">
        <f t="shared" si="9"/>
        <v>1.9</v>
      </c>
      <c r="BR7" s="89">
        <f t="shared" si="9"/>
        <v>1.9</v>
      </c>
      <c r="BS7" s="89">
        <f t="shared" si="9"/>
        <v>1.9</v>
      </c>
      <c r="BT7" s="89">
        <f t="shared" si="9"/>
        <v>1.9</v>
      </c>
      <c r="BU7" s="89">
        <f t="shared" si="9"/>
        <v>1.9</v>
      </c>
      <c r="BV7" s="90"/>
      <c r="BW7" s="89">
        <f t="shared" si="9"/>
        <v>1.9</v>
      </c>
      <c r="BX7" s="89">
        <f t="shared" ref="BX7:CI7" si="10">$E$7</f>
        <v>1.9</v>
      </c>
      <c r="BY7" s="89">
        <f t="shared" si="10"/>
        <v>1.9</v>
      </c>
      <c r="BZ7" s="89">
        <f t="shared" si="10"/>
        <v>1.9</v>
      </c>
      <c r="CA7" s="89">
        <f t="shared" si="10"/>
        <v>1.9</v>
      </c>
      <c r="CB7" s="89">
        <f t="shared" si="10"/>
        <v>1.9</v>
      </c>
      <c r="CC7" s="89">
        <f t="shared" si="10"/>
        <v>1.9</v>
      </c>
      <c r="CD7" s="89">
        <f t="shared" si="10"/>
        <v>1.9</v>
      </c>
      <c r="CE7" s="89">
        <f t="shared" si="10"/>
        <v>1.9</v>
      </c>
      <c r="CF7" s="89">
        <f t="shared" si="10"/>
        <v>1.9</v>
      </c>
      <c r="CG7" s="89">
        <f t="shared" si="10"/>
        <v>1.9</v>
      </c>
      <c r="CH7" s="89">
        <f t="shared" si="10"/>
        <v>1.9</v>
      </c>
      <c r="CI7" s="89">
        <f t="shared" si="10"/>
        <v>1.9</v>
      </c>
      <c r="CJ7" s="90">
        <v>5.0000000000000001E-3</v>
      </c>
      <c r="CK7" s="89">
        <f t="shared" ref="CK7:CW7" si="11">$E$7</f>
        <v>1.9</v>
      </c>
      <c r="CL7" s="89">
        <f t="shared" si="11"/>
        <v>1.9</v>
      </c>
      <c r="CM7" s="89">
        <f t="shared" si="11"/>
        <v>1.9</v>
      </c>
      <c r="CN7" s="89">
        <f t="shared" si="11"/>
        <v>1.9</v>
      </c>
      <c r="CO7" s="89">
        <f t="shared" si="11"/>
        <v>1.9</v>
      </c>
      <c r="CP7" s="89">
        <f t="shared" si="11"/>
        <v>1.9</v>
      </c>
      <c r="CQ7" s="89">
        <f t="shared" si="11"/>
        <v>1.9</v>
      </c>
      <c r="CR7" s="89">
        <f t="shared" si="11"/>
        <v>1.9</v>
      </c>
      <c r="CS7" s="89">
        <f t="shared" si="11"/>
        <v>1.9</v>
      </c>
      <c r="CT7" s="89">
        <f t="shared" si="11"/>
        <v>1.9</v>
      </c>
      <c r="CU7" s="89">
        <f t="shared" si="11"/>
        <v>1.9</v>
      </c>
      <c r="CV7" s="89">
        <f t="shared" si="11"/>
        <v>1.9</v>
      </c>
      <c r="CW7" s="89">
        <f t="shared" si="11"/>
        <v>1.9</v>
      </c>
      <c r="CX7" s="90"/>
      <c r="CY7" s="89">
        <f t="shared" ref="CY7:DK7" si="12">$E$7</f>
        <v>1.9</v>
      </c>
      <c r="CZ7" s="89">
        <f t="shared" si="12"/>
        <v>1.9</v>
      </c>
      <c r="DA7" s="89">
        <f t="shared" si="12"/>
        <v>1.9</v>
      </c>
      <c r="DB7" s="89">
        <f t="shared" si="12"/>
        <v>1.9</v>
      </c>
      <c r="DC7" s="89">
        <f t="shared" si="12"/>
        <v>1.9</v>
      </c>
      <c r="DD7" s="89">
        <f t="shared" si="12"/>
        <v>1.9</v>
      </c>
      <c r="DE7" s="89">
        <f t="shared" si="12"/>
        <v>1.9</v>
      </c>
      <c r="DF7" s="89">
        <f t="shared" si="12"/>
        <v>1.9</v>
      </c>
      <c r="DG7" s="89">
        <f t="shared" si="12"/>
        <v>1.9</v>
      </c>
      <c r="DH7" s="89">
        <f t="shared" si="12"/>
        <v>1.9</v>
      </c>
      <c r="DI7" s="89">
        <f t="shared" si="12"/>
        <v>1.9</v>
      </c>
      <c r="DJ7" s="89">
        <f t="shared" si="12"/>
        <v>1.9</v>
      </c>
      <c r="DK7" s="89">
        <f t="shared" si="12"/>
        <v>1.9</v>
      </c>
      <c r="DL7" s="90"/>
      <c r="DM7" s="89">
        <f t="shared" ref="DM7:DY7" si="13">$E$7</f>
        <v>1.9</v>
      </c>
      <c r="DN7" s="89">
        <f t="shared" si="13"/>
        <v>1.9</v>
      </c>
      <c r="DO7" s="89">
        <f t="shared" si="13"/>
        <v>1.9</v>
      </c>
      <c r="DP7" s="89">
        <f t="shared" si="13"/>
        <v>1.9</v>
      </c>
      <c r="DQ7" s="89">
        <f t="shared" si="13"/>
        <v>1.9</v>
      </c>
      <c r="DR7" s="89">
        <f t="shared" si="13"/>
        <v>1.9</v>
      </c>
      <c r="DS7" s="89">
        <f t="shared" si="13"/>
        <v>1.9</v>
      </c>
      <c r="DT7" s="89">
        <f t="shared" si="13"/>
        <v>1.9</v>
      </c>
      <c r="DU7" s="89">
        <f t="shared" si="13"/>
        <v>1.9</v>
      </c>
      <c r="DV7" s="89">
        <f t="shared" si="13"/>
        <v>1.9</v>
      </c>
      <c r="DW7" s="89">
        <f t="shared" si="13"/>
        <v>1.9</v>
      </c>
      <c r="DX7" s="89">
        <f t="shared" si="13"/>
        <v>1.9</v>
      </c>
      <c r="DY7" s="89">
        <f t="shared" si="13"/>
        <v>1.9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0.65517241379310343</v>
      </c>
      <c r="F8">
        <f t="shared" si="14"/>
        <v>0.65517241379310343</v>
      </c>
      <c r="G8">
        <f t="shared" si="14"/>
        <v>0.65517241379310343</v>
      </c>
      <c r="H8">
        <f t="shared" si="14"/>
        <v>0.65517241379310343</v>
      </c>
      <c r="I8">
        <f t="shared" si="14"/>
        <v>0.65517241379310343</v>
      </c>
      <c r="J8">
        <f t="shared" si="14"/>
        <v>0.65517241379310343</v>
      </c>
      <c r="K8">
        <f t="shared" si="14"/>
        <v>0.65517241379310343</v>
      </c>
      <c r="L8">
        <f t="shared" si="14"/>
        <v>0.65517241379310343</v>
      </c>
      <c r="M8">
        <f t="shared" si="14"/>
        <v>0.65517241379310343</v>
      </c>
      <c r="N8">
        <f t="shared" si="14"/>
        <v>0.65517241379310343</v>
      </c>
      <c r="O8">
        <f t="shared" si="14"/>
        <v>0.65517241379310343</v>
      </c>
      <c r="P8">
        <f t="shared" si="14"/>
        <v>0.65517241379310343</v>
      </c>
      <c r="Q8">
        <f t="shared" si="14"/>
        <v>0.65517241379310343</v>
      </c>
      <c r="R8" s="74"/>
      <c r="S8">
        <f t="shared" ref="S8:AE8" si="15">S7/(1+S7)</f>
        <v>0.65517241379310343</v>
      </c>
      <c r="T8">
        <f t="shared" si="15"/>
        <v>0.65517241379310343</v>
      </c>
      <c r="U8">
        <f t="shared" si="15"/>
        <v>0.65517241379310343</v>
      </c>
      <c r="V8">
        <f t="shared" si="15"/>
        <v>0.65517241379310343</v>
      </c>
      <c r="W8">
        <f t="shared" si="15"/>
        <v>0.65517241379310343</v>
      </c>
      <c r="X8">
        <f t="shared" si="15"/>
        <v>0.65517241379310343</v>
      </c>
      <c r="Y8">
        <f t="shared" si="15"/>
        <v>0.65517241379310343</v>
      </c>
      <c r="Z8">
        <f t="shared" si="15"/>
        <v>0.65517241379310343</v>
      </c>
      <c r="AA8">
        <f t="shared" si="15"/>
        <v>0.65517241379310343</v>
      </c>
      <c r="AB8">
        <f t="shared" si="15"/>
        <v>0.65517241379310343</v>
      </c>
      <c r="AC8">
        <f t="shared" si="15"/>
        <v>0.65517241379310343</v>
      </c>
      <c r="AD8">
        <f t="shared" si="15"/>
        <v>0.65517241379310343</v>
      </c>
      <c r="AE8">
        <f t="shared" si="15"/>
        <v>0.65517241379310343</v>
      </c>
      <c r="AF8" s="74"/>
      <c r="AG8">
        <f t="shared" ref="AG8:AS8" si="16">AG7/(1+AG7)</f>
        <v>0.65517241379310343</v>
      </c>
      <c r="AH8">
        <f t="shared" si="16"/>
        <v>0.65517241379310343</v>
      </c>
      <c r="AI8">
        <f t="shared" si="16"/>
        <v>0.65517241379310343</v>
      </c>
      <c r="AJ8">
        <f t="shared" si="16"/>
        <v>0.65517241379310343</v>
      </c>
      <c r="AK8">
        <f t="shared" si="16"/>
        <v>0.65517241379310343</v>
      </c>
      <c r="AL8">
        <f t="shared" si="16"/>
        <v>0.65517241379310343</v>
      </c>
      <c r="AM8">
        <f t="shared" si="16"/>
        <v>0.65517241379310343</v>
      </c>
      <c r="AN8">
        <f t="shared" si="16"/>
        <v>0.65517241379310343</v>
      </c>
      <c r="AO8">
        <f t="shared" si="16"/>
        <v>0.65517241379310343</v>
      </c>
      <c r="AP8">
        <f t="shared" si="16"/>
        <v>0.65517241379310343</v>
      </c>
      <c r="AQ8">
        <f t="shared" si="16"/>
        <v>0.65517241379310343</v>
      </c>
      <c r="AR8">
        <f t="shared" si="16"/>
        <v>0.65517241379310343</v>
      </c>
      <c r="AS8">
        <f t="shared" si="16"/>
        <v>0.65517241379310343</v>
      </c>
      <c r="AT8" s="74"/>
      <c r="AU8">
        <f t="shared" ref="AU8:BG8" si="17">AU7/(1+AU7)</f>
        <v>0.65517241379310343</v>
      </c>
      <c r="AV8">
        <f t="shared" si="17"/>
        <v>0.65517241379310343</v>
      </c>
      <c r="AW8">
        <f t="shared" si="17"/>
        <v>0.65517241379310343</v>
      </c>
      <c r="AX8">
        <f t="shared" si="17"/>
        <v>0.65517241379310343</v>
      </c>
      <c r="AY8">
        <f t="shared" si="17"/>
        <v>0.65517241379310343</v>
      </c>
      <c r="AZ8">
        <f t="shared" si="17"/>
        <v>0.65517241379310343</v>
      </c>
      <c r="BA8">
        <f t="shared" si="17"/>
        <v>0.65517241379310343</v>
      </c>
      <c r="BB8">
        <f t="shared" si="17"/>
        <v>0.65517241379310343</v>
      </c>
      <c r="BC8">
        <f t="shared" si="17"/>
        <v>0.65517241379310343</v>
      </c>
      <c r="BD8">
        <f t="shared" si="17"/>
        <v>0.65517241379310343</v>
      </c>
      <c r="BE8">
        <f t="shared" si="17"/>
        <v>0.65517241379310343</v>
      </c>
      <c r="BF8">
        <f t="shared" si="17"/>
        <v>0.65517241379310343</v>
      </c>
      <c r="BG8">
        <f t="shared" si="17"/>
        <v>0.65517241379310343</v>
      </c>
      <c r="BH8" s="74"/>
      <c r="BI8">
        <f t="shared" ref="BI8:BU8" si="18">BI7/(1+BI7)</f>
        <v>0.65517241379310343</v>
      </c>
      <c r="BJ8">
        <f t="shared" si="18"/>
        <v>0.65517241379310343</v>
      </c>
      <c r="BK8">
        <f t="shared" si="18"/>
        <v>0.65517241379310343</v>
      </c>
      <c r="BL8">
        <f t="shared" si="18"/>
        <v>0.65517241379310343</v>
      </c>
      <c r="BM8">
        <f t="shared" si="18"/>
        <v>0.65517241379310343</v>
      </c>
      <c r="BN8">
        <f t="shared" si="18"/>
        <v>0.65517241379310343</v>
      </c>
      <c r="BO8">
        <f t="shared" si="18"/>
        <v>0.65517241379310343</v>
      </c>
      <c r="BP8">
        <f t="shared" si="18"/>
        <v>0.65517241379310343</v>
      </c>
      <c r="BQ8">
        <f t="shared" si="18"/>
        <v>0.65517241379310343</v>
      </c>
      <c r="BR8">
        <f t="shared" si="18"/>
        <v>0.65517241379310343</v>
      </c>
      <c r="BS8">
        <f t="shared" si="18"/>
        <v>0.65517241379310343</v>
      </c>
      <c r="BT8">
        <f t="shared" si="18"/>
        <v>0.65517241379310343</v>
      </c>
      <c r="BU8">
        <f t="shared" si="18"/>
        <v>0.65517241379310343</v>
      </c>
      <c r="BV8" s="74"/>
      <c r="BW8">
        <f t="shared" ref="BW8:CI8" si="19">BW7/(1+BW7)</f>
        <v>0.65517241379310343</v>
      </c>
      <c r="BX8">
        <f t="shared" si="19"/>
        <v>0.65517241379310343</v>
      </c>
      <c r="BY8">
        <f t="shared" si="19"/>
        <v>0.65517241379310343</v>
      </c>
      <c r="BZ8">
        <f t="shared" si="19"/>
        <v>0.65517241379310343</v>
      </c>
      <c r="CA8">
        <f t="shared" si="19"/>
        <v>0.65517241379310343</v>
      </c>
      <c r="CB8">
        <f t="shared" si="19"/>
        <v>0.65517241379310343</v>
      </c>
      <c r="CC8">
        <f t="shared" si="19"/>
        <v>0.65517241379310343</v>
      </c>
      <c r="CD8">
        <f t="shared" si="19"/>
        <v>0.65517241379310343</v>
      </c>
      <c r="CE8">
        <f t="shared" si="19"/>
        <v>0.65517241379310343</v>
      </c>
      <c r="CF8">
        <f t="shared" si="19"/>
        <v>0.65517241379310343</v>
      </c>
      <c r="CG8">
        <f t="shared" si="19"/>
        <v>0.65517241379310343</v>
      </c>
      <c r="CH8">
        <f t="shared" si="19"/>
        <v>0.65517241379310343</v>
      </c>
      <c r="CI8">
        <f t="shared" si="19"/>
        <v>0.65517241379310343</v>
      </c>
      <c r="CJ8" s="74"/>
      <c r="CK8">
        <f t="shared" ref="CK8:CW8" si="20">CK7/(1+CK7)</f>
        <v>0.65517241379310343</v>
      </c>
      <c r="CL8">
        <f t="shared" si="20"/>
        <v>0.65517241379310343</v>
      </c>
      <c r="CM8">
        <f t="shared" si="20"/>
        <v>0.65517241379310343</v>
      </c>
      <c r="CN8">
        <f t="shared" si="20"/>
        <v>0.65517241379310343</v>
      </c>
      <c r="CO8">
        <f t="shared" si="20"/>
        <v>0.65517241379310343</v>
      </c>
      <c r="CP8">
        <f t="shared" si="20"/>
        <v>0.65517241379310343</v>
      </c>
      <c r="CQ8">
        <f t="shared" si="20"/>
        <v>0.65517241379310343</v>
      </c>
      <c r="CR8">
        <f t="shared" si="20"/>
        <v>0.65517241379310343</v>
      </c>
      <c r="CS8">
        <f t="shared" si="20"/>
        <v>0.65517241379310343</v>
      </c>
      <c r="CT8">
        <f t="shared" si="20"/>
        <v>0.65517241379310343</v>
      </c>
      <c r="CU8">
        <f t="shared" si="20"/>
        <v>0.65517241379310343</v>
      </c>
      <c r="CV8">
        <f t="shared" si="20"/>
        <v>0.65517241379310343</v>
      </c>
      <c r="CW8">
        <f t="shared" si="20"/>
        <v>0.65517241379310343</v>
      </c>
      <c r="CX8" s="74"/>
      <c r="CY8">
        <f t="shared" ref="CY8:DK8" si="21">CY7/(1+CY7)</f>
        <v>0.65517241379310343</v>
      </c>
      <c r="CZ8">
        <f t="shared" si="21"/>
        <v>0.65517241379310343</v>
      </c>
      <c r="DA8">
        <f t="shared" si="21"/>
        <v>0.65517241379310343</v>
      </c>
      <c r="DB8">
        <f t="shared" si="21"/>
        <v>0.65517241379310343</v>
      </c>
      <c r="DC8">
        <f t="shared" si="21"/>
        <v>0.65517241379310343</v>
      </c>
      <c r="DD8">
        <f t="shared" si="21"/>
        <v>0.65517241379310343</v>
      </c>
      <c r="DE8">
        <f t="shared" si="21"/>
        <v>0.65517241379310343</v>
      </c>
      <c r="DF8">
        <f t="shared" si="21"/>
        <v>0.65517241379310343</v>
      </c>
      <c r="DG8">
        <f t="shared" si="21"/>
        <v>0.65517241379310343</v>
      </c>
      <c r="DH8">
        <f t="shared" si="21"/>
        <v>0.65517241379310343</v>
      </c>
      <c r="DI8">
        <f t="shared" si="21"/>
        <v>0.65517241379310343</v>
      </c>
      <c r="DJ8">
        <f t="shared" si="21"/>
        <v>0.65517241379310343</v>
      </c>
      <c r="DK8">
        <f t="shared" si="21"/>
        <v>0.65517241379310343</v>
      </c>
      <c r="DL8" s="74"/>
      <c r="DM8">
        <f t="shared" ref="DM8:DY8" si="22">DM7/(1+DM7)</f>
        <v>0.65517241379310343</v>
      </c>
      <c r="DN8">
        <f t="shared" si="22"/>
        <v>0.65517241379310343</v>
      </c>
      <c r="DO8">
        <f t="shared" si="22"/>
        <v>0.65517241379310343</v>
      </c>
      <c r="DP8">
        <f t="shared" si="22"/>
        <v>0.65517241379310343</v>
      </c>
      <c r="DQ8">
        <f t="shared" si="22"/>
        <v>0.65517241379310343</v>
      </c>
      <c r="DR8">
        <f t="shared" si="22"/>
        <v>0.65517241379310343</v>
      </c>
      <c r="DS8">
        <f t="shared" si="22"/>
        <v>0.65517241379310343</v>
      </c>
      <c r="DT8">
        <f t="shared" si="22"/>
        <v>0.65517241379310343</v>
      </c>
      <c r="DU8">
        <f t="shared" si="22"/>
        <v>0.65517241379310343</v>
      </c>
      <c r="DV8">
        <f t="shared" si="22"/>
        <v>0.65517241379310343</v>
      </c>
      <c r="DW8">
        <f t="shared" si="22"/>
        <v>0.65517241379310343</v>
      </c>
      <c r="DX8">
        <f t="shared" si="22"/>
        <v>0.65517241379310343</v>
      </c>
      <c r="DY8">
        <f t="shared" si="22"/>
        <v>0.65517241379310343</v>
      </c>
    </row>
    <row r="9" spans="2:129" x14ac:dyDescent="0.2">
      <c r="B9" s="33"/>
      <c r="C9" s="28" t="s">
        <v>1</v>
      </c>
      <c r="D9" s="5"/>
      <c r="E9">
        <f t="shared" ref="E9:Q9" si="23">1/(1+E7)</f>
        <v>0.34482758620689657</v>
      </c>
      <c r="F9">
        <f t="shared" si="23"/>
        <v>0.34482758620689657</v>
      </c>
      <c r="G9">
        <f t="shared" si="23"/>
        <v>0.34482758620689657</v>
      </c>
      <c r="H9">
        <f t="shared" si="23"/>
        <v>0.34482758620689657</v>
      </c>
      <c r="I9">
        <f t="shared" si="23"/>
        <v>0.34482758620689657</v>
      </c>
      <c r="J9">
        <f t="shared" si="23"/>
        <v>0.34482758620689657</v>
      </c>
      <c r="K9">
        <f t="shared" si="23"/>
        <v>0.34482758620689657</v>
      </c>
      <c r="L9">
        <f t="shared" si="23"/>
        <v>0.34482758620689657</v>
      </c>
      <c r="M9">
        <f t="shared" si="23"/>
        <v>0.34482758620689657</v>
      </c>
      <c r="N9">
        <f t="shared" si="23"/>
        <v>0.34482758620689657</v>
      </c>
      <c r="O9">
        <f t="shared" si="23"/>
        <v>0.34482758620689657</v>
      </c>
      <c r="P9">
        <f t="shared" si="23"/>
        <v>0.34482758620689657</v>
      </c>
      <c r="Q9">
        <f t="shared" si="23"/>
        <v>0.34482758620689657</v>
      </c>
      <c r="R9" s="74"/>
      <c r="S9">
        <f t="shared" ref="S9:AE9" si="24">1/(1+S7)</f>
        <v>0.34482758620689657</v>
      </c>
      <c r="T9">
        <f t="shared" si="24"/>
        <v>0.34482758620689657</v>
      </c>
      <c r="U9">
        <f t="shared" si="24"/>
        <v>0.34482758620689657</v>
      </c>
      <c r="V9">
        <f t="shared" si="24"/>
        <v>0.34482758620689657</v>
      </c>
      <c r="W9">
        <f t="shared" si="24"/>
        <v>0.34482758620689657</v>
      </c>
      <c r="X9">
        <f t="shared" si="24"/>
        <v>0.34482758620689657</v>
      </c>
      <c r="Y9">
        <f t="shared" si="24"/>
        <v>0.34482758620689657</v>
      </c>
      <c r="Z9">
        <f t="shared" si="24"/>
        <v>0.34482758620689657</v>
      </c>
      <c r="AA9">
        <f t="shared" si="24"/>
        <v>0.34482758620689657</v>
      </c>
      <c r="AB9">
        <f t="shared" si="24"/>
        <v>0.34482758620689657</v>
      </c>
      <c r="AC9">
        <f t="shared" si="24"/>
        <v>0.34482758620689657</v>
      </c>
      <c r="AD9">
        <f t="shared" si="24"/>
        <v>0.34482758620689657</v>
      </c>
      <c r="AE9">
        <f t="shared" si="24"/>
        <v>0.34482758620689657</v>
      </c>
      <c r="AF9" s="74"/>
      <c r="AG9">
        <f t="shared" ref="AG9:AS9" si="25">1/(1+AG7)</f>
        <v>0.34482758620689657</v>
      </c>
      <c r="AH9">
        <f t="shared" si="25"/>
        <v>0.34482758620689657</v>
      </c>
      <c r="AI9">
        <f t="shared" si="25"/>
        <v>0.34482758620689657</v>
      </c>
      <c r="AJ9">
        <f t="shared" si="25"/>
        <v>0.34482758620689657</v>
      </c>
      <c r="AK9">
        <f t="shared" si="25"/>
        <v>0.34482758620689657</v>
      </c>
      <c r="AL9">
        <f t="shared" si="25"/>
        <v>0.34482758620689657</v>
      </c>
      <c r="AM9">
        <f t="shared" si="25"/>
        <v>0.34482758620689657</v>
      </c>
      <c r="AN9">
        <f t="shared" si="25"/>
        <v>0.34482758620689657</v>
      </c>
      <c r="AO9">
        <f t="shared" si="25"/>
        <v>0.34482758620689657</v>
      </c>
      <c r="AP9">
        <f t="shared" si="25"/>
        <v>0.34482758620689657</v>
      </c>
      <c r="AQ9">
        <f t="shared" si="25"/>
        <v>0.34482758620689657</v>
      </c>
      <c r="AR9">
        <f t="shared" si="25"/>
        <v>0.34482758620689657</v>
      </c>
      <c r="AS9">
        <f t="shared" si="25"/>
        <v>0.34482758620689657</v>
      </c>
      <c r="AT9" s="74"/>
      <c r="AU9">
        <f t="shared" ref="AU9:BG9" si="26">1/(1+AU7)</f>
        <v>0.34482758620689657</v>
      </c>
      <c r="AV9">
        <f t="shared" si="26"/>
        <v>0.34482758620689657</v>
      </c>
      <c r="AW9">
        <f t="shared" si="26"/>
        <v>0.34482758620689657</v>
      </c>
      <c r="AX9">
        <f t="shared" si="26"/>
        <v>0.34482758620689657</v>
      </c>
      <c r="AY9">
        <f t="shared" si="26"/>
        <v>0.34482758620689657</v>
      </c>
      <c r="AZ9">
        <f t="shared" si="26"/>
        <v>0.34482758620689657</v>
      </c>
      <c r="BA9">
        <f t="shared" si="26"/>
        <v>0.34482758620689657</v>
      </c>
      <c r="BB9">
        <f t="shared" si="26"/>
        <v>0.34482758620689657</v>
      </c>
      <c r="BC9">
        <f t="shared" si="26"/>
        <v>0.34482758620689657</v>
      </c>
      <c r="BD9">
        <f t="shared" si="26"/>
        <v>0.34482758620689657</v>
      </c>
      <c r="BE9">
        <f t="shared" si="26"/>
        <v>0.34482758620689657</v>
      </c>
      <c r="BF9">
        <f t="shared" si="26"/>
        <v>0.34482758620689657</v>
      </c>
      <c r="BG9">
        <f t="shared" si="26"/>
        <v>0.34482758620689657</v>
      </c>
      <c r="BH9" s="74"/>
      <c r="BI9">
        <f t="shared" ref="BI9:BU9" si="27">1/(1+BI7)</f>
        <v>0.34482758620689657</v>
      </c>
      <c r="BJ9">
        <f t="shared" si="27"/>
        <v>0.34482758620689657</v>
      </c>
      <c r="BK9">
        <f t="shared" si="27"/>
        <v>0.34482758620689657</v>
      </c>
      <c r="BL9">
        <f t="shared" si="27"/>
        <v>0.34482758620689657</v>
      </c>
      <c r="BM9">
        <f t="shared" si="27"/>
        <v>0.34482758620689657</v>
      </c>
      <c r="BN9">
        <f t="shared" si="27"/>
        <v>0.34482758620689657</v>
      </c>
      <c r="BO9">
        <f t="shared" si="27"/>
        <v>0.34482758620689657</v>
      </c>
      <c r="BP9">
        <f t="shared" si="27"/>
        <v>0.34482758620689657</v>
      </c>
      <c r="BQ9">
        <f t="shared" si="27"/>
        <v>0.34482758620689657</v>
      </c>
      <c r="BR9">
        <f t="shared" si="27"/>
        <v>0.34482758620689657</v>
      </c>
      <c r="BS9">
        <f t="shared" si="27"/>
        <v>0.34482758620689657</v>
      </c>
      <c r="BT9">
        <f t="shared" si="27"/>
        <v>0.34482758620689657</v>
      </c>
      <c r="BU9">
        <f t="shared" si="27"/>
        <v>0.34482758620689657</v>
      </c>
      <c r="BV9" s="74"/>
      <c r="BW9">
        <f t="shared" ref="BW9:CI9" si="28">1/(1+BW7)</f>
        <v>0.34482758620689657</v>
      </c>
      <c r="BX9">
        <f t="shared" si="28"/>
        <v>0.34482758620689657</v>
      </c>
      <c r="BY9">
        <f t="shared" si="28"/>
        <v>0.34482758620689657</v>
      </c>
      <c r="BZ9">
        <f t="shared" si="28"/>
        <v>0.34482758620689657</v>
      </c>
      <c r="CA9">
        <f t="shared" si="28"/>
        <v>0.34482758620689657</v>
      </c>
      <c r="CB9">
        <f t="shared" si="28"/>
        <v>0.34482758620689657</v>
      </c>
      <c r="CC9">
        <f t="shared" si="28"/>
        <v>0.34482758620689657</v>
      </c>
      <c r="CD9">
        <f t="shared" si="28"/>
        <v>0.34482758620689657</v>
      </c>
      <c r="CE9">
        <f t="shared" si="28"/>
        <v>0.34482758620689657</v>
      </c>
      <c r="CF9">
        <f t="shared" si="28"/>
        <v>0.34482758620689657</v>
      </c>
      <c r="CG9">
        <f t="shared" si="28"/>
        <v>0.34482758620689657</v>
      </c>
      <c r="CH9">
        <f t="shared" si="28"/>
        <v>0.34482758620689657</v>
      </c>
      <c r="CI9">
        <f t="shared" si="28"/>
        <v>0.34482758620689657</v>
      </c>
      <c r="CJ9" s="74"/>
      <c r="CK9">
        <f t="shared" ref="CK9:CW9" si="29">1/(1+CK7)</f>
        <v>0.34482758620689657</v>
      </c>
      <c r="CL9">
        <f t="shared" si="29"/>
        <v>0.34482758620689657</v>
      </c>
      <c r="CM9">
        <f t="shared" si="29"/>
        <v>0.34482758620689657</v>
      </c>
      <c r="CN9">
        <f t="shared" si="29"/>
        <v>0.34482758620689657</v>
      </c>
      <c r="CO9">
        <f t="shared" si="29"/>
        <v>0.34482758620689657</v>
      </c>
      <c r="CP9">
        <f t="shared" si="29"/>
        <v>0.34482758620689657</v>
      </c>
      <c r="CQ9">
        <f t="shared" si="29"/>
        <v>0.34482758620689657</v>
      </c>
      <c r="CR9">
        <f t="shared" si="29"/>
        <v>0.34482758620689657</v>
      </c>
      <c r="CS9">
        <f t="shared" si="29"/>
        <v>0.34482758620689657</v>
      </c>
      <c r="CT9">
        <f t="shared" si="29"/>
        <v>0.34482758620689657</v>
      </c>
      <c r="CU9">
        <f t="shared" si="29"/>
        <v>0.34482758620689657</v>
      </c>
      <c r="CV9">
        <f t="shared" si="29"/>
        <v>0.34482758620689657</v>
      </c>
      <c r="CW9">
        <f t="shared" si="29"/>
        <v>0.34482758620689657</v>
      </c>
      <c r="CX9" s="74"/>
      <c r="CY9">
        <f t="shared" ref="CY9:DK9" si="30">1/(1+CY7)</f>
        <v>0.34482758620689657</v>
      </c>
      <c r="CZ9">
        <f t="shared" si="30"/>
        <v>0.34482758620689657</v>
      </c>
      <c r="DA9">
        <f t="shared" si="30"/>
        <v>0.34482758620689657</v>
      </c>
      <c r="DB9">
        <f t="shared" si="30"/>
        <v>0.34482758620689657</v>
      </c>
      <c r="DC9">
        <f t="shared" si="30"/>
        <v>0.34482758620689657</v>
      </c>
      <c r="DD9">
        <f t="shared" si="30"/>
        <v>0.34482758620689657</v>
      </c>
      <c r="DE9">
        <f t="shared" si="30"/>
        <v>0.34482758620689657</v>
      </c>
      <c r="DF9">
        <f t="shared" si="30"/>
        <v>0.34482758620689657</v>
      </c>
      <c r="DG9">
        <f t="shared" si="30"/>
        <v>0.34482758620689657</v>
      </c>
      <c r="DH9">
        <f t="shared" si="30"/>
        <v>0.34482758620689657</v>
      </c>
      <c r="DI9">
        <f t="shared" si="30"/>
        <v>0.34482758620689657</v>
      </c>
      <c r="DJ9">
        <f t="shared" si="30"/>
        <v>0.34482758620689657</v>
      </c>
      <c r="DK9">
        <f t="shared" si="30"/>
        <v>0.34482758620689657</v>
      </c>
      <c r="DL9" s="74"/>
      <c r="DM9">
        <f t="shared" ref="DM9:DY9" si="31">1/(1+DM7)</f>
        <v>0.34482758620689657</v>
      </c>
      <c r="DN9">
        <f t="shared" si="31"/>
        <v>0.34482758620689657</v>
      </c>
      <c r="DO9">
        <f t="shared" si="31"/>
        <v>0.34482758620689657</v>
      </c>
      <c r="DP9">
        <f t="shared" si="31"/>
        <v>0.34482758620689657</v>
      </c>
      <c r="DQ9">
        <f t="shared" si="31"/>
        <v>0.34482758620689657</v>
      </c>
      <c r="DR9">
        <f t="shared" si="31"/>
        <v>0.34482758620689657</v>
      </c>
      <c r="DS9">
        <f t="shared" si="31"/>
        <v>0.34482758620689657</v>
      </c>
      <c r="DT9">
        <f t="shared" si="31"/>
        <v>0.34482758620689657</v>
      </c>
      <c r="DU9">
        <f t="shared" si="31"/>
        <v>0.34482758620689657</v>
      </c>
      <c r="DV9">
        <f t="shared" si="31"/>
        <v>0.34482758620689657</v>
      </c>
      <c r="DW9">
        <f t="shared" si="31"/>
        <v>0.34482758620689657</v>
      </c>
      <c r="DX9">
        <f t="shared" si="31"/>
        <v>0.34482758620689657</v>
      </c>
      <c r="DY9">
        <f t="shared" si="31"/>
        <v>0.34482758620689657</v>
      </c>
    </row>
    <row r="10" spans="2:129" ht="15.75" x14ac:dyDescent="0.3">
      <c r="B10" s="34"/>
      <c r="C10" s="29" t="s">
        <v>56</v>
      </c>
      <c r="E10">
        <f t="shared" ref="E10:Q10" si="32">E4*E9</f>
        <v>3.4482758620689657</v>
      </c>
      <c r="F10">
        <f t="shared" si="32"/>
        <v>3.4482758620689657</v>
      </c>
      <c r="G10">
        <f t="shared" si="32"/>
        <v>3.4482758620689657</v>
      </c>
      <c r="H10">
        <f t="shared" si="32"/>
        <v>3.4482758620689657</v>
      </c>
      <c r="I10">
        <f t="shared" si="32"/>
        <v>3.4482758620689657</v>
      </c>
      <c r="J10">
        <f t="shared" si="32"/>
        <v>3.4482758620689657</v>
      </c>
      <c r="K10">
        <f t="shared" si="32"/>
        <v>3.4482758620689657</v>
      </c>
      <c r="L10">
        <f t="shared" si="32"/>
        <v>3.4482758620689657</v>
      </c>
      <c r="M10">
        <f t="shared" si="32"/>
        <v>3.4482758620689657</v>
      </c>
      <c r="N10">
        <f t="shared" si="32"/>
        <v>3.4482758620689657</v>
      </c>
      <c r="O10">
        <f t="shared" si="32"/>
        <v>3.4482758620689657</v>
      </c>
      <c r="P10">
        <f t="shared" si="32"/>
        <v>3.4482758620689657</v>
      </c>
      <c r="Q10">
        <f t="shared" si="32"/>
        <v>3.4482758620689657</v>
      </c>
      <c r="R10" s="74"/>
      <c r="S10">
        <f t="shared" ref="S10:AE10" si="33">S4*S9</f>
        <v>3.4482758620689657</v>
      </c>
      <c r="T10">
        <f t="shared" si="33"/>
        <v>3.4482758620689657</v>
      </c>
      <c r="U10">
        <f t="shared" si="33"/>
        <v>3.4482758620689657</v>
      </c>
      <c r="V10">
        <f t="shared" si="33"/>
        <v>3.4482758620689657</v>
      </c>
      <c r="W10">
        <f t="shared" si="33"/>
        <v>3.4482758620689657</v>
      </c>
      <c r="X10">
        <f t="shared" si="33"/>
        <v>3.4482758620689657</v>
      </c>
      <c r="Y10">
        <f t="shared" si="33"/>
        <v>3.4482758620689657</v>
      </c>
      <c r="Z10">
        <f t="shared" si="33"/>
        <v>3.4482758620689657</v>
      </c>
      <c r="AA10">
        <f t="shared" si="33"/>
        <v>3.4482758620689657</v>
      </c>
      <c r="AB10">
        <f t="shared" si="33"/>
        <v>3.4482758620689657</v>
      </c>
      <c r="AC10">
        <f t="shared" si="33"/>
        <v>3.4482758620689657</v>
      </c>
      <c r="AD10">
        <f t="shared" si="33"/>
        <v>3.4482758620689657</v>
      </c>
      <c r="AE10">
        <f t="shared" si="33"/>
        <v>3.4482758620689657</v>
      </c>
      <c r="AF10" s="74"/>
      <c r="AG10">
        <f t="shared" ref="AG10:AS10" si="34">AG4*AG9</f>
        <v>3.4482758620689657</v>
      </c>
      <c r="AH10">
        <f t="shared" si="34"/>
        <v>3.4482758620689657</v>
      </c>
      <c r="AI10">
        <f t="shared" si="34"/>
        <v>3.4482758620689657</v>
      </c>
      <c r="AJ10">
        <f t="shared" si="34"/>
        <v>3.4482758620689657</v>
      </c>
      <c r="AK10">
        <f t="shared" si="34"/>
        <v>3.4482758620689657</v>
      </c>
      <c r="AL10">
        <f t="shared" si="34"/>
        <v>3.4482758620689657</v>
      </c>
      <c r="AM10">
        <f t="shared" si="34"/>
        <v>3.4482758620689657</v>
      </c>
      <c r="AN10">
        <f t="shared" si="34"/>
        <v>3.4482758620689657</v>
      </c>
      <c r="AO10">
        <f t="shared" si="34"/>
        <v>3.4482758620689657</v>
      </c>
      <c r="AP10">
        <f t="shared" si="34"/>
        <v>3.4482758620689657</v>
      </c>
      <c r="AQ10">
        <f t="shared" si="34"/>
        <v>3.4482758620689657</v>
      </c>
      <c r="AR10">
        <f t="shared" si="34"/>
        <v>3.4482758620689657</v>
      </c>
      <c r="AS10">
        <f t="shared" si="34"/>
        <v>3.4482758620689657</v>
      </c>
      <c r="AT10" s="74"/>
      <c r="AU10">
        <f t="shared" ref="AU10:BG10" si="35">AU4*AU9</f>
        <v>3.4482758620689657</v>
      </c>
      <c r="AV10">
        <f t="shared" si="35"/>
        <v>3.4482758620689657</v>
      </c>
      <c r="AW10">
        <f t="shared" si="35"/>
        <v>3.4482758620689657</v>
      </c>
      <c r="AX10">
        <f t="shared" si="35"/>
        <v>3.4482758620689657</v>
      </c>
      <c r="AY10">
        <f t="shared" si="35"/>
        <v>3.4482758620689657</v>
      </c>
      <c r="AZ10">
        <f t="shared" si="35"/>
        <v>3.4482758620689657</v>
      </c>
      <c r="BA10">
        <f t="shared" si="35"/>
        <v>3.4482758620689657</v>
      </c>
      <c r="BB10">
        <f t="shared" si="35"/>
        <v>3.4482758620689657</v>
      </c>
      <c r="BC10">
        <f t="shared" si="35"/>
        <v>3.4482758620689657</v>
      </c>
      <c r="BD10">
        <f t="shared" si="35"/>
        <v>3.4482758620689657</v>
      </c>
      <c r="BE10">
        <f t="shared" si="35"/>
        <v>3.4482758620689657</v>
      </c>
      <c r="BF10">
        <f t="shared" si="35"/>
        <v>3.4482758620689657</v>
      </c>
      <c r="BG10">
        <f t="shared" si="35"/>
        <v>3.4482758620689657</v>
      </c>
      <c r="BH10" s="74"/>
      <c r="BI10">
        <f t="shared" ref="BI10:BU10" si="36">BI4*BI9</f>
        <v>3.4482758620689657</v>
      </c>
      <c r="BJ10">
        <f t="shared" si="36"/>
        <v>3.4482758620689657</v>
      </c>
      <c r="BK10">
        <f t="shared" si="36"/>
        <v>3.4482758620689657</v>
      </c>
      <c r="BL10">
        <f t="shared" si="36"/>
        <v>3.4482758620689657</v>
      </c>
      <c r="BM10">
        <f t="shared" si="36"/>
        <v>3.4482758620689657</v>
      </c>
      <c r="BN10">
        <f t="shared" si="36"/>
        <v>3.4482758620689657</v>
      </c>
      <c r="BO10">
        <f t="shared" si="36"/>
        <v>3.4482758620689657</v>
      </c>
      <c r="BP10">
        <f t="shared" si="36"/>
        <v>3.4482758620689657</v>
      </c>
      <c r="BQ10">
        <f t="shared" si="36"/>
        <v>3.4482758620689657</v>
      </c>
      <c r="BR10">
        <f t="shared" si="36"/>
        <v>3.4482758620689657</v>
      </c>
      <c r="BS10">
        <f t="shared" si="36"/>
        <v>3.4482758620689657</v>
      </c>
      <c r="BT10">
        <f t="shared" si="36"/>
        <v>3.4482758620689657</v>
      </c>
      <c r="BU10">
        <f t="shared" si="36"/>
        <v>3.4482758620689657</v>
      </c>
      <c r="BV10" s="74"/>
      <c r="BW10">
        <f t="shared" ref="BW10:CI10" si="37">BW4*BW9</f>
        <v>3.4482758620689657</v>
      </c>
      <c r="BX10">
        <f t="shared" si="37"/>
        <v>3.4482758620689657</v>
      </c>
      <c r="BY10">
        <f t="shared" si="37"/>
        <v>3.4482758620689657</v>
      </c>
      <c r="BZ10">
        <f t="shared" si="37"/>
        <v>3.4482758620689657</v>
      </c>
      <c r="CA10">
        <f t="shared" si="37"/>
        <v>3.4482758620689657</v>
      </c>
      <c r="CB10">
        <f t="shared" si="37"/>
        <v>3.4482758620689657</v>
      </c>
      <c r="CC10">
        <f t="shared" si="37"/>
        <v>3.4482758620689657</v>
      </c>
      <c r="CD10">
        <f t="shared" si="37"/>
        <v>3.4482758620689657</v>
      </c>
      <c r="CE10">
        <f t="shared" si="37"/>
        <v>3.4482758620689657</v>
      </c>
      <c r="CF10">
        <f t="shared" si="37"/>
        <v>3.4482758620689657</v>
      </c>
      <c r="CG10">
        <f t="shared" si="37"/>
        <v>3.4482758620689657</v>
      </c>
      <c r="CH10">
        <f t="shared" si="37"/>
        <v>3.4482758620689657</v>
      </c>
      <c r="CI10">
        <f t="shared" si="37"/>
        <v>3.4482758620689657</v>
      </c>
      <c r="CJ10" s="74"/>
      <c r="CK10">
        <f t="shared" ref="CK10:CW10" si="38">CK4*CK9</f>
        <v>3.4482758620689657</v>
      </c>
      <c r="CL10">
        <f t="shared" si="38"/>
        <v>3.4482758620689657</v>
      </c>
      <c r="CM10">
        <f t="shared" si="38"/>
        <v>3.4482758620689657</v>
      </c>
      <c r="CN10">
        <f t="shared" si="38"/>
        <v>3.4482758620689657</v>
      </c>
      <c r="CO10">
        <f t="shared" si="38"/>
        <v>3.4482758620689657</v>
      </c>
      <c r="CP10">
        <f t="shared" si="38"/>
        <v>3.4482758620689657</v>
      </c>
      <c r="CQ10">
        <f t="shared" si="38"/>
        <v>3.4482758620689657</v>
      </c>
      <c r="CR10">
        <f t="shared" si="38"/>
        <v>3.4482758620689657</v>
      </c>
      <c r="CS10">
        <f t="shared" si="38"/>
        <v>3.4482758620689657</v>
      </c>
      <c r="CT10">
        <f t="shared" si="38"/>
        <v>3.4482758620689657</v>
      </c>
      <c r="CU10">
        <f t="shared" si="38"/>
        <v>3.4482758620689657</v>
      </c>
      <c r="CV10">
        <f t="shared" si="38"/>
        <v>3.4482758620689657</v>
      </c>
      <c r="CW10">
        <f t="shared" si="38"/>
        <v>3.4482758620689657</v>
      </c>
      <c r="CX10" s="74"/>
      <c r="CY10">
        <f t="shared" ref="CY10:DK10" si="39">CY4*CY9</f>
        <v>3.4482758620689657</v>
      </c>
      <c r="CZ10">
        <f t="shared" si="39"/>
        <v>3.4482758620689657</v>
      </c>
      <c r="DA10">
        <f t="shared" si="39"/>
        <v>3.4482758620689657</v>
      </c>
      <c r="DB10">
        <f t="shared" si="39"/>
        <v>3.4482758620689657</v>
      </c>
      <c r="DC10">
        <f t="shared" si="39"/>
        <v>3.4482758620689657</v>
      </c>
      <c r="DD10">
        <f t="shared" si="39"/>
        <v>3.4482758620689657</v>
      </c>
      <c r="DE10">
        <f t="shared" si="39"/>
        <v>3.4482758620689657</v>
      </c>
      <c r="DF10">
        <f t="shared" si="39"/>
        <v>3.4482758620689657</v>
      </c>
      <c r="DG10">
        <f t="shared" si="39"/>
        <v>3.4482758620689657</v>
      </c>
      <c r="DH10">
        <f t="shared" si="39"/>
        <v>3.4482758620689657</v>
      </c>
      <c r="DI10">
        <f t="shared" si="39"/>
        <v>3.4482758620689657</v>
      </c>
      <c r="DJ10">
        <f t="shared" si="39"/>
        <v>3.4482758620689657</v>
      </c>
      <c r="DK10">
        <f t="shared" si="39"/>
        <v>3.4482758620689657</v>
      </c>
      <c r="DL10" s="74"/>
      <c r="DM10">
        <f t="shared" ref="DM10:DY10" si="40">DM4*DM9</f>
        <v>3.4482758620689657</v>
      </c>
      <c r="DN10">
        <f t="shared" si="40"/>
        <v>3.4482758620689657</v>
      </c>
      <c r="DO10">
        <f t="shared" si="40"/>
        <v>3.4482758620689657</v>
      </c>
      <c r="DP10">
        <f t="shared" si="40"/>
        <v>3.4482758620689657</v>
      </c>
      <c r="DQ10">
        <f t="shared" si="40"/>
        <v>3.4482758620689657</v>
      </c>
      <c r="DR10">
        <f t="shared" si="40"/>
        <v>3.4482758620689657</v>
      </c>
      <c r="DS10">
        <f t="shared" si="40"/>
        <v>3.4482758620689657</v>
      </c>
      <c r="DT10">
        <f t="shared" si="40"/>
        <v>3.4482758620689657</v>
      </c>
      <c r="DU10">
        <f t="shared" si="40"/>
        <v>3.4482758620689657</v>
      </c>
      <c r="DV10">
        <f t="shared" si="40"/>
        <v>3.4482758620689657</v>
      </c>
      <c r="DW10">
        <f t="shared" si="40"/>
        <v>3.4482758620689657</v>
      </c>
      <c r="DX10">
        <f t="shared" si="40"/>
        <v>3.4482758620689657</v>
      </c>
      <c r="DY10">
        <f t="shared" si="40"/>
        <v>3.4482758620689657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3.2129712873799998</v>
      </c>
      <c r="F15" s="17">
        <v>2.8235779695900001</v>
      </c>
      <c r="G15" s="17">
        <v>1.9572313859999999</v>
      </c>
      <c r="H15" s="17">
        <v>0.57330750882799997</v>
      </c>
      <c r="I15" s="17">
        <v>0.314853055145</v>
      </c>
      <c r="J15" s="17">
        <v>0.314126520784</v>
      </c>
      <c r="K15" s="17">
        <v>0.31221239136099999</v>
      </c>
      <c r="L15" s="17">
        <v>0.308478552495</v>
      </c>
      <c r="M15" s="17">
        <v>0.301961061591</v>
      </c>
      <c r="N15" s="17">
        <v>0.29124077356700001</v>
      </c>
      <c r="O15" s="17">
        <v>0.274366912425</v>
      </c>
      <c r="P15" s="17">
        <v>0.248588322754</v>
      </c>
      <c r="Q15" s="17">
        <v>0.232345777571</v>
      </c>
      <c r="R15" s="81"/>
      <c r="S15" s="17">
        <v>3.1980347615700002</v>
      </c>
      <c r="T15" s="17">
        <v>2.7817598292099999</v>
      </c>
      <c r="U15" s="17">
        <v>1.84543259073</v>
      </c>
      <c r="V15" s="17">
        <v>0.40935086705200002</v>
      </c>
      <c r="W15" s="17">
        <v>0.30658383487099999</v>
      </c>
      <c r="X15" s="17">
        <v>0.30481422336399999</v>
      </c>
      <c r="Y15" s="17">
        <v>0.30139019239999998</v>
      </c>
      <c r="Z15" s="17">
        <v>0.29559549432400001</v>
      </c>
      <c r="AA15" s="17">
        <v>0.286412000921</v>
      </c>
      <c r="AB15" s="17">
        <v>0.27244914136699999</v>
      </c>
      <c r="AC15" s="17">
        <v>0.25182972312599999</v>
      </c>
      <c r="AD15" s="17">
        <v>0.222422462105</v>
      </c>
      <c r="AE15" s="17">
        <v>0.205710883446</v>
      </c>
      <c r="AF15" s="81"/>
      <c r="AG15" s="17">
        <v>3.2055541681699999</v>
      </c>
      <c r="AH15" s="17">
        <v>2.7999044999299998</v>
      </c>
      <c r="AI15" s="17">
        <v>1.87573109393</v>
      </c>
      <c r="AJ15" s="17">
        <v>0.39783367679300002</v>
      </c>
      <c r="AK15" s="17">
        <v>0.29771158715200002</v>
      </c>
      <c r="AL15" s="17">
        <v>0.29383938545999999</v>
      </c>
      <c r="AM15" s="17">
        <v>0.28771066275599999</v>
      </c>
      <c r="AN15" s="17">
        <v>0.27858077993500002</v>
      </c>
      <c r="AO15" s="17">
        <v>0.26550029858800001</v>
      </c>
      <c r="AP15" s="17">
        <v>0.24731057662600001</v>
      </c>
      <c r="AQ15" s="17">
        <v>0.222693720373</v>
      </c>
      <c r="AR15" s="17">
        <v>0.190306224611</v>
      </c>
      <c r="AS15" s="17">
        <v>0.16687591420600001</v>
      </c>
      <c r="AT15" s="81"/>
      <c r="AU15" s="17">
        <v>3.2163439090899999</v>
      </c>
      <c r="AV15" s="17">
        <v>2.8272705543700001</v>
      </c>
      <c r="AW15" s="17">
        <v>1.93136510443</v>
      </c>
      <c r="AX15" s="17">
        <v>0.41708371745400002</v>
      </c>
      <c r="AY15" s="17">
        <v>0.28785684224800001</v>
      </c>
      <c r="AZ15" s="17">
        <v>0.281016866925</v>
      </c>
      <c r="BA15" s="17">
        <v>0.27118862909000002</v>
      </c>
      <c r="BB15" s="17">
        <v>0.25765641573100001</v>
      </c>
      <c r="BC15" s="17">
        <v>0.239651125006</v>
      </c>
      <c r="BD15" s="17">
        <v>0.21643007059200001</v>
      </c>
      <c r="BE15" s="17">
        <v>0.187485133213</v>
      </c>
      <c r="BF15" s="17">
        <v>0.152516824493</v>
      </c>
      <c r="BG15" s="17">
        <v>0.123820796146</v>
      </c>
      <c r="BH15" s="81"/>
      <c r="BI15" s="17">
        <v>3.2269246646899998</v>
      </c>
      <c r="BJ15" s="17">
        <v>2.8544333542999998</v>
      </c>
      <c r="BK15" s="17">
        <v>1.9891392113399999</v>
      </c>
      <c r="BL15" s="17">
        <v>0.44875899423299997</v>
      </c>
      <c r="BM15" s="17">
        <v>0.27686505622099999</v>
      </c>
      <c r="BN15" s="17">
        <v>0.26638464025899999</v>
      </c>
      <c r="BO15" s="17">
        <v>0.25215556961399999</v>
      </c>
      <c r="BP15" s="17">
        <v>0.23361020681700001</v>
      </c>
      <c r="BQ15" s="17">
        <v>0.21033773302200001</v>
      </c>
      <c r="BR15" s="17">
        <v>0.182240845209</v>
      </c>
      <c r="BS15" s="17">
        <v>0.149782062686</v>
      </c>
      <c r="BT15" s="17">
        <v>0.113992875365</v>
      </c>
      <c r="BU15" s="17">
        <v>8.3849502211999993E-2</v>
      </c>
      <c r="BV15" s="81"/>
      <c r="BW15" s="17">
        <v>3.2365686602900001</v>
      </c>
      <c r="BX15" s="17">
        <v>2.8793288476000001</v>
      </c>
      <c r="BY15" s="17">
        <v>2.0432724473700001</v>
      </c>
      <c r="BZ15" s="17">
        <v>0.48643774189200001</v>
      </c>
      <c r="CA15" s="17">
        <v>0.26472431231400001</v>
      </c>
      <c r="CB15" s="17">
        <v>0.25013801649299999</v>
      </c>
      <c r="CC15" s="17">
        <v>0.23113797977299999</v>
      </c>
      <c r="CD15" s="17">
        <v>0.207478731143</v>
      </c>
      <c r="CE15" s="17">
        <v>0.17933288037</v>
      </c>
      <c r="CF15" s="17">
        <v>0.14747349638500001</v>
      </c>
      <c r="CG15" s="17">
        <v>0.113379823964</v>
      </c>
      <c r="CH15" s="17">
        <v>7.9317443616999994E-2</v>
      </c>
      <c r="CI15" s="17">
        <v>5.1723790436999997E-2</v>
      </c>
      <c r="CJ15" s="81"/>
      <c r="CK15" s="17">
        <v>3.24519685931</v>
      </c>
      <c r="CL15" s="17">
        <v>2.90166782369</v>
      </c>
      <c r="CM15" s="17">
        <v>2.0924853051299999</v>
      </c>
      <c r="CN15" s="17">
        <v>0.52670531668300002</v>
      </c>
      <c r="CO15" s="17">
        <v>0.251501192268</v>
      </c>
      <c r="CP15" s="17">
        <v>0.23256566435699999</v>
      </c>
      <c r="CQ15" s="17">
        <v>0.20876754080500001</v>
      </c>
      <c r="CR15" s="17">
        <v>0.18039680052500001</v>
      </c>
      <c r="CS15" s="17">
        <v>0.14840474741099999</v>
      </c>
      <c r="CT15" s="17">
        <v>0.114562279797</v>
      </c>
      <c r="CU15" s="17">
        <v>8.1236563745999996E-2</v>
      </c>
      <c r="CV15" s="17">
        <v>5.1326699856000003E-2</v>
      </c>
      <c r="CW15" s="17">
        <v>2.9025138217999999E-2</v>
      </c>
      <c r="CX15" s="81"/>
      <c r="CY15" s="17">
        <v>3.25289511156</v>
      </c>
      <c r="CZ15" s="17">
        <v>2.9216300794799999</v>
      </c>
      <c r="DA15" s="17">
        <v>2.1368267579100002</v>
      </c>
      <c r="DB15" s="17">
        <v>0.56750249016400001</v>
      </c>
      <c r="DC15" s="17">
        <v>0.237308882843</v>
      </c>
      <c r="DD15" s="17">
        <v>0.214011598385</v>
      </c>
      <c r="DE15" s="17">
        <v>0.18571478778299999</v>
      </c>
      <c r="DF15" s="17">
        <v>0.15346173306899999</v>
      </c>
      <c r="DG15" s="17">
        <v>0.11912372805099999</v>
      </c>
      <c r="DH15" s="17">
        <v>8.5350601622999997E-2</v>
      </c>
      <c r="DI15" s="17">
        <v>5.5052984397000002E-2</v>
      </c>
      <c r="DJ15" s="17">
        <v>3.0868785720999999E-2</v>
      </c>
      <c r="DK15" s="17">
        <v>1.4802440993E-2</v>
      </c>
      <c r="DL15" s="81"/>
      <c r="DM15" s="17">
        <v>3.2597821907000002</v>
      </c>
      <c r="DN15" s="17">
        <v>2.9395008178499999</v>
      </c>
      <c r="DO15" s="17">
        <v>2.1767312130100001</v>
      </c>
      <c r="DP15" s="17">
        <v>0.60756370918299996</v>
      </c>
      <c r="DQ15" s="17">
        <v>0.22228946030999999</v>
      </c>
      <c r="DR15" s="17">
        <v>0.19484781148499999</v>
      </c>
      <c r="DS15" s="17">
        <v>0.16265092429399999</v>
      </c>
      <c r="DT15" s="17">
        <v>0.12766937468799999</v>
      </c>
      <c r="DU15" s="17">
        <v>9.2700214690000005E-2</v>
      </c>
      <c r="DV15" s="17">
        <v>6.0951465726999998E-2</v>
      </c>
      <c r="DW15" s="17">
        <v>3.5268788593999997E-2</v>
      </c>
      <c r="DX15" s="17">
        <v>1.7246435364000001E-2</v>
      </c>
      <c r="DY15" s="17">
        <v>6.8543987479999999E-3</v>
      </c>
    </row>
    <row r="16" spans="2:129" ht="15.75" x14ac:dyDescent="0.3">
      <c r="B16" s="36"/>
      <c r="C16" s="28" t="s">
        <v>14</v>
      </c>
      <c r="D16" s="5"/>
      <c r="E16" s="17">
        <v>6.0593641041000001</v>
      </c>
      <c r="F16" s="17">
        <v>5.2449833830100001</v>
      </c>
      <c r="G16" s="17">
        <v>3.4337549752499998</v>
      </c>
      <c r="H16" s="17">
        <v>0.54067884271800004</v>
      </c>
      <c r="I16" s="17">
        <v>3.7217369999999998E-6</v>
      </c>
      <c r="J16" s="18">
        <v>5.3940310000000002E-6</v>
      </c>
      <c r="K16" s="18">
        <v>7.602505E-6</v>
      </c>
      <c r="L16" s="18">
        <v>1.0433527E-5</v>
      </c>
      <c r="M16" s="18">
        <v>1.3944422E-5</v>
      </c>
      <c r="N16" s="18">
        <v>1.8122057E-5</v>
      </c>
      <c r="O16" s="18">
        <v>2.2805299000000001E-5</v>
      </c>
      <c r="P16" s="18">
        <v>2.7520888999999999E-5</v>
      </c>
      <c r="Q16" s="18">
        <v>3.3314145999999999E-5</v>
      </c>
      <c r="R16" s="81"/>
      <c r="S16" s="17">
        <v>6.0289804366600004</v>
      </c>
      <c r="T16" s="17">
        <v>5.1601944921699996</v>
      </c>
      <c r="U16" s="17">
        <v>3.2074311667900002</v>
      </c>
      <c r="V16" s="17">
        <v>0.21329852330400001</v>
      </c>
      <c r="W16" s="18">
        <v>1.4612051E-5</v>
      </c>
      <c r="X16" s="18">
        <v>2.1098976E-5</v>
      </c>
      <c r="Y16" s="18">
        <v>2.9580817E-5</v>
      </c>
      <c r="Z16" s="18">
        <v>4.0301245000000003E-5</v>
      </c>
      <c r="AA16" s="18">
        <v>5.3333194999999999E-5</v>
      </c>
      <c r="AB16" s="18">
        <v>6.8398930999999998E-5</v>
      </c>
      <c r="AC16" s="18">
        <v>8.4540419000000007E-5</v>
      </c>
      <c r="AD16" s="18">
        <v>9.9554786000000006E-5</v>
      </c>
      <c r="AE16" s="17">
        <v>1.1867700600000001E-4</v>
      </c>
      <c r="AF16" s="81"/>
      <c r="AG16" s="17">
        <v>6.0453785662100001</v>
      </c>
      <c r="AH16" s="17">
        <v>5.2002324705399996</v>
      </c>
      <c r="AI16" s="17">
        <v>3.2769675897399999</v>
      </c>
      <c r="AJ16" s="17">
        <v>0.20416021751999999</v>
      </c>
      <c r="AK16" s="18">
        <v>3.2137826E-5</v>
      </c>
      <c r="AL16" s="18">
        <v>4.6077133000000003E-5</v>
      </c>
      <c r="AM16" s="18">
        <v>6.3989813000000004E-5</v>
      </c>
      <c r="AN16" s="18">
        <v>8.6097159999999997E-5</v>
      </c>
      <c r="AO16" s="18">
        <v>1.12102011E-4</v>
      </c>
      <c r="AP16" s="17">
        <v>1.4079518099999999E-4</v>
      </c>
      <c r="AQ16" s="17">
        <v>1.69459096E-4</v>
      </c>
      <c r="AR16" s="17">
        <v>1.92836046E-4</v>
      </c>
      <c r="AS16" s="17">
        <v>2.18751107E-4</v>
      </c>
      <c r="AT16" s="81"/>
      <c r="AU16" s="17">
        <v>6.06846237302</v>
      </c>
      <c r="AV16" s="17">
        <v>5.25915109561</v>
      </c>
      <c r="AW16" s="17">
        <v>3.3986882977300001</v>
      </c>
      <c r="AX16" s="17">
        <v>0.25962966682100003</v>
      </c>
      <c r="AY16" s="18">
        <v>5.5571388000000002E-5</v>
      </c>
      <c r="AZ16" s="18">
        <v>7.8848701000000006E-5</v>
      </c>
      <c r="BA16" s="18">
        <v>1.0799265100000001E-4</v>
      </c>
      <c r="BB16" s="17">
        <v>1.4267723300000001E-4</v>
      </c>
      <c r="BC16" s="17">
        <v>1.8142298E-4</v>
      </c>
      <c r="BD16" s="17">
        <v>2.21008542E-4</v>
      </c>
      <c r="BE16" s="17">
        <v>2.5582341000000001E-4</v>
      </c>
      <c r="BF16" s="17">
        <v>2.7680200700000001E-4</v>
      </c>
      <c r="BG16" s="17">
        <v>2.9193785E-4</v>
      </c>
      <c r="BH16" s="81"/>
      <c r="BI16" s="17">
        <v>6.0910196799099996</v>
      </c>
      <c r="BJ16" s="17">
        <v>5.3174350792</v>
      </c>
      <c r="BK16" s="17">
        <v>3.52455262856</v>
      </c>
      <c r="BL16" s="17">
        <v>0.34184296280100002</v>
      </c>
      <c r="BM16" s="18">
        <v>8.3984972000000007E-5</v>
      </c>
      <c r="BN16" s="17">
        <v>1.1753569E-4</v>
      </c>
      <c r="BO16" s="17">
        <v>1.5804777599999999E-4</v>
      </c>
      <c r="BP16" s="17">
        <v>2.0381269400000001E-4</v>
      </c>
      <c r="BQ16" s="17">
        <v>2.5110713199999999E-4</v>
      </c>
      <c r="BR16" s="17">
        <v>2.9364956200000002E-4</v>
      </c>
      <c r="BS16" s="17">
        <v>3.2244325400000002E-4</v>
      </c>
      <c r="BT16" s="17">
        <v>3.25999947E-4</v>
      </c>
      <c r="BU16" s="17">
        <v>3.1250409199999997E-4</v>
      </c>
      <c r="BV16" s="81"/>
      <c r="BW16" s="17">
        <v>6.11156731163</v>
      </c>
      <c r="BX16" s="17">
        <v>5.37087738511</v>
      </c>
      <c r="BY16" s="17">
        <v>3.64272485484</v>
      </c>
      <c r="BZ16" s="17">
        <v>0.43758367384399999</v>
      </c>
      <c r="CA16" s="17">
        <v>1.16272122E-4</v>
      </c>
      <c r="CB16" s="17">
        <v>1.59958E-4</v>
      </c>
      <c r="CC16" s="17">
        <v>2.1019988399999999E-4</v>
      </c>
      <c r="CD16" s="17">
        <v>2.6293199600000003E-4</v>
      </c>
      <c r="CE16" s="17">
        <v>3.1128060899999999E-4</v>
      </c>
      <c r="CF16" s="17">
        <v>3.4570056700000001E-4</v>
      </c>
      <c r="CG16" s="17">
        <v>3.5497428399999998E-4</v>
      </c>
      <c r="CH16" s="17">
        <v>3.29389345E-4</v>
      </c>
      <c r="CI16" s="17">
        <v>2.8045391800000002E-4</v>
      </c>
      <c r="CJ16" s="81"/>
      <c r="CK16" s="17">
        <v>6.1299625578399999</v>
      </c>
      <c r="CL16" s="17">
        <v>5.4189342066500004</v>
      </c>
      <c r="CM16" s="17">
        <v>3.7506658185599999</v>
      </c>
      <c r="CN16" s="17">
        <v>0.53979153968500004</v>
      </c>
      <c r="CO16" s="17">
        <v>1.5117965599999999E-4</v>
      </c>
      <c r="CP16" s="17">
        <v>2.0375633599999999E-4</v>
      </c>
      <c r="CQ16" s="17">
        <v>2.6042085399999998E-4</v>
      </c>
      <c r="CR16" s="17">
        <v>3.1393860600000001E-4</v>
      </c>
      <c r="CS16" s="17">
        <v>3.5404302299999997E-4</v>
      </c>
      <c r="CT16" s="17">
        <v>3.6919566100000002E-4</v>
      </c>
      <c r="CU16" s="17">
        <v>3.4944974200000001E-4</v>
      </c>
      <c r="CV16" s="17">
        <v>2.9230674599999999E-4</v>
      </c>
      <c r="CW16" s="17">
        <v>2.1601904099999999E-4</v>
      </c>
      <c r="CX16" s="81"/>
      <c r="CY16" s="17">
        <v>6.1463984847499997</v>
      </c>
      <c r="CZ16" s="17">
        <v>5.4620167094800003</v>
      </c>
      <c r="DA16" s="17">
        <v>3.8485529509699998</v>
      </c>
      <c r="DB16" s="17">
        <v>0.64417673575599999</v>
      </c>
      <c r="DC16" s="17">
        <v>1.8734580999999999E-4</v>
      </c>
      <c r="DD16" s="17">
        <v>2.4653067800000001E-4</v>
      </c>
      <c r="DE16" s="17">
        <v>3.0495679099999998E-4</v>
      </c>
      <c r="DF16" s="17">
        <v>3.5191713399999999E-4</v>
      </c>
      <c r="DG16" s="17">
        <v>3.7471311500000002E-4</v>
      </c>
      <c r="DH16" s="17">
        <v>3.6262686199999998E-4</v>
      </c>
      <c r="DI16" s="17">
        <v>3.1191492299999999E-4</v>
      </c>
      <c r="DJ16" s="17">
        <v>2.31067686E-4</v>
      </c>
      <c r="DK16" s="17">
        <v>1.4486488499999999E-4</v>
      </c>
      <c r="DL16" s="81"/>
      <c r="DM16" s="17">
        <v>6.16113187825</v>
      </c>
      <c r="DN16" s="17">
        <v>5.5007422307400002</v>
      </c>
      <c r="DO16" s="17">
        <v>3.93733614813</v>
      </c>
      <c r="DP16" s="17">
        <v>0.74807703573100004</v>
      </c>
      <c r="DQ16" s="17">
        <v>2.2334224399999999E-4</v>
      </c>
      <c r="DR16" s="17">
        <v>2.8598308000000002E-4</v>
      </c>
      <c r="DS16" s="17">
        <v>3.4067056500000002E-4</v>
      </c>
      <c r="DT16" s="17">
        <v>3.7374042100000001E-4</v>
      </c>
      <c r="DU16" s="17">
        <v>3.72352734E-4</v>
      </c>
      <c r="DV16" s="17">
        <v>3.30522781E-4</v>
      </c>
      <c r="DW16" s="17">
        <v>2.5472450999999998E-4</v>
      </c>
      <c r="DX16" s="17">
        <v>1.6423956000000001E-4</v>
      </c>
      <c r="DY16" s="17">
        <v>8.5376641000000004E-5</v>
      </c>
    </row>
    <row r="17" spans="2:129" ht="15.75" x14ac:dyDescent="0.3">
      <c r="B17" s="39"/>
      <c r="C17" s="28" t="s">
        <v>16</v>
      </c>
      <c r="D17" s="5"/>
      <c r="E17" s="17">
        <v>0.23529044789699999</v>
      </c>
      <c r="F17" s="17">
        <v>0.62463336515400003</v>
      </c>
      <c r="G17" s="17">
        <v>1.4907793712199999</v>
      </c>
      <c r="H17" s="17">
        <v>2.8741099284299998</v>
      </c>
      <c r="I17" s="17">
        <v>3.1320011182599998</v>
      </c>
      <c r="J17" s="17">
        <v>3.1320390968899998</v>
      </c>
      <c r="K17" s="17">
        <v>3.1330543175900001</v>
      </c>
      <c r="L17" s="17">
        <v>3.1356406209699998</v>
      </c>
      <c r="M17" s="17">
        <v>3.1407351172300002</v>
      </c>
      <c r="N17" s="17">
        <v>3.1497600051800001</v>
      </c>
      <c r="O17" s="17">
        <v>3.1647160472899998</v>
      </c>
      <c r="P17" s="17">
        <v>3.1885362816999998</v>
      </c>
      <c r="Q17" s="17">
        <v>3.2024061411</v>
      </c>
      <c r="R17" s="81"/>
      <c r="S17" s="17">
        <v>0.25018099481900002</v>
      </c>
      <c r="T17" s="17">
        <v>0.66624040179499999</v>
      </c>
      <c r="U17" s="17">
        <v>1.6017020721299999</v>
      </c>
      <c r="V17" s="17">
        <v>3.03540014401</v>
      </c>
      <c r="W17" s="17">
        <v>3.1360824655399999</v>
      </c>
      <c r="X17" s="17">
        <v>3.1351508088000002</v>
      </c>
      <c r="Y17" s="17">
        <v>3.1350624011299999</v>
      </c>
      <c r="Z17" s="17">
        <v>3.1364019384000001</v>
      </c>
      <c r="AA17" s="17">
        <v>3.1401130915</v>
      </c>
      <c r="AB17" s="17">
        <v>3.14763402097</v>
      </c>
      <c r="AC17" s="17">
        <v>3.1611990864799999</v>
      </c>
      <c r="AD17" s="17">
        <v>3.1835726261300001</v>
      </c>
      <c r="AE17" s="17">
        <v>3.1913686351099999</v>
      </c>
      <c r="AF17" s="81"/>
      <c r="AG17" s="17">
        <v>0.242590695621</v>
      </c>
      <c r="AH17" s="17">
        <v>0.64777007089299998</v>
      </c>
      <c r="AI17" s="17">
        <v>1.5700447315399999</v>
      </c>
      <c r="AJ17" s="17">
        <v>3.0426111471300001</v>
      </c>
      <c r="AK17" s="17">
        <v>3.13814318873</v>
      </c>
      <c r="AL17" s="17">
        <v>3.1360873197500001</v>
      </c>
      <c r="AM17" s="17">
        <v>3.1345668510900002</v>
      </c>
      <c r="AN17" s="17">
        <v>3.13409723427</v>
      </c>
      <c r="AO17" s="17">
        <v>3.1355505193100002</v>
      </c>
      <c r="AP17" s="17">
        <v>3.1403063173199999</v>
      </c>
      <c r="AQ17" s="17">
        <v>3.1505592359599999</v>
      </c>
      <c r="AR17" s="17">
        <v>3.16915794214</v>
      </c>
      <c r="AS17" s="17">
        <v>3.1764536096399998</v>
      </c>
      <c r="AT17" s="81"/>
      <c r="AU17" s="17">
        <v>0.23170976477300001</v>
      </c>
      <c r="AV17" s="17">
        <v>0.61998535499899998</v>
      </c>
      <c r="AW17" s="17">
        <v>1.5126596939500001</v>
      </c>
      <c r="AX17" s="17">
        <v>3.0175167897400001</v>
      </c>
      <c r="AY17" s="17">
        <v>3.13872195147</v>
      </c>
      <c r="AZ17" s="17">
        <v>3.1353566400899999</v>
      </c>
      <c r="BA17" s="17">
        <v>3.1321661859900001</v>
      </c>
      <c r="BB17" s="17">
        <v>3.1296134149100001</v>
      </c>
      <c r="BC17" s="17">
        <v>3.1285379765400001</v>
      </c>
      <c r="BD17" s="17">
        <v>3.13032169329</v>
      </c>
      <c r="BE17" s="17">
        <v>3.1370918644099999</v>
      </c>
      <c r="BF17" s="17">
        <v>3.1521756426300001</v>
      </c>
      <c r="BG17" s="17">
        <v>3.1602957546599999</v>
      </c>
      <c r="BH17" s="81"/>
      <c r="BI17" s="17">
        <v>0.22102038179700001</v>
      </c>
      <c r="BJ17" s="17">
        <v>0.59232422546100005</v>
      </c>
      <c r="BK17" s="17">
        <v>1.4527997322099999</v>
      </c>
      <c r="BL17" s="17">
        <v>2.9785791045800001</v>
      </c>
      <c r="BM17" s="17">
        <v>3.1381564820999999</v>
      </c>
      <c r="BN17" s="17">
        <v>3.1333184241500001</v>
      </c>
      <c r="BO17" s="17">
        <v>3.1282940404600001</v>
      </c>
      <c r="BP17" s="17">
        <v>3.1235443151600002</v>
      </c>
      <c r="BQ17" s="17">
        <v>3.1199635236600001</v>
      </c>
      <c r="BR17" s="17">
        <v>3.1190057768899999</v>
      </c>
      <c r="BS17" s="17">
        <v>3.1228682617899999</v>
      </c>
      <c r="BT17" s="17">
        <v>3.1353790411200002</v>
      </c>
      <c r="BU17" s="17">
        <v>3.1454057526499999</v>
      </c>
      <c r="BV17" s="81"/>
      <c r="BW17" s="17">
        <v>0.21125228181299999</v>
      </c>
      <c r="BX17" s="17">
        <v>0.56685985831399999</v>
      </c>
      <c r="BY17" s="17">
        <v>1.39628544585</v>
      </c>
      <c r="BZ17" s="17">
        <v>2.93234483643</v>
      </c>
      <c r="CA17" s="17">
        <v>3.1366649049399999</v>
      </c>
      <c r="CB17" s="17">
        <v>3.1302394424600002</v>
      </c>
      <c r="CC17" s="17">
        <v>3.12331239333</v>
      </c>
      <c r="CD17" s="17">
        <v>3.1164081084399999</v>
      </c>
      <c r="CE17" s="17">
        <v>3.1105448367499999</v>
      </c>
      <c r="CF17" s="17">
        <v>3.1074407017699999</v>
      </c>
      <c r="CG17" s="17">
        <v>3.10934377877</v>
      </c>
      <c r="CH17" s="17">
        <v>3.1204894417400002</v>
      </c>
      <c r="CI17" s="17">
        <v>3.1334194258900001</v>
      </c>
      <c r="CJ17" s="81"/>
      <c r="CK17" s="17">
        <v>0.20248594681400001</v>
      </c>
      <c r="CL17" s="17">
        <v>0.543888189307</v>
      </c>
      <c r="CM17" s="17">
        <v>1.34442567683</v>
      </c>
      <c r="CN17" s="17">
        <v>2.88234792016</v>
      </c>
      <c r="CO17" s="17">
        <v>3.1344070506700001</v>
      </c>
      <c r="CP17" s="17">
        <v>3.1263436582700002</v>
      </c>
      <c r="CQ17" s="17">
        <v>3.11755076658</v>
      </c>
      <c r="CR17" s="17">
        <v>3.1087031093099999</v>
      </c>
      <c r="CS17" s="17">
        <v>3.10100777174</v>
      </c>
      <c r="CT17" s="17">
        <v>3.0964479310100002</v>
      </c>
      <c r="CU17" s="17">
        <v>3.09753915746</v>
      </c>
      <c r="CV17" s="17">
        <v>3.10843846118</v>
      </c>
      <c r="CW17" s="17">
        <v>3.1248556864900001</v>
      </c>
      <c r="CX17" s="81"/>
      <c r="CY17" s="17">
        <v>0.19463664914500001</v>
      </c>
      <c r="CZ17" s="17">
        <v>0.52323465022799998</v>
      </c>
      <c r="DA17" s="17">
        <v>1.2971943296299999</v>
      </c>
      <c r="DB17" s="17">
        <v>2.8307558415199998</v>
      </c>
      <c r="DC17" s="17">
        <v>3.1315121978699998</v>
      </c>
      <c r="DD17" s="17">
        <v>3.1218329015099999</v>
      </c>
      <c r="DE17" s="17">
        <v>3.11131443253</v>
      </c>
      <c r="DF17" s="17">
        <v>3.1008623613399999</v>
      </c>
      <c r="DG17" s="17">
        <v>3.09195516071</v>
      </c>
      <c r="DH17" s="17">
        <v>3.0867494332900001</v>
      </c>
      <c r="DI17" s="17">
        <v>3.0880081671999999</v>
      </c>
      <c r="DJ17" s="17">
        <v>3.09943145625</v>
      </c>
      <c r="DK17" s="17">
        <v>3.1193461019700002</v>
      </c>
      <c r="DL17" s="81"/>
      <c r="DM17" s="17">
        <v>0.18758652031299999</v>
      </c>
      <c r="DN17" s="17">
        <v>0.50461826774499996</v>
      </c>
      <c r="DO17" s="17">
        <v>1.2541755728699999</v>
      </c>
      <c r="DP17" s="17">
        <v>2.77892992061</v>
      </c>
      <c r="DQ17" s="17">
        <v>3.1280921107699999</v>
      </c>
      <c r="DR17" s="17">
        <v>3.1168940442199999</v>
      </c>
      <c r="DS17" s="17">
        <v>3.10488938641</v>
      </c>
      <c r="DT17" s="17">
        <v>3.0932785001299998</v>
      </c>
      <c r="DU17" s="17">
        <v>3.0838339300099999</v>
      </c>
      <c r="DV17" s="17">
        <v>3.0787760123100001</v>
      </c>
      <c r="DW17" s="17">
        <v>3.0808620065399999</v>
      </c>
      <c r="DX17" s="17">
        <v>3.09313855104</v>
      </c>
      <c r="DY17" s="17">
        <v>3.1160907331600001</v>
      </c>
    </row>
    <row r="18" spans="2:129" ht="15.75" x14ac:dyDescent="0.3">
      <c r="B18" s="40"/>
      <c r="C18" s="29" t="s">
        <v>17</v>
      </c>
      <c r="D18" s="5"/>
      <c r="E18" s="18">
        <v>7.0623600000000001E-6</v>
      </c>
      <c r="F18" s="18">
        <v>3.2262628999999998E-5</v>
      </c>
      <c r="G18" s="18">
        <v>1.3255139E-4</v>
      </c>
      <c r="H18" s="17">
        <v>4.2921137000000002E-4</v>
      </c>
      <c r="I18" s="17">
        <v>7.1084329699999996E-4</v>
      </c>
      <c r="J18" s="17">
        <v>1.055121162E-3</v>
      </c>
      <c r="K18" s="17">
        <v>1.504575524E-3</v>
      </c>
      <c r="L18" s="17">
        <v>2.0783432660000001E-3</v>
      </c>
      <c r="M18" s="17">
        <v>2.7898405919999998E-3</v>
      </c>
      <c r="N18" s="17">
        <v>3.637540625E-3</v>
      </c>
      <c r="O18" s="17">
        <v>4.596450145E-3</v>
      </c>
      <c r="P18" s="17">
        <v>5.5756277700000001E-3</v>
      </c>
      <c r="Q18" s="17">
        <v>6.7619706630000003E-3</v>
      </c>
      <c r="R18" s="81"/>
      <c r="S18" s="18">
        <v>3.0051804999999999E-5</v>
      </c>
      <c r="T18" s="18">
        <v>1.3781449599999999E-4</v>
      </c>
      <c r="U18" s="17">
        <v>5.7059857299999995E-4</v>
      </c>
      <c r="V18" s="17">
        <v>1.7624244689999999E-3</v>
      </c>
      <c r="W18" s="17">
        <v>2.8047797930000002E-3</v>
      </c>
      <c r="X18" s="17">
        <v>4.155413918E-3</v>
      </c>
      <c r="Y18" s="17">
        <v>5.9116332349999998E-3</v>
      </c>
      <c r="Z18" s="17">
        <v>8.1392136389999998E-3</v>
      </c>
      <c r="AA18" s="17">
        <v>1.0875383787999999E-2</v>
      </c>
      <c r="AB18" s="17">
        <v>1.4096348831E-2</v>
      </c>
      <c r="AC18" s="17">
        <v>1.7623525195999998E-2</v>
      </c>
      <c r="AD18" s="17">
        <v>2.1140385881E-2</v>
      </c>
      <c r="AE18" s="17">
        <v>2.5598170723E-2</v>
      </c>
      <c r="AF18" s="81"/>
      <c r="AG18" s="18">
        <v>6.5498105999999999E-5</v>
      </c>
      <c r="AH18" s="18">
        <v>3.0064459E-4</v>
      </c>
      <c r="AI18" s="17">
        <v>1.250017262E-3</v>
      </c>
      <c r="AJ18" s="17">
        <v>3.9155180359999996E-3</v>
      </c>
      <c r="AK18" s="17">
        <v>6.2105420589999996E-3</v>
      </c>
      <c r="AL18" s="17">
        <v>9.1745773949999995E-3</v>
      </c>
      <c r="AM18" s="17">
        <v>1.2999173079E-2</v>
      </c>
      <c r="AN18" s="17">
        <v>1.77989229E-2</v>
      </c>
      <c r="AO18" s="17">
        <v>2.3612521053000001E-2</v>
      </c>
      <c r="AP18" s="17">
        <v>3.0329483029000001E-2</v>
      </c>
      <c r="AQ18" s="17">
        <v>3.7511451832999997E-2</v>
      </c>
      <c r="AR18" s="17">
        <v>4.4405846622999998E-2</v>
      </c>
      <c r="AS18" s="17">
        <v>5.2473168078000003E-2</v>
      </c>
      <c r="AT18" s="81"/>
      <c r="AU18" s="18">
        <v>1.11093068E-4</v>
      </c>
      <c r="AV18" s="17">
        <v>5.0997531500000001E-4</v>
      </c>
      <c r="AW18" s="17">
        <v>2.1255308069999999E-3</v>
      </c>
      <c r="AX18" s="17">
        <v>6.8376764049999997E-3</v>
      </c>
      <c r="AY18" s="17">
        <v>1.084853314E-2</v>
      </c>
      <c r="AZ18" s="17">
        <v>1.5951176494000002E-2</v>
      </c>
      <c r="BA18" s="17">
        <v>2.2460522460999999E-2</v>
      </c>
      <c r="BB18" s="17">
        <v>3.0503014677E-2</v>
      </c>
      <c r="BC18" s="17">
        <v>4.0043379229000003E-2</v>
      </c>
      <c r="BD18" s="17">
        <v>5.0762048056999999E-2</v>
      </c>
      <c r="BE18" s="17">
        <v>6.1849431188000001E-2</v>
      </c>
      <c r="BF18" s="17">
        <v>7.1791696436000002E-2</v>
      </c>
      <c r="BG18" s="17">
        <v>8.2079654597000007E-2</v>
      </c>
      <c r="BH18" s="81"/>
      <c r="BI18" s="18">
        <v>1.65406758E-4</v>
      </c>
      <c r="BJ18" s="17">
        <v>7.5914011900000001E-4</v>
      </c>
      <c r="BK18" s="17">
        <v>3.1684582249999998E-3</v>
      </c>
      <c r="BL18" s="17">
        <v>1.0468880593E-2</v>
      </c>
      <c r="BM18" s="17">
        <v>1.6627160839E-2</v>
      </c>
      <c r="BN18" s="17">
        <v>2.4286397793999999E-2</v>
      </c>
      <c r="BO18" s="17">
        <v>3.3913124963000002E-2</v>
      </c>
      <c r="BP18" s="17">
        <v>4.5560669013000002E-2</v>
      </c>
      <c r="BQ18" s="17">
        <v>5.8987301659999998E-2</v>
      </c>
      <c r="BR18" s="17">
        <v>7.3514618948999993E-2</v>
      </c>
      <c r="BS18" s="17">
        <v>8.7812767760999999E-2</v>
      </c>
      <c r="BT18" s="17">
        <v>9.9451971757000004E-2</v>
      </c>
      <c r="BU18" s="17">
        <v>0.109510302571</v>
      </c>
      <c r="BV18" s="81"/>
      <c r="BW18" s="18">
        <v>2.27458946E-4</v>
      </c>
      <c r="BX18" s="17">
        <v>1.043577043E-3</v>
      </c>
      <c r="BY18" s="17">
        <v>4.3589833919999996E-3</v>
      </c>
      <c r="BZ18" s="17">
        <v>1.4746640837000001E-2</v>
      </c>
      <c r="CA18" s="17">
        <v>2.3443321376000002E-2</v>
      </c>
      <c r="CB18" s="17">
        <v>3.3949200521999998E-2</v>
      </c>
      <c r="CC18" s="17">
        <v>4.6912743447999998E-2</v>
      </c>
      <c r="CD18" s="17">
        <v>6.2194510209999998E-2</v>
      </c>
      <c r="CE18" s="17">
        <v>7.9199071440000005E-2</v>
      </c>
      <c r="CF18" s="17">
        <v>9.6680830923999997E-2</v>
      </c>
      <c r="CG18" s="17">
        <v>0.112776128635</v>
      </c>
      <c r="CH18" s="17">
        <v>0.124234487321</v>
      </c>
      <c r="CI18" s="17">
        <v>0.13156632183600001</v>
      </c>
      <c r="CJ18" s="81"/>
      <c r="CK18" s="18">
        <v>2.9652694000000001E-4</v>
      </c>
      <c r="CL18" s="17">
        <v>1.359923499E-3</v>
      </c>
      <c r="CM18" s="17">
        <v>5.6824390190000004E-3</v>
      </c>
      <c r="CN18" s="17">
        <v>1.9611311576999999E-2</v>
      </c>
      <c r="CO18" s="17">
        <v>3.1183808532999999E-2</v>
      </c>
      <c r="CP18" s="17">
        <v>4.4683268689000001E-2</v>
      </c>
      <c r="CQ18" s="17">
        <v>6.0978776308999998E-2</v>
      </c>
      <c r="CR18" s="17">
        <v>7.9587975083000001E-2</v>
      </c>
      <c r="CS18" s="17">
        <v>9.9431670424000002E-2</v>
      </c>
      <c r="CT18" s="17">
        <v>0.118632824596</v>
      </c>
      <c r="CU18" s="17">
        <v>0.13475006939699999</v>
      </c>
      <c r="CV18" s="17">
        <v>0.144255349482</v>
      </c>
      <c r="CW18" s="17">
        <v>0.14719751764700001</v>
      </c>
      <c r="CX18" s="81"/>
      <c r="CY18" s="17">
        <v>3.7204964600000002E-4</v>
      </c>
      <c r="CZ18" s="17">
        <v>1.7055651440000001E-3</v>
      </c>
      <c r="DA18" s="17">
        <v>7.1273862289999998E-3</v>
      </c>
      <c r="DB18" s="17">
        <v>2.5008764156999999E-2</v>
      </c>
      <c r="DC18" s="17">
        <v>3.9727389643000002E-2</v>
      </c>
      <c r="DD18" s="17">
        <v>5.6215680052999997E-2</v>
      </c>
      <c r="DE18" s="17">
        <v>7.5623319844000003E-2</v>
      </c>
      <c r="DF18" s="17">
        <v>9.6975882794000004E-2</v>
      </c>
      <c r="DG18" s="17">
        <v>0.11859848561899999</v>
      </c>
      <c r="DH18" s="17">
        <v>0.138087912546</v>
      </c>
      <c r="DI18" s="17">
        <v>0.152607354201</v>
      </c>
      <c r="DJ18" s="17">
        <v>0.15898780901599999</v>
      </c>
      <c r="DK18" s="17">
        <v>0.157063658519</v>
      </c>
      <c r="DL18" s="81"/>
      <c r="DM18" s="17">
        <v>4.5357449099999998E-4</v>
      </c>
      <c r="DN18" s="17">
        <v>2.0783872040000002E-3</v>
      </c>
      <c r="DO18" s="17">
        <v>8.6845370579999998E-3</v>
      </c>
      <c r="DP18" s="17">
        <v>3.0891115101999999E-2</v>
      </c>
      <c r="DQ18" s="17">
        <v>4.8947144459000003E-2</v>
      </c>
      <c r="DR18" s="17">
        <v>6.8267002147999994E-2</v>
      </c>
      <c r="DS18" s="17">
        <v>9.0367774646999993E-2</v>
      </c>
      <c r="DT18" s="17">
        <v>0.11366399259</v>
      </c>
      <c r="DU18" s="17">
        <v>0.135870857648</v>
      </c>
      <c r="DV18" s="17">
        <v>0.15427419098</v>
      </c>
      <c r="DW18" s="17">
        <v>0.166072532434</v>
      </c>
      <c r="DX18" s="17">
        <v>0.168945436797</v>
      </c>
      <c r="DY18" s="17">
        <v>0.162665364048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3.8609257090000001E-3</v>
      </c>
      <c r="F26" s="17">
        <v>9.9089362329999996E-3</v>
      </c>
      <c r="G26" s="17">
        <v>2.2957097433E-2</v>
      </c>
      <c r="H26" s="17">
        <v>4.3973517243999997E-2</v>
      </c>
      <c r="I26" s="17">
        <v>4.9274907946E-2</v>
      </c>
      <c r="J26" s="17">
        <v>5.0143783267000003E-2</v>
      </c>
      <c r="K26" s="17">
        <v>5.0295107828000001E-2</v>
      </c>
      <c r="L26" s="17">
        <v>4.9310907645999998E-2</v>
      </c>
      <c r="M26" s="17">
        <v>4.6539621678999998E-2</v>
      </c>
      <c r="N26" s="17">
        <v>4.0978529051000002E-2</v>
      </c>
      <c r="O26" s="17">
        <v>3.1416068020999999E-2</v>
      </c>
      <c r="P26" s="17">
        <v>1.5774044710000001E-2</v>
      </c>
      <c r="Q26" s="17">
        <v>6.1515215199999997E-3</v>
      </c>
      <c r="R26" s="84"/>
      <c r="S26" s="17">
        <v>3.483702761E-3</v>
      </c>
      <c r="T26" s="17">
        <v>8.9031410530000001E-3</v>
      </c>
      <c r="U26" s="17">
        <v>2.0650901720999999E-2</v>
      </c>
      <c r="V26" s="17">
        <v>3.9064975823000003E-2</v>
      </c>
      <c r="W26" s="17">
        <v>4.1800051153999998E-2</v>
      </c>
      <c r="X26" s="17">
        <v>4.2800519561999997E-2</v>
      </c>
      <c r="Y26" s="17">
        <v>4.3185755171999997E-2</v>
      </c>
      <c r="Z26" s="17">
        <v>4.2586290364000003E-2</v>
      </c>
      <c r="AA26" s="17">
        <v>4.0429247384E-2</v>
      </c>
      <c r="AB26" s="17">
        <v>3.5877907735999998E-2</v>
      </c>
      <c r="AC26" s="17">
        <v>2.7595845875E-2</v>
      </c>
      <c r="AD26" s="17">
        <v>1.4348908158000001E-2</v>
      </c>
      <c r="AE26" s="17">
        <v>8.3842397089999993E-3</v>
      </c>
      <c r="AF26" s="84"/>
      <c r="AG26" s="17">
        <v>3.0455293499999998E-3</v>
      </c>
      <c r="AH26" s="17">
        <v>7.7750910980000001E-3</v>
      </c>
      <c r="AI26" s="17">
        <v>1.8114930764E-2</v>
      </c>
      <c r="AJ26" s="17">
        <v>3.4982965924999998E-2</v>
      </c>
      <c r="AK26" s="17">
        <v>3.7534944680000001E-2</v>
      </c>
      <c r="AL26" s="17">
        <v>3.8610356973999997E-2</v>
      </c>
      <c r="AM26" s="17">
        <v>3.9174766564999998E-2</v>
      </c>
      <c r="AN26" s="17">
        <v>3.8916952470000002E-2</v>
      </c>
      <c r="AO26" s="17">
        <v>3.7355224234999998E-2</v>
      </c>
      <c r="AP26" s="17">
        <v>3.3780004591000001E-2</v>
      </c>
      <c r="AQ26" s="17">
        <v>2.7097422169000001E-2</v>
      </c>
      <c r="AR26" s="17">
        <v>1.6131167589999999E-2</v>
      </c>
      <c r="AS26" s="17">
        <v>1.0041811269000001E-2</v>
      </c>
      <c r="AT26" s="84"/>
      <c r="AU26" s="17">
        <v>2.6956824120000001E-3</v>
      </c>
      <c r="AV26" s="17">
        <v>6.8795176060000001E-3</v>
      </c>
      <c r="AW26" s="17">
        <v>1.6093086013E-2</v>
      </c>
      <c r="AX26" s="17">
        <v>3.1881021932E-2</v>
      </c>
      <c r="AY26" s="17">
        <v>3.4619040046999998E-2</v>
      </c>
      <c r="AZ26" s="17">
        <v>3.5740874801000001E-2</v>
      </c>
      <c r="BA26" s="17">
        <v>3.6434131585000001E-2</v>
      </c>
      <c r="BB26" s="17">
        <v>3.6434134022999998E-2</v>
      </c>
      <c r="BC26" s="17">
        <v>3.5327943902000003E-2</v>
      </c>
      <c r="BD26" s="17">
        <v>3.2507137674E-2</v>
      </c>
      <c r="BE26" s="17">
        <v>2.7149742708E-2</v>
      </c>
      <c r="BF26" s="17">
        <v>1.7902841018E-2</v>
      </c>
      <c r="BG26" s="17">
        <v>1.140051359E-2</v>
      </c>
      <c r="BH26" s="84"/>
      <c r="BI26" s="17">
        <v>2.420744827E-3</v>
      </c>
      <c r="BJ26" s="17">
        <v>6.1772407620000001E-3</v>
      </c>
      <c r="BK26" s="17">
        <v>1.4499337183E-2</v>
      </c>
      <c r="BL26" s="17">
        <v>2.9409671185E-2</v>
      </c>
      <c r="BM26" s="17">
        <v>3.2440790156000002E-2</v>
      </c>
      <c r="BN26" s="17">
        <v>3.3593305774999999E-2</v>
      </c>
      <c r="BO26" s="17">
        <v>3.4383043133000002E-2</v>
      </c>
      <c r="BP26" s="17">
        <v>3.4580539329000001E-2</v>
      </c>
      <c r="BQ26" s="17">
        <v>3.3816582519000001E-2</v>
      </c>
      <c r="BR26" s="17">
        <v>3.1582273940000002E-2</v>
      </c>
      <c r="BS26" s="17">
        <v>2.7226080180000001E-2</v>
      </c>
      <c r="BT26" s="17">
        <v>1.9342601620999999E-2</v>
      </c>
      <c r="BU26" s="17">
        <v>1.2548103834999999E-2</v>
      </c>
      <c r="BV26" s="84"/>
      <c r="BW26" s="17">
        <v>2.2008053120000002E-3</v>
      </c>
      <c r="BX26" s="17">
        <v>5.6160971799999997E-3</v>
      </c>
      <c r="BY26" s="17">
        <v>1.3220206925E-2</v>
      </c>
      <c r="BZ26" s="17">
        <v>2.7368855902E-2</v>
      </c>
      <c r="CA26" s="17">
        <v>3.0724949759E-2</v>
      </c>
      <c r="CB26" s="17">
        <v>3.1898632383000003E-2</v>
      </c>
      <c r="CC26" s="17">
        <v>3.2762406534999997E-2</v>
      </c>
      <c r="CD26" s="17">
        <v>3.3117196616000003E-2</v>
      </c>
      <c r="CE26" s="17">
        <v>3.2643466106000003E-2</v>
      </c>
      <c r="CF26" s="17">
        <v>3.0844046720999999E-2</v>
      </c>
      <c r="CG26" s="17">
        <v>2.7251731287000001E-2</v>
      </c>
      <c r="CH26" s="17">
        <v>2.0468688620000001E-2</v>
      </c>
      <c r="CI26" s="17">
        <v>1.3525114519999999E-2</v>
      </c>
      <c r="CJ26" s="84"/>
      <c r="CK26" s="17">
        <v>2.0211360629999999E-3</v>
      </c>
      <c r="CL26" s="17">
        <v>5.1580360400000002E-3</v>
      </c>
      <c r="CM26" s="17">
        <v>1.2172287956E-2</v>
      </c>
      <c r="CN26" s="17">
        <v>2.5643013991E-2</v>
      </c>
      <c r="CO26" s="17">
        <v>2.9324692345E-2</v>
      </c>
      <c r="CP26" s="17">
        <v>3.0513156494E-2</v>
      </c>
      <c r="CQ26" s="17">
        <v>3.1434789802999998E-2</v>
      </c>
      <c r="CR26" s="17">
        <v>3.1911328570000001E-2</v>
      </c>
      <c r="CS26" s="17">
        <v>3.1672381290000003E-2</v>
      </c>
      <c r="CT26" s="17">
        <v>3.0267517675000001E-2</v>
      </c>
      <c r="CU26" s="17">
        <v>2.7221855401999999E-2</v>
      </c>
      <c r="CV26" s="17">
        <v>2.1337872845000001E-2</v>
      </c>
      <c r="CW26" s="17">
        <v>1.4360052206E-2</v>
      </c>
      <c r="CX26" s="84"/>
      <c r="CY26" s="17">
        <v>1.8715440549999999E-3</v>
      </c>
      <c r="CZ26" s="17">
        <v>4.7768584440000001E-3</v>
      </c>
      <c r="DA26" s="17">
        <v>1.1297714431E-2</v>
      </c>
      <c r="DB26" s="17">
        <v>2.4159102075000001E-2</v>
      </c>
      <c r="DC26" s="17">
        <v>2.8152728073E-2</v>
      </c>
      <c r="DD26" s="17">
        <v>2.9351146658E-2</v>
      </c>
      <c r="DE26" s="17">
        <v>3.0318849506999999E-2</v>
      </c>
      <c r="DF26" s="17">
        <v>3.0895058441E-2</v>
      </c>
      <c r="DG26" s="17">
        <v>3.0834142094999999E-2</v>
      </c>
      <c r="DH26" s="17">
        <v>2.9762555821999999E-2</v>
      </c>
      <c r="DI26" s="17">
        <v>2.7142716694999999E-2</v>
      </c>
      <c r="DJ26" s="17">
        <v>2.2002812956000001E-2</v>
      </c>
      <c r="DK26" s="17">
        <v>1.5079176385E-2</v>
      </c>
      <c r="DL26" s="84"/>
      <c r="DM26" s="17">
        <v>1.744935543E-3</v>
      </c>
      <c r="DN26" s="17">
        <v>4.4543790849999997E-3</v>
      </c>
      <c r="DO26" s="17">
        <v>1.0556056622E-2</v>
      </c>
      <c r="DP26" s="17">
        <v>2.2867224516000002E-2</v>
      </c>
      <c r="DQ26" s="17">
        <v>2.7153077772E-2</v>
      </c>
      <c r="DR26" s="17">
        <v>2.8357397513E-2</v>
      </c>
      <c r="DS26" s="17">
        <v>2.9360754554000001E-2</v>
      </c>
      <c r="DT26" s="17">
        <v>3.0017022167000001E-2</v>
      </c>
      <c r="DU26" s="17">
        <v>3.0091668815999999E-2</v>
      </c>
      <c r="DV26" s="17">
        <v>2.9281438930000001E-2</v>
      </c>
      <c r="DW26" s="17">
        <v>2.7022446262E-2</v>
      </c>
      <c r="DX26" s="17">
        <v>2.2507679784E-2</v>
      </c>
      <c r="DY26" s="17">
        <v>1.5707355764000001E-2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3.075044081E-3</v>
      </c>
      <c r="F27" s="17">
        <v>7.9577316770000003E-3</v>
      </c>
      <c r="G27" s="17">
        <v>1.8561584704E-2</v>
      </c>
      <c r="H27" s="17">
        <v>3.5608664778000003E-2</v>
      </c>
      <c r="I27" s="17">
        <v>3.9585209280999997E-2</v>
      </c>
      <c r="J27" s="17">
        <v>3.9948684775E-2</v>
      </c>
      <c r="K27" s="17">
        <v>3.9713837318000003E-2</v>
      </c>
      <c r="L27" s="17">
        <v>3.8538207784000002E-2</v>
      </c>
      <c r="M27" s="17">
        <v>3.5888927835999999E-2</v>
      </c>
      <c r="N27" s="17">
        <v>3.0955803854E-2</v>
      </c>
      <c r="O27" s="17">
        <v>2.2697333787E-2</v>
      </c>
      <c r="P27" s="17">
        <v>9.4569080949999992E-3</v>
      </c>
      <c r="Q27" s="17">
        <v>1.50478854E-3</v>
      </c>
      <c r="R27" s="84"/>
      <c r="S27" s="17">
        <v>2.8731046849999999E-3</v>
      </c>
      <c r="T27" s="17">
        <v>7.3955355709999998E-3</v>
      </c>
      <c r="U27" s="17">
        <v>1.7255010729E-2</v>
      </c>
      <c r="V27" s="17">
        <v>3.2654744525000001E-2</v>
      </c>
      <c r="W27" s="17">
        <v>3.4674838069999998E-2</v>
      </c>
      <c r="X27" s="17">
        <v>3.5212771742E-2</v>
      </c>
      <c r="Y27" s="17">
        <v>3.5190362406999999E-2</v>
      </c>
      <c r="Z27" s="17">
        <v>3.4278280384E-2</v>
      </c>
      <c r="AA27" s="17">
        <v>3.1967859949999997E-2</v>
      </c>
      <c r="AB27" s="17">
        <v>2.7515109712E-2</v>
      </c>
      <c r="AC27" s="17">
        <v>1.9767096016000001E-2</v>
      </c>
      <c r="AD27" s="17">
        <v>7.5224112270000001E-3</v>
      </c>
      <c r="AE27" s="17">
        <v>2.3043309699999999E-3</v>
      </c>
      <c r="AF27" s="84"/>
      <c r="AG27" s="17">
        <v>2.5546921580000001E-3</v>
      </c>
      <c r="AH27" s="17">
        <v>6.565319113E-3</v>
      </c>
      <c r="AI27" s="17">
        <v>1.5380800395E-2</v>
      </c>
      <c r="AJ27" s="17">
        <v>2.9721736464E-2</v>
      </c>
      <c r="AK27" s="17">
        <v>3.1654676744E-2</v>
      </c>
      <c r="AL27" s="17">
        <v>3.2292177998999999E-2</v>
      </c>
      <c r="AM27" s="17">
        <v>3.2434792099E-2</v>
      </c>
      <c r="AN27" s="17">
        <v>3.1788532047000002E-2</v>
      </c>
      <c r="AO27" s="17">
        <v>2.9900927713999999E-2</v>
      </c>
      <c r="AP27" s="17">
        <v>2.6107287582E-2</v>
      </c>
      <c r="AQ27" s="17">
        <v>1.9404246654999999E-2</v>
      </c>
      <c r="AR27" s="17">
        <v>8.6395264119999999E-3</v>
      </c>
      <c r="AS27" s="17">
        <v>2.9768516110000001E-3</v>
      </c>
      <c r="AT27" s="84"/>
      <c r="AU27" s="17">
        <v>2.2857405160000002E-3</v>
      </c>
      <c r="AV27" s="17">
        <v>5.8699380339999998E-3</v>
      </c>
      <c r="AW27" s="17">
        <v>1.3804199588000001E-2</v>
      </c>
      <c r="AX27" s="17">
        <v>2.7375391669E-2</v>
      </c>
      <c r="AY27" s="17">
        <v>2.9512269359999999E-2</v>
      </c>
      <c r="AZ27" s="17">
        <v>3.0214913558999999E-2</v>
      </c>
      <c r="BA27" s="17">
        <v>3.0480351780000001E-2</v>
      </c>
      <c r="BB27" s="17">
        <v>3.0046265260999998E-2</v>
      </c>
      <c r="BC27" s="17">
        <v>2.850729175E-2</v>
      </c>
      <c r="BD27" s="17">
        <v>2.5268481655000001E-2</v>
      </c>
      <c r="BE27" s="17">
        <v>1.9515032379999998E-2</v>
      </c>
      <c r="BF27" s="17">
        <v>9.9757380529999998E-3</v>
      </c>
      <c r="BG27" s="17">
        <v>3.5688344970000001E-3</v>
      </c>
      <c r="BH27" s="84"/>
      <c r="BI27" s="17">
        <v>2.068555149E-3</v>
      </c>
      <c r="BJ27" s="17">
        <v>5.3102446150000001E-3</v>
      </c>
      <c r="BK27" s="17">
        <v>1.2528396875E-2</v>
      </c>
      <c r="BL27" s="17">
        <v>2.5449118481E-2</v>
      </c>
      <c r="BM27" s="17">
        <v>2.7874020606E-2</v>
      </c>
      <c r="BN27" s="17">
        <v>2.8622772155999999E-2</v>
      </c>
      <c r="BO27" s="17">
        <v>2.8982989856000001E-2</v>
      </c>
      <c r="BP27" s="17">
        <v>2.8717587429000001E-2</v>
      </c>
      <c r="BQ27" s="17">
        <v>2.7452629320000001E-2</v>
      </c>
      <c r="BR27" s="17">
        <v>2.4665344110000001E-2</v>
      </c>
      <c r="BS27" s="17">
        <v>1.9666704855000001E-2</v>
      </c>
      <c r="BT27" s="17">
        <v>1.1144556852E-2</v>
      </c>
      <c r="BU27" s="17">
        <v>4.0860560970000003E-3</v>
      </c>
      <c r="BV27" s="84"/>
      <c r="BW27" s="17">
        <v>1.8918403890000001E-3</v>
      </c>
      <c r="BX27" s="17">
        <v>4.8556652460000002E-3</v>
      </c>
      <c r="BY27" s="17">
        <v>1.1487491145999999E-2</v>
      </c>
      <c r="BZ27" s="17">
        <v>2.3825161922000002E-2</v>
      </c>
      <c r="CA27" s="17">
        <v>2.6562007576999998E-2</v>
      </c>
      <c r="CB27" s="17">
        <v>2.734510331E-2</v>
      </c>
      <c r="CC27" s="17">
        <v>2.7780206280000001E-2</v>
      </c>
      <c r="CD27" s="17">
        <v>2.7652727520999999E-2</v>
      </c>
      <c r="CE27" s="17">
        <v>2.6625358155000001E-2</v>
      </c>
      <c r="CF27" s="17">
        <v>2.4184912571999999E-2</v>
      </c>
      <c r="CG27" s="17">
        <v>1.9781956454000001E-2</v>
      </c>
      <c r="CH27" s="17">
        <v>1.2105837685000001E-2</v>
      </c>
      <c r="CI27" s="17">
        <v>4.5291920080000004E-3</v>
      </c>
      <c r="CJ27" s="84"/>
      <c r="CK27" s="17">
        <v>1.745738256E-3</v>
      </c>
      <c r="CL27" s="17">
        <v>4.4802768049999999E-3</v>
      </c>
      <c r="CM27" s="17">
        <v>1.0624785103E-2</v>
      </c>
      <c r="CN27" s="17">
        <v>2.2430646698999999E-2</v>
      </c>
      <c r="CO27" s="17">
        <v>2.5477806812000001E-2</v>
      </c>
      <c r="CP27" s="17">
        <v>2.6287214164000001E-2</v>
      </c>
      <c r="CQ27" s="17">
        <v>2.6782524911999998E-2</v>
      </c>
      <c r="CR27" s="17">
        <v>2.6764916733999999E-2</v>
      </c>
      <c r="CS27" s="17">
        <v>2.5934268332E-2</v>
      </c>
      <c r="CT27" s="17">
        <v>2.3812464512999999E-2</v>
      </c>
      <c r="CU27" s="17">
        <v>1.9849172238E-2</v>
      </c>
      <c r="CV27" s="17">
        <v>1.2880304297E-2</v>
      </c>
      <c r="CW27" s="17">
        <v>4.903216482E-3</v>
      </c>
      <c r="CX27" s="84"/>
      <c r="CY27" s="17">
        <v>1.6229788360000001E-3</v>
      </c>
      <c r="CZ27" s="17">
        <v>4.1651360459999997E-3</v>
      </c>
      <c r="DA27" s="17">
        <v>9.8984216869999996E-3</v>
      </c>
      <c r="DB27" s="17">
        <v>2.1217354710999999E-2</v>
      </c>
      <c r="DC27" s="17">
        <v>2.4561342547999999E-2</v>
      </c>
      <c r="DD27" s="17">
        <v>2.5391004153E-2</v>
      </c>
      <c r="DE27" s="17">
        <v>2.5935522858E-2</v>
      </c>
      <c r="DF27" s="17">
        <v>2.6009482085999999E-2</v>
      </c>
      <c r="DG27" s="17">
        <v>2.5332121637999999E-2</v>
      </c>
      <c r="DH27" s="17">
        <v>2.3484164811000002E-2</v>
      </c>
      <c r="DI27" s="17">
        <v>1.9870534910000001E-2</v>
      </c>
      <c r="DJ27" s="17">
        <v>1.3498377331999999E-2</v>
      </c>
      <c r="DK27" s="17">
        <v>5.2183674699999997E-3</v>
      </c>
      <c r="DL27" s="84"/>
      <c r="DM27" s="17">
        <v>1.5183213959999999E-3</v>
      </c>
      <c r="DN27" s="17">
        <v>3.896647655E-3</v>
      </c>
      <c r="DO27" s="17">
        <v>9.2781219269999996E-3</v>
      </c>
      <c r="DP27" s="17">
        <v>2.0151087793000001E-2</v>
      </c>
      <c r="DQ27" s="17">
        <v>2.3773291487000001E-2</v>
      </c>
      <c r="DR27" s="17">
        <v>2.4618227943999999E-2</v>
      </c>
      <c r="DS27" s="17">
        <v>2.5202248263999999E-2</v>
      </c>
      <c r="DT27" s="17">
        <v>2.5351304482000001E-2</v>
      </c>
      <c r="DU27" s="17">
        <v>2.4793641660000001E-2</v>
      </c>
      <c r="DV27" s="17">
        <v>2.3165098419E-2</v>
      </c>
      <c r="DW27" s="17">
        <v>1.9851900127E-2</v>
      </c>
      <c r="DX27" s="17">
        <v>1.398977333E-2</v>
      </c>
      <c r="DY27" s="17">
        <v>5.4875938959999997E-3</v>
      </c>
    </row>
    <row r="28" spans="2:129" ht="15.75" x14ac:dyDescent="0.3">
      <c r="B28" s="40"/>
      <c r="C28" s="28" t="s">
        <v>21</v>
      </c>
      <c r="D28" s="4">
        <v>7</v>
      </c>
      <c r="E28" s="17">
        <v>2.4514561640000001E-3</v>
      </c>
      <c r="F28" s="17">
        <v>6.396677731E-3</v>
      </c>
      <c r="G28" s="17">
        <v>1.5021390698000001E-2</v>
      </c>
      <c r="H28" s="17">
        <v>2.8861585451999999E-2</v>
      </c>
      <c r="I28" s="17">
        <v>3.1845449209000003E-2</v>
      </c>
      <c r="J28" s="17">
        <v>3.1903046864000001E-2</v>
      </c>
      <c r="K28" s="17">
        <v>3.1490714221999998E-2</v>
      </c>
      <c r="L28" s="17">
        <v>3.0342562141E-2</v>
      </c>
      <c r="M28" s="17">
        <v>2.8043952133E-2</v>
      </c>
      <c r="N28" s="17">
        <v>2.3969218356999999E-2</v>
      </c>
      <c r="O28" s="17">
        <v>1.7268635094E-2</v>
      </c>
      <c r="P28" s="17">
        <v>6.6721697349999996E-3</v>
      </c>
      <c r="Q28" s="17">
        <v>3.8455079700000001E-4</v>
      </c>
      <c r="R28" s="84"/>
      <c r="S28" s="17">
        <v>2.3720710410000002E-3</v>
      </c>
      <c r="T28" s="17">
        <v>6.1497546849999998E-3</v>
      </c>
      <c r="U28" s="17">
        <v>1.4432884353000001E-2</v>
      </c>
      <c r="V28" s="17">
        <v>2.7327204176E-2</v>
      </c>
      <c r="W28" s="17">
        <v>2.8820416715000002E-2</v>
      </c>
      <c r="X28" s="17">
        <v>2.9072428622000001E-2</v>
      </c>
      <c r="Y28" s="17">
        <v>2.8857003308E-2</v>
      </c>
      <c r="Z28" s="17">
        <v>2.7903926275000001E-2</v>
      </c>
      <c r="AA28" s="17">
        <v>2.5795182347000001E-2</v>
      </c>
      <c r="AB28" s="17">
        <v>2.1916550024E-2</v>
      </c>
      <c r="AC28" s="17">
        <v>1.5334442956E-2</v>
      </c>
      <c r="AD28" s="17">
        <v>4.9873080930000003E-3</v>
      </c>
      <c r="AE28" s="17">
        <v>6.9039152300000002E-4</v>
      </c>
      <c r="AF28" s="84"/>
      <c r="AG28" s="17">
        <v>2.1455069219999999E-3</v>
      </c>
      <c r="AH28" s="17">
        <v>5.5503706870000001E-3</v>
      </c>
      <c r="AI28" s="17">
        <v>1.3074957776E-2</v>
      </c>
      <c r="AJ28" s="17">
        <v>2.5284122106999998E-2</v>
      </c>
      <c r="AK28" s="17">
        <v>2.6756583734999999E-2</v>
      </c>
      <c r="AL28" s="17">
        <v>2.7120887472000001E-2</v>
      </c>
      <c r="AM28" s="17">
        <v>2.7057483816E-2</v>
      </c>
      <c r="AN28" s="17">
        <v>2.6317208251E-2</v>
      </c>
      <c r="AO28" s="17">
        <v>2.4516212775999999E-2</v>
      </c>
      <c r="AP28" s="17">
        <v>2.1089537275E-2</v>
      </c>
      <c r="AQ28" s="17">
        <v>1.5192807063E-2</v>
      </c>
      <c r="AR28" s="17">
        <v>5.8128376540000004E-3</v>
      </c>
      <c r="AS28" s="17">
        <v>9.9071723600000004E-4</v>
      </c>
      <c r="AT28" s="84"/>
      <c r="AU28" s="17">
        <v>1.9406383319999999E-3</v>
      </c>
      <c r="AV28" s="17">
        <v>5.0150168619999998E-3</v>
      </c>
      <c r="AW28" s="17">
        <v>1.1856380807E-2</v>
      </c>
      <c r="AX28" s="17">
        <v>2.3539358733000001E-2</v>
      </c>
      <c r="AY28" s="17">
        <v>2.5221788620000001E-2</v>
      </c>
      <c r="AZ28" s="17">
        <v>2.5661266352999999E-2</v>
      </c>
      <c r="BA28" s="17">
        <v>2.5712722513999999E-2</v>
      </c>
      <c r="BB28" s="17">
        <v>2.5148442024E-2</v>
      </c>
      <c r="BC28" s="17">
        <v>2.3616856219000001E-2</v>
      </c>
      <c r="BD28" s="17">
        <v>2.0601213068000002E-2</v>
      </c>
      <c r="BE28" s="17">
        <v>1.538568507E-2</v>
      </c>
      <c r="BF28" s="17">
        <v>6.8855400679999996E-3</v>
      </c>
      <c r="BG28" s="17">
        <v>1.2761767910000001E-3</v>
      </c>
      <c r="BH28" s="84"/>
      <c r="BI28" s="17">
        <v>1.770043118E-3</v>
      </c>
      <c r="BJ28" s="17">
        <v>4.571305619E-3</v>
      </c>
      <c r="BK28" s="17">
        <v>1.0840667914000001E-2</v>
      </c>
      <c r="BL28" s="17">
        <v>2.2054761385999998E-2</v>
      </c>
      <c r="BM28" s="17">
        <v>2.4013849976999999E-2</v>
      </c>
      <c r="BN28" s="17">
        <v>2.4507860111E-2</v>
      </c>
      <c r="BO28" s="17">
        <v>2.4649197401000002E-2</v>
      </c>
      <c r="BP28" s="17">
        <v>2.4228078135000001E-2</v>
      </c>
      <c r="BQ28" s="17">
        <v>2.2915526613E-2</v>
      </c>
      <c r="BR28" s="17">
        <v>2.0246757245E-2</v>
      </c>
      <c r="BS28" s="17">
        <v>1.5598109439E-2</v>
      </c>
      <c r="BT28" s="17">
        <v>7.8558801130000008E-3</v>
      </c>
      <c r="BU28" s="17">
        <v>1.532341551E-3</v>
      </c>
      <c r="BV28" s="84"/>
      <c r="BW28" s="17">
        <v>1.628626167E-3</v>
      </c>
      <c r="BX28" s="17">
        <v>4.2044277450000002E-3</v>
      </c>
      <c r="BY28" s="17">
        <v>9.9968932070000002E-3</v>
      </c>
      <c r="BZ28" s="17">
        <v>2.0772905678000001E-2</v>
      </c>
      <c r="CA28" s="17">
        <v>2.3026933345999999E-2</v>
      </c>
      <c r="CB28" s="17">
        <v>2.3562574275000001E-2</v>
      </c>
      <c r="CC28" s="17">
        <v>2.377594316E-2</v>
      </c>
      <c r="CD28" s="17">
        <v>2.3473650857000001E-2</v>
      </c>
      <c r="CE28" s="17">
        <v>2.2353337224999999E-2</v>
      </c>
      <c r="CF28" s="17">
        <v>1.9958410145000001E-2</v>
      </c>
      <c r="CG28" s="17">
        <v>1.5769668045000001E-2</v>
      </c>
      <c r="CH28" s="17">
        <v>8.6721497710000005E-3</v>
      </c>
      <c r="CI28" s="17">
        <v>1.749751786E-3</v>
      </c>
      <c r="CJ28" s="84"/>
      <c r="CK28" s="17">
        <v>1.5101813620000001E-3</v>
      </c>
      <c r="CL28" s="17">
        <v>3.8976637350000001E-3</v>
      </c>
      <c r="CM28" s="17">
        <v>9.2887491250000006E-3</v>
      </c>
      <c r="CN28" s="17">
        <v>1.9652954577999999E-2</v>
      </c>
      <c r="CO28" s="17">
        <v>2.2199144255999999E-2</v>
      </c>
      <c r="CP28" s="17">
        <v>2.2767540486E-2</v>
      </c>
      <c r="CQ28" s="17">
        <v>2.30396226E-2</v>
      </c>
      <c r="CR28" s="17">
        <v>2.2833678763E-2</v>
      </c>
      <c r="CS28" s="17">
        <v>2.1874963266000001E-2</v>
      </c>
      <c r="CT28" s="17">
        <v>1.9732773259000001E-2</v>
      </c>
      <c r="CU28" s="17">
        <v>1.5891794434999999E-2</v>
      </c>
      <c r="CV28" s="17">
        <v>9.342059594E-3</v>
      </c>
      <c r="CW28" s="17">
        <v>1.9267040769999999E-3</v>
      </c>
      <c r="CX28" s="84"/>
      <c r="CY28" s="17">
        <v>1.409684428E-3</v>
      </c>
      <c r="CZ28" s="17">
        <v>3.6377041520000001E-3</v>
      </c>
      <c r="DA28" s="17">
        <v>8.686879267E-3</v>
      </c>
      <c r="DB28" s="17">
        <v>1.8665653707000001E-2</v>
      </c>
      <c r="DC28" s="17">
        <v>2.1491230920999999E-2</v>
      </c>
      <c r="DD28" s="17">
        <v>2.2085705248E-2</v>
      </c>
      <c r="DE28" s="17">
        <v>2.2406345681000001E-2</v>
      </c>
      <c r="DF28" s="17">
        <v>2.2281400997999998E-2</v>
      </c>
      <c r="DG28" s="17">
        <v>2.1450907984000001E-2</v>
      </c>
      <c r="DH28" s="17">
        <v>1.9528319894000001E-2</v>
      </c>
      <c r="DI28" s="17">
        <v>1.5967476716E-2</v>
      </c>
      <c r="DJ28" s="17">
        <v>9.8860434480000006E-3</v>
      </c>
      <c r="DK28" s="17">
        <v>2.0680697450000001E-3</v>
      </c>
      <c r="DL28" s="84"/>
      <c r="DM28" s="17">
        <v>1.3233417779999999E-3</v>
      </c>
      <c r="DN28" s="17">
        <v>3.4145739409999999E-3</v>
      </c>
      <c r="DO28" s="17">
        <v>8.1690554100000007E-3</v>
      </c>
      <c r="DP28" s="17">
        <v>1.7788973183999999E-2</v>
      </c>
      <c r="DQ28" s="17">
        <v>2.0876754058000001E-2</v>
      </c>
      <c r="DR28" s="17">
        <v>2.1491879055E-2</v>
      </c>
      <c r="DS28" s="17">
        <v>2.1852166994999998E-2</v>
      </c>
      <c r="DT28" s="17">
        <v>2.1794348976000001E-2</v>
      </c>
      <c r="DU28" s="17">
        <v>2.1065453881999999E-2</v>
      </c>
      <c r="DV28" s="17">
        <v>1.932133238E-2</v>
      </c>
      <c r="DW28" s="17">
        <v>1.6002818756999999E-2</v>
      </c>
      <c r="DX28" s="17">
        <v>1.0326335987E-2</v>
      </c>
      <c r="DY28" s="17">
        <v>2.1821512490000001E-3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1.9555232500000001E-3</v>
      </c>
      <c r="F29" s="17">
        <v>5.1448481810000002E-3</v>
      </c>
      <c r="G29" s="17">
        <v>1.2163160974E-2</v>
      </c>
      <c r="H29" s="17">
        <v>2.3404812418E-2</v>
      </c>
      <c r="I29" s="17">
        <v>2.5635607793999999E-2</v>
      </c>
      <c r="J29" s="17">
        <v>2.5502648278999999E-2</v>
      </c>
      <c r="K29" s="17">
        <v>2.5009109466999999E-2</v>
      </c>
      <c r="L29" s="17">
        <v>2.3951694728E-2</v>
      </c>
      <c r="M29" s="17">
        <v>2.2012218266E-2</v>
      </c>
      <c r="N29" s="17">
        <v>1.8713679819E-2</v>
      </c>
      <c r="O29" s="17">
        <v>1.3372146445E-2</v>
      </c>
      <c r="P29" s="17">
        <v>5.0246126549999999E-3</v>
      </c>
      <c r="Q29" s="17">
        <v>1.10386538E-4</v>
      </c>
      <c r="R29" s="84"/>
      <c r="S29" s="17">
        <v>1.9596357659999999E-3</v>
      </c>
      <c r="T29" s="17">
        <v>5.1168882479999999E-3</v>
      </c>
      <c r="U29" s="17">
        <v>1.2079279849999999E-2</v>
      </c>
      <c r="V29" s="17">
        <v>2.2881499913000002E-2</v>
      </c>
      <c r="W29" s="17">
        <v>2.3974637901999999E-2</v>
      </c>
      <c r="X29" s="17">
        <v>2.4036308802E-2</v>
      </c>
      <c r="Y29" s="17">
        <v>2.3719588465999999E-2</v>
      </c>
      <c r="Z29" s="17">
        <v>2.2808112732000001E-2</v>
      </c>
      <c r="AA29" s="17">
        <v>2.0965913337E-2</v>
      </c>
      <c r="AB29" s="17">
        <v>1.7696255492999999E-2</v>
      </c>
      <c r="AC29" s="17">
        <v>1.2256901618999999E-2</v>
      </c>
      <c r="AD29" s="17">
        <v>3.7335797809999998E-3</v>
      </c>
      <c r="AE29" s="17">
        <v>2.4939234799999999E-4</v>
      </c>
      <c r="AF29" s="84"/>
      <c r="AG29" s="17">
        <v>1.80305273E-3</v>
      </c>
      <c r="AH29" s="17">
        <v>4.6953181370000003E-3</v>
      </c>
      <c r="AI29" s="17">
        <v>1.1121660059E-2</v>
      </c>
      <c r="AJ29" s="17">
        <v>2.1522122040000001E-2</v>
      </c>
      <c r="AK29" s="17">
        <v>2.2638442322000001E-2</v>
      </c>
      <c r="AL29" s="17">
        <v>2.2815720774999999E-2</v>
      </c>
      <c r="AM29" s="17">
        <v>2.2636866709E-2</v>
      </c>
      <c r="AN29" s="17">
        <v>2.1897359884E-2</v>
      </c>
      <c r="AO29" s="17">
        <v>2.0280992652999999E-2</v>
      </c>
      <c r="AP29" s="17">
        <v>1.7320515775999999E-2</v>
      </c>
      <c r="AQ29" s="17">
        <v>1.2322517005E-2</v>
      </c>
      <c r="AR29" s="17">
        <v>4.420762866E-3</v>
      </c>
      <c r="AS29" s="17">
        <v>4.0993435700000002E-4</v>
      </c>
      <c r="AT29" s="84"/>
      <c r="AU29" s="17">
        <v>1.6487944749999999E-3</v>
      </c>
      <c r="AV29" s="17">
        <v>4.2875206860000003E-3</v>
      </c>
      <c r="AW29" s="17">
        <v>1.0190129661E-2</v>
      </c>
      <c r="AX29" s="17">
        <v>2.0254076560000001E-2</v>
      </c>
      <c r="AY29" s="17">
        <v>2.1578116227E-2</v>
      </c>
      <c r="AZ29" s="17">
        <v>2.1834479005000001E-2</v>
      </c>
      <c r="BA29" s="17">
        <v>2.1761374013E-2</v>
      </c>
      <c r="BB29" s="17">
        <v>2.1168667235999999E-2</v>
      </c>
      <c r="BC29" s="17">
        <v>1.9762128314999999E-2</v>
      </c>
      <c r="BD29" s="17">
        <v>1.7107651456999998E-2</v>
      </c>
      <c r="BE29" s="17">
        <v>1.2596732535E-2</v>
      </c>
      <c r="BF29" s="17">
        <v>5.328370503E-3</v>
      </c>
      <c r="BG29" s="17">
        <v>5.7319845800000004E-4</v>
      </c>
      <c r="BH29" s="84"/>
      <c r="BI29" s="17">
        <v>1.5157291330000001E-3</v>
      </c>
      <c r="BJ29" s="17">
        <v>3.938026192E-3</v>
      </c>
      <c r="BK29" s="17">
        <v>9.3868808610000007E-3</v>
      </c>
      <c r="BL29" s="17">
        <v>1.9126395867E-2</v>
      </c>
      <c r="BM29" s="17">
        <v>2.0711896882000001E-2</v>
      </c>
      <c r="BN29" s="17">
        <v>2.1026695319000002E-2</v>
      </c>
      <c r="BO29" s="17">
        <v>2.1037343422000001E-2</v>
      </c>
      <c r="BP29" s="17">
        <v>2.0566408339E-2</v>
      </c>
      <c r="BQ29" s="17">
        <v>1.9336004866000001E-2</v>
      </c>
      <c r="BR29" s="17">
        <v>1.6949128413E-2</v>
      </c>
      <c r="BS29" s="17">
        <v>1.2864134688E-2</v>
      </c>
      <c r="BT29" s="17">
        <v>6.1622223070000003E-3</v>
      </c>
      <c r="BU29" s="17">
        <v>7.2212653299999995E-4</v>
      </c>
      <c r="BV29" s="84"/>
      <c r="BW29" s="17">
        <v>1.403121915E-3</v>
      </c>
      <c r="BX29" s="17">
        <v>3.6432968990000002E-3</v>
      </c>
      <c r="BY29" s="17">
        <v>8.7061633050000004E-3</v>
      </c>
      <c r="BZ29" s="17">
        <v>1.8124903436000001E-2</v>
      </c>
      <c r="CA29" s="17">
        <v>1.9986293746E-2</v>
      </c>
      <c r="CB29" s="17">
        <v>2.0346437352000001E-2</v>
      </c>
      <c r="CC29" s="17">
        <v>2.0424973204E-2</v>
      </c>
      <c r="CD29" s="17">
        <v>2.0056345531999999E-2</v>
      </c>
      <c r="CE29" s="17">
        <v>1.8981857572000001E-2</v>
      </c>
      <c r="CF29" s="17">
        <v>1.6812039936000001E-2</v>
      </c>
      <c r="CG29" s="17">
        <v>1.3082460249E-2</v>
      </c>
      <c r="CH29" s="17">
        <v>6.8726671790000004E-3</v>
      </c>
      <c r="CI29" s="17">
        <v>8.4598637299999999E-4</v>
      </c>
      <c r="CJ29" s="84"/>
      <c r="CK29" s="17">
        <v>1.3074692220000001E-3</v>
      </c>
      <c r="CL29" s="17">
        <v>3.3935128240000002E-3</v>
      </c>
      <c r="CM29" s="17">
        <v>8.127041271E-3</v>
      </c>
      <c r="CN29" s="17">
        <v>1.7232392273E-2</v>
      </c>
      <c r="CO29" s="17">
        <v>1.9366530662E-2</v>
      </c>
      <c r="CP29" s="17">
        <v>1.976292868E-2</v>
      </c>
      <c r="CQ29" s="17">
        <v>1.9897382420000002E-2</v>
      </c>
      <c r="CR29" s="17">
        <v>1.9612951468999999E-2</v>
      </c>
      <c r="CS29" s="17">
        <v>1.8671228918999999E-2</v>
      </c>
      <c r="CT29" s="17">
        <v>1.6701814546000001E-2</v>
      </c>
      <c r="CU29" s="17">
        <v>1.324784463E-2</v>
      </c>
      <c r="CV29" s="17">
        <v>7.4624230579999999E-3</v>
      </c>
      <c r="CW29" s="17">
        <v>9.4167065200000003E-4</v>
      </c>
      <c r="CX29" s="84"/>
      <c r="CY29" s="17">
        <v>1.2254565130000001E-3</v>
      </c>
      <c r="CZ29" s="17">
        <v>3.1797023900000001E-3</v>
      </c>
      <c r="DA29" s="17">
        <v>7.6298357149999999E-3</v>
      </c>
      <c r="DB29" s="17">
        <v>1.6433890385E-2</v>
      </c>
      <c r="DC29" s="17">
        <v>1.8829071363000001E-2</v>
      </c>
      <c r="DD29" s="17">
        <v>1.9254868195E-2</v>
      </c>
      <c r="DE29" s="17">
        <v>1.9435969474E-2</v>
      </c>
      <c r="DF29" s="17">
        <v>1.9222772329E-2</v>
      </c>
      <c r="DG29" s="17">
        <v>1.8388145804999999E-2</v>
      </c>
      <c r="DH29" s="17">
        <v>1.6594407023E-2</v>
      </c>
      <c r="DI29" s="17">
        <v>1.3365047781999999E-2</v>
      </c>
      <c r="DJ29" s="17">
        <v>7.9467429900000001E-3</v>
      </c>
      <c r="DK29" s="17">
        <v>1.0122086060000001E-3</v>
      </c>
      <c r="DL29" s="84"/>
      <c r="DM29" s="17">
        <v>1.15441289E-3</v>
      </c>
      <c r="DN29" s="17">
        <v>2.9947281520000001E-3</v>
      </c>
      <c r="DO29" s="17">
        <v>7.1986625889999996E-3</v>
      </c>
      <c r="DP29" s="17">
        <v>1.5716691820999999E-2</v>
      </c>
      <c r="DQ29" s="17">
        <v>1.8357326556E-2</v>
      </c>
      <c r="DR29" s="17">
        <v>1.8806970675E-2</v>
      </c>
      <c r="DS29" s="17">
        <v>1.9026619296999999E-2</v>
      </c>
      <c r="DT29" s="17">
        <v>1.8872920554E-2</v>
      </c>
      <c r="DU29" s="17">
        <v>1.8124229491999998E-2</v>
      </c>
      <c r="DV29" s="17">
        <v>1.6475144123E-2</v>
      </c>
      <c r="DW29" s="17">
        <v>1.3440960296999999E-2</v>
      </c>
      <c r="DX29" s="17">
        <v>8.3434129999999992E-3</v>
      </c>
      <c r="DY29" s="17">
        <v>1.0638087650000001E-3</v>
      </c>
    </row>
    <row r="30" spans="2:129" ht="15.75" x14ac:dyDescent="0.3">
      <c r="B30" s="40"/>
      <c r="C30" s="28" t="s">
        <v>24</v>
      </c>
      <c r="D30" s="4">
        <v>9</v>
      </c>
      <c r="E30" s="17">
        <v>1.56064631E-3</v>
      </c>
      <c r="F30" s="17">
        <v>4.1398216529999997E-3</v>
      </c>
      <c r="G30" s="17">
        <v>9.8528605350000006E-3</v>
      </c>
      <c r="H30" s="17">
        <v>1.8986402005E-2</v>
      </c>
      <c r="I30" s="17">
        <v>2.0644467302000001E-2</v>
      </c>
      <c r="J30" s="17">
        <v>2.039591747E-2</v>
      </c>
      <c r="K30" s="17">
        <v>1.9874330672E-2</v>
      </c>
      <c r="L30" s="17">
        <v>1.8924891730999999E-2</v>
      </c>
      <c r="M30" s="17">
        <v>1.7304331159E-2</v>
      </c>
      <c r="N30" s="17">
        <v>1.4650367403000001E-2</v>
      </c>
      <c r="O30" s="17">
        <v>1.0414523477999999E-2</v>
      </c>
      <c r="P30" s="17">
        <v>3.8691574389999998E-3</v>
      </c>
      <c r="Q30" s="17">
        <v>4.0226935999999998E-5</v>
      </c>
      <c r="R30" s="84"/>
      <c r="S30" s="17">
        <v>1.6196057539999999E-3</v>
      </c>
      <c r="T30" s="17">
        <v>4.259213003E-3</v>
      </c>
      <c r="U30" s="17">
        <v>1.0113315501E-2</v>
      </c>
      <c r="V30" s="17">
        <v>1.9165361677E-2</v>
      </c>
      <c r="W30" s="17">
        <v>1.9952064969E-2</v>
      </c>
      <c r="X30" s="17">
        <v>1.9884657039000001E-2</v>
      </c>
      <c r="Y30" s="17">
        <v>1.9514959892999999E-2</v>
      </c>
      <c r="Z30" s="17">
        <v>1.8671022127E-2</v>
      </c>
      <c r="AA30" s="17">
        <v>1.7084597435000001E-2</v>
      </c>
      <c r="AB30" s="17">
        <v>1.4356301904E-2</v>
      </c>
      <c r="AC30" s="17">
        <v>9.8994829030000005E-3</v>
      </c>
      <c r="AD30" s="17">
        <v>2.9331891589999999E-3</v>
      </c>
      <c r="AE30" s="17">
        <v>1.1918786900000001E-4</v>
      </c>
      <c r="AF30" s="84"/>
      <c r="AG30" s="17">
        <v>1.5159061359999999E-3</v>
      </c>
      <c r="AH30" s="17">
        <v>3.9735869329999996E-3</v>
      </c>
      <c r="AI30" s="17">
        <v>9.4637531980000002E-3</v>
      </c>
      <c r="AJ30" s="17">
        <v>1.8326065714999999E-2</v>
      </c>
      <c r="AK30" s="17">
        <v>1.9163073980000001E-2</v>
      </c>
      <c r="AL30" s="17">
        <v>1.9207611927999999E-2</v>
      </c>
      <c r="AM30" s="17">
        <v>1.8960044929000001E-2</v>
      </c>
      <c r="AN30" s="17">
        <v>1.8254206163000001E-2</v>
      </c>
      <c r="AO30" s="17">
        <v>1.6831956161E-2</v>
      </c>
      <c r="AP30" s="17">
        <v>1.4309980272000001E-2</v>
      </c>
      <c r="AQ30" s="17">
        <v>1.0123112786E-2</v>
      </c>
      <c r="AR30" s="17">
        <v>3.5365668249999998E-3</v>
      </c>
      <c r="AS30" s="17">
        <v>2.2257388000000001E-4</v>
      </c>
      <c r="AT30" s="84"/>
      <c r="AU30" s="17">
        <v>1.401448589E-3</v>
      </c>
      <c r="AV30" s="17">
        <v>3.66706201E-3</v>
      </c>
      <c r="AW30" s="17">
        <v>8.7614406860000004E-3</v>
      </c>
      <c r="AX30" s="17">
        <v>1.7433428654000001E-2</v>
      </c>
      <c r="AY30" s="17">
        <v>1.8470098708E-2</v>
      </c>
      <c r="AZ30" s="17">
        <v>1.859307235E-2</v>
      </c>
      <c r="BA30" s="17">
        <v>1.8441062865999999E-2</v>
      </c>
      <c r="BB30" s="17">
        <v>1.7857313169000001E-2</v>
      </c>
      <c r="BC30" s="17">
        <v>1.6598334743000001E-2</v>
      </c>
      <c r="BD30" s="17">
        <v>1.4303145511999999E-2</v>
      </c>
      <c r="BE30" s="17">
        <v>1.0459525305E-2</v>
      </c>
      <c r="BF30" s="17">
        <v>4.3251145560000001E-3</v>
      </c>
      <c r="BG30" s="17">
        <v>3.3264325699999998E-4</v>
      </c>
      <c r="BH30" s="84"/>
      <c r="BI30" s="17">
        <v>1.298533208E-3</v>
      </c>
      <c r="BJ30" s="17">
        <v>3.3939095400000001E-3</v>
      </c>
      <c r="BK30" s="17">
        <v>8.1313007069999995E-3</v>
      </c>
      <c r="BL30" s="17">
        <v>1.6592906178000001E-2</v>
      </c>
      <c r="BM30" s="17">
        <v>1.7873457608E-2</v>
      </c>
      <c r="BN30" s="17">
        <v>1.8055437975000001E-2</v>
      </c>
      <c r="BO30" s="17">
        <v>1.7980157819999999E-2</v>
      </c>
      <c r="BP30" s="17">
        <v>1.7499765242E-2</v>
      </c>
      <c r="BQ30" s="17">
        <v>1.6382599320999999E-2</v>
      </c>
      <c r="BR30" s="17">
        <v>1.4293696902000001E-2</v>
      </c>
      <c r="BS30" s="17">
        <v>1.0768401687999999E-2</v>
      </c>
      <c r="BT30" s="17">
        <v>5.0560268819999999E-3</v>
      </c>
      <c r="BU30" s="17">
        <v>4.33900212E-4</v>
      </c>
      <c r="BV30" s="84"/>
      <c r="BW30" s="17">
        <v>1.209396738E-3</v>
      </c>
      <c r="BX30" s="17">
        <v>3.15843073E-3</v>
      </c>
      <c r="BY30" s="17">
        <v>7.5852133879999997E-3</v>
      </c>
      <c r="BZ30" s="17">
        <v>1.582044552E-2</v>
      </c>
      <c r="CA30" s="17">
        <v>1.7356797306E-2</v>
      </c>
      <c r="CB30" s="17">
        <v>1.758524253E-2</v>
      </c>
      <c r="CC30" s="17">
        <v>1.7572889875000001E-2</v>
      </c>
      <c r="CD30" s="17">
        <v>1.7180404496000001E-2</v>
      </c>
      <c r="CE30" s="17">
        <v>1.6189769683999999E-2</v>
      </c>
      <c r="CF30" s="17">
        <v>1.4273216477E-2</v>
      </c>
      <c r="CG30" s="17">
        <v>1.1022064959000001E-2</v>
      </c>
      <c r="CH30" s="17">
        <v>5.6847375630000004E-3</v>
      </c>
      <c r="CI30" s="17">
        <v>5.1655667099999997E-4</v>
      </c>
      <c r="CJ30" s="84"/>
      <c r="CK30" s="17">
        <v>1.13250256E-3</v>
      </c>
      <c r="CL30" s="17">
        <v>2.9559006060000002E-3</v>
      </c>
      <c r="CM30" s="17">
        <v>7.1136573229999998E-3</v>
      </c>
      <c r="CN30" s="17">
        <v>1.5115890684999999E-2</v>
      </c>
      <c r="CO30" s="17">
        <v>1.6905093621000001E-2</v>
      </c>
      <c r="CP30" s="17">
        <v>1.7171184656E-2</v>
      </c>
      <c r="CQ30" s="17">
        <v>1.7211193890999999E-2</v>
      </c>
      <c r="CR30" s="17">
        <v>1.6892112378999999E-2</v>
      </c>
      <c r="CS30" s="17">
        <v>1.6010608183E-2</v>
      </c>
      <c r="CT30" s="17">
        <v>1.4252889886E-2</v>
      </c>
      <c r="CU30" s="17">
        <v>1.1220474887000001E-2</v>
      </c>
      <c r="CV30" s="17">
        <v>6.2116032460000003E-3</v>
      </c>
      <c r="CW30" s="17">
        <v>5.7753125899999999E-4</v>
      </c>
      <c r="CX30" s="84"/>
      <c r="CY30" s="17">
        <v>1.065823555E-3</v>
      </c>
      <c r="CZ30" s="17">
        <v>2.7806539880000001E-3</v>
      </c>
      <c r="DA30" s="17">
        <v>6.704368661E-3</v>
      </c>
      <c r="DB30" s="17">
        <v>1.4474838475E-2</v>
      </c>
      <c r="DC30" s="17">
        <v>1.6506479136999999E-2</v>
      </c>
      <c r="DD30" s="17">
        <v>1.6803521711E-2</v>
      </c>
      <c r="DE30" s="17">
        <v>1.6887569695999999E-2</v>
      </c>
      <c r="DF30" s="17">
        <v>1.6630973673999998E-2</v>
      </c>
      <c r="DG30" s="17">
        <v>1.583899842E-2</v>
      </c>
      <c r="DH30" s="17">
        <v>1.4221681999000001E-2</v>
      </c>
      <c r="DI30" s="17">
        <v>1.1369772808E-2</v>
      </c>
      <c r="DJ30" s="17">
        <v>6.6485354110000002E-3</v>
      </c>
      <c r="DK30" s="17">
        <v>6.1908166200000002E-4</v>
      </c>
      <c r="DL30" s="84"/>
      <c r="DM30" s="17">
        <v>1.0075526959999999E-3</v>
      </c>
      <c r="DN30" s="17">
        <v>2.627760821E-3</v>
      </c>
      <c r="DO30" s="17">
        <v>6.3464244039999999E-3</v>
      </c>
      <c r="DP30" s="17">
        <v>1.3891625162E-2</v>
      </c>
      <c r="DQ30" s="17">
        <v>1.6151788781000001E-2</v>
      </c>
      <c r="DR30" s="17">
        <v>1.6474353486000001E-2</v>
      </c>
      <c r="DS30" s="17">
        <v>1.6595174101999999E-2</v>
      </c>
      <c r="DT30" s="17">
        <v>1.6391156099999998E-2</v>
      </c>
      <c r="DU30" s="17">
        <v>1.5671943495E-2</v>
      </c>
      <c r="DV30" s="17">
        <v>1.4171844035999999E-2</v>
      </c>
      <c r="DW30" s="17">
        <v>1.1477405349E-2</v>
      </c>
      <c r="DX30" s="17">
        <v>7.0101598740000002E-3</v>
      </c>
      <c r="DY30" s="17">
        <v>6.4619428500000005E-4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1.2460040280000001E-3</v>
      </c>
      <c r="F31" s="17">
        <v>3.3323783749999998E-3</v>
      </c>
      <c r="G31" s="17">
        <v>7.9842041119999995E-3</v>
      </c>
      <c r="H31" s="17">
        <v>1.5406551564E-2</v>
      </c>
      <c r="I31" s="17">
        <v>1.6629669698000001E-2</v>
      </c>
      <c r="J31" s="17">
        <v>1.6316550536999999E-2</v>
      </c>
      <c r="K31" s="17">
        <v>1.5798965902999999E-2</v>
      </c>
      <c r="L31" s="17">
        <v>1.4959053934000001E-2</v>
      </c>
      <c r="M31" s="17">
        <v>1.3610921372E-2</v>
      </c>
      <c r="N31" s="17">
        <v>1.1479720891E-2</v>
      </c>
      <c r="O31" s="17">
        <v>8.1260466909999999E-3</v>
      </c>
      <c r="P31" s="17">
        <v>3.0008915369999999E-3</v>
      </c>
      <c r="Q31" s="17">
        <v>2.0019338000000001E-5</v>
      </c>
      <c r="R31" s="84"/>
      <c r="S31" s="17">
        <v>1.3390325079999999E-3</v>
      </c>
      <c r="T31" s="17">
        <v>3.5464300220000001E-3</v>
      </c>
      <c r="U31" s="17">
        <v>8.4698379539999997E-3</v>
      </c>
      <c r="V31" s="17">
        <v>1.6056619444000001E-2</v>
      </c>
      <c r="W31" s="17">
        <v>1.6608803272999999E-2</v>
      </c>
      <c r="X31" s="17">
        <v>1.6455313167E-2</v>
      </c>
      <c r="Y31" s="17">
        <v>1.6062287065999999E-2</v>
      </c>
      <c r="Z31" s="17">
        <v>1.5293352361E-2</v>
      </c>
      <c r="AA31" s="17">
        <v>1.3934714854E-2</v>
      </c>
      <c r="AB31" s="17">
        <v>1.1665717587E-2</v>
      </c>
      <c r="AC31" s="17">
        <v>8.0237079750000006E-3</v>
      </c>
      <c r="AD31" s="17">
        <v>2.3439879700000001E-3</v>
      </c>
      <c r="AE31" s="17">
        <v>7.3467971000000003E-5</v>
      </c>
      <c r="AF31" s="84"/>
      <c r="AG31" s="17">
        <v>1.274897718E-3</v>
      </c>
      <c r="AH31" s="17">
        <v>3.3638024820000002E-3</v>
      </c>
      <c r="AI31" s="17">
        <v>8.0552346040000007E-3</v>
      </c>
      <c r="AJ31" s="17">
        <v>1.5608214791E-2</v>
      </c>
      <c r="AK31" s="17">
        <v>1.6225596966999999E-2</v>
      </c>
      <c r="AL31" s="17">
        <v>1.6175728560000002E-2</v>
      </c>
      <c r="AM31" s="17">
        <v>1.5888177741999999E-2</v>
      </c>
      <c r="AN31" s="17">
        <v>1.5228370830000001E-2</v>
      </c>
      <c r="AO31" s="17">
        <v>1.3986141032E-2</v>
      </c>
      <c r="AP31" s="17">
        <v>1.1847746357E-2</v>
      </c>
      <c r="AQ31" s="17">
        <v>8.3536926629999998E-3</v>
      </c>
      <c r="AR31" s="17">
        <v>2.8820904940000001E-3</v>
      </c>
      <c r="AS31" s="17">
        <v>1.4896280900000001E-4</v>
      </c>
      <c r="AT31" s="84"/>
      <c r="AU31" s="17">
        <v>1.1915810509999999E-3</v>
      </c>
      <c r="AV31" s="17">
        <v>3.1373069849999998E-3</v>
      </c>
      <c r="AW31" s="17">
        <v>7.5351044040000001E-3</v>
      </c>
      <c r="AX31" s="17">
        <v>1.5009008789E-2</v>
      </c>
      <c r="AY31" s="17">
        <v>1.5814123162999998E-2</v>
      </c>
      <c r="AZ31" s="17">
        <v>1.5838823113E-2</v>
      </c>
      <c r="BA31" s="17">
        <v>1.5635932019000001E-2</v>
      </c>
      <c r="BB31" s="17">
        <v>1.5076748833E-2</v>
      </c>
      <c r="BC31" s="17">
        <v>1.3960489794999999E-2</v>
      </c>
      <c r="BD31" s="17">
        <v>1.1987897087E-2</v>
      </c>
      <c r="BE31" s="17">
        <v>8.7290739429999997E-3</v>
      </c>
      <c r="BF31" s="17">
        <v>3.5738690680000001E-3</v>
      </c>
      <c r="BG31" s="17">
        <v>2.31564236E-4</v>
      </c>
      <c r="BH31" s="84"/>
      <c r="BI31" s="17">
        <v>1.1128056170000001E-3</v>
      </c>
      <c r="BJ31" s="17">
        <v>2.925820437E-3</v>
      </c>
      <c r="BK31" s="17">
        <v>7.0455644770000001E-3</v>
      </c>
      <c r="BL31" s="17">
        <v>1.4398295776999999E-2</v>
      </c>
      <c r="BM31" s="17">
        <v>1.5428400432E-2</v>
      </c>
      <c r="BN31" s="17">
        <v>1.5510256816E-2</v>
      </c>
      <c r="BO31" s="17">
        <v>1.5376461201000001E-2</v>
      </c>
      <c r="BP31" s="17">
        <v>1.4904434475999999E-2</v>
      </c>
      <c r="BQ31" s="17">
        <v>1.3901897009E-2</v>
      </c>
      <c r="BR31" s="17">
        <v>1.2087288971999999E-2</v>
      </c>
      <c r="BS31" s="17">
        <v>9.06348771E-3</v>
      </c>
      <c r="BT31" s="17">
        <v>4.21961616E-3</v>
      </c>
      <c r="BU31" s="17">
        <v>3.0799366300000001E-4</v>
      </c>
      <c r="BV31" s="84"/>
      <c r="BW31" s="17">
        <v>1.0427429279999999E-3</v>
      </c>
      <c r="BX31" s="17">
        <v>2.7388872290000001E-3</v>
      </c>
      <c r="BY31" s="17">
        <v>6.6103753949999997E-3</v>
      </c>
      <c r="BZ31" s="17">
        <v>1.3812179787000001E-2</v>
      </c>
      <c r="CA31" s="17">
        <v>1.5077654107E-2</v>
      </c>
      <c r="CB31" s="17">
        <v>1.5205177733E-2</v>
      </c>
      <c r="CC31" s="17">
        <v>1.5128783933E-2</v>
      </c>
      <c r="CD31" s="17">
        <v>1.4731892457E-2</v>
      </c>
      <c r="CE31" s="17">
        <v>1.3831702297000001E-2</v>
      </c>
      <c r="CF31" s="17">
        <v>1.2153597844E-2</v>
      </c>
      <c r="CG31" s="17">
        <v>9.3398502569999996E-3</v>
      </c>
      <c r="CH31" s="17">
        <v>4.7799226550000002E-3</v>
      </c>
      <c r="CI31" s="17">
        <v>3.6977660300000002E-4</v>
      </c>
      <c r="CJ31" s="84"/>
      <c r="CK31" s="17">
        <v>9.8125757300000001E-4</v>
      </c>
      <c r="CL31" s="17">
        <v>2.5754739099999998E-3</v>
      </c>
      <c r="CM31" s="17">
        <v>6.2283310060000001E-3</v>
      </c>
      <c r="CN31" s="17">
        <v>1.3262456597E-2</v>
      </c>
      <c r="CO31" s="17">
        <v>1.4760911497E-2</v>
      </c>
      <c r="CP31" s="17">
        <v>1.4925898388E-2</v>
      </c>
      <c r="CQ31" s="17">
        <v>1.489778049E-2</v>
      </c>
      <c r="CR31" s="17">
        <v>1.4564576468000001E-2</v>
      </c>
      <c r="CS31" s="17">
        <v>1.3753864543E-2</v>
      </c>
      <c r="CT31" s="17">
        <v>1.2201168364E-2</v>
      </c>
      <c r="CU31" s="17">
        <v>9.5606398969999996E-3</v>
      </c>
      <c r="CV31" s="17">
        <v>5.2536913419999999E-3</v>
      </c>
      <c r="CW31" s="17">
        <v>4.1417091600000003E-4</v>
      </c>
      <c r="CX31" s="84"/>
      <c r="CY31" s="17">
        <v>9.2727881400000002E-4</v>
      </c>
      <c r="CZ31" s="17">
        <v>2.4324049530000001E-3</v>
      </c>
      <c r="DA31" s="17">
        <v>5.8927798610000004E-3</v>
      </c>
      <c r="DB31" s="17">
        <v>1.2752369128999999E-2</v>
      </c>
      <c r="DC31" s="17">
        <v>1.4474800167E-2</v>
      </c>
      <c r="DD31" s="17">
        <v>1.4670961513E-2</v>
      </c>
      <c r="DE31" s="17">
        <v>1.4683788123999999E-2</v>
      </c>
      <c r="DF31" s="17">
        <v>1.4405158374000001E-2</v>
      </c>
      <c r="DG31" s="17">
        <v>1.3669176139000001E-2</v>
      </c>
      <c r="DH31" s="17">
        <v>1.222828106E-2</v>
      </c>
      <c r="DI31" s="17">
        <v>9.7327253439999997E-3</v>
      </c>
      <c r="DJ31" s="17">
        <v>5.6502973390000003E-3</v>
      </c>
      <c r="DK31" s="17">
        <v>4.4298793200000001E-4</v>
      </c>
      <c r="DL31" s="84"/>
      <c r="DM31" s="17">
        <v>8.7965786299999996E-4</v>
      </c>
      <c r="DN31" s="17">
        <v>2.306452246E-3</v>
      </c>
      <c r="DO31" s="17">
        <v>5.5966437719999996E-3</v>
      </c>
      <c r="DP31" s="17">
        <v>1.2281477553999999E-2</v>
      </c>
      <c r="DQ31" s="17">
        <v>1.4215656427E-2</v>
      </c>
      <c r="DR31" s="17">
        <v>1.443786381E-2</v>
      </c>
      <c r="DS31" s="17">
        <v>1.4485216621E-2</v>
      </c>
      <c r="DT31" s="17">
        <v>1.4252854786E-2</v>
      </c>
      <c r="DU31" s="17">
        <v>1.3578428982E-2</v>
      </c>
      <c r="DV31" s="17">
        <v>1.2232294766000001E-2</v>
      </c>
      <c r="DW31" s="17">
        <v>9.8637171720000003E-3</v>
      </c>
      <c r="DX31" s="17">
        <v>5.9818418120000001E-3</v>
      </c>
      <c r="DY31" s="17">
        <v>4.6032919900000001E-4</v>
      </c>
    </row>
    <row r="32" spans="2:129" ht="15.75" x14ac:dyDescent="0.3">
      <c r="B32" s="40"/>
      <c r="C32" s="28" t="s">
        <v>26</v>
      </c>
      <c r="D32" s="4">
        <v>11</v>
      </c>
      <c r="E32" s="17">
        <v>9.9515961399999995E-4</v>
      </c>
      <c r="F32" s="17">
        <v>2.683347102E-3</v>
      </c>
      <c r="G32" s="17">
        <v>6.4720465309999996E-3</v>
      </c>
      <c r="H32" s="17">
        <v>1.2504925166E-2</v>
      </c>
      <c r="I32" s="17">
        <v>1.3398799903999999E-2</v>
      </c>
      <c r="J32" s="17">
        <v>1.3056058093000001E-2</v>
      </c>
      <c r="K32" s="17">
        <v>1.2562006545999999E-2</v>
      </c>
      <c r="L32" s="17">
        <v>1.1826806846E-2</v>
      </c>
      <c r="M32" s="17">
        <v>1.0708325809E-2</v>
      </c>
      <c r="N32" s="17">
        <v>8.9980989830000004E-3</v>
      </c>
      <c r="O32" s="17">
        <v>6.3441992610000003E-3</v>
      </c>
      <c r="P32" s="17">
        <v>2.3327661249999999E-3</v>
      </c>
      <c r="Q32" s="17">
        <v>1.2612592999999999E-5</v>
      </c>
      <c r="R32" s="84"/>
      <c r="S32" s="17">
        <v>1.107394385E-3</v>
      </c>
      <c r="T32" s="17">
        <v>2.9537589400000001E-3</v>
      </c>
      <c r="U32" s="17">
        <v>7.0952841590000001E-3</v>
      </c>
      <c r="V32" s="17">
        <v>1.3454869011000001E-2</v>
      </c>
      <c r="W32" s="17">
        <v>1.3828542839999999E-2</v>
      </c>
      <c r="X32" s="17">
        <v>1.3620242077E-2</v>
      </c>
      <c r="Y32" s="17">
        <v>1.3223449325000001E-2</v>
      </c>
      <c r="Z32" s="17">
        <v>1.2530027754E-2</v>
      </c>
      <c r="AA32" s="17">
        <v>1.1369615474E-2</v>
      </c>
      <c r="AB32" s="17">
        <v>9.4847756160000001E-3</v>
      </c>
      <c r="AC32" s="17">
        <v>6.5110628630000002E-3</v>
      </c>
      <c r="AD32" s="17">
        <v>1.8839680689999999E-3</v>
      </c>
      <c r="AE32" s="17">
        <v>5.2363427000000001E-5</v>
      </c>
      <c r="AF32" s="84"/>
      <c r="AG32" s="17">
        <v>1.072495956E-3</v>
      </c>
      <c r="AH32" s="17">
        <v>2.8483150519999999E-3</v>
      </c>
      <c r="AI32" s="17">
        <v>6.8579590839999999E-3</v>
      </c>
      <c r="AJ32" s="17">
        <v>1.3295888116E-2</v>
      </c>
      <c r="AK32" s="17">
        <v>1.3741022576E-2</v>
      </c>
      <c r="AL32" s="17">
        <v>1.3625280692999999E-2</v>
      </c>
      <c r="AM32" s="17">
        <v>1.3317276269999999E-2</v>
      </c>
      <c r="AN32" s="17">
        <v>1.2708108468000001E-2</v>
      </c>
      <c r="AO32" s="17">
        <v>1.1626773419E-2</v>
      </c>
      <c r="AP32" s="17">
        <v>9.8165870420000006E-3</v>
      </c>
      <c r="AQ32" s="17">
        <v>6.9043232880000001E-3</v>
      </c>
      <c r="AR32" s="17">
        <v>2.3639820100000001E-3</v>
      </c>
      <c r="AS32" s="17">
        <v>1.11074498E-4</v>
      </c>
      <c r="AT32" s="84"/>
      <c r="AU32" s="17">
        <v>1.0133997070000001E-3</v>
      </c>
      <c r="AV32" s="17">
        <v>2.684720811E-3</v>
      </c>
      <c r="AW32" s="17">
        <v>6.4818487699999996E-3</v>
      </c>
      <c r="AX32" s="17">
        <v>1.2924015428999999E-2</v>
      </c>
      <c r="AY32" s="17">
        <v>1.3542596776000001E-2</v>
      </c>
      <c r="AZ32" s="17">
        <v>1.3495469766999999E-2</v>
      </c>
      <c r="BA32" s="17">
        <v>1.3261022293E-2</v>
      </c>
      <c r="BB32" s="17">
        <v>1.2733720442E-2</v>
      </c>
      <c r="BC32" s="17">
        <v>1.1748160601E-2</v>
      </c>
      <c r="BD32" s="17">
        <v>1.0056450200999999E-2</v>
      </c>
      <c r="BE32" s="17">
        <v>7.2980960729999997E-3</v>
      </c>
      <c r="BF32" s="17">
        <v>2.971973804E-3</v>
      </c>
      <c r="BG32" s="17">
        <v>1.7647731500000001E-4</v>
      </c>
      <c r="BH32" s="84"/>
      <c r="BI32" s="17">
        <v>9.5387715600000003E-4</v>
      </c>
      <c r="BJ32" s="17">
        <v>2.5228682709999999E-3</v>
      </c>
      <c r="BK32" s="17">
        <v>6.1060984570000002E-3</v>
      </c>
      <c r="BL32" s="17">
        <v>1.2496084350999999E-2</v>
      </c>
      <c r="BM32" s="17">
        <v>1.3320280075E-2</v>
      </c>
      <c r="BN32" s="17">
        <v>1.3326801494E-2</v>
      </c>
      <c r="BO32" s="17">
        <v>1.3153543408E-2</v>
      </c>
      <c r="BP32" s="17">
        <v>1.2699050335E-2</v>
      </c>
      <c r="BQ32" s="17">
        <v>1.1803961458999999E-2</v>
      </c>
      <c r="BR32" s="17">
        <v>1.0231841732000001E-2</v>
      </c>
      <c r="BS32" s="17">
        <v>7.6436611890000001E-3</v>
      </c>
      <c r="BT32" s="17">
        <v>3.543448605E-3</v>
      </c>
      <c r="BU32" s="17">
        <v>2.3736107099999999E-4</v>
      </c>
      <c r="BV32" s="84"/>
      <c r="BW32" s="17">
        <v>8.9927021499999998E-4</v>
      </c>
      <c r="BX32" s="17">
        <v>2.3756039500000001E-3</v>
      </c>
      <c r="BY32" s="17">
        <v>5.7620149919999997E-3</v>
      </c>
      <c r="BZ32" s="17">
        <v>1.2060877302999999E-2</v>
      </c>
      <c r="CA32" s="17">
        <v>1.3100196939000001E-2</v>
      </c>
      <c r="CB32" s="17">
        <v>1.3150228215E-2</v>
      </c>
      <c r="CC32" s="17">
        <v>1.3028535955E-2</v>
      </c>
      <c r="CD32" s="17">
        <v>1.2637773591E-2</v>
      </c>
      <c r="CE32" s="17">
        <v>1.1824929325000001E-2</v>
      </c>
      <c r="CF32" s="17">
        <v>1.0360265356000001E-2</v>
      </c>
      <c r="CG32" s="17">
        <v>7.9312352030000005E-3</v>
      </c>
      <c r="CH32" s="17">
        <v>4.0435727149999998E-3</v>
      </c>
      <c r="CI32" s="17">
        <v>2.8648958300000002E-4</v>
      </c>
      <c r="CJ32" s="84"/>
      <c r="CK32" s="17">
        <v>8.5041297199999995E-4</v>
      </c>
      <c r="CL32" s="17">
        <v>2.244502388E-3</v>
      </c>
      <c r="CM32" s="17">
        <v>5.4542985089999999E-3</v>
      </c>
      <c r="CN32" s="17">
        <v>1.1638228126000001E-2</v>
      </c>
      <c r="CO32" s="17">
        <v>1.2891060935E-2</v>
      </c>
      <c r="CP32" s="17">
        <v>1.2977228332999999E-2</v>
      </c>
      <c r="CQ32" s="17">
        <v>1.2899400906000001E-2</v>
      </c>
      <c r="CR32" s="17">
        <v>1.2563522943E-2</v>
      </c>
      <c r="CS32" s="17">
        <v>1.1823656785000001E-2</v>
      </c>
      <c r="CT32" s="17">
        <v>1.0457300433E-2</v>
      </c>
      <c r="CU32" s="17">
        <v>8.1646992069999997E-3</v>
      </c>
      <c r="CV32" s="17">
        <v>4.4701920380000003E-3</v>
      </c>
      <c r="CW32" s="17">
        <v>3.2148619699999998E-4</v>
      </c>
      <c r="CX32" s="84"/>
      <c r="CY32" s="17">
        <v>8.0693309999999995E-4</v>
      </c>
      <c r="CZ32" s="17">
        <v>2.128234575E-3</v>
      </c>
      <c r="DA32" s="17">
        <v>5.1804812550000001E-3</v>
      </c>
      <c r="DB32" s="17">
        <v>1.1236744557E-2</v>
      </c>
      <c r="DC32" s="17">
        <v>1.2695528451999999E-2</v>
      </c>
      <c r="DD32" s="17">
        <v>1.2812107289000001E-2</v>
      </c>
      <c r="DE32" s="17">
        <v>1.2771813319E-2</v>
      </c>
      <c r="DF32" s="17">
        <v>1.2483310274000001E-2</v>
      </c>
      <c r="DG32" s="17">
        <v>1.1805573246E-2</v>
      </c>
      <c r="DH32" s="17">
        <v>1.0527650499999999E-2</v>
      </c>
      <c r="DI32" s="17">
        <v>8.3510827180000007E-3</v>
      </c>
      <c r="DJ32" s="17">
        <v>4.8306077820000001E-3</v>
      </c>
      <c r="DK32" s="17">
        <v>3.4383331700000002E-4</v>
      </c>
      <c r="DL32" s="84"/>
      <c r="DM32" s="17">
        <v>7.6817745000000003E-4</v>
      </c>
      <c r="DN32" s="17">
        <v>2.0248707599999998E-3</v>
      </c>
      <c r="DO32" s="17">
        <v>4.9364330640000002E-3</v>
      </c>
      <c r="DP32" s="17">
        <v>1.0859771801E-2</v>
      </c>
      <c r="DQ32" s="17">
        <v>1.2513925774E-2</v>
      </c>
      <c r="DR32" s="17">
        <v>1.2656207573000001E-2</v>
      </c>
      <c r="DS32" s="17">
        <v>1.2647868390999999E-2</v>
      </c>
      <c r="DT32" s="17">
        <v>1.2399845414000001E-2</v>
      </c>
      <c r="DU32" s="17">
        <v>1.1774020219E-2</v>
      </c>
      <c r="DV32" s="17">
        <v>1.0572322089E-2</v>
      </c>
      <c r="DW32" s="17">
        <v>8.4978181810000004E-3</v>
      </c>
      <c r="DX32" s="17">
        <v>5.1347990459999996E-3</v>
      </c>
      <c r="DY32" s="17">
        <v>3.5692205400000002E-4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7.95087919E-4</v>
      </c>
      <c r="F33" s="17">
        <v>2.1614290390000001E-3</v>
      </c>
      <c r="G33" s="17">
        <v>5.2478907700000002E-3</v>
      </c>
      <c r="H33" s="17">
        <v>1.0152260838000001E-2</v>
      </c>
      <c r="I33" s="17">
        <v>1.079797752E-2</v>
      </c>
      <c r="J33" s="17">
        <v>1.0449200531E-2</v>
      </c>
      <c r="K33" s="17">
        <v>9.9900200600000003E-3</v>
      </c>
      <c r="L33" s="17">
        <v>9.3518150540000001E-3</v>
      </c>
      <c r="M33" s="17">
        <v>8.4257885639999995E-3</v>
      </c>
      <c r="N33" s="17">
        <v>7.0538075919999998E-3</v>
      </c>
      <c r="O33" s="17">
        <v>4.9540260020000003E-3</v>
      </c>
      <c r="P33" s="17">
        <v>1.8146920559999999E-3</v>
      </c>
      <c r="Q33" s="17">
        <v>8.9054370000000007E-6</v>
      </c>
      <c r="R33" s="84"/>
      <c r="S33" s="17">
        <v>9.1607915600000001E-4</v>
      </c>
      <c r="T33" s="17">
        <v>2.4607723920000001E-3</v>
      </c>
      <c r="U33" s="17">
        <v>5.945242198E-3</v>
      </c>
      <c r="V33" s="17">
        <v>1.1276787325000001E-2</v>
      </c>
      <c r="W33" s="17">
        <v>1.1515711315E-2</v>
      </c>
      <c r="X33" s="17">
        <v>1.1275505235E-2</v>
      </c>
      <c r="Y33" s="17">
        <v>1.0888045856000001E-2</v>
      </c>
      <c r="Z33" s="17">
        <v>1.0267532451999999E-2</v>
      </c>
      <c r="AA33" s="17">
        <v>9.2781589500000004E-3</v>
      </c>
      <c r="AB33" s="17">
        <v>7.7131582240000003E-3</v>
      </c>
      <c r="AC33" s="17">
        <v>5.2856847509999997E-3</v>
      </c>
      <c r="AD33" s="17">
        <v>1.517145749E-3</v>
      </c>
      <c r="AE33" s="17">
        <v>3.9674220000000002E-5</v>
      </c>
      <c r="AF33" s="84"/>
      <c r="AG33" s="17">
        <v>9.0244783300000005E-4</v>
      </c>
      <c r="AH33" s="17">
        <v>2.4123775740000001E-3</v>
      </c>
      <c r="AI33" s="17">
        <v>5.839885423E-3</v>
      </c>
      <c r="AJ33" s="17">
        <v>1.1327985386E-2</v>
      </c>
      <c r="AK33" s="17">
        <v>1.1638747967000001E-2</v>
      </c>
      <c r="AL33" s="17">
        <v>1.1478755720999999E-2</v>
      </c>
      <c r="AM33" s="17">
        <v>1.1164107312E-2</v>
      </c>
      <c r="AN33" s="17">
        <v>1.0606665790999999E-2</v>
      </c>
      <c r="AO33" s="17">
        <v>9.6672762010000003E-3</v>
      </c>
      <c r="AP33" s="17">
        <v>8.1359004940000004E-3</v>
      </c>
      <c r="AQ33" s="17">
        <v>5.7095284280000002E-3</v>
      </c>
      <c r="AR33" s="17">
        <v>1.94334851E-3</v>
      </c>
      <c r="AS33" s="17">
        <v>8.6558544999999998E-5</v>
      </c>
      <c r="AT33" s="84"/>
      <c r="AU33" s="17">
        <v>8.6205749500000003E-4</v>
      </c>
      <c r="AV33" s="17">
        <v>2.2979114210000002E-3</v>
      </c>
      <c r="AW33" s="17">
        <v>5.5769152959999997E-3</v>
      </c>
      <c r="AX33" s="17">
        <v>1.1130357529E-2</v>
      </c>
      <c r="AY33" s="17">
        <v>1.1599078297E-2</v>
      </c>
      <c r="AZ33" s="17">
        <v>1.1500556721E-2</v>
      </c>
      <c r="BA33" s="17">
        <v>1.1248609453E-2</v>
      </c>
      <c r="BB33" s="17">
        <v>1.0756714569999999E-2</v>
      </c>
      <c r="BC33" s="17">
        <v>9.8886294060000005E-3</v>
      </c>
      <c r="BD33" s="17">
        <v>8.4390175210000001E-3</v>
      </c>
      <c r="BE33" s="17">
        <v>6.1056484739999998E-3</v>
      </c>
      <c r="BF33" s="17">
        <v>2.4770203279999999E-3</v>
      </c>
      <c r="BG33" s="17">
        <v>1.3954826200000001E-4</v>
      </c>
      <c r="BH33" s="84"/>
      <c r="BI33" s="17">
        <v>8.1782177199999999E-4</v>
      </c>
      <c r="BJ33" s="17">
        <v>2.1758473490000002E-3</v>
      </c>
      <c r="BK33" s="17">
        <v>5.292886133E-3</v>
      </c>
      <c r="BL33" s="17">
        <v>1.0846756891E-2</v>
      </c>
      <c r="BM33" s="17">
        <v>1.150185416E-2</v>
      </c>
      <c r="BN33" s="17">
        <v>1.1452433265000001E-2</v>
      </c>
      <c r="BO33" s="17">
        <v>1.1253811319999999E-2</v>
      </c>
      <c r="BP33" s="17">
        <v>1.0822053498E-2</v>
      </c>
      <c r="BQ33" s="17">
        <v>1.0025139369E-2</v>
      </c>
      <c r="BR33" s="17">
        <v>8.6645438389999999E-3</v>
      </c>
      <c r="BS33" s="17">
        <v>6.450913214E-3</v>
      </c>
      <c r="BT33" s="17">
        <v>2.9822995449999999E-3</v>
      </c>
      <c r="BU33" s="17">
        <v>1.89220531E-4</v>
      </c>
      <c r="BV33" s="84"/>
      <c r="BW33" s="17">
        <v>7.7569784199999999E-4</v>
      </c>
      <c r="BX33" s="17">
        <v>2.0609015719999998E-3</v>
      </c>
      <c r="BY33" s="17">
        <v>5.0234253979999999E-3</v>
      </c>
      <c r="BZ33" s="17">
        <v>1.0533110118E-2</v>
      </c>
      <c r="CA33" s="17">
        <v>1.1383664006000001E-2</v>
      </c>
      <c r="CB33" s="17">
        <v>1.1374692864999999E-2</v>
      </c>
      <c r="CC33" s="17">
        <v>1.1221729157E-2</v>
      </c>
      <c r="CD33" s="17">
        <v>1.0843535146E-2</v>
      </c>
      <c r="CE33" s="17">
        <v>1.0112102089E-2</v>
      </c>
      <c r="CF33" s="17">
        <v>8.8353320020000004E-3</v>
      </c>
      <c r="CG33" s="17">
        <v>6.7403720729999998E-3</v>
      </c>
      <c r="CH33" s="17">
        <v>3.428307928E-3</v>
      </c>
      <c r="CI33" s="17">
        <v>2.29422635E-4</v>
      </c>
      <c r="CJ33" s="84"/>
      <c r="CK33" s="17">
        <v>7.3716287800000004E-4</v>
      </c>
      <c r="CL33" s="17">
        <v>1.9564269529999999E-3</v>
      </c>
      <c r="CM33" s="17">
        <v>4.7772819400000001E-3</v>
      </c>
      <c r="CN33" s="17">
        <v>1.0214317735999999E-2</v>
      </c>
      <c r="CO33" s="17">
        <v>1.1259600519999999E-2</v>
      </c>
      <c r="CP33" s="17">
        <v>1.1284648140000001E-2</v>
      </c>
      <c r="CQ33" s="17">
        <v>1.1171003561E-2</v>
      </c>
      <c r="CR33" s="17">
        <v>1.0839730973000001E-2</v>
      </c>
      <c r="CS33" s="17">
        <v>1.016737214E-2</v>
      </c>
      <c r="CT33" s="17">
        <v>8.9668742459999996E-3</v>
      </c>
      <c r="CU33" s="17">
        <v>6.9784937660000001E-3</v>
      </c>
      <c r="CV33" s="17">
        <v>3.8120843860000001E-3</v>
      </c>
      <c r="CW33" s="17">
        <v>2.5810820599999999E-4</v>
      </c>
      <c r="CX33" s="84"/>
      <c r="CY33" s="17">
        <v>7.0234326400000005E-4</v>
      </c>
      <c r="CZ33" s="17">
        <v>1.862437584E-3</v>
      </c>
      <c r="DA33" s="17">
        <v>4.5550461259999996E-3</v>
      </c>
      <c r="DB33" s="17">
        <v>9.9025874939999998E-3</v>
      </c>
      <c r="DC33" s="17">
        <v>1.1136450488000001E-2</v>
      </c>
      <c r="DD33" s="17">
        <v>1.1190445302E-2</v>
      </c>
      <c r="DE33" s="17">
        <v>1.1110761226E-2</v>
      </c>
      <c r="DF33" s="17">
        <v>1.0820317419000001E-2</v>
      </c>
      <c r="DG33" s="17">
        <v>1.0199310091999999E-2</v>
      </c>
      <c r="DH33" s="17">
        <v>9.0680969529999995E-3</v>
      </c>
      <c r="DI33" s="17">
        <v>7.1720615579999999E-3</v>
      </c>
      <c r="DJ33" s="17">
        <v>4.139197729E-3</v>
      </c>
      <c r="DK33" s="17">
        <v>2.7649238500000001E-4</v>
      </c>
      <c r="DL33" s="84"/>
      <c r="DM33" s="17">
        <v>6.7095356699999997E-4</v>
      </c>
      <c r="DN33" s="17">
        <v>1.777981342E-3</v>
      </c>
      <c r="DO33" s="17">
        <v>4.3548187010000001E-3</v>
      </c>
      <c r="DP33" s="17">
        <v>9.6039195829999997E-3</v>
      </c>
      <c r="DQ33" s="17">
        <v>1.1017352047999999E-2</v>
      </c>
      <c r="DR33" s="17">
        <v>1.1096074994E-2</v>
      </c>
      <c r="DS33" s="17">
        <v>1.1045581747000001E-2</v>
      </c>
      <c r="DT33" s="17">
        <v>1.0790312375E-2</v>
      </c>
      <c r="DU33" s="17">
        <v>1.0212869893E-2</v>
      </c>
      <c r="DV33" s="17">
        <v>9.1425189800000001E-3</v>
      </c>
      <c r="DW33" s="17">
        <v>7.3280853260000002E-3</v>
      </c>
      <c r="DX33" s="17">
        <v>4.417816923E-3</v>
      </c>
      <c r="DY33" s="17">
        <v>2.87376569E-4</v>
      </c>
    </row>
    <row r="34" spans="2:129" ht="15.75" x14ac:dyDescent="0.3">
      <c r="B34" s="40"/>
      <c r="C34" s="28" t="s">
        <v>42</v>
      </c>
      <c r="D34" s="4">
        <v>16</v>
      </c>
      <c r="E34" s="17">
        <v>3.2499482500000001E-4</v>
      </c>
      <c r="F34" s="17">
        <v>9.1265121100000002E-4</v>
      </c>
      <c r="G34" s="17">
        <v>2.2750440540000002E-3</v>
      </c>
      <c r="H34" s="17">
        <v>4.4204298509999997E-3</v>
      </c>
      <c r="I34" s="17">
        <v>4.5636510249999996E-3</v>
      </c>
      <c r="J34" s="17">
        <v>4.2949449930000001E-3</v>
      </c>
      <c r="K34" s="17">
        <v>4.0019421330000004E-3</v>
      </c>
      <c r="L34" s="17">
        <v>3.6604425790000002E-3</v>
      </c>
      <c r="M34" s="17">
        <v>3.2323856609999999E-3</v>
      </c>
      <c r="N34" s="17">
        <v>2.6651251750000001E-3</v>
      </c>
      <c r="O34" s="17">
        <v>1.842665244E-3</v>
      </c>
      <c r="P34" s="17">
        <v>6.6533863E-4</v>
      </c>
      <c r="Q34" s="17">
        <v>2.7710740000000002E-6</v>
      </c>
      <c r="R34" s="84"/>
      <c r="S34" s="17">
        <v>4.3007789200000002E-4</v>
      </c>
      <c r="T34" s="17">
        <v>1.188206711E-3</v>
      </c>
      <c r="U34" s="17">
        <v>2.9372157969999998E-3</v>
      </c>
      <c r="V34" s="17">
        <v>5.5736888300000004E-3</v>
      </c>
      <c r="W34" s="17">
        <v>5.5466334170000001E-3</v>
      </c>
      <c r="X34" s="17">
        <v>5.303483306E-3</v>
      </c>
      <c r="Y34" s="17">
        <v>5.0107266830000004E-3</v>
      </c>
      <c r="Z34" s="17">
        <v>4.6338490219999997E-3</v>
      </c>
      <c r="AA34" s="17">
        <v>4.1175209670000004E-3</v>
      </c>
      <c r="AB34" s="17">
        <v>3.3750812510000001E-3</v>
      </c>
      <c r="AC34" s="17">
        <v>2.2972589999999998E-3</v>
      </c>
      <c r="AD34" s="17">
        <v>6.4021881000000003E-4</v>
      </c>
      <c r="AE34" s="17">
        <v>1.4712441E-5</v>
      </c>
      <c r="AF34" s="84"/>
      <c r="AG34" s="17">
        <v>4.5340474900000001E-4</v>
      </c>
      <c r="AH34" s="17">
        <v>1.243884653E-3</v>
      </c>
      <c r="AI34" s="17">
        <v>3.0767169389999999E-3</v>
      </c>
      <c r="AJ34" s="17">
        <v>5.9776952730000001E-3</v>
      </c>
      <c r="AK34" s="17">
        <v>5.9986362959999996E-3</v>
      </c>
      <c r="AL34" s="17">
        <v>5.7894989809999997E-3</v>
      </c>
      <c r="AM34" s="17">
        <v>5.519963355E-3</v>
      </c>
      <c r="AN34" s="17">
        <v>5.1518807790000001E-3</v>
      </c>
      <c r="AO34" s="17">
        <v>4.6238670320000001E-3</v>
      </c>
      <c r="AP34" s="17">
        <v>3.8412890380000002E-3</v>
      </c>
      <c r="AQ34" s="17">
        <v>2.6728744030000001E-3</v>
      </c>
      <c r="AR34" s="17">
        <v>8.9124575700000005E-4</v>
      </c>
      <c r="AS34" s="17">
        <v>3.4809116000000002E-5</v>
      </c>
      <c r="AT34" s="84"/>
      <c r="AU34" s="17">
        <v>4.5230751599999999E-4</v>
      </c>
      <c r="AV34" s="17">
        <v>1.235650713E-3</v>
      </c>
      <c r="AW34" s="17">
        <v>3.061579232E-3</v>
      </c>
      <c r="AX34" s="17">
        <v>6.1311507739999997E-3</v>
      </c>
      <c r="AY34" s="17">
        <v>6.2496519659999998E-3</v>
      </c>
      <c r="AZ34" s="17">
        <v>6.072250859E-3</v>
      </c>
      <c r="BA34" s="17">
        <v>5.8295844969999998E-3</v>
      </c>
      <c r="BB34" s="17">
        <v>5.4823407689999996E-3</v>
      </c>
      <c r="BC34" s="17">
        <v>4.9675514010000003E-3</v>
      </c>
      <c r="BD34" s="17">
        <v>4.1882252069999999E-3</v>
      </c>
      <c r="BE34" s="17">
        <v>2.994962944E-3</v>
      </c>
      <c r="BF34" s="17">
        <v>1.2005917870000001E-3</v>
      </c>
      <c r="BG34" s="17">
        <v>5.8759615E-5</v>
      </c>
      <c r="BH34" s="84"/>
      <c r="BI34" s="17">
        <v>4.4273284299999998E-4</v>
      </c>
      <c r="BJ34" s="17">
        <v>1.2059623169999999E-3</v>
      </c>
      <c r="BK34" s="17">
        <v>2.993134469E-3</v>
      </c>
      <c r="BL34" s="17">
        <v>6.1653096439999999E-3</v>
      </c>
      <c r="BM34" s="17">
        <v>6.4017155770000004E-3</v>
      </c>
      <c r="BN34" s="17">
        <v>6.2526628799999999E-3</v>
      </c>
      <c r="BO34" s="17">
        <v>6.0361950129999998E-3</v>
      </c>
      <c r="BP34" s="17">
        <v>5.7128657039999999E-3</v>
      </c>
      <c r="BQ34" s="17">
        <v>5.220420515E-3</v>
      </c>
      <c r="BR34" s="17">
        <v>4.4598480270000001E-3</v>
      </c>
      <c r="BS34" s="17">
        <v>3.277549177E-3</v>
      </c>
      <c r="BT34" s="17">
        <v>1.5033382280000001E-3</v>
      </c>
      <c r="BU34" s="17">
        <v>8.1960216999999995E-5</v>
      </c>
      <c r="BV34" s="84"/>
      <c r="BW34" s="17">
        <v>4.3020674000000001E-4</v>
      </c>
      <c r="BX34" s="17">
        <v>1.1692788880000001E-3</v>
      </c>
      <c r="BY34" s="17">
        <v>2.9065759379999999E-3</v>
      </c>
      <c r="BZ34" s="17">
        <v>6.1347034269999996E-3</v>
      </c>
      <c r="CA34" s="17">
        <v>6.4980442829999999E-3</v>
      </c>
      <c r="CB34" s="17">
        <v>6.374193278E-3</v>
      </c>
      <c r="CC34" s="17">
        <v>6.1822016149999997E-3</v>
      </c>
      <c r="CD34" s="17">
        <v>5.8825841129999997E-3</v>
      </c>
      <c r="CE34" s="17">
        <v>5.4125955399999997E-3</v>
      </c>
      <c r="CF34" s="17">
        <v>4.678364109E-3</v>
      </c>
      <c r="CG34" s="17">
        <v>3.5219787860000002E-3</v>
      </c>
      <c r="CH34" s="17">
        <v>1.7800340290000001E-3</v>
      </c>
      <c r="CI34" s="17">
        <v>1.0125409399999999E-4</v>
      </c>
      <c r="CJ34" s="84"/>
      <c r="CK34" s="17">
        <v>4.1690701599999999E-4</v>
      </c>
      <c r="CL34" s="17">
        <v>1.1311834009999999E-3</v>
      </c>
      <c r="CM34" s="17">
        <v>2.8157700530000002E-3</v>
      </c>
      <c r="CN34" s="17">
        <v>6.0674510649999999E-3</v>
      </c>
      <c r="CO34" s="17">
        <v>6.5602833230000001E-3</v>
      </c>
      <c r="CP34" s="17">
        <v>6.4588802189999997E-3</v>
      </c>
      <c r="CQ34" s="17">
        <v>6.2893196379999999E-3</v>
      </c>
      <c r="CR34" s="17">
        <v>6.0124253929999998E-3</v>
      </c>
      <c r="CS34" s="17">
        <v>5.564867718E-3</v>
      </c>
      <c r="CT34" s="17">
        <v>4.8534297910000001E-3</v>
      </c>
      <c r="CU34" s="17">
        <v>3.7313582779999999E-3</v>
      </c>
      <c r="CV34" s="17">
        <v>2.0262491630000001E-3</v>
      </c>
      <c r="CW34" s="17">
        <v>1.15534905E-4</v>
      </c>
      <c r="CX34" s="84"/>
      <c r="CY34" s="17">
        <v>4.0374873599999998E-4</v>
      </c>
      <c r="CZ34" s="17">
        <v>1.09395419E-3</v>
      </c>
      <c r="DA34" s="17">
        <v>2.7265070169999999E-3</v>
      </c>
      <c r="DB34" s="17">
        <v>5.9796119679999997E-3</v>
      </c>
      <c r="DC34" s="17">
        <v>6.6004831680000001E-3</v>
      </c>
      <c r="DD34" s="17">
        <v>6.5191008470000004E-3</v>
      </c>
      <c r="DE34" s="17">
        <v>6.369811304E-3</v>
      </c>
      <c r="DF34" s="17">
        <v>6.11355036E-3</v>
      </c>
      <c r="DG34" s="17">
        <v>5.6878754109999999E-3</v>
      </c>
      <c r="DH34" s="17">
        <v>4.9983611469999996E-3</v>
      </c>
      <c r="DI34" s="17">
        <v>3.909852902E-3</v>
      </c>
      <c r="DJ34" s="17">
        <v>2.2431379760000001E-3</v>
      </c>
      <c r="DK34" s="17">
        <v>1.2532998300000001E-4</v>
      </c>
      <c r="DL34" s="84"/>
      <c r="DM34" s="17">
        <v>3.9111797099999999E-4</v>
      </c>
      <c r="DN34" s="17">
        <v>1.058505531E-3</v>
      </c>
      <c r="DO34" s="17">
        <v>2.641188542E-3</v>
      </c>
      <c r="DP34" s="17">
        <v>5.8808288840000002E-3</v>
      </c>
      <c r="DQ34" s="17">
        <v>6.6258588449999998E-3</v>
      </c>
      <c r="DR34" s="17">
        <v>6.562304463E-3</v>
      </c>
      <c r="DS34" s="17">
        <v>6.4311739219999999E-3</v>
      </c>
      <c r="DT34" s="17">
        <v>6.1933949729999997E-3</v>
      </c>
      <c r="DU34" s="17">
        <v>5.7877816130000002E-3</v>
      </c>
      <c r="DV34" s="17">
        <v>5.1200042570000003E-3</v>
      </c>
      <c r="DW34" s="17">
        <v>4.0618749490000002E-3</v>
      </c>
      <c r="DX34" s="17">
        <v>2.4339820680000001E-3</v>
      </c>
      <c r="DY34" s="17">
        <v>1.31911317E-4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6.35447957E-4</v>
      </c>
      <c r="F35" s="17">
        <v>1.741568868E-3</v>
      </c>
      <c r="G35" s="17">
        <v>4.2565290409999996E-3</v>
      </c>
      <c r="H35" s="17">
        <v>8.2441460809999992E-3</v>
      </c>
      <c r="I35" s="17">
        <v>8.7037919059999996E-3</v>
      </c>
      <c r="J35" s="17">
        <v>8.3644228780000007E-3</v>
      </c>
      <c r="K35" s="17">
        <v>7.9459147249999994E-3</v>
      </c>
      <c r="L35" s="17">
        <v>7.3957053249999998E-3</v>
      </c>
      <c r="M35" s="17">
        <v>6.6303890549999998E-3</v>
      </c>
      <c r="N35" s="17">
        <v>5.5299717030000001E-3</v>
      </c>
      <c r="O35" s="17">
        <v>3.8687299009999999E-3</v>
      </c>
      <c r="P35" s="17">
        <v>1.4119941809999999E-3</v>
      </c>
      <c r="Q35" s="17">
        <v>6.5622090000000001E-6</v>
      </c>
      <c r="R35" s="84"/>
      <c r="S35" s="17">
        <v>7.5801359399999999E-4</v>
      </c>
      <c r="T35" s="17">
        <v>2.0505723120000001E-3</v>
      </c>
      <c r="U35" s="17">
        <v>4.9827538250000001E-3</v>
      </c>
      <c r="V35" s="17">
        <v>9.4529526519999997E-3</v>
      </c>
      <c r="W35" s="17">
        <v>9.5912674970000007E-3</v>
      </c>
      <c r="X35" s="17">
        <v>9.335814328E-3</v>
      </c>
      <c r="Y35" s="17">
        <v>8.9662672030000005E-3</v>
      </c>
      <c r="Z35" s="17">
        <v>8.4144734779999994E-3</v>
      </c>
      <c r="AA35" s="17">
        <v>7.5720997229999998E-3</v>
      </c>
      <c r="AB35" s="17">
        <v>6.2729745129999999E-3</v>
      </c>
      <c r="AC35" s="17">
        <v>4.2914981210000003E-3</v>
      </c>
      <c r="AD35" s="17">
        <v>1.222532897E-3</v>
      </c>
      <c r="AE35" s="17">
        <v>3.0736467999999999E-5</v>
      </c>
      <c r="AF35" s="84"/>
      <c r="AG35" s="17">
        <v>7.5953578799999998E-4</v>
      </c>
      <c r="AH35" s="17">
        <v>2.043603151E-3</v>
      </c>
      <c r="AI35" s="17">
        <v>4.9739498160000003E-3</v>
      </c>
      <c r="AJ35" s="17">
        <v>9.6528283550000003E-3</v>
      </c>
      <c r="AK35" s="17">
        <v>9.8595254470000004E-3</v>
      </c>
      <c r="AL35" s="17">
        <v>9.6716912019999997E-3</v>
      </c>
      <c r="AM35" s="17">
        <v>9.3601948930000008E-3</v>
      </c>
      <c r="AN35" s="17">
        <v>8.853663292E-3</v>
      </c>
      <c r="AO35" s="17">
        <v>8.0388102100000004E-3</v>
      </c>
      <c r="AP35" s="17">
        <v>6.7436988849999997E-3</v>
      </c>
      <c r="AQ35" s="17">
        <v>4.7224049810000003E-3</v>
      </c>
      <c r="AR35" s="17">
        <v>1.5987985629999999E-3</v>
      </c>
      <c r="AS35" s="17">
        <v>6.8554883000000003E-5</v>
      </c>
      <c r="AT35" s="84"/>
      <c r="AU35" s="17">
        <v>7.3347121999999996E-4</v>
      </c>
      <c r="AV35" s="17">
        <v>1.967222061E-3</v>
      </c>
      <c r="AW35" s="17">
        <v>4.7992048290000002E-3</v>
      </c>
      <c r="AX35" s="17">
        <v>9.5869828809999995E-3</v>
      </c>
      <c r="AY35" s="17">
        <v>9.9357937000000007E-3</v>
      </c>
      <c r="AZ35" s="17">
        <v>9.8017647690000001E-3</v>
      </c>
      <c r="BA35" s="17">
        <v>9.5426986999999994E-3</v>
      </c>
      <c r="BB35" s="17">
        <v>9.0876392169999994E-3</v>
      </c>
      <c r="BC35" s="17">
        <v>8.3243366419999999E-3</v>
      </c>
      <c r="BD35" s="17">
        <v>7.0826651079999997E-3</v>
      </c>
      <c r="BE35" s="17">
        <v>5.109240912E-3</v>
      </c>
      <c r="BF35" s="17">
        <v>2.0661608330000002E-3</v>
      </c>
      <c r="BG35" s="17">
        <v>1.11875294E-4</v>
      </c>
      <c r="BH35" s="84"/>
      <c r="BI35" s="17">
        <v>7.0131086300000004E-4</v>
      </c>
      <c r="BJ35" s="17">
        <v>1.8769065629999999E-3</v>
      </c>
      <c r="BK35" s="17">
        <v>4.5887687599999996E-3</v>
      </c>
      <c r="BL35" s="17">
        <v>9.4163712249999993E-3</v>
      </c>
      <c r="BM35" s="17">
        <v>9.9329099900000006E-3</v>
      </c>
      <c r="BN35" s="17">
        <v>9.8428717309999997E-3</v>
      </c>
      <c r="BO35" s="17">
        <v>9.6295569200000007E-3</v>
      </c>
      <c r="BP35" s="17">
        <v>9.2235207369999999E-3</v>
      </c>
      <c r="BQ35" s="17">
        <v>8.5153975160000006E-3</v>
      </c>
      <c r="BR35" s="17">
        <v>7.3384551020000003E-3</v>
      </c>
      <c r="BS35" s="17">
        <v>5.445742414E-3</v>
      </c>
      <c r="BT35" s="17">
        <v>2.5120826350000002E-3</v>
      </c>
      <c r="BU35" s="17">
        <v>1.5279589300000001E-4</v>
      </c>
      <c r="BV35" s="84"/>
      <c r="BW35" s="17">
        <v>6.6923158100000001E-4</v>
      </c>
      <c r="BX35" s="17">
        <v>1.7882026300000001E-3</v>
      </c>
      <c r="BY35" s="17">
        <v>4.3802261529999999E-3</v>
      </c>
      <c r="BZ35" s="17">
        <v>9.2000377490000004E-3</v>
      </c>
      <c r="CA35" s="17">
        <v>9.8932260340000005E-3</v>
      </c>
      <c r="CB35" s="17">
        <v>9.8400358419999997E-3</v>
      </c>
      <c r="CC35" s="17">
        <v>9.6665951940000001E-3</v>
      </c>
      <c r="CD35" s="17">
        <v>9.3051116280000006E-3</v>
      </c>
      <c r="CE35" s="17">
        <v>8.6485040340000003E-3</v>
      </c>
      <c r="CF35" s="17">
        <v>7.5361711199999999E-3</v>
      </c>
      <c r="CG35" s="17">
        <v>5.730020703E-3</v>
      </c>
      <c r="CH35" s="17">
        <v>2.9091134270000001E-3</v>
      </c>
      <c r="CI35" s="17">
        <v>1.86096023E-4</v>
      </c>
      <c r="CJ35" s="84"/>
      <c r="CK35" s="17">
        <v>6.39109492E-4</v>
      </c>
      <c r="CL35" s="17">
        <v>1.7056121809999999E-3</v>
      </c>
      <c r="CM35" s="17">
        <v>4.1849553890000004E-3</v>
      </c>
      <c r="CN35" s="17">
        <v>8.9657224320000006E-3</v>
      </c>
      <c r="CO35" s="17">
        <v>9.8357380660000007E-3</v>
      </c>
      <c r="CP35" s="17">
        <v>9.8139436719999994E-3</v>
      </c>
      <c r="CQ35" s="17">
        <v>9.6753012700000005E-3</v>
      </c>
      <c r="CR35" s="17">
        <v>9.3535774780000008E-3</v>
      </c>
      <c r="CS35" s="17">
        <v>8.7443323399999991E-3</v>
      </c>
      <c r="CT35" s="17">
        <v>7.6903682980000001E-3</v>
      </c>
      <c r="CU35" s="17">
        <v>5.9665833199999997E-3</v>
      </c>
      <c r="CV35" s="17">
        <v>3.2536859339999998E-3</v>
      </c>
      <c r="CW35" s="17">
        <v>2.1001734500000001E-4</v>
      </c>
      <c r="CX35" s="84"/>
      <c r="CY35" s="17">
        <v>6.1141623899999996E-4</v>
      </c>
      <c r="CZ35" s="17">
        <v>1.630100978E-3</v>
      </c>
      <c r="DA35" s="17">
        <v>4.0057239579999997E-3</v>
      </c>
      <c r="DB35" s="17">
        <v>8.7278817669999998E-3</v>
      </c>
      <c r="DC35" s="17">
        <v>9.7699167360000005E-3</v>
      </c>
      <c r="DD35" s="17">
        <v>9.7751355840000002E-3</v>
      </c>
      <c r="DE35" s="17">
        <v>9.6668508239999996E-3</v>
      </c>
      <c r="DF35" s="17">
        <v>9.3800335579999998E-3</v>
      </c>
      <c r="DG35" s="17">
        <v>8.8129188430000008E-3</v>
      </c>
      <c r="DH35" s="17">
        <v>7.8125550209999992E-3</v>
      </c>
      <c r="DI35" s="17">
        <v>6.1617059070000002E-3</v>
      </c>
      <c r="DJ35" s="17">
        <v>3.5499226949999999E-3</v>
      </c>
      <c r="DK35" s="17">
        <v>2.2555260500000001E-4</v>
      </c>
      <c r="DL35" s="84"/>
      <c r="DM35" s="17">
        <v>5.8613403800000005E-4</v>
      </c>
      <c r="DN35" s="17">
        <v>1.561440956E-3</v>
      </c>
      <c r="DO35" s="17">
        <v>3.8422929629999998E-3</v>
      </c>
      <c r="DP35" s="17">
        <v>8.4942909140000005E-3</v>
      </c>
      <c r="DQ35" s="17">
        <v>9.7008019000000001E-3</v>
      </c>
      <c r="DR35" s="17">
        <v>9.7293354819999994E-3</v>
      </c>
      <c r="DS35" s="17">
        <v>9.6473992709999994E-3</v>
      </c>
      <c r="DT35" s="17">
        <v>9.3909166179999993E-3</v>
      </c>
      <c r="DU35" s="17">
        <v>8.8601361240000006E-3</v>
      </c>
      <c r="DV35" s="17">
        <v>7.9078967620000006E-3</v>
      </c>
      <c r="DW35" s="17">
        <v>6.3218225450000004E-3</v>
      </c>
      <c r="DX35" s="17">
        <v>3.8044483630000001E-3</v>
      </c>
      <c r="DY35" s="17">
        <v>2.35010492E-4</v>
      </c>
    </row>
    <row r="36" spans="2:129" ht="15.75" x14ac:dyDescent="0.3">
      <c r="B36" s="40"/>
      <c r="C36" s="28" t="s">
        <v>35</v>
      </c>
      <c r="D36" s="4">
        <v>14</v>
      </c>
      <c r="E36" s="17">
        <v>5.08021052E-4</v>
      </c>
      <c r="F36" s="17">
        <v>1.4036887669999999E-3</v>
      </c>
      <c r="G36" s="17">
        <v>3.4534204250000001E-3</v>
      </c>
      <c r="H36" s="17">
        <v>6.6961613780000002E-3</v>
      </c>
      <c r="I36" s="17">
        <v>7.017149722E-3</v>
      </c>
      <c r="J36" s="17">
        <v>6.6968044190000003E-3</v>
      </c>
      <c r="K36" s="17">
        <v>6.3210381079999997E-3</v>
      </c>
      <c r="L36" s="17">
        <v>5.8494471589999996E-3</v>
      </c>
      <c r="M36" s="17">
        <v>5.2179712859999998E-3</v>
      </c>
      <c r="N36" s="17">
        <v>4.3355073409999997E-3</v>
      </c>
      <c r="O36" s="17">
        <v>3.0212703449999999E-3</v>
      </c>
      <c r="P36" s="17">
        <v>1.098738687E-3</v>
      </c>
      <c r="Q36" s="17">
        <v>4.905529E-6</v>
      </c>
      <c r="R36" s="84"/>
      <c r="S36" s="17">
        <v>6.2737870700000004E-4</v>
      </c>
      <c r="T36" s="17">
        <v>1.709156901E-3</v>
      </c>
      <c r="U36" s="17">
        <v>4.1770125589999998E-3</v>
      </c>
      <c r="V36" s="17">
        <v>7.9254274440000005E-3</v>
      </c>
      <c r="W36" s="17">
        <v>7.9896725960000008E-3</v>
      </c>
      <c r="X36" s="17">
        <v>7.730895693E-3</v>
      </c>
      <c r="Y36" s="17">
        <v>7.3845726759999997E-3</v>
      </c>
      <c r="Z36" s="17">
        <v>6.8964887450000002E-3</v>
      </c>
      <c r="AA36" s="17">
        <v>6.1801484610000002E-3</v>
      </c>
      <c r="AB36" s="17">
        <v>5.101909198E-3</v>
      </c>
      <c r="AC36" s="17">
        <v>3.4844697430000001E-3</v>
      </c>
      <c r="AD36" s="17">
        <v>9.8534656399999992E-4</v>
      </c>
      <c r="AE36" s="17">
        <v>2.3995201999999999E-5</v>
      </c>
      <c r="AF36" s="84"/>
      <c r="AG36" s="17">
        <v>6.3939576600000004E-4</v>
      </c>
      <c r="AH36" s="17">
        <v>1.731562013E-3</v>
      </c>
      <c r="AI36" s="17">
        <v>4.2372363909999999E-3</v>
      </c>
      <c r="AJ36" s="17">
        <v>8.2265956009999995E-3</v>
      </c>
      <c r="AK36" s="17">
        <v>8.3534328519999992E-3</v>
      </c>
      <c r="AL36" s="17">
        <v>8.1501205450000003E-3</v>
      </c>
      <c r="AM36" s="17">
        <v>7.8485983600000003E-3</v>
      </c>
      <c r="AN36" s="17">
        <v>7.3910169739999998E-3</v>
      </c>
      <c r="AO36" s="17">
        <v>6.6850937670000004E-3</v>
      </c>
      <c r="AP36" s="17">
        <v>5.5900100020000003E-3</v>
      </c>
      <c r="AQ36" s="17">
        <v>3.9062264789999999E-3</v>
      </c>
      <c r="AR36" s="17">
        <v>1.3157003500000001E-3</v>
      </c>
      <c r="AS36" s="17">
        <v>5.4606796999999999E-5</v>
      </c>
      <c r="AT36" s="84"/>
      <c r="AU36" s="17">
        <v>6.2419023599999998E-4</v>
      </c>
      <c r="AV36" s="17">
        <v>1.6844402819999999E-3</v>
      </c>
      <c r="AW36" s="17">
        <v>4.1306767760000002E-3</v>
      </c>
      <c r="AX36" s="17">
        <v>8.2587256280000007E-3</v>
      </c>
      <c r="AY36" s="17">
        <v>8.5120789659999998E-3</v>
      </c>
      <c r="AZ36" s="17">
        <v>8.3548634320000006E-3</v>
      </c>
      <c r="BA36" s="17">
        <v>8.0963062730000004E-3</v>
      </c>
      <c r="BB36" s="17">
        <v>7.6781823839999997E-3</v>
      </c>
      <c r="BC36" s="17">
        <v>7.0079709269999998E-3</v>
      </c>
      <c r="BD36" s="17">
        <v>5.944668815E-3</v>
      </c>
      <c r="BE36" s="17">
        <v>4.2758287589999997E-3</v>
      </c>
      <c r="BF36" s="17">
        <v>1.723968473E-3</v>
      </c>
      <c r="BG36" s="17">
        <v>9.0136938999999994E-5</v>
      </c>
      <c r="BH36" s="84"/>
      <c r="BI36" s="17">
        <v>6.0151113699999999E-4</v>
      </c>
      <c r="BJ36" s="17">
        <v>1.6193224860000001E-3</v>
      </c>
      <c r="BK36" s="17">
        <v>3.9789749189999999E-3</v>
      </c>
      <c r="BL36" s="17">
        <v>8.1756428899999994E-3</v>
      </c>
      <c r="BM36" s="17">
        <v>8.5789763089999995E-3</v>
      </c>
      <c r="BN36" s="17">
        <v>8.4604336510000003E-3</v>
      </c>
      <c r="BO36" s="17">
        <v>8.2405178319999994E-3</v>
      </c>
      <c r="BP36" s="17">
        <v>7.8617524849999999E-3</v>
      </c>
      <c r="BQ36" s="17">
        <v>7.2335265509999996E-3</v>
      </c>
      <c r="BR36" s="17">
        <v>6.2157588289999998E-3</v>
      </c>
      <c r="BS36" s="17">
        <v>4.5976727780000001E-3</v>
      </c>
      <c r="BT36" s="17">
        <v>2.1166829130000002E-3</v>
      </c>
      <c r="BU36" s="17">
        <v>1.2397262800000001E-4</v>
      </c>
      <c r="BV36" s="84"/>
      <c r="BW36" s="17">
        <v>5.7748019599999998E-4</v>
      </c>
      <c r="BX36" s="17">
        <v>1.551845238E-3</v>
      </c>
      <c r="BY36" s="17">
        <v>3.819975048E-3</v>
      </c>
      <c r="BZ36" s="17">
        <v>8.0366435209999997E-3</v>
      </c>
      <c r="CA36" s="17">
        <v>8.5988692300000003E-3</v>
      </c>
      <c r="CB36" s="17">
        <v>8.5133067850000008E-3</v>
      </c>
      <c r="CC36" s="17">
        <v>8.3277485470000003E-3</v>
      </c>
      <c r="CD36" s="17">
        <v>7.9856079019999995E-3</v>
      </c>
      <c r="CE36" s="17">
        <v>7.3973012320000002E-3</v>
      </c>
      <c r="CF36" s="17">
        <v>6.4285605040000004E-3</v>
      </c>
      <c r="CG36" s="17">
        <v>4.8716947159999999E-3</v>
      </c>
      <c r="CH36" s="17">
        <v>2.4693909449999998E-3</v>
      </c>
      <c r="CI36" s="17">
        <v>1.51691664E-4</v>
      </c>
      <c r="CJ36" s="84"/>
      <c r="CK36" s="17">
        <v>5.5419225799999995E-4</v>
      </c>
      <c r="CL36" s="17">
        <v>1.4871876869999999E-3</v>
      </c>
      <c r="CM36" s="17">
        <v>3.6666127650000001E-3</v>
      </c>
      <c r="CN36" s="17">
        <v>7.8706638099999993E-3</v>
      </c>
      <c r="CO36" s="17">
        <v>8.5928310130000008E-3</v>
      </c>
      <c r="CP36" s="17">
        <v>8.5357572880000003E-3</v>
      </c>
      <c r="CQ36" s="17">
        <v>8.3806231519999996E-3</v>
      </c>
      <c r="CR36" s="17">
        <v>8.0718486539999995E-3</v>
      </c>
      <c r="CS36" s="17">
        <v>7.5210650700000001E-3</v>
      </c>
      <c r="CT36" s="17">
        <v>6.5961907170000002E-3</v>
      </c>
      <c r="CU36" s="17">
        <v>5.102096762E-3</v>
      </c>
      <c r="CV36" s="17">
        <v>2.7780934570000001E-3</v>
      </c>
      <c r="CW36" s="17">
        <v>1.7178522400000001E-4</v>
      </c>
      <c r="CX36" s="84"/>
      <c r="CY36" s="17">
        <v>5.3234734799999998E-4</v>
      </c>
      <c r="CZ36" s="17">
        <v>1.42696525E-3</v>
      </c>
      <c r="DA36" s="17">
        <v>3.5231482670000001E-3</v>
      </c>
      <c r="DB36" s="17">
        <v>7.693387074E-3</v>
      </c>
      <c r="DC36" s="17">
        <v>8.5719270709999993E-3</v>
      </c>
      <c r="DD36" s="17">
        <v>8.5396460100000005E-3</v>
      </c>
      <c r="DE36" s="17">
        <v>8.4113403650000005E-3</v>
      </c>
      <c r="DF36" s="17">
        <v>8.1321508090000001E-3</v>
      </c>
      <c r="DG36" s="17">
        <v>7.6156249540000002E-3</v>
      </c>
      <c r="DH36" s="17">
        <v>6.7315376660000001E-3</v>
      </c>
      <c r="DI36" s="17">
        <v>5.2944986490000004E-3</v>
      </c>
      <c r="DJ36" s="17">
        <v>3.045715776E-3</v>
      </c>
      <c r="DK36" s="17">
        <v>1.8506085800000001E-4</v>
      </c>
      <c r="DL36" s="84"/>
      <c r="DM36" s="17">
        <v>5.1211756599999999E-4</v>
      </c>
      <c r="DN36" s="17">
        <v>1.3714745889999999E-3</v>
      </c>
      <c r="DO36" s="17">
        <v>3.390551634E-3</v>
      </c>
      <c r="DP36" s="17">
        <v>7.5136849020000004E-3</v>
      </c>
      <c r="DQ36" s="17">
        <v>8.5424030509999999E-3</v>
      </c>
      <c r="DR36" s="17">
        <v>8.5317395559999995E-3</v>
      </c>
      <c r="DS36" s="17">
        <v>8.4269535520000004E-3</v>
      </c>
      <c r="DT36" s="17">
        <v>8.1737133990000006E-3</v>
      </c>
      <c r="DU36" s="17">
        <v>7.6872689969999996E-3</v>
      </c>
      <c r="DV36" s="17">
        <v>6.8407634860000004E-3</v>
      </c>
      <c r="DW36" s="17">
        <v>5.4546772419999997E-3</v>
      </c>
      <c r="DX36" s="17">
        <v>3.2775714599999999E-3</v>
      </c>
      <c r="DY36" s="17">
        <v>1.9341613900000001E-4</v>
      </c>
    </row>
    <row r="37" spans="2:129" ht="15.75" x14ac:dyDescent="0.3">
      <c r="B37" s="40"/>
      <c r="C37" s="28" t="s">
        <v>36</v>
      </c>
      <c r="D37" s="4">
        <v>15</v>
      </c>
      <c r="E37" s="17">
        <v>4.0627059099999999E-4</v>
      </c>
      <c r="F37" s="17">
        <v>1.131688653E-3</v>
      </c>
      <c r="G37" s="17">
        <v>2.8026067400000001E-3</v>
      </c>
      <c r="H37" s="17">
        <v>5.440013134E-3</v>
      </c>
      <c r="I37" s="17">
        <v>5.6584341510000002E-3</v>
      </c>
      <c r="J37" s="17">
        <v>5.362601596E-3</v>
      </c>
      <c r="K37" s="17">
        <v>5.0291882820000001E-3</v>
      </c>
      <c r="L37" s="17">
        <v>4.6270036480000002E-3</v>
      </c>
      <c r="M37" s="17">
        <v>4.1067349199999997E-3</v>
      </c>
      <c r="N37" s="17">
        <v>3.3991615779999998E-3</v>
      </c>
      <c r="O37" s="17">
        <v>2.3594794500000002E-3</v>
      </c>
      <c r="P37" s="17">
        <v>8.55000859E-4</v>
      </c>
      <c r="Q37" s="17">
        <v>3.6842030000000001E-6</v>
      </c>
      <c r="R37" s="84"/>
      <c r="S37" s="17">
        <v>5.1938284099999998E-4</v>
      </c>
      <c r="T37" s="17">
        <v>1.424913787E-3</v>
      </c>
      <c r="U37" s="17">
        <v>3.502317557E-3</v>
      </c>
      <c r="V37" s="17">
        <v>6.6458191890000004E-3</v>
      </c>
      <c r="W37" s="17">
        <v>6.6565230430000004E-3</v>
      </c>
      <c r="X37" s="17">
        <v>6.4027520280000002E-3</v>
      </c>
      <c r="Y37" s="17">
        <v>6.0825939170000001E-3</v>
      </c>
      <c r="Z37" s="17">
        <v>5.6528406300000002E-3</v>
      </c>
      <c r="AA37" s="17">
        <v>5.0443575539999997E-3</v>
      </c>
      <c r="AB37" s="17">
        <v>4.149575422E-3</v>
      </c>
      <c r="AC37" s="17">
        <v>2.8292531059999999E-3</v>
      </c>
      <c r="AD37" s="17">
        <v>7.9423989099999999E-4</v>
      </c>
      <c r="AE37" s="17">
        <v>1.8780899999999998E-5</v>
      </c>
      <c r="AF37" s="84"/>
      <c r="AG37" s="17">
        <v>5.3837305499999997E-4</v>
      </c>
      <c r="AH37" s="17">
        <v>1.467461647E-3</v>
      </c>
      <c r="AI37" s="17">
        <v>3.6103185579999999E-3</v>
      </c>
      <c r="AJ37" s="17">
        <v>7.0120850340000002E-3</v>
      </c>
      <c r="AK37" s="17">
        <v>7.0783339199999998E-3</v>
      </c>
      <c r="AL37" s="17">
        <v>6.868744857E-3</v>
      </c>
      <c r="AM37" s="17">
        <v>6.5817746159999996E-3</v>
      </c>
      <c r="AN37" s="17">
        <v>6.1704802479999998E-3</v>
      </c>
      <c r="AO37" s="17">
        <v>5.5596315609999997E-3</v>
      </c>
      <c r="AP37" s="17">
        <v>4.6338279719999997E-3</v>
      </c>
      <c r="AQ37" s="17">
        <v>3.231205865E-3</v>
      </c>
      <c r="AR37" s="17">
        <v>1.0828458530000001E-3</v>
      </c>
      <c r="AS37" s="17">
        <v>4.3583184000000003E-5</v>
      </c>
      <c r="AT37" s="84"/>
      <c r="AU37" s="17">
        <v>5.3129379900000002E-4</v>
      </c>
      <c r="AV37" s="17">
        <v>1.442570929E-3</v>
      </c>
      <c r="AW37" s="17">
        <v>3.55588184E-3</v>
      </c>
      <c r="AX37" s="17">
        <v>7.1154159030000002E-3</v>
      </c>
      <c r="AY37" s="17">
        <v>7.2932413129999998E-3</v>
      </c>
      <c r="AZ37" s="17">
        <v>7.1223229429999996E-3</v>
      </c>
      <c r="BA37" s="17">
        <v>6.869781153E-3</v>
      </c>
      <c r="BB37" s="17">
        <v>6.4877983399999999E-3</v>
      </c>
      <c r="BC37" s="17">
        <v>5.9000728409999998E-3</v>
      </c>
      <c r="BD37" s="17">
        <v>4.9896887860000003E-3</v>
      </c>
      <c r="BE37" s="17">
        <v>3.5785022429999998E-3</v>
      </c>
      <c r="BF37" s="17">
        <v>1.4386285160000001E-3</v>
      </c>
      <c r="BG37" s="17">
        <v>7.2752576999999996E-5</v>
      </c>
      <c r="BH37" s="84"/>
      <c r="BI37" s="17">
        <v>5.1600615599999998E-4</v>
      </c>
      <c r="BJ37" s="17">
        <v>1.397326098E-3</v>
      </c>
      <c r="BK37" s="17">
        <v>3.4507635970000001E-3</v>
      </c>
      <c r="BL37" s="17">
        <v>7.0992568859999999E-3</v>
      </c>
      <c r="BM37" s="17">
        <v>7.4104160560000002E-3</v>
      </c>
      <c r="BN37" s="17">
        <v>7.272898499E-3</v>
      </c>
      <c r="BO37" s="17">
        <v>7.0524613439999998E-3</v>
      </c>
      <c r="BP37" s="17">
        <v>6.7015073060000003E-3</v>
      </c>
      <c r="BQ37" s="17">
        <v>6.1449441319999997E-3</v>
      </c>
      <c r="BR37" s="17">
        <v>5.2650308820000003E-3</v>
      </c>
      <c r="BS37" s="17">
        <v>3.8818478929999998E-3</v>
      </c>
      <c r="BT37" s="17">
        <v>1.783771912E-3</v>
      </c>
      <c r="BU37" s="17">
        <v>1.00765845E-4</v>
      </c>
      <c r="BV37" s="84"/>
      <c r="BW37" s="17">
        <v>4.98392478E-4</v>
      </c>
      <c r="BX37" s="17">
        <v>1.346944083E-3</v>
      </c>
      <c r="BY37" s="17">
        <v>3.3318813719999999E-3</v>
      </c>
      <c r="BZ37" s="17">
        <v>7.0211762740000003E-3</v>
      </c>
      <c r="CA37" s="17">
        <v>7.4746365260000003E-3</v>
      </c>
      <c r="CB37" s="17">
        <v>7.366168601E-3</v>
      </c>
      <c r="CC37" s="17">
        <v>7.1749369239999996E-3</v>
      </c>
      <c r="CD37" s="17">
        <v>6.8536874319999998E-3</v>
      </c>
      <c r="CE37" s="17">
        <v>6.3274587850000001E-3</v>
      </c>
      <c r="CF37" s="17">
        <v>5.4839906260000003E-3</v>
      </c>
      <c r="CG37" s="17">
        <v>4.1421618800000001E-3</v>
      </c>
      <c r="CH37" s="17">
        <v>2.0964700319999999E-3</v>
      </c>
      <c r="CI37" s="17">
        <v>1.2388349199999999E-4</v>
      </c>
      <c r="CJ37" s="84"/>
      <c r="CK37" s="17">
        <v>4.8063553200000002E-4</v>
      </c>
      <c r="CL37" s="17">
        <v>1.2969325019999999E-3</v>
      </c>
      <c r="CM37" s="17">
        <v>3.2129288060000001E-3</v>
      </c>
      <c r="CN37" s="17">
        <v>6.9101190790000003E-3</v>
      </c>
      <c r="CO37" s="17">
        <v>7.5077298520000004E-3</v>
      </c>
      <c r="CP37" s="17">
        <v>7.4247269569999996E-3</v>
      </c>
      <c r="CQ37" s="17">
        <v>7.2597782720000004E-3</v>
      </c>
      <c r="CR37" s="17">
        <v>6.9662310579999996E-3</v>
      </c>
      <c r="CS37" s="17">
        <v>6.4692914000000004E-3</v>
      </c>
      <c r="CT37" s="17">
        <v>5.6579945049999997E-3</v>
      </c>
      <c r="CU37" s="17">
        <v>4.3631449490000003E-3</v>
      </c>
      <c r="CV37" s="17">
        <v>2.3724435989999999E-3</v>
      </c>
      <c r="CW37" s="17">
        <v>1.4081257299999999E-4</v>
      </c>
      <c r="CX37" s="84"/>
      <c r="CY37" s="17">
        <v>4.6357563000000001E-4</v>
      </c>
      <c r="CZ37" s="17">
        <v>1.24932552E-3</v>
      </c>
      <c r="DA37" s="17">
        <v>3.099131809E-3</v>
      </c>
      <c r="DB37" s="17">
        <v>6.7822344239999999E-3</v>
      </c>
      <c r="DC37" s="17">
        <v>7.5215481699999996E-3</v>
      </c>
      <c r="DD37" s="17">
        <v>7.4609717759999998E-3</v>
      </c>
      <c r="DE37" s="17">
        <v>7.3194720689999998E-3</v>
      </c>
      <c r="DF37" s="17">
        <v>7.0507625579999999E-3</v>
      </c>
      <c r="DG37" s="17">
        <v>6.5813819179999997E-3</v>
      </c>
      <c r="DH37" s="17">
        <v>5.8004470309999997E-3</v>
      </c>
      <c r="DI37" s="17">
        <v>4.5496944930000002E-3</v>
      </c>
      <c r="DJ37" s="17">
        <v>2.6136382050000002E-3</v>
      </c>
      <c r="DK37" s="17">
        <v>1.52207098E-4</v>
      </c>
      <c r="DL37" s="84"/>
      <c r="DM37" s="17">
        <v>4.4751477700000002E-4</v>
      </c>
      <c r="DN37" s="17">
        <v>1.20478889E-3</v>
      </c>
      <c r="DO37" s="17">
        <v>2.9923146529999998E-3</v>
      </c>
      <c r="DP37" s="17">
        <v>6.6469734219999996E-3</v>
      </c>
      <c r="DQ37" s="17">
        <v>7.523017291E-3</v>
      </c>
      <c r="DR37" s="17">
        <v>7.4821986379999999E-3</v>
      </c>
      <c r="DS37" s="17">
        <v>7.3614722599999998E-3</v>
      </c>
      <c r="DT37" s="17">
        <v>7.1147675650000001E-3</v>
      </c>
      <c r="DU37" s="17">
        <v>6.6700779150000002E-3</v>
      </c>
      <c r="DV37" s="17">
        <v>5.9180266049999996E-3</v>
      </c>
      <c r="DW37" s="17">
        <v>4.7069012549999997E-3</v>
      </c>
      <c r="DX37" s="17">
        <v>2.8242615620000001E-3</v>
      </c>
      <c r="DY37" s="17">
        <v>1.5962264699999999E-4</v>
      </c>
    </row>
    <row r="38" spans="2:129" ht="15.75" x14ac:dyDescent="0.3">
      <c r="B38" s="40"/>
      <c r="C38" s="28" t="s">
        <v>37</v>
      </c>
      <c r="D38" s="4">
        <v>17</v>
      </c>
      <c r="E38" s="17">
        <v>2.60052226E-4</v>
      </c>
      <c r="F38" s="17">
        <v>7.36207842E-4</v>
      </c>
      <c r="G38" s="17">
        <v>1.847262781E-3</v>
      </c>
      <c r="H38" s="17">
        <v>3.5926628100000002E-3</v>
      </c>
      <c r="I38" s="17">
        <v>3.6813467679999998E-3</v>
      </c>
      <c r="J38" s="17">
        <v>3.440423045E-3</v>
      </c>
      <c r="K38" s="17">
        <v>3.184972948E-3</v>
      </c>
      <c r="L38" s="17">
        <v>2.896111399E-3</v>
      </c>
      <c r="M38" s="17">
        <v>2.5443728330000002E-3</v>
      </c>
      <c r="N38" s="17">
        <v>2.0896666050000002E-3</v>
      </c>
      <c r="O38" s="17">
        <v>1.439062772E-3</v>
      </c>
      <c r="P38" s="17">
        <v>5.1775095299999997E-4</v>
      </c>
      <c r="Q38" s="17">
        <v>2.0852540000000002E-6</v>
      </c>
      <c r="R38" s="74"/>
      <c r="S38" s="17">
        <v>3.5620928099999998E-4</v>
      </c>
      <c r="T38" s="17">
        <v>9.9103573200000003E-4</v>
      </c>
      <c r="U38" s="17">
        <v>2.4637926539999998E-3</v>
      </c>
      <c r="V38" s="17">
        <v>4.675232241E-3</v>
      </c>
      <c r="W38" s="17">
        <v>4.6224615850000003E-3</v>
      </c>
      <c r="X38" s="17">
        <v>4.3935138280000001E-3</v>
      </c>
      <c r="Y38" s="17">
        <v>4.1281933959999998E-3</v>
      </c>
      <c r="Z38" s="17">
        <v>3.7988552550000001E-3</v>
      </c>
      <c r="AA38" s="17">
        <v>3.361152453E-3</v>
      </c>
      <c r="AB38" s="17">
        <v>2.7451982740000001E-3</v>
      </c>
      <c r="AC38" s="17">
        <v>1.8653045030000001E-3</v>
      </c>
      <c r="AD38" s="17">
        <v>5.1607460000000003E-4</v>
      </c>
      <c r="AE38" s="17">
        <v>1.1528678999999999E-5</v>
      </c>
      <c r="AF38" s="74"/>
      <c r="AG38" s="17">
        <v>3.8192264300000001E-4</v>
      </c>
      <c r="AH38" s="17">
        <v>1.0545707700000001E-3</v>
      </c>
      <c r="AI38" s="17">
        <v>2.6224461649999998E-3</v>
      </c>
      <c r="AJ38" s="17">
        <v>5.096572592E-3</v>
      </c>
      <c r="AK38" s="17">
        <v>5.0842626930000002E-3</v>
      </c>
      <c r="AL38" s="17">
        <v>4.8803798710000002E-3</v>
      </c>
      <c r="AM38" s="17">
        <v>4.6298906389999998E-3</v>
      </c>
      <c r="AN38" s="17">
        <v>4.3017379250000001E-3</v>
      </c>
      <c r="AO38" s="17">
        <v>3.8457823460000002E-3</v>
      </c>
      <c r="AP38" s="17">
        <v>3.184364066E-3</v>
      </c>
      <c r="AQ38" s="17">
        <v>2.2110419440000001E-3</v>
      </c>
      <c r="AR38" s="17">
        <v>7.3356873099999999E-4</v>
      </c>
      <c r="AS38" s="17">
        <v>2.7808311999999999E-5</v>
      </c>
      <c r="AT38" s="74"/>
      <c r="AU38" s="17">
        <v>3.8513397600000002E-4</v>
      </c>
      <c r="AV38" s="17">
        <v>1.0585933680000001E-3</v>
      </c>
      <c r="AW38" s="17">
        <v>2.6364154689999999E-3</v>
      </c>
      <c r="AX38" s="17">
        <v>5.2836813980000003E-3</v>
      </c>
      <c r="AY38" s="17">
        <v>5.3559940690000004E-3</v>
      </c>
      <c r="AZ38" s="17">
        <v>5.1775270020000003E-3</v>
      </c>
      <c r="BA38" s="17">
        <v>4.9473209789999998E-3</v>
      </c>
      <c r="BB38" s="17">
        <v>4.6330140140000003E-3</v>
      </c>
      <c r="BC38" s="17">
        <v>4.1825996219999996E-3</v>
      </c>
      <c r="BD38" s="17">
        <v>3.5155711740000001E-3</v>
      </c>
      <c r="BE38" s="17">
        <v>2.5066168449999998E-3</v>
      </c>
      <c r="BF38" s="17">
        <v>1.0019819840000001E-3</v>
      </c>
      <c r="BG38" s="17">
        <v>4.7470128999999997E-5</v>
      </c>
      <c r="BH38" s="74"/>
      <c r="BI38" s="17">
        <v>3.7992871399999999E-4</v>
      </c>
      <c r="BJ38" s="17">
        <v>1.0409726749999999E-3</v>
      </c>
      <c r="BK38" s="17">
        <v>2.5965848789999998E-3</v>
      </c>
      <c r="BL38" s="17">
        <v>5.3548400809999997E-3</v>
      </c>
      <c r="BM38" s="17">
        <v>5.5308974579999998E-3</v>
      </c>
      <c r="BN38" s="17">
        <v>5.3760588390000001E-3</v>
      </c>
      <c r="BO38" s="17">
        <v>5.1667944179999998E-3</v>
      </c>
      <c r="BP38" s="17">
        <v>4.8703812209999996E-3</v>
      </c>
      <c r="BQ38" s="17">
        <v>4.435182926E-3</v>
      </c>
      <c r="BR38" s="17">
        <v>3.7778939239999998E-3</v>
      </c>
      <c r="BS38" s="17">
        <v>2.7673671769999999E-3</v>
      </c>
      <c r="BT38" s="17">
        <v>1.267061778E-3</v>
      </c>
      <c r="BU38" s="17">
        <v>6.6684492E-5</v>
      </c>
      <c r="BV38" s="74"/>
      <c r="BW38" s="17">
        <v>3.71408879E-4</v>
      </c>
      <c r="BX38" s="17">
        <v>1.015201465E-3</v>
      </c>
      <c r="BY38" s="17">
        <v>2.5359187469999999E-3</v>
      </c>
      <c r="BZ38" s="17">
        <v>5.3607364960000002E-3</v>
      </c>
      <c r="CA38" s="17">
        <v>5.6496033950000002E-3</v>
      </c>
      <c r="CB38" s="17">
        <v>5.5163009179999998E-3</v>
      </c>
      <c r="CC38" s="17">
        <v>5.327234696E-3</v>
      </c>
      <c r="CD38" s="17">
        <v>5.0493847269999998E-3</v>
      </c>
      <c r="CE38" s="17">
        <v>4.6302098430000002E-3</v>
      </c>
      <c r="CF38" s="17">
        <v>3.9912005790000002E-3</v>
      </c>
      <c r="CG38" s="17">
        <v>2.9947126230000002E-3</v>
      </c>
      <c r="CH38" s="17">
        <v>1.511464521E-3</v>
      </c>
      <c r="CI38" s="17">
        <v>8.2790897000000006E-5</v>
      </c>
      <c r="CJ38" s="74"/>
      <c r="CK38" s="17">
        <v>3.6168335799999999E-4</v>
      </c>
      <c r="CL38" s="17">
        <v>9.8675882700000007E-4</v>
      </c>
      <c r="CM38" s="17">
        <v>2.4680375279999998E-3</v>
      </c>
      <c r="CN38" s="17">
        <v>5.328099698E-3</v>
      </c>
      <c r="CO38" s="17">
        <v>5.732935366E-3</v>
      </c>
      <c r="CP38" s="17">
        <v>5.6191579529999997E-3</v>
      </c>
      <c r="CQ38" s="17">
        <v>5.4489923360000001E-3</v>
      </c>
      <c r="CR38" s="17">
        <v>5.1895213809999997E-3</v>
      </c>
      <c r="CS38" s="17">
        <v>4.7870964049999999E-3</v>
      </c>
      <c r="CT38" s="17">
        <v>4.1634126200000001E-3</v>
      </c>
      <c r="CU38" s="17">
        <v>3.1911422639999999E-3</v>
      </c>
      <c r="CV38" s="17">
        <v>1.7307171760000001E-3</v>
      </c>
      <c r="CW38" s="17">
        <v>9.4844084000000005E-5</v>
      </c>
      <c r="CX38" s="74"/>
      <c r="CY38" s="17">
        <v>3.51694012E-4</v>
      </c>
      <c r="CZ38" s="17">
        <v>9.5803709399999997E-4</v>
      </c>
      <c r="DA38" s="17">
        <v>2.3989940020000002E-3</v>
      </c>
      <c r="DB38" s="17">
        <v>5.2725046670000003E-3</v>
      </c>
      <c r="DC38" s="17">
        <v>5.7927243010000001E-3</v>
      </c>
      <c r="DD38" s="17">
        <v>5.696600011E-3</v>
      </c>
      <c r="DE38" s="17">
        <v>5.5437615539999999E-3</v>
      </c>
      <c r="DF38" s="17">
        <v>5.3012263940000002E-3</v>
      </c>
      <c r="DG38" s="17">
        <v>4.9158965830000002E-3</v>
      </c>
      <c r="DH38" s="17">
        <v>4.3073486710000003E-3</v>
      </c>
      <c r="DI38" s="17">
        <v>3.3601168309999999E-3</v>
      </c>
      <c r="DJ38" s="17">
        <v>1.925344607E-3</v>
      </c>
      <c r="DK38" s="17">
        <v>1.03267348E-4</v>
      </c>
      <c r="DL38" s="74"/>
      <c r="DM38" s="17">
        <v>3.4187633E-4</v>
      </c>
      <c r="DN38" s="17">
        <v>9.3010653800000001E-4</v>
      </c>
      <c r="DO38" s="17">
        <v>2.3315534280000001E-3</v>
      </c>
      <c r="DP38" s="17">
        <v>5.2035003409999997E-3</v>
      </c>
      <c r="DQ38" s="17">
        <v>5.8361893539999998E-3</v>
      </c>
      <c r="DR38" s="17">
        <v>5.7559625660000002E-3</v>
      </c>
      <c r="DS38" s="17">
        <v>5.6188337559999997E-3</v>
      </c>
      <c r="DT38" s="17">
        <v>5.3916562559999997E-3</v>
      </c>
      <c r="DU38" s="17">
        <v>5.0224291159999997E-3</v>
      </c>
      <c r="DV38" s="17">
        <v>4.4297755169999996E-3</v>
      </c>
      <c r="DW38" s="17">
        <v>3.5054021189999999E-3</v>
      </c>
      <c r="DX38" s="17">
        <v>2.097858591E-3</v>
      </c>
      <c r="DY38" s="17">
        <v>1.09098218E-4</v>
      </c>
    </row>
    <row r="39" spans="2:129" ht="15.75" x14ac:dyDescent="0.3">
      <c r="B39" s="40"/>
      <c r="C39" s="28" t="s">
        <v>38</v>
      </c>
      <c r="D39" s="4">
        <v>18</v>
      </c>
      <c r="E39" s="17">
        <v>2.0814389800000001E-4</v>
      </c>
      <c r="F39" s="17">
        <v>5.9403216599999997E-4</v>
      </c>
      <c r="G39" s="17">
        <v>1.500290018E-3</v>
      </c>
      <c r="H39" s="17">
        <v>2.9204705949999999E-3</v>
      </c>
      <c r="I39" s="17">
        <v>2.970139028E-3</v>
      </c>
      <c r="J39" s="17">
        <v>2.7563626500000001E-3</v>
      </c>
      <c r="K39" s="17">
        <v>2.535136848E-3</v>
      </c>
      <c r="L39" s="17">
        <v>2.2916278309999998E-3</v>
      </c>
      <c r="M39" s="17">
        <v>2.002945295E-3</v>
      </c>
      <c r="N39" s="17">
        <v>1.6385128360000001E-3</v>
      </c>
      <c r="O39" s="17">
        <v>1.123869493E-3</v>
      </c>
      <c r="P39" s="17">
        <v>4.0290289099999998E-4</v>
      </c>
      <c r="Q39" s="17">
        <v>1.5694069999999999E-6</v>
      </c>
      <c r="R39" s="74"/>
      <c r="S39" s="17">
        <v>2.95093059E-4</v>
      </c>
      <c r="T39" s="17">
        <v>8.2675686600000001E-4</v>
      </c>
      <c r="U39" s="17">
        <v>2.0670830129999999E-3</v>
      </c>
      <c r="V39" s="17">
        <v>3.9221837310000002E-3</v>
      </c>
      <c r="W39" s="17">
        <v>3.8528076560000002E-3</v>
      </c>
      <c r="X39" s="17">
        <v>3.6401373209999999E-3</v>
      </c>
      <c r="Y39" s="17">
        <v>3.4014641660000001E-3</v>
      </c>
      <c r="Z39" s="17">
        <v>3.1145751749999998E-3</v>
      </c>
      <c r="AA39" s="17">
        <v>2.743865063E-3</v>
      </c>
      <c r="AB39" s="17">
        <v>2.2329133519999999E-3</v>
      </c>
      <c r="AC39" s="17">
        <v>1.5145744960000001E-3</v>
      </c>
      <c r="AD39" s="17">
        <v>4.1600790599999999E-4</v>
      </c>
      <c r="AE39" s="17">
        <v>9.0347770000000007E-6</v>
      </c>
      <c r="AF39" s="74"/>
      <c r="AG39" s="17">
        <v>3.2177248600000002E-4</v>
      </c>
      <c r="AH39" s="17">
        <v>8.9423442199999998E-4</v>
      </c>
      <c r="AI39" s="17">
        <v>2.2356333820000001E-3</v>
      </c>
      <c r="AJ39" s="17">
        <v>4.3458913820000004E-3</v>
      </c>
      <c r="AK39" s="17">
        <v>4.3097893409999996E-3</v>
      </c>
      <c r="AL39" s="17">
        <v>4.11447332E-3</v>
      </c>
      <c r="AM39" s="17">
        <v>3.8837016559999998E-3</v>
      </c>
      <c r="AN39" s="17">
        <v>3.5921370640000002E-3</v>
      </c>
      <c r="AO39" s="17">
        <v>3.198775441E-3</v>
      </c>
      <c r="AP39" s="17">
        <v>2.6398344550000001E-3</v>
      </c>
      <c r="AQ39" s="17">
        <v>1.8290227970000001E-3</v>
      </c>
      <c r="AR39" s="17">
        <v>6.0380064199999997E-4</v>
      </c>
      <c r="AS39" s="17">
        <v>2.2217587E-5</v>
      </c>
      <c r="AT39" s="74"/>
      <c r="AU39" s="17">
        <v>3.2799459900000001E-4</v>
      </c>
      <c r="AV39" s="17">
        <v>9.0705903399999996E-4</v>
      </c>
      <c r="AW39" s="17">
        <v>2.2706519639999999E-3</v>
      </c>
      <c r="AX39" s="17">
        <v>4.5538920560000001E-3</v>
      </c>
      <c r="AY39" s="17">
        <v>4.5906285959999996E-3</v>
      </c>
      <c r="AZ39" s="17">
        <v>4.41508132E-3</v>
      </c>
      <c r="BA39" s="17">
        <v>4.1989398259999998E-3</v>
      </c>
      <c r="BB39" s="17">
        <v>3.9155212950000001E-3</v>
      </c>
      <c r="BC39" s="17">
        <v>3.5218326479999999E-3</v>
      </c>
      <c r="BD39" s="17">
        <v>2.95100891E-3</v>
      </c>
      <c r="BE39" s="17">
        <v>2.0979240120000001E-3</v>
      </c>
      <c r="BF39" s="17">
        <v>8.3625511200000004E-4</v>
      </c>
      <c r="BG39" s="17">
        <v>3.8354059E-5</v>
      </c>
      <c r="BH39" s="74"/>
      <c r="BI39" s="17">
        <v>3.2608743700000001E-4</v>
      </c>
      <c r="BJ39" s="17">
        <v>8.9869593399999998E-4</v>
      </c>
      <c r="BK39" s="17">
        <v>2.252902911E-3</v>
      </c>
      <c r="BL39" s="17">
        <v>4.6514292369999998E-3</v>
      </c>
      <c r="BM39" s="17">
        <v>4.77902395E-3</v>
      </c>
      <c r="BN39" s="17">
        <v>4.6227843770000002E-3</v>
      </c>
      <c r="BO39" s="17">
        <v>4.4229678639999999E-3</v>
      </c>
      <c r="BP39" s="17">
        <v>4.1523961280000004E-3</v>
      </c>
      <c r="BQ39" s="17">
        <v>3.7682141140000002E-3</v>
      </c>
      <c r="BR39" s="17">
        <v>3.2002900040000001E-3</v>
      </c>
      <c r="BS39" s="17">
        <v>2.3366299820000002E-3</v>
      </c>
      <c r="BT39" s="17">
        <v>1.067969051E-3</v>
      </c>
      <c r="BU39" s="17">
        <v>5.4264671999999999E-5</v>
      </c>
      <c r="BV39" s="74"/>
      <c r="BW39" s="17">
        <v>3.2069699199999997E-4</v>
      </c>
      <c r="BX39" s="17">
        <v>8.8155682499999998E-4</v>
      </c>
      <c r="BY39" s="17">
        <v>2.21283494E-3</v>
      </c>
      <c r="BZ39" s="17">
        <v>4.6849107369999997E-3</v>
      </c>
      <c r="CA39" s="17">
        <v>4.9124139900000004E-3</v>
      </c>
      <c r="CB39" s="17">
        <v>4.7742919849999999E-3</v>
      </c>
      <c r="CC39" s="17">
        <v>4.5908531879999999E-3</v>
      </c>
      <c r="CD39" s="17">
        <v>4.3344566909999998E-3</v>
      </c>
      <c r="CE39" s="17">
        <v>3.9610837680000002E-3</v>
      </c>
      <c r="CF39" s="17">
        <v>3.4050577100000002E-3</v>
      </c>
      <c r="CG39" s="17">
        <v>2.5464244079999999E-3</v>
      </c>
      <c r="CH39" s="17">
        <v>1.2834921869999999E-3</v>
      </c>
      <c r="CI39" s="17">
        <v>6.7710855999999995E-5</v>
      </c>
      <c r="CJ39" s="74"/>
      <c r="CK39" s="17">
        <v>3.1382109599999999E-4</v>
      </c>
      <c r="CL39" s="17">
        <v>8.6089428700000001E-4</v>
      </c>
      <c r="CM39" s="17">
        <v>2.1635325149999998E-3</v>
      </c>
      <c r="CN39" s="17">
        <v>4.679317998E-3</v>
      </c>
      <c r="CO39" s="17">
        <v>5.0103843509999996E-3</v>
      </c>
      <c r="CP39" s="17">
        <v>4.8890187799999997E-3</v>
      </c>
      <c r="CQ39" s="17">
        <v>4.7212855120000001E-3</v>
      </c>
      <c r="CR39" s="17">
        <v>4.479505533E-3</v>
      </c>
      <c r="CS39" s="17">
        <v>4.118205604E-3</v>
      </c>
      <c r="CT39" s="17">
        <v>3.5716068690000002E-3</v>
      </c>
      <c r="CU39" s="17">
        <v>2.7292006870000001E-3</v>
      </c>
      <c r="CV39" s="17">
        <v>1.4783958450000001E-3</v>
      </c>
      <c r="CW39" s="17">
        <v>7.7886181000000001E-5</v>
      </c>
      <c r="CX39" s="74"/>
      <c r="CY39" s="17">
        <v>3.0639407899999999E-4</v>
      </c>
      <c r="CZ39" s="17">
        <v>8.3911931499999998E-4</v>
      </c>
      <c r="DA39" s="17">
        <v>2.1110880799999998E-3</v>
      </c>
      <c r="DB39" s="17">
        <v>4.6494717080000003E-3</v>
      </c>
      <c r="DC39" s="17">
        <v>5.0842598419999999E-3</v>
      </c>
      <c r="DD39" s="17">
        <v>4.978272792E-3</v>
      </c>
      <c r="DE39" s="17">
        <v>4.8251741770000004E-3</v>
      </c>
      <c r="DF39" s="17">
        <v>4.597100594E-3</v>
      </c>
      <c r="DG39" s="17">
        <v>4.2488785810000001E-3</v>
      </c>
      <c r="DH39" s="17">
        <v>3.7119961399999998E-3</v>
      </c>
      <c r="DI39" s="17">
        <v>2.8877659029999999E-3</v>
      </c>
      <c r="DJ39" s="17">
        <v>1.652712806E-3</v>
      </c>
      <c r="DK39" s="17">
        <v>8.5128857000000007E-5</v>
      </c>
      <c r="DL39" s="74"/>
      <c r="DM39" s="17">
        <v>2.9887500900000001E-4</v>
      </c>
      <c r="DN39" s="17">
        <v>8.1738799099999998E-4</v>
      </c>
      <c r="DO39" s="17">
        <v>2.0584669540000002E-3</v>
      </c>
      <c r="DP39" s="17">
        <v>4.6046223920000002E-3</v>
      </c>
      <c r="DQ39" s="17">
        <v>5.1410613289999997E-3</v>
      </c>
      <c r="DR39" s="17">
        <v>5.0490912300000003E-3</v>
      </c>
      <c r="DS39" s="17">
        <v>4.9094378429999997E-3</v>
      </c>
      <c r="DT39" s="17">
        <v>4.6939695909999999E-3</v>
      </c>
      <c r="DU39" s="17">
        <v>4.3584802820000003E-3</v>
      </c>
      <c r="DV39" s="17">
        <v>3.8327437130000002E-3</v>
      </c>
      <c r="DW39" s="17">
        <v>3.025286396E-3</v>
      </c>
      <c r="DX39" s="17">
        <v>1.8083199710000001E-3</v>
      </c>
      <c r="DY39" s="17">
        <v>9.0283113999999995E-5</v>
      </c>
    </row>
    <row r="40" spans="2:129" ht="15.75" x14ac:dyDescent="0.3">
      <c r="B40" s="36"/>
      <c r="C40" s="28" t="s">
        <v>39</v>
      </c>
      <c r="D40" s="4">
        <v>19</v>
      </c>
      <c r="E40" s="18">
        <v>1.6664100000000001E-4</v>
      </c>
      <c r="F40" s="17">
        <v>4.7943502500000002E-4</v>
      </c>
      <c r="G40" s="17">
        <v>1.2187819980000001E-3</v>
      </c>
      <c r="H40" s="17">
        <v>2.3744924500000001E-3</v>
      </c>
      <c r="I40" s="17">
        <v>2.396736443E-3</v>
      </c>
      <c r="J40" s="17">
        <v>2.2086621629999999E-3</v>
      </c>
      <c r="K40" s="17">
        <v>2.0181642420000001E-3</v>
      </c>
      <c r="L40" s="17">
        <v>1.8135075059999999E-3</v>
      </c>
      <c r="M40" s="17">
        <v>1.576841009E-3</v>
      </c>
      <c r="N40" s="17">
        <v>1.284801631E-3</v>
      </c>
      <c r="O40" s="17">
        <v>8.77717589E-4</v>
      </c>
      <c r="P40" s="17">
        <v>3.1353133000000001E-4</v>
      </c>
      <c r="Q40" s="17">
        <v>1.1812260000000001E-6</v>
      </c>
      <c r="R40" s="74"/>
      <c r="S40" s="17">
        <v>2.44515054E-4</v>
      </c>
      <c r="T40" s="17">
        <v>6.8985035399999999E-4</v>
      </c>
      <c r="U40" s="17">
        <v>1.734581607E-3</v>
      </c>
      <c r="V40" s="17">
        <v>3.290902669E-3</v>
      </c>
      <c r="W40" s="17">
        <v>3.2117366680000001E-3</v>
      </c>
      <c r="X40" s="17">
        <v>3.0163190660000001E-3</v>
      </c>
      <c r="Y40" s="17">
        <v>2.8029637200000001E-3</v>
      </c>
      <c r="Z40" s="17">
        <v>2.553757376E-3</v>
      </c>
      <c r="AA40" s="17">
        <v>2.2400578870000001E-3</v>
      </c>
      <c r="AB40" s="17">
        <v>1.816262461E-3</v>
      </c>
      <c r="AC40" s="17">
        <v>1.229794333E-3</v>
      </c>
      <c r="AD40" s="17">
        <v>3.3534738399999998E-4</v>
      </c>
      <c r="AE40" s="17">
        <v>7.0806079999999998E-6</v>
      </c>
      <c r="AF40" s="74"/>
      <c r="AG40" s="17">
        <v>2.71146651E-4</v>
      </c>
      <c r="AH40" s="17">
        <v>7.5841154199999996E-4</v>
      </c>
      <c r="AI40" s="17">
        <v>1.9061961380000001E-3</v>
      </c>
      <c r="AJ40" s="17">
        <v>3.7062453690000002E-3</v>
      </c>
      <c r="AK40" s="17">
        <v>3.653721327E-3</v>
      </c>
      <c r="AL40" s="17">
        <v>3.4691401249999998E-3</v>
      </c>
      <c r="AM40" s="17">
        <v>3.2580735680000001E-3</v>
      </c>
      <c r="AN40" s="17">
        <v>2.9997997009999998E-3</v>
      </c>
      <c r="AO40" s="17">
        <v>2.6607390790000002E-3</v>
      </c>
      <c r="AP40" s="17">
        <v>2.1884608189999999E-3</v>
      </c>
      <c r="AQ40" s="17">
        <v>1.5130199439999999E-3</v>
      </c>
      <c r="AR40" s="17">
        <v>4.9699794600000001E-4</v>
      </c>
      <c r="AS40" s="17">
        <v>1.7751569999999999E-5</v>
      </c>
      <c r="AT40" s="74"/>
      <c r="AU40" s="17">
        <v>2.7938066800000001E-4</v>
      </c>
      <c r="AV40" s="17">
        <v>7.7734357699999997E-4</v>
      </c>
      <c r="AW40" s="17">
        <v>1.9559329089999999E-3</v>
      </c>
      <c r="AX40" s="17">
        <v>3.925355143E-3</v>
      </c>
      <c r="AY40" s="17">
        <v>3.9350560000000001E-3</v>
      </c>
      <c r="AZ40" s="17">
        <v>3.765284726E-3</v>
      </c>
      <c r="BA40" s="17">
        <v>3.5640654469999999E-3</v>
      </c>
      <c r="BB40" s="17">
        <v>3.3093566479999999E-3</v>
      </c>
      <c r="BC40" s="17">
        <v>2.9655783609999998E-3</v>
      </c>
      <c r="BD40" s="17">
        <v>2.477157916E-3</v>
      </c>
      <c r="BE40" s="17">
        <v>1.75588651E-3</v>
      </c>
      <c r="BF40" s="17">
        <v>6.9796004899999999E-4</v>
      </c>
      <c r="BG40" s="17">
        <v>3.0990600000000001E-5</v>
      </c>
      <c r="BH40" s="74"/>
      <c r="BI40" s="17">
        <v>2.7992117699999998E-4</v>
      </c>
      <c r="BJ40" s="17">
        <v>7.7598334699999997E-4</v>
      </c>
      <c r="BK40" s="17">
        <v>1.9549900280000001E-3</v>
      </c>
      <c r="BL40" s="17">
        <v>4.0408561209999997E-3</v>
      </c>
      <c r="BM40" s="17">
        <v>4.1297728210000001E-3</v>
      </c>
      <c r="BN40" s="17">
        <v>3.9754205410000003E-3</v>
      </c>
      <c r="BO40" s="17">
        <v>3.7865220479999999E-3</v>
      </c>
      <c r="BP40" s="17">
        <v>3.5404714690000002E-3</v>
      </c>
      <c r="BQ40" s="17">
        <v>3.2016756289999998E-3</v>
      </c>
      <c r="BR40" s="17">
        <v>2.7110561249999998E-3</v>
      </c>
      <c r="BS40" s="17">
        <v>1.9729595219999999E-3</v>
      </c>
      <c r="BT40" s="17">
        <v>9.0019712599999997E-4</v>
      </c>
      <c r="BU40" s="17">
        <v>4.4162931000000002E-5</v>
      </c>
      <c r="BV40" s="74"/>
      <c r="BW40" s="17">
        <v>2.7695125400000001E-4</v>
      </c>
      <c r="BX40" s="17">
        <v>7.6561563700000004E-4</v>
      </c>
      <c r="BY40" s="17">
        <v>1.9311736149999999E-3</v>
      </c>
      <c r="BZ40" s="17">
        <v>4.0947085860000001E-3</v>
      </c>
      <c r="CA40" s="17">
        <v>4.2718178910000001E-3</v>
      </c>
      <c r="CB40" s="17">
        <v>4.1324495249999999E-3</v>
      </c>
      <c r="CC40" s="17">
        <v>3.9565561569999998E-3</v>
      </c>
      <c r="CD40" s="17">
        <v>3.7209718059999998E-3</v>
      </c>
      <c r="CE40" s="17">
        <v>3.3887953070000001E-3</v>
      </c>
      <c r="CF40" s="17">
        <v>2.9050688990000001E-3</v>
      </c>
      <c r="CG40" s="17">
        <v>2.1652746009999998E-3</v>
      </c>
      <c r="CH40" s="17">
        <v>1.089963766E-3</v>
      </c>
      <c r="CI40" s="17">
        <v>5.5387976E-5</v>
      </c>
      <c r="CJ40" s="74"/>
      <c r="CK40" s="17">
        <v>2.7233185899999999E-4</v>
      </c>
      <c r="CL40" s="17">
        <v>7.5118689500000004E-4</v>
      </c>
      <c r="CM40" s="17">
        <v>1.8968407589999999E-3</v>
      </c>
      <c r="CN40" s="17">
        <v>4.1099434869999998E-3</v>
      </c>
      <c r="CO40" s="17">
        <v>4.3792901360000004E-3</v>
      </c>
      <c r="CP40" s="17">
        <v>4.2541021929999997E-3</v>
      </c>
      <c r="CQ40" s="17">
        <v>4.091055148E-3</v>
      </c>
      <c r="CR40" s="17">
        <v>3.8668526400000001E-3</v>
      </c>
      <c r="CS40" s="17">
        <v>3.5429258720000001E-3</v>
      </c>
      <c r="CT40" s="17">
        <v>3.0640151240000002E-3</v>
      </c>
      <c r="CU40" s="17">
        <v>2.3341783410000001E-3</v>
      </c>
      <c r="CV40" s="17">
        <v>1.2629444730000001E-3</v>
      </c>
      <c r="CW40" s="17">
        <v>6.3978753000000003E-5</v>
      </c>
      <c r="CX40" s="74"/>
      <c r="CY40" s="17">
        <v>2.66965943E-4</v>
      </c>
      <c r="CZ40" s="17">
        <v>7.3505859300000004E-4</v>
      </c>
      <c r="DA40" s="17">
        <v>1.8579625570000001E-3</v>
      </c>
      <c r="DB40" s="17">
        <v>4.1004534299999996E-3</v>
      </c>
      <c r="DC40" s="17">
        <v>4.4628218339999998E-3</v>
      </c>
      <c r="DD40" s="17">
        <v>4.3508681000000004E-3</v>
      </c>
      <c r="DE40" s="17">
        <v>4.2000204119999997E-3</v>
      </c>
      <c r="DF40" s="17">
        <v>3.9867229159999996E-3</v>
      </c>
      <c r="DG40" s="17">
        <v>3.6725223020000002E-3</v>
      </c>
      <c r="DH40" s="17">
        <v>3.1990392510000002E-3</v>
      </c>
      <c r="DI40" s="17">
        <v>2.48188807E-3</v>
      </c>
      <c r="DJ40" s="17">
        <v>1.418795487E-3</v>
      </c>
      <c r="DK40" s="17">
        <v>7.0204177000000005E-5</v>
      </c>
      <c r="DL40" s="74"/>
      <c r="DM40" s="17">
        <v>2.6131723499999999E-4</v>
      </c>
      <c r="DN40" s="17">
        <v>7.1842015700000002E-4</v>
      </c>
      <c r="DO40" s="17">
        <v>1.817581168E-3</v>
      </c>
      <c r="DP40" s="17">
        <v>4.0750492590000001E-3</v>
      </c>
      <c r="DQ40" s="17">
        <v>4.5290971809999999E-3</v>
      </c>
      <c r="DR40" s="17">
        <v>4.4293652999999999E-3</v>
      </c>
      <c r="DS40" s="17">
        <v>4.2898932569999998E-3</v>
      </c>
      <c r="DT40" s="17">
        <v>4.0867924010000002E-3</v>
      </c>
      <c r="DU40" s="17">
        <v>3.782470106E-3</v>
      </c>
      <c r="DV40" s="17">
        <v>3.3163003810000001E-3</v>
      </c>
      <c r="DW40" s="17">
        <v>2.611026056E-3</v>
      </c>
      <c r="DX40" s="17">
        <v>1.5588745330000001E-3</v>
      </c>
      <c r="DY40" s="17">
        <v>7.4749538000000004E-5</v>
      </c>
    </row>
    <row r="41" spans="2:129" ht="15.75" x14ac:dyDescent="0.3">
      <c r="B41" s="36"/>
      <c r="C41" s="28" t="s">
        <v>41</v>
      </c>
      <c r="D41" s="4">
        <v>24</v>
      </c>
      <c r="E41" s="17">
        <v>3.3226591239999999E-3</v>
      </c>
      <c r="F41" s="17">
        <v>8.7173215330000001E-3</v>
      </c>
      <c r="G41" s="17">
        <v>2.0663700104E-2</v>
      </c>
      <c r="H41" s="17">
        <v>3.9809133284000001E-2</v>
      </c>
      <c r="I41" s="17">
        <v>4.4204000745999998E-2</v>
      </c>
      <c r="J41" s="17">
        <v>4.5745319463999998E-2</v>
      </c>
      <c r="K41" s="17">
        <v>4.8332877486999999E-2</v>
      </c>
      <c r="L41" s="17">
        <v>5.2614335950999999E-2</v>
      </c>
      <c r="M41" s="17">
        <v>5.9604393658E-2</v>
      </c>
      <c r="N41" s="17">
        <v>7.0806494132999998E-2</v>
      </c>
      <c r="O41" s="17">
        <v>8.8547016411999996E-2</v>
      </c>
      <c r="P41" s="17">
        <v>0.115837928048</v>
      </c>
      <c r="Q41" s="17">
        <v>0.13186080238199999</v>
      </c>
      <c r="R41" s="74"/>
      <c r="S41" s="17">
        <v>3.450365415E-3</v>
      </c>
      <c r="T41" s="17">
        <v>9.2450431649999994E-3</v>
      </c>
      <c r="U41" s="17">
        <v>2.2411716905999999E-2</v>
      </c>
      <c r="V41" s="17">
        <v>4.2494635555999999E-2</v>
      </c>
      <c r="W41" s="17">
        <v>4.4093648370000002E-2</v>
      </c>
      <c r="X41" s="17">
        <v>4.5065347691999998E-2</v>
      </c>
      <c r="Y41" s="17">
        <v>4.7239890435000001E-2</v>
      </c>
      <c r="Z41" s="17">
        <v>5.1337364190999997E-2</v>
      </c>
      <c r="AA41" s="17">
        <v>5.8484748172000001E-2</v>
      </c>
      <c r="AB41" s="17">
        <v>7.0371659530000005E-2</v>
      </c>
      <c r="AC41" s="17">
        <v>8.9431523159000006E-2</v>
      </c>
      <c r="AD41" s="17">
        <v>0.119158680807</v>
      </c>
      <c r="AE41" s="17">
        <v>0.131241104942</v>
      </c>
      <c r="AF41" s="74"/>
      <c r="AG41" s="17">
        <v>3.4186045000000002E-3</v>
      </c>
      <c r="AH41" s="17">
        <v>9.2729738099999997E-3</v>
      </c>
      <c r="AI41" s="17">
        <v>2.2845391214000001E-2</v>
      </c>
      <c r="AJ41" s="17">
        <v>4.4339096024999997E-2</v>
      </c>
      <c r="AK41" s="17">
        <v>4.5504291805999998E-2</v>
      </c>
      <c r="AL41" s="17">
        <v>4.6058276949999997E-2</v>
      </c>
      <c r="AM41" s="17">
        <v>4.7811562410000001E-2</v>
      </c>
      <c r="AN41" s="17">
        <v>5.1466531519999997E-2</v>
      </c>
      <c r="AO41" s="17">
        <v>5.8120274696999999E-2</v>
      </c>
      <c r="AP41" s="17">
        <v>6.9412182532000002E-2</v>
      </c>
      <c r="AQ41" s="17">
        <v>8.7731310679999994E-2</v>
      </c>
      <c r="AR41" s="17">
        <v>0.11635633284000001</v>
      </c>
      <c r="AS41" s="17">
        <v>0.13086718588400001</v>
      </c>
      <c r="AT41" s="74"/>
      <c r="AU41" s="17">
        <v>3.3580297740000002E-3</v>
      </c>
      <c r="AV41" s="17">
        <v>9.1804846970000003E-3</v>
      </c>
      <c r="AW41" s="17">
        <v>2.288147531E-2</v>
      </c>
      <c r="AX41" s="17">
        <v>4.5821354223000002E-2</v>
      </c>
      <c r="AY41" s="17">
        <v>4.714657672E-2</v>
      </c>
      <c r="AZ41" s="17">
        <v>4.7392283909000001E-2</v>
      </c>
      <c r="BA41" s="17">
        <v>4.8799349513000002E-2</v>
      </c>
      <c r="BB41" s="17">
        <v>5.2035760036000002E-2</v>
      </c>
      <c r="BC41" s="17">
        <v>5.8143607547000001E-2</v>
      </c>
      <c r="BD41" s="17">
        <v>6.8677716723000007E-2</v>
      </c>
      <c r="BE41" s="17">
        <v>8.5876657866999995E-2</v>
      </c>
      <c r="BF41" s="17">
        <v>0.112898342135</v>
      </c>
      <c r="BG41" s="17">
        <v>0.130611742615</v>
      </c>
      <c r="BH41" s="74"/>
      <c r="BI41" s="17">
        <v>3.292681428E-3</v>
      </c>
      <c r="BJ41" s="17">
        <v>9.0510375529999996E-3</v>
      </c>
      <c r="BK41" s="17">
        <v>2.2756336631000001E-2</v>
      </c>
      <c r="BL41" s="17">
        <v>4.6976391244999999E-2</v>
      </c>
      <c r="BM41" s="17">
        <v>4.8771767930000001E-2</v>
      </c>
      <c r="BN41" s="17">
        <v>4.8784664780999999E-2</v>
      </c>
      <c r="BO41" s="17">
        <v>4.9913323340000003E-2</v>
      </c>
      <c r="BP41" s="17">
        <v>5.2790216145999998E-2</v>
      </c>
      <c r="BQ41" s="17">
        <v>5.8404982031000002E-2</v>
      </c>
      <c r="BR41" s="17">
        <v>6.8215109657000006E-2</v>
      </c>
      <c r="BS41" s="17">
        <v>8.4291143496000004E-2</v>
      </c>
      <c r="BT41" s="17">
        <v>0.109730330323</v>
      </c>
      <c r="BU41" s="17">
        <v>0.130408117874</v>
      </c>
      <c r="BV41" s="74"/>
      <c r="BW41" s="17">
        <v>3.2289361690000002E-3</v>
      </c>
      <c r="BX41" s="17">
        <v>8.9115058989999996E-3</v>
      </c>
      <c r="BY41" s="17">
        <v>2.2559040506000001E-2</v>
      </c>
      <c r="BZ41" s="17">
        <v>4.7852795996000001E-2</v>
      </c>
      <c r="CA41" s="17">
        <v>5.0317628493999997E-2</v>
      </c>
      <c r="CB41" s="17">
        <v>5.0151260954999999E-2</v>
      </c>
      <c r="CC41" s="17">
        <v>5.1054815582999999E-2</v>
      </c>
      <c r="CD41" s="17">
        <v>5.3625150403999997E-2</v>
      </c>
      <c r="CE41" s="17">
        <v>5.8795643489000002E-2</v>
      </c>
      <c r="CF41" s="17">
        <v>6.7965970375000004E-2</v>
      </c>
      <c r="CG41" s="17">
        <v>8.3013873306000005E-2</v>
      </c>
      <c r="CH41" s="17">
        <v>0.10698556682800001</v>
      </c>
      <c r="CI41" s="17">
        <v>0.13021740728299999</v>
      </c>
      <c r="CJ41" s="74"/>
      <c r="CK41" s="17">
        <v>3.1686200930000001E-3</v>
      </c>
      <c r="CL41" s="17">
        <v>8.7720821940000006E-3</v>
      </c>
      <c r="CM41" s="17">
        <v>2.2329418717000001E-2</v>
      </c>
      <c r="CN41" s="17">
        <v>4.8504230156E-2</v>
      </c>
      <c r="CO41" s="17">
        <v>5.1771017721999997E-2</v>
      </c>
      <c r="CP41" s="17">
        <v>5.1464412042000002E-2</v>
      </c>
      <c r="CQ41" s="17">
        <v>5.2183355771999999E-2</v>
      </c>
      <c r="CR41" s="17">
        <v>5.4493227254999999E-2</v>
      </c>
      <c r="CS41" s="17">
        <v>5.9266755205E-2</v>
      </c>
      <c r="CT41" s="17">
        <v>6.7836436873000006E-2</v>
      </c>
      <c r="CU41" s="17">
        <v>8.1993626877E-2</v>
      </c>
      <c r="CV41" s="17">
        <v>0.10462680096</v>
      </c>
      <c r="CW41" s="17">
        <v>0.130021431278</v>
      </c>
      <c r="CX41" s="74"/>
      <c r="CY41" s="17">
        <v>3.1121227600000002E-3</v>
      </c>
      <c r="CZ41" s="17">
        <v>8.6368718479999992E-3</v>
      </c>
      <c r="DA41" s="17">
        <v>2.2087060852999999E-2</v>
      </c>
      <c r="DB41" s="17">
        <v>4.8978871468999999E-2</v>
      </c>
      <c r="DC41" s="17">
        <v>5.3133696537000001E-2</v>
      </c>
      <c r="DD41" s="17">
        <v>5.2715771060999998E-2</v>
      </c>
      <c r="DE41" s="17">
        <v>5.3279947719E-2</v>
      </c>
      <c r="DF41" s="17">
        <v>5.5361596601999997E-2</v>
      </c>
      <c r="DG41" s="17">
        <v>5.9787145830999998E-2</v>
      </c>
      <c r="DH41" s="17">
        <v>6.7798291031999997E-2</v>
      </c>
      <c r="DI41" s="17">
        <v>8.1171595186000006E-2</v>
      </c>
      <c r="DJ41" s="17">
        <v>0.102590468263</v>
      </c>
      <c r="DK41" s="17">
        <v>0.12981644422999999</v>
      </c>
      <c r="DL41" s="74"/>
      <c r="DM41" s="17">
        <v>3.0593405289999999E-3</v>
      </c>
      <c r="DN41" s="17">
        <v>8.5074679169999997E-3</v>
      </c>
      <c r="DO41" s="17">
        <v>2.1842143237000001E-2</v>
      </c>
      <c r="DP41" s="17">
        <v>4.9316426415000003E-2</v>
      </c>
      <c r="DQ41" s="17">
        <v>5.4411829895999998E-2</v>
      </c>
      <c r="DR41" s="17">
        <v>5.3904094048999998E-2</v>
      </c>
      <c r="DS41" s="17">
        <v>5.4336128131999999E-2</v>
      </c>
      <c r="DT41" s="17">
        <v>5.6214431067999997E-2</v>
      </c>
      <c r="DU41" s="17">
        <v>6.0332168997000002E-2</v>
      </c>
      <c r="DV41" s="17">
        <v>6.7839897166000002E-2</v>
      </c>
      <c r="DW41" s="17">
        <v>8.0500727948000006E-2</v>
      </c>
      <c r="DX41" s="17">
        <v>0.100820225256</v>
      </c>
      <c r="DY41" s="17">
        <v>0.12960610975299999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9.5294049794850011</v>
      </c>
      <c r="F43" s="21">
        <f t="shared" si="47"/>
        <v>8.7506687444390003</v>
      </c>
      <c r="G43" s="21">
        <f t="shared" ref="G43:Q43" si="48">SUM(G15:G42)</f>
        <v>7.0181761547779997</v>
      </c>
      <c r="H43" s="21">
        <f t="shared" ref="H43" si="49">SUM(H15:H42)</f>
        <v>4.2509217203939986</v>
      </c>
      <c r="I43" s="21">
        <f t="shared" si="48"/>
        <v>3.7345760768819991</v>
      </c>
      <c r="J43" s="21">
        <f t="shared" ref="J43" si="50">SUM(J15:J42)</f>
        <v>3.7338115638910003</v>
      </c>
      <c r="K43" s="21">
        <f t="shared" si="48"/>
        <v>3.7308822137690019</v>
      </c>
      <c r="L43" s="21">
        <f t="shared" ref="L43" si="51">SUM(L15:L42)</f>
        <v>3.7245620715200003</v>
      </c>
      <c r="M43" s="21">
        <f t="shared" si="48"/>
        <v>3.7129500843700001</v>
      </c>
      <c r="N43" s="21">
        <f t="shared" ref="N43" si="52">SUM(N15:N42)</f>
        <v>3.6932049083809999</v>
      </c>
      <c r="O43" s="21">
        <f t="shared" si="48"/>
        <v>3.6613750051439991</v>
      </c>
      <c r="P43" s="21">
        <f t="shared" ref="P43" si="53">SUM(P15:P42)</f>
        <v>3.6117761810439997</v>
      </c>
      <c r="Q43" s="21">
        <f t="shared" si="48"/>
        <v>3.5816637764630008</v>
      </c>
      <c r="R43" s="74"/>
      <c r="S43" s="21">
        <f t="shared" ref="S43:AE43" si="54">SUM(S15:S42)</f>
        <v>9.4995779067530002</v>
      </c>
      <c r="T43" s="21">
        <f t="shared" ref="T43" si="55">SUM(T15:T42)</f>
        <v>8.6672435674129975</v>
      </c>
      <c r="U43" s="21">
        <f t="shared" si="54"/>
        <v>6.7954546586060012</v>
      </c>
      <c r="V43" s="21">
        <f t="shared" ref="V43" si="56">SUM(V15:V42)</f>
        <v>3.9256748630409994</v>
      </c>
      <c r="W43" s="21">
        <f t="shared" si="54"/>
        <v>3.7222255093249994</v>
      </c>
      <c r="X43" s="21">
        <f t="shared" ref="X43" si="57">SUM(X15:X42)</f>
        <v>3.7213875545660002</v>
      </c>
      <c r="Y43" s="21">
        <f t="shared" si="54"/>
        <v>3.7180519312710003</v>
      </c>
      <c r="Z43" s="21">
        <f t="shared" ref="Z43" si="58">SUM(Z15:Z42)</f>
        <v>3.7109176959290004</v>
      </c>
      <c r="AA43" s="21">
        <f t="shared" si="54"/>
        <v>3.6980230494150002</v>
      </c>
      <c r="AB43" s="21">
        <f t="shared" ref="AB43" si="59">SUM(AB15:AB42)</f>
        <v>3.676539260395999</v>
      </c>
      <c r="AC43" s="21">
        <f t="shared" si="54"/>
        <v>3.6423547766400004</v>
      </c>
      <c r="AD43" s="21">
        <f t="shared" ref="AD43" si="60">SUM(AD15:AD42)</f>
        <v>3.5905739759670001</v>
      </c>
      <c r="AE43" s="21">
        <f t="shared" si="54"/>
        <v>3.5660663883390007</v>
      </c>
      <c r="AF43" s="74"/>
      <c r="AG43" s="21">
        <f t="shared" ref="AG43:AH43" si="61">SUM(AG15:AG42)</f>
        <v>9.5146876125480038</v>
      </c>
      <c r="AH43" s="21">
        <f t="shared" si="61"/>
        <v>8.7038585690369992</v>
      </c>
      <c r="AI43" s="21">
        <f t="shared" ref="AI43" si="62">SUM(AI15:AI42)</f>
        <v>6.8574105023779968</v>
      </c>
      <c r="AJ43" s="21">
        <f t="shared" ref="AJ43" si="63">SUM(AJ15:AJ42)</f>
        <v>3.9069466696540003</v>
      </c>
      <c r="AK43" s="21">
        <f t="shared" ref="AK43" si="64">SUM(AK15:AK42)</f>
        <v>3.7112925384200004</v>
      </c>
      <c r="AL43" s="21">
        <f t="shared" ref="AL43" si="65">SUM(AL15:AL42)</f>
        <v>3.7094762057110002</v>
      </c>
      <c r="AM43" s="21">
        <f t="shared" ref="AM43" si="66">SUM(AM15:AM42)</f>
        <v>3.7048679516769996</v>
      </c>
      <c r="AN43" s="21">
        <f t="shared" ref="AN43" si="67">SUM(AN15:AN42)</f>
        <v>3.6962076856720008</v>
      </c>
      <c r="AO43" s="21">
        <f t="shared" ref="AO43" si="68">SUM(AO15:AO42)</f>
        <v>3.6816739192860002</v>
      </c>
      <c r="AP43" s="21">
        <f t="shared" ref="AP43" si="69">SUM(AP15:AP42)</f>
        <v>3.6587283993140005</v>
      </c>
      <c r="AQ43" s="21">
        <f t="shared" ref="AQ43" si="70">SUM(AQ15:AQ42)</f>
        <v>3.6238586244120001</v>
      </c>
      <c r="AR43" s="21">
        <f t="shared" ref="AR43" si="71">SUM(AR15:AR42)</f>
        <v>3.572872422463</v>
      </c>
      <c r="AS43" s="21">
        <f t="shared" ref="AS43" si="72">SUM(AS15:AS42)</f>
        <v>3.5421464445690005</v>
      </c>
      <c r="AT43" s="74"/>
      <c r="AU43" s="21">
        <f t="shared" ref="AU43" si="73">SUM(AU15:AU42)</f>
        <v>9.536358284316</v>
      </c>
      <c r="AV43" s="21">
        <f t="shared" ref="AV43" si="74">SUM(AV15:AV42)</f>
        <v>8.7590093393700013</v>
      </c>
      <c r="AW43" s="21">
        <f t="shared" ref="AW43" si="75">SUM(AW15:AW42)</f>
        <v>6.9704295504710005</v>
      </c>
      <c r="AX43" s="21">
        <f t="shared" ref="AX43" si="76">SUM(AX15:AX42)</f>
        <v>3.9512910677209998</v>
      </c>
      <c r="AY43" s="21">
        <f t="shared" ref="AY43" si="77">SUM(AY15:AY42)</f>
        <v>3.7008590307739997</v>
      </c>
      <c r="AZ43" s="21">
        <f t="shared" ref="AZ43" si="78">SUM(AZ15:AZ42)</f>
        <v>3.6973843668389996</v>
      </c>
      <c r="BA43" s="21">
        <f t="shared" ref="BA43" si="79">SUM(BA15:BA42)</f>
        <v>3.690746583103</v>
      </c>
      <c r="BB43" s="21">
        <f t="shared" ref="BB43" si="80">SUM(BB15:BB42)</f>
        <v>3.6797671408119994</v>
      </c>
      <c r="BC43" s="21">
        <f t="shared" ref="BC43" si="81">SUM(BC15:BC42)</f>
        <v>3.662837288475</v>
      </c>
      <c r="BD43" s="21">
        <f t="shared" ref="BD43" si="82">SUM(BD15:BD42)</f>
        <v>3.6378325172950006</v>
      </c>
      <c r="BE43" s="21">
        <f t="shared" ref="BE43" si="83">SUM(BE15:BE42)</f>
        <v>3.6021174088009995</v>
      </c>
      <c r="BF43" s="21">
        <f t="shared" ref="BF43" si="84">SUM(BF15:BF42)</f>
        <v>3.5520653218530001</v>
      </c>
      <c r="BG43" s="21">
        <f t="shared" ref="BG43" si="85">SUM(BG15:BG42)</f>
        <v>3.5152491814869999</v>
      </c>
      <c r="BH43" s="74"/>
      <c r="BI43" s="21">
        <f t="shared" ref="BI43:BJ43" si="86">SUM(BI15:BI42)</f>
        <v>9.5576284228900033</v>
      </c>
      <c r="BJ43" s="21">
        <f t="shared" si="86"/>
        <v>8.8138332688379979</v>
      </c>
      <c r="BK43" s="21">
        <f t="shared" ref="BK43" si="87">SUM(BK15:BK42)</f>
        <v>7.0880636191359976</v>
      </c>
      <c r="BL43" s="21">
        <f t="shared" ref="BL43" si="88">SUM(BL15:BL42)</f>
        <v>4.0219040296520001</v>
      </c>
      <c r="BM43" s="21">
        <f t="shared" ref="BM43" si="89">SUM(BM15:BM42)</f>
        <v>3.6904327141189999</v>
      </c>
      <c r="BN43" s="21">
        <f t="shared" ref="BN43" si="90">SUM(BN15:BN42)</f>
        <v>3.6847903561030004</v>
      </c>
      <c r="BO43" s="21">
        <f t="shared" ref="BO43" si="91">SUM(BO15:BO42)</f>
        <v>3.6755856691529996</v>
      </c>
      <c r="BP43" s="21">
        <f t="shared" ref="BP43" si="92">SUM(BP15:BP42)</f>
        <v>3.6617900316630014</v>
      </c>
      <c r="BQ43" s="21">
        <f t="shared" ref="BQ43" si="93">SUM(BQ15:BQ42)</f>
        <v>3.6420983493640011</v>
      </c>
      <c r="BR43" s="21">
        <f t="shared" ref="BR43" si="94">SUM(BR15:BR42)</f>
        <v>3.614959208313</v>
      </c>
      <c r="BS43" s="21">
        <f t="shared" ref="BS43" si="95">SUM(BS15:BS42)</f>
        <v>3.5786379408929996</v>
      </c>
      <c r="BT43" s="21">
        <f t="shared" ref="BT43" si="96">SUM(BT15:BT42)</f>
        <v>3.5303379742400001</v>
      </c>
      <c r="BU43" s="21">
        <f t="shared" ref="BU43" si="97">SUM(BU15:BU42)</f>
        <v>3.4901678895699999</v>
      </c>
      <c r="BV43" s="74"/>
      <c r="BW43" s="21">
        <f t="shared" ref="BW43:BX43" si="98">SUM(BW15:BW42)</f>
        <v>9.577040518474</v>
      </c>
      <c r="BX43" s="21">
        <f t="shared" si="98"/>
        <v>8.8641931292829987</v>
      </c>
      <c r="BY43" s="21">
        <f t="shared" ref="BY43" si="99">SUM(BY15:BY42)</f>
        <v>7.1987111415269984</v>
      </c>
      <c r="BZ43" s="21">
        <f t="shared" ref="BZ43" si="100">SUM(BZ15:BZ42)</f>
        <v>4.1058170454549989</v>
      </c>
      <c r="CA43" s="21">
        <f t="shared" ref="CA43" si="101">SUM(CA15:CA42)</f>
        <v>3.6797835473809997</v>
      </c>
      <c r="CB43" s="21">
        <f t="shared" ref="CB43" si="102">SUM(CB15:CB42)</f>
        <v>3.6716227140269999</v>
      </c>
      <c r="CC43" s="21">
        <f t="shared" ref="CC43" si="103">SUM(CC15:CC42)</f>
        <v>3.6595497264380001</v>
      </c>
      <c r="CD43" s="21">
        <f t="shared" ref="CD43" si="104">SUM(CD15:CD42)</f>
        <v>3.6427947627080011</v>
      </c>
      <c r="CE43" s="21">
        <f t="shared" ref="CE43" si="105">SUM(CE15:CE42)</f>
        <v>3.6205121836199998</v>
      </c>
      <c r="CF43" s="21">
        <f t="shared" ref="CF43" si="106">SUM(CF15:CF42)</f>
        <v>3.5917569346210012</v>
      </c>
      <c r="CG43" s="21">
        <f t="shared" ref="CG43" si="107">SUM(CG15:CG42)</f>
        <v>3.5557601852030003</v>
      </c>
      <c r="CH43" s="21">
        <f t="shared" ref="CH43" si="108">SUM(CH15:CH42)</f>
        <v>3.5105521418740002</v>
      </c>
      <c r="CI43" s="21">
        <f t="shared" ref="CI43" si="109">SUM(CI15:CI42)</f>
        <v>3.4700285045449997</v>
      </c>
      <c r="CJ43" s="74"/>
      <c r="CK43" s="21">
        <f t="shared" ref="CK43" si="110">SUM(CK15:CK42)</f>
        <v>9.5944350524940027</v>
      </c>
      <c r="CL43" s="21">
        <f t="shared" ref="CL43" si="111">SUM(CL15:CL42)</f>
        <v>8.9095037743809975</v>
      </c>
      <c r="CM43" s="21">
        <f t="shared" ref="CM43" si="112">SUM(CM15:CM42)</f>
        <v>7.2997837683039979</v>
      </c>
      <c r="CN43" s="21">
        <f t="shared" ref="CN43" si="113">SUM(CN15:CN42)</f>
        <v>4.1960815365150017</v>
      </c>
      <c r="CO43" s="21">
        <f t="shared" ref="CO43" si="114">SUM(CO15:CO42)</f>
        <v>3.6688182816039991</v>
      </c>
      <c r="CP43" s="21">
        <f t="shared" ref="CP43" si="115">SUM(CP15:CP42)</f>
        <v>3.6579461460969998</v>
      </c>
      <c r="CQ43" s="21">
        <f t="shared" ref="CQ43" si="116">SUM(CQ15:CQ42)</f>
        <v>3.6429409142309992</v>
      </c>
      <c r="CR43" s="21">
        <f t="shared" ref="CR43" si="117">SUM(CR15:CR42)</f>
        <v>3.6234178312149998</v>
      </c>
      <c r="CS43" s="21">
        <f t="shared" ref="CS43" si="118">SUM(CS15:CS42)</f>
        <v>3.59912111567</v>
      </c>
      <c r="CT43" s="21">
        <f t="shared" ref="CT43" si="119">SUM(CT15:CT42)</f>
        <v>3.5698384887829997</v>
      </c>
      <c r="CU43" s="21">
        <f t="shared" ref="CU43" si="120">SUM(CU15:CU42)</f>
        <v>3.5354215462849998</v>
      </c>
      <c r="CV43" s="21">
        <f t="shared" ref="CV43" si="121">SUM(CV15:CV42)</f>
        <v>3.4946123786770005</v>
      </c>
      <c r="CW43" s="21">
        <f t="shared" ref="CW43" si="122">SUM(CW15:CW42)</f>
        <v>3.4558935917339997</v>
      </c>
      <c r="CX43" s="74"/>
      <c r="CY43" s="21">
        <f t="shared" ref="CY43:CZ43" si="123">SUM(CY15:CY42)</f>
        <v>9.609982602413</v>
      </c>
      <c r="CZ43" s="21">
        <f t="shared" si="123"/>
        <v>8.9501195692519975</v>
      </c>
      <c r="DA43" s="21">
        <f t="shared" ref="DA43" si="124">SUM(DA15:DA42)</f>
        <v>7.3913565682849987</v>
      </c>
      <c r="DB43" s="21">
        <f t="shared" ref="DB43" si="125">SUM(DB15:DB42)</f>
        <v>4.2884707886370013</v>
      </c>
      <c r="DC43" s="21">
        <f t="shared" ref="DC43" si="126">SUM(DC15:DC42)</f>
        <v>3.6575208249739997</v>
      </c>
      <c r="DD43" s="21">
        <f t="shared" ref="DD43" si="127">SUM(DD15:DD42)</f>
        <v>3.6439028368760007</v>
      </c>
      <c r="DE43" s="21">
        <f t="shared" ref="DE43" si="128">SUM(DE15:DE42)</f>
        <v>3.6261244952569998</v>
      </c>
      <c r="DF43" s="21">
        <f t="shared" ref="DF43" si="129">SUM(DF15:DF42)</f>
        <v>3.6043235117230004</v>
      </c>
      <c r="DG43" s="21">
        <f t="shared" ref="DG43" si="130">SUM(DG15:DG42)</f>
        <v>3.5788927073370003</v>
      </c>
      <c r="DH43" s="21">
        <f t="shared" ref="DH43" si="131">SUM(DH15:DH42)</f>
        <v>3.5503253083419999</v>
      </c>
      <c r="DI43" s="21">
        <f t="shared" ref="DI43" si="132">SUM(DI15:DI42)</f>
        <v>3.5187689571929992</v>
      </c>
      <c r="DJ43" s="21">
        <f t="shared" ref="DJ43" si="133">SUM(DJ15:DJ42)</f>
        <v>3.4831614694750006</v>
      </c>
      <c r="DK43" s="21">
        <f t="shared" ref="DK43" si="134">SUM(DK15:DK42)</f>
        <v>3.447180479025</v>
      </c>
      <c r="DL43" s="74"/>
      <c r="DM43" s="21">
        <f t="shared" ref="DM43" si="135">SUM(DM15:DM42)</f>
        <v>9.6239198103920014</v>
      </c>
      <c r="DN43" s="21">
        <f t="shared" ref="DN43" si="136">SUM(DN15:DN42)</f>
        <v>8.9866066901100012</v>
      </c>
      <c r="DO43" s="21">
        <f t="shared" ref="DO43" si="137">SUM(DO15:DO42)</f>
        <v>7.4742797801360012</v>
      </c>
      <c r="DP43" s="21">
        <f t="shared" ref="DP43" si="138">SUM(DP15:DP42)</f>
        <v>4.3803579285690004</v>
      </c>
      <c r="DQ43" s="21">
        <f t="shared" ref="DQ43" si="139">SUM(DQ15:DQ42)</f>
        <v>3.6459214895329999</v>
      </c>
      <c r="DR43" s="21">
        <f t="shared" ref="DR43" si="140">SUM(DR15:DR42)</f>
        <v>3.6296779072669998</v>
      </c>
      <c r="DS43" s="21">
        <f t="shared" ref="DS43" si="141">SUM(DS15:DS42)</f>
        <v>3.60948567788</v>
      </c>
      <c r="DT43" s="21">
        <f t="shared" ref="DT43" si="142">SUM(DT15:DT42)</f>
        <v>3.5861150145540011</v>
      </c>
      <c r="DU43" s="21">
        <f t="shared" ref="DU43" si="143">SUM(DU15:DU42)</f>
        <v>3.5605904246710001</v>
      </c>
      <c r="DV43" s="21">
        <f t="shared" ref="DV43" si="144">SUM(DV15:DV42)</f>
        <v>3.5338995934080004</v>
      </c>
      <c r="DW43" s="21">
        <f t="shared" ref="DW43" si="145">SUM(DW15:DW42)</f>
        <v>3.5061309220589991</v>
      </c>
      <c r="DX43" s="21">
        <f t="shared" ref="DX43" si="146">SUM(DX15:DX42)</f>
        <v>3.4758320243210004</v>
      </c>
      <c r="DY43" s="21">
        <f t="shared" ref="DY43" si="147">SUM(DY15:DY42)</f>
        <v>3.442487805596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F45" si="148">SUM(E26:E32)</f>
        <v>1.5144759156000002E-2</v>
      </c>
      <c r="F45" s="26">
        <f t="shared" si="148"/>
        <v>3.9563740952E-2</v>
      </c>
      <c r="G45" s="26">
        <f t="shared" ref="G45:Q45" si="149">SUM(G26:G32)</f>
        <v>9.3012344986999992E-2</v>
      </c>
      <c r="H45" s="26">
        <f t="shared" si="149"/>
        <v>0.178746458627</v>
      </c>
      <c r="I45" s="26">
        <f t="shared" si="149"/>
        <v>0.19701411113400003</v>
      </c>
      <c r="J45" s="26">
        <f t="shared" si="149"/>
        <v>0.19726668928499999</v>
      </c>
      <c r="K45" s="26">
        <f t="shared" si="149"/>
        <v>0.19474407195600002</v>
      </c>
      <c r="L45" s="26">
        <f t="shared" si="149"/>
        <v>0.18785412480999997</v>
      </c>
      <c r="M45" s="26">
        <f t="shared" si="149"/>
        <v>0.17410829825400001</v>
      </c>
      <c r="N45" s="26">
        <f t="shared" si="149"/>
        <v>0.14974541835800001</v>
      </c>
      <c r="O45" s="26">
        <f t="shared" si="149"/>
        <v>0.10963895277699999</v>
      </c>
      <c r="P45" s="26">
        <f t="shared" si="149"/>
        <v>4.6130550295999995E-2</v>
      </c>
      <c r="Q45" s="26">
        <f t="shared" si="149"/>
        <v>8.2241062619999999E-3</v>
      </c>
      <c r="R45" s="74"/>
      <c r="S45" s="26">
        <f t="shared" ref="S45:AE45" si="150">SUM(S26:S32)</f>
        <v>1.4754546899999998E-2</v>
      </c>
      <c r="T45" s="26">
        <f t="shared" si="150"/>
        <v>3.8324721521999998E-2</v>
      </c>
      <c r="U45" s="26">
        <f t="shared" si="150"/>
        <v>9.0096514266999994E-2</v>
      </c>
      <c r="V45" s="26">
        <f t="shared" si="150"/>
        <v>0.17060527456899999</v>
      </c>
      <c r="W45" s="26">
        <f t="shared" si="150"/>
        <v>0.179659354923</v>
      </c>
      <c r="X45" s="26">
        <f t="shared" si="150"/>
        <v>0.18108224101099998</v>
      </c>
      <c r="Y45" s="26">
        <f t="shared" si="150"/>
        <v>0.17975340563699999</v>
      </c>
      <c r="Z45" s="26">
        <f t="shared" si="150"/>
        <v>0.17407101199700001</v>
      </c>
      <c r="AA45" s="26">
        <f t="shared" si="150"/>
        <v>0.161547130781</v>
      </c>
      <c r="AB45" s="26">
        <f t="shared" si="150"/>
        <v>0.13851261807199999</v>
      </c>
      <c r="AC45" s="26">
        <f t="shared" si="150"/>
        <v>9.9388540207000012E-2</v>
      </c>
      <c r="AD45" s="26">
        <f t="shared" si="150"/>
        <v>3.7753352456999997E-2</v>
      </c>
      <c r="AE45" s="26">
        <f t="shared" si="150"/>
        <v>1.1873373816999998E-2</v>
      </c>
      <c r="AF45" s="74"/>
      <c r="AG45" s="26">
        <f t="shared" ref="AG45:AS45" si="151">SUM(AG26:AG32)</f>
        <v>1.341208097E-2</v>
      </c>
      <c r="AH45" s="26">
        <f t="shared" si="151"/>
        <v>3.4771803502000001E-2</v>
      </c>
      <c r="AI45" s="26">
        <f t="shared" si="151"/>
        <v>8.206929587999999E-2</v>
      </c>
      <c r="AJ45" s="26">
        <f t="shared" si="151"/>
        <v>0.15874111515799999</v>
      </c>
      <c r="AK45" s="26">
        <f t="shared" si="151"/>
        <v>0.16771434100399998</v>
      </c>
      <c r="AL45" s="26">
        <f t="shared" si="151"/>
        <v>0.169847764401</v>
      </c>
      <c r="AM45" s="26">
        <f t="shared" si="151"/>
        <v>0.16946940813</v>
      </c>
      <c r="AN45" s="26">
        <f t="shared" si="151"/>
        <v>0.16511073811300003</v>
      </c>
      <c r="AO45" s="26">
        <f t="shared" si="151"/>
        <v>0.15449822799000001</v>
      </c>
      <c r="AP45" s="26">
        <f t="shared" si="151"/>
        <v>0.13427165889500001</v>
      </c>
      <c r="AQ45" s="26">
        <f t="shared" si="151"/>
        <v>9.9398121629000011E-2</v>
      </c>
      <c r="AR45" s="26">
        <f t="shared" si="151"/>
        <v>4.3786933851E-2</v>
      </c>
      <c r="AS45" s="26">
        <f t="shared" si="151"/>
        <v>1.4901925659999999E-2</v>
      </c>
      <c r="AT45" s="74"/>
      <c r="AU45" s="26">
        <f t="shared" ref="AU45:BG45" si="152">SUM(AU26:AU32)</f>
        <v>1.2177285082E-2</v>
      </c>
      <c r="AV45" s="26">
        <f t="shared" si="152"/>
        <v>3.1541082993999998E-2</v>
      </c>
      <c r="AW45" s="26">
        <f t="shared" si="152"/>
        <v>7.472218992900001E-2</v>
      </c>
      <c r="AX45" s="26">
        <f t="shared" si="152"/>
        <v>0.14841630176600001</v>
      </c>
      <c r="AY45" s="26">
        <f t="shared" si="152"/>
        <v>0.15875803290099999</v>
      </c>
      <c r="AZ45" s="26">
        <f t="shared" si="152"/>
        <v>0.161378898948</v>
      </c>
      <c r="BA45" s="26">
        <f t="shared" si="152"/>
        <v>0.16172659707000001</v>
      </c>
      <c r="BB45" s="26">
        <f t="shared" si="152"/>
        <v>0.158465290988</v>
      </c>
      <c r="BC45" s="26">
        <f t="shared" si="152"/>
        <v>0.14952120532500002</v>
      </c>
      <c r="BD45" s="26">
        <f t="shared" si="152"/>
        <v>0.13183197665399998</v>
      </c>
      <c r="BE45" s="26">
        <f t="shared" si="152"/>
        <v>0.101133888014</v>
      </c>
      <c r="BF45" s="26">
        <f t="shared" si="152"/>
        <v>5.0963447070000001E-2</v>
      </c>
      <c r="BG45" s="26">
        <f t="shared" si="152"/>
        <v>1.7559408144000001E-2</v>
      </c>
      <c r="BH45" s="74"/>
      <c r="BI45" s="26">
        <f t="shared" ref="BI45:BU45" si="153">SUM(BI26:BI32)</f>
        <v>1.1140288207999999E-2</v>
      </c>
      <c r="BJ45" s="26">
        <f t="shared" si="153"/>
        <v>2.8839415436000004E-2</v>
      </c>
      <c r="BK45" s="26">
        <f t="shared" si="153"/>
        <v>6.8538246474000003E-2</v>
      </c>
      <c r="BL45" s="26">
        <f t="shared" si="153"/>
        <v>0.13952723322499999</v>
      </c>
      <c r="BM45" s="26">
        <f t="shared" si="153"/>
        <v>0.151662695736</v>
      </c>
      <c r="BN45" s="26">
        <f t="shared" si="153"/>
        <v>0.15464312964599999</v>
      </c>
      <c r="BO45" s="26">
        <f t="shared" si="153"/>
        <v>0.15556273624100003</v>
      </c>
      <c r="BP45" s="26">
        <f t="shared" si="153"/>
        <v>0.15319586328500001</v>
      </c>
      <c r="BQ45" s="26">
        <f t="shared" si="153"/>
        <v>0.14560920110700001</v>
      </c>
      <c r="BR45" s="26">
        <f t="shared" si="153"/>
        <v>0.13005633131399999</v>
      </c>
      <c r="BS45" s="26">
        <f t="shared" si="153"/>
        <v>0.10283057974900001</v>
      </c>
      <c r="BT45" s="26">
        <f t="shared" si="153"/>
        <v>5.7324352539999998E-2</v>
      </c>
      <c r="BU45" s="26">
        <f t="shared" si="153"/>
        <v>1.9867882961999997E-2</v>
      </c>
      <c r="BV45" s="74"/>
      <c r="BW45" s="26">
        <f t="shared" ref="BW45:CI45" si="154">SUM(BW26:BW32)</f>
        <v>1.0275803663999999E-2</v>
      </c>
      <c r="BX45" s="26">
        <f t="shared" si="154"/>
        <v>2.6592408979000004E-2</v>
      </c>
      <c r="BY45" s="26">
        <f t="shared" si="154"/>
        <v>6.3368358358000004E-2</v>
      </c>
      <c r="BZ45" s="26">
        <f t="shared" si="154"/>
        <v>0.13178532954800001</v>
      </c>
      <c r="CA45" s="26">
        <f t="shared" si="154"/>
        <v>0.14583483277999998</v>
      </c>
      <c r="CB45" s="26">
        <f t="shared" si="154"/>
        <v>0.14909339579800002</v>
      </c>
      <c r="CC45" s="26">
        <f t="shared" si="154"/>
        <v>0.15047373894199997</v>
      </c>
      <c r="CD45" s="26">
        <f t="shared" si="154"/>
        <v>0.14884999106999999</v>
      </c>
      <c r="CE45" s="26">
        <f t="shared" si="154"/>
        <v>0.14245042036400002</v>
      </c>
      <c r="CF45" s="26">
        <f t="shared" si="154"/>
        <v>0.12858648905100001</v>
      </c>
      <c r="CG45" s="26">
        <f t="shared" si="154"/>
        <v>0.10417896645400002</v>
      </c>
      <c r="CH45" s="26">
        <f t="shared" si="154"/>
        <v>6.2627576188000009E-2</v>
      </c>
      <c r="CI45" s="26">
        <f t="shared" si="154"/>
        <v>2.1822867543999997E-2</v>
      </c>
      <c r="CJ45" s="74"/>
      <c r="CK45" s="26">
        <f t="shared" ref="CK45:CW45" si="155">SUM(CK26:CK32)</f>
        <v>9.5486980080000013E-3</v>
      </c>
      <c r="CL45" s="26">
        <f t="shared" si="155"/>
        <v>2.4705366308000003E-2</v>
      </c>
      <c r="CM45" s="26">
        <f t="shared" si="155"/>
        <v>5.9009150293000003E-2</v>
      </c>
      <c r="CN45" s="26">
        <f t="shared" si="155"/>
        <v>0.12497558294899999</v>
      </c>
      <c r="CO45" s="26">
        <f t="shared" si="155"/>
        <v>0.14092524012800001</v>
      </c>
      <c r="CP45" s="26">
        <f t="shared" si="155"/>
        <v>0.14440515120099998</v>
      </c>
      <c r="CQ45" s="26">
        <f t="shared" si="155"/>
        <v>0.14616269502199999</v>
      </c>
      <c r="CR45" s="26">
        <f t="shared" si="155"/>
        <v>0.14514308732600001</v>
      </c>
      <c r="CS45" s="26">
        <f t="shared" si="155"/>
        <v>0.13974097131800001</v>
      </c>
      <c r="CT45" s="26">
        <f t="shared" si="155"/>
        <v>0.127425928676</v>
      </c>
      <c r="CU45" s="26">
        <f t="shared" si="155"/>
        <v>0.10515648069599999</v>
      </c>
      <c r="CV45" s="26">
        <f t="shared" si="155"/>
        <v>6.6958146420000003E-2</v>
      </c>
      <c r="CW45" s="26">
        <f t="shared" si="155"/>
        <v>2.3444831789000004E-2</v>
      </c>
      <c r="CX45" s="74"/>
      <c r="CY45" s="26">
        <f t="shared" ref="CY45:DK45" si="156">SUM(CY26:CY32)</f>
        <v>8.9296993010000002E-3</v>
      </c>
      <c r="CZ45" s="26">
        <f t="shared" si="156"/>
        <v>2.3100694547999998E-2</v>
      </c>
      <c r="DA45" s="26">
        <f t="shared" si="156"/>
        <v>5.5290480877000003E-2</v>
      </c>
      <c r="DB45" s="26">
        <f t="shared" si="156"/>
        <v>0.118939953039</v>
      </c>
      <c r="DC45" s="26">
        <f t="shared" si="156"/>
        <v>0.13671118066099999</v>
      </c>
      <c r="DD45" s="26">
        <f t="shared" si="156"/>
        <v>0.14036931476699999</v>
      </c>
      <c r="DE45" s="26">
        <f t="shared" si="156"/>
        <v>0.142439858659</v>
      </c>
      <c r="DF45" s="26">
        <f t="shared" si="156"/>
        <v>0.14192815617600002</v>
      </c>
      <c r="DG45" s="26">
        <f t="shared" si="156"/>
        <v>0.13731906532700003</v>
      </c>
      <c r="DH45" s="26">
        <f t="shared" si="156"/>
        <v>0.12634706110899999</v>
      </c>
      <c r="DI45" s="26">
        <f t="shared" si="156"/>
        <v>0.105799356973</v>
      </c>
      <c r="DJ45" s="26">
        <f t="shared" si="156"/>
        <v>7.0463417258000011E-2</v>
      </c>
      <c r="DK45" s="26">
        <f t="shared" si="156"/>
        <v>2.4783725117000003E-2</v>
      </c>
      <c r="DL45" s="74"/>
      <c r="DM45" s="26">
        <f t="shared" ref="DM45:DY45" si="157">SUM(DM26:DM32)</f>
        <v>8.3963996159999998E-3</v>
      </c>
      <c r="DN45" s="26">
        <f t="shared" si="157"/>
        <v>2.1719412659999996E-2</v>
      </c>
      <c r="DO45" s="26">
        <f t="shared" si="157"/>
        <v>5.2081397788E-2</v>
      </c>
      <c r="DP45" s="26">
        <f t="shared" si="157"/>
        <v>0.11355685183100001</v>
      </c>
      <c r="DQ45" s="26">
        <f t="shared" si="157"/>
        <v>0.13304182085500002</v>
      </c>
      <c r="DR45" s="26">
        <f t="shared" si="157"/>
        <v>0.136842900056</v>
      </c>
      <c r="DS45" s="26">
        <f t="shared" si="157"/>
        <v>0.139170048224</v>
      </c>
      <c r="DT45" s="26">
        <f t="shared" si="157"/>
        <v>0.139079452479</v>
      </c>
      <c r="DU45" s="26">
        <f t="shared" si="157"/>
        <v>0.13509938654599998</v>
      </c>
      <c r="DV45" s="26">
        <f t="shared" si="157"/>
        <v>0.12521947474299999</v>
      </c>
      <c r="DW45" s="26">
        <f t="shared" si="157"/>
        <v>0.10615706614500001</v>
      </c>
      <c r="DX45" s="26">
        <f t="shared" si="157"/>
        <v>7.3294002833000013E-2</v>
      </c>
      <c r="DY45" s="26">
        <f t="shared" si="157"/>
        <v>2.5904355212000001E-2</v>
      </c>
    </row>
    <row r="46" spans="2:129" ht="15.75" x14ac:dyDescent="0.3">
      <c r="B46" s="47"/>
      <c r="C46" s="29" t="s">
        <v>46</v>
      </c>
      <c r="D46" s="4"/>
      <c r="E46" s="65">
        <f t="shared" ref="E46:F46" si="158">SUM(E33:E42)</f>
        <v>6.6273185919999995E-3</v>
      </c>
      <c r="F46" s="65">
        <f t="shared" si="158"/>
        <v>1.7878023104000003E-2</v>
      </c>
      <c r="G46" s="65">
        <f t="shared" ref="G46:Q46" si="159">SUM(G33:G42)</f>
        <v>4.3265525930999998E-2</v>
      </c>
      <c r="H46" s="65">
        <f t="shared" si="159"/>
        <v>8.3649770420999997E-2</v>
      </c>
      <c r="I46" s="65">
        <f t="shared" si="159"/>
        <v>8.9993227309000001E-2</v>
      </c>
      <c r="J46" s="65">
        <f t="shared" si="159"/>
        <v>8.9318741739000007E-2</v>
      </c>
      <c r="K46" s="65">
        <f t="shared" si="159"/>
        <v>8.9359254833000001E-2</v>
      </c>
      <c r="L46" s="65">
        <f t="shared" si="159"/>
        <v>9.0499996451999992E-2</v>
      </c>
      <c r="M46" s="65">
        <f t="shared" si="159"/>
        <v>9.3341822280999992E-2</v>
      </c>
      <c r="N46" s="65">
        <f t="shared" si="159"/>
        <v>9.8803048593999993E-2</v>
      </c>
      <c r="O46" s="65">
        <f t="shared" si="159"/>
        <v>0.108033837208</v>
      </c>
      <c r="P46" s="65">
        <f t="shared" si="159"/>
        <v>0.12291787763500001</v>
      </c>
      <c r="Q46" s="65">
        <f t="shared" si="159"/>
        <v>0.131892466721</v>
      </c>
      <c r="R46" s="74"/>
      <c r="S46" s="65">
        <f t="shared" ref="S46:AE46" si="160">SUM(S33:S42)</f>
        <v>7.5971149989999993E-3</v>
      </c>
      <c r="T46" s="65">
        <f t="shared" si="160"/>
        <v>2.0586308220000002E-2</v>
      </c>
      <c r="U46" s="65">
        <f t="shared" si="160"/>
        <v>5.0221716116000001E-2</v>
      </c>
      <c r="V46" s="65">
        <f t="shared" si="160"/>
        <v>9.5257629636999991E-2</v>
      </c>
      <c r="W46" s="65">
        <f t="shared" si="160"/>
        <v>9.7080462147000002E-2</v>
      </c>
      <c r="X46" s="65">
        <f t="shared" si="160"/>
        <v>9.6163768497000007E-2</v>
      </c>
      <c r="Y46" s="65">
        <f t="shared" si="160"/>
        <v>9.5904718052000001E-2</v>
      </c>
      <c r="Z46" s="65">
        <f t="shared" si="160"/>
        <v>9.6669736324E-2</v>
      </c>
      <c r="AA46" s="65">
        <f t="shared" si="160"/>
        <v>9.9022109229999988E-2</v>
      </c>
      <c r="AB46" s="65">
        <f t="shared" si="160"/>
        <v>0.103778732225</v>
      </c>
      <c r="AC46" s="65">
        <f t="shared" si="160"/>
        <v>0.112229361212</v>
      </c>
      <c r="AD46" s="65">
        <f t="shared" si="160"/>
        <v>0.12558559460800001</v>
      </c>
      <c r="AE46" s="65">
        <f t="shared" si="160"/>
        <v>0.13139664823700001</v>
      </c>
      <c r="AF46" s="74"/>
      <c r="AG46" s="65">
        <f t="shared" ref="AG46:AS46" si="161">SUM(AG33:AG42)</f>
        <v>7.6866034710000005E-3</v>
      </c>
      <c r="AH46" s="65">
        <f t="shared" si="161"/>
        <v>2.0879079581999999E-2</v>
      </c>
      <c r="AI46" s="65">
        <f t="shared" si="161"/>
        <v>5.1347774026000007E-2</v>
      </c>
      <c r="AJ46" s="65">
        <f t="shared" si="161"/>
        <v>9.9684995016999997E-2</v>
      </c>
      <c r="AK46" s="65">
        <f t="shared" si="161"/>
        <v>0.10148074164899999</v>
      </c>
      <c r="AL46" s="65">
        <f t="shared" si="161"/>
        <v>0.100481081572</v>
      </c>
      <c r="AM46" s="65">
        <f t="shared" si="161"/>
        <v>0.100057866809</v>
      </c>
      <c r="AN46" s="65">
        <f t="shared" si="161"/>
        <v>0.10053391329399999</v>
      </c>
      <c r="AO46" s="65">
        <f t="shared" si="161"/>
        <v>0.10240025033400001</v>
      </c>
      <c r="AP46" s="65">
        <f t="shared" si="161"/>
        <v>0.10636956826300001</v>
      </c>
      <c r="AQ46" s="65">
        <f t="shared" si="161"/>
        <v>0.11352663552099999</v>
      </c>
      <c r="AR46" s="65">
        <f t="shared" si="161"/>
        <v>0.12502263919200002</v>
      </c>
      <c r="AS46" s="65">
        <f t="shared" si="161"/>
        <v>0.131223075878</v>
      </c>
      <c r="AT46" s="74"/>
      <c r="AU46" s="65">
        <f t="shared" ref="AU46:BG46" si="162">SUM(AU33:AU42)</f>
        <v>7.5538592829999997E-3</v>
      </c>
      <c r="AV46" s="65">
        <f t="shared" si="162"/>
        <v>2.0551276082000004E-2</v>
      </c>
      <c r="AW46" s="65">
        <f t="shared" si="162"/>
        <v>5.0868733625000002E-2</v>
      </c>
      <c r="AX46" s="65">
        <f t="shared" si="162"/>
        <v>0.10180691553500001</v>
      </c>
      <c r="AY46" s="65">
        <f t="shared" si="162"/>
        <v>0.104618099627</v>
      </c>
      <c r="AZ46" s="65">
        <f t="shared" si="162"/>
        <v>0.10360193568099998</v>
      </c>
      <c r="BA46" s="65">
        <f t="shared" si="162"/>
        <v>0.103096655841</v>
      </c>
      <c r="BB46" s="65">
        <f t="shared" si="162"/>
        <v>0.10338632727300001</v>
      </c>
      <c r="BC46" s="65">
        <f t="shared" si="162"/>
        <v>0.10490217939499999</v>
      </c>
      <c r="BD46" s="65">
        <f t="shared" si="162"/>
        <v>0.10826572016</v>
      </c>
      <c r="BE46" s="65">
        <f t="shared" si="162"/>
        <v>0.11430126856599999</v>
      </c>
      <c r="BF46" s="65">
        <f t="shared" si="162"/>
        <v>0.124340909217</v>
      </c>
      <c r="BG46" s="65">
        <f t="shared" si="162"/>
        <v>0.13120163008999999</v>
      </c>
      <c r="BH46" s="74"/>
      <c r="BI46" s="65">
        <f t="shared" ref="BI46:BU46" si="163">SUM(BI33:BI42)</f>
        <v>7.3580015270000004E-3</v>
      </c>
      <c r="BJ46" s="65">
        <f t="shared" si="163"/>
        <v>2.0042054322E-2</v>
      </c>
      <c r="BK46" s="65">
        <f t="shared" si="163"/>
        <v>4.9865342327000003E-2</v>
      </c>
      <c r="BL46" s="65">
        <f t="shared" si="163"/>
        <v>0.10272685422</v>
      </c>
      <c r="BM46" s="65">
        <f t="shared" si="163"/>
        <v>0.10703733425100001</v>
      </c>
      <c r="BN46" s="65">
        <f t="shared" si="163"/>
        <v>0.106040228564</v>
      </c>
      <c r="BO46" s="65">
        <f t="shared" si="163"/>
        <v>0.10550215009900001</v>
      </c>
      <c r="BP46" s="65">
        <f t="shared" si="163"/>
        <v>0.105675164694</v>
      </c>
      <c r="BQ46" s="65">
        <f t="shared" si="163"/>
        <v>0.10694948278300001</v>
      </c>
      <c r="BR46" s="65">
        <f t="shared" si="163"/>
        <v>0.10984798638900001</v>
      </c>
      <c r="BS46" s="65">
        <f t="shared" si="163"/>
        <v>0.11502182565300001</v>
      </c>
      <c r="BT46" s="65">
        <f t="shared" si="163"/>
        <v>0.123863733511</v>
      </c>
      <c r="BU46" s="65">
        <f t="shared" si="163"/>
        <v>0.131221945083</v>
      </c>
      <c r="BV46" s="74"/>
      <c r="BW46" s="65">
        <f t="shared" ref="BW46:CI46" si="164">SUM(BW33:BW42)</f>
        <v>7.1490021310000006E-3</v>
      </c>
      <c r="BX46" s="65">
        <f t="shared" si="164"/>
        <v>1.9491052236999998E-2</v>
      </c>
      <c r="BY46" s="65">
        <f t="shared" si="164"/>
        <v>4.8701051716999996E-2</v>
      </c>
      <c r="BZ46" s="65">
        <f t="shared" si="164"/>
        <v>0.10291882290400001</v>
      </c>
      <c r="CA46" s="65">
        <f t="shared" si="164"/>
        <v>0.108999903849</v>
      </c>
      <c r="CB46" s="65">
        <f t="shared" si="164"/>
        <v>0.10804270075399999</v>
      </c>
      <c r="CC46" s="65">
        <f t="shared" si="164"/>
        <v>0.10750267106099999</v>
      </c>
      <c r="CD46" s="65">
        <f t="shared" si="164"/>
        <v>0.107600489849</v>
      </c>
      <c r="CE46" s="65">
        <f t="shared" si="164"/>
        <v>0.10867369408700001</v>
      </c>
      <c r="CF46" s="65">
        <f t="shared" si="164"/>
        <v>0.11122971592400001</v>
      </c>
      <c r="CG46" s="65">
        <f t="shared" si="164"/>
        <v>0.115726513096</v>
      </c>
      <c r="CH46" s="65">
        <f t="shared" si="164"/>
        <v>0.12355380366300001</v>
      </c>
      <c r="CI46" s="65">
        <f t="shared" si="164"/>
        <v>0.13121564491999999</v>
      </c>
      <c r="CJ46" s="74"/>
      <c r="CK46" s="65">
        <f t="shared" ref="CK46:CW46" si="165">SUM(CK33:CK42)</f>
        <v>6.944463582E-3</v>
      </c>
      <c r="CL46" s="65">
        <f t="shared" si="165"/>
        <v>1.8948264927E-2</v>
      </c>
      <c r="CM46" s="65">
        <f t="shared" si="165"/>
        <v>4.7515378472000006E-2</v>
      </c>
      <c r="CN46" s="65">
        <f t="shared" si="165"/>
        <v>0.10264986546099999</v>
      </c>
      <c r="CO46" s="65">
        <f t="shared" si="165"/>
        <v>0.11064981034900001</v>
      </c>
      <c r="CP46" s="65">
        <f t="shared" si="165"/>
        <v>0.10974464724399999</v>
      </c>
      <c r="CQ46" s="65">
        <f t="shared" si="165"/>
        <v>0.109220714661</v>
      </c>
      <c r="CR46" s="65">
        <f t="shared" si="165"/>
        <v>0.109272920365</v>
      </c>
      <c r="CS46" s="65">
        <f t="shared" si="165"/>
        <v>0.11018191175399999</v>
      </c>
      <c r="CT46" s="65">
        <f t="shared" si="165"/>
        <v>0.11240032904300001</v>
      </c>
      <c r="CU46" s="65">
        <f t="shared" si="165"/>
        <v>0.11638982524399999</v>
      </c>
      <c r="CV46" s="65">
        <f t="shared" si="165"/>
        <v>0.123341414993</v>
      </c>
      <c r="CW46" s="65">
        <f t="shared" si="165"/>
        <v>0.13115439854900002</v>
      </c>
      <c r="CX46" s="74"/>
      <c r="CY46" s="65">
        <f t="shared" ref="CY46:DK46" si="166">SUM(CY33:CY42)</f>
        <v>6.7506080109999995E-3</v>
      </c>
      <c r="CZ46" s="65">
        <f t="shared" si="166"/>
        <v>1.8431870372E-2</v>
      </c>
      <c r="DA46" s="65">
        <f t="shared" si="166"/>
        <v>4.6364662668999995E-2</v>
      </c>
      <c r="DB46" s="65">
        <f t="shared" si="166"/>
        <v>0.102087004001</v>
      </c>
      <c r="DC46" s="65">
        <f t="shared" si="166"/>
        <v>0.112073828147</v>
      </c>
      <c r="DD46" s="65">
        <f t="shared" si="166"/>
        <v>0.111226811483</v>
      </c>
      <c r="DE46" s="65">
        <f t="shared" si="166"/>
        <v>0.11072713965</v>
      </c>
      <c r="DF46" s="65">
        <f t="shared" si="166"/>
        <v>0.11074346121</v>
      </c>
      <c r="DG46" s="65">
        <f t="shared" si="166"/>
        <v>0.111521554515</v>
      </c>
      <c r="DH46" s="65">
        <f t="shared" si="166"/>
        <v>0.113427672912</v>
      </c>
      <c r="DI46" s="65">
        <f t="shared" si="166"/>
        <v>0.11698917949900001</v>
      </c>
      <c r="DJ46" s="65">
        <f t="shared" si="166"/>
        <v>0.123178933544</v>
      </c>
      <c r="DK46" s="65">
        <f t="shared" si="166"/>
        <v>0.13103968754099998</v>
      </c>
      <c r="DL46" s="74"/>
      <c r="DM46" s="65">
        <f t="shared" ref="DM46:DY46" si="167">SUM(DM33:DM42)</f>
        <v>6.5692470219999993E-3</v>
      </c>
      <c r="DN46" s="65">
        <f t="shared" si="167"/>
        <v>1.7947573910999999E-2</v>
      </c>
      <c r="DO46" s="65">
        <f t="shared" si="167"/>
        <v>4.5270911280000006E-2</v>
      </c>
      <c r="DP46" s="65">
        <f t="shared" si="167"/>
        <v>0.101339296112</v>
      </c>
      <c r="DQ46" s="65">
        <f t="shared" si="167"/>
        <v>0.11332761089500001</v>
      </c>
      <c r="DR46" s="65">
        <f t="shared" si="167"/>
        <v>0.112540166278</v>
      </c>
      <c r="DS46" s="65">
        <f t="shared" si="167"/>
        <v>0.11206687374</v>
      </c>
      <c r="DT46" s="65">
        <f t="shared" si="167"/>
        <v>0.11204995424599999</v>
      </c>
      <c r="DU46" s="65">
        <f t="shared" si="167"/>
        <v>0.112713683043</v>
      </c>
      <c r="DV46" s="65">
        <f t="shared" si="167"/>
        <v>0.114347926867</v>
      </c>
      <c r="DW46" s="65">
        <f t="shared" si="167"/>
        <v>0.11751580383600001</v>
      </c>
      <c r="DX46" s="65">
        <f t="shared" si="167"/>
        <v>0.12304335872700001</v>
      </c>
      <c r="DY46" s="65">
        <f t="shared" si="167"/>
        <v>0.130887577787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F48" si="168">SUM(E29:E34)</f>
        <v>6.8774159460000001E-3</v>
      </c>
      <c r="F48" s="24">
        <f t="shared" si="168"/>
        <v>1.8374475560999998E-2</v>
      </c>
      <c r="G48" s="24">
        <f t="shared" ref="G48:Q48" si="169">SUM(G29:G34)</f>
        <v>4.3995206975999998E-2</v>
      </c>
      <c r="H48" s="24">
        <f t="shared" si="169"/>
        <v>8.4875381841999997E-2</v>
      </c>
      <c r="I48" s="24">
        <f t="shared" si="169"/>
        <v>9.1670173243000017E-2</v>
      </c>
      <c r="J48" s="24">
        <f t="shared" si="169"/>
        <v>9.0015319903000005E-2</v>
      </c>
      <c r="K48" s="24">
        <f t="shared" si="169"/>
        <v>8.7236374781000006E-2</v>
      </c>
      <c r="L48" s="24">
        <f t="shared" si="169"/>
        <v>8.2674704872000002E-2</v>
      </c>
      <c r="M48" s="24">
        <f t="shared" si="169"/>
        <v>7.5293970830999993E-2</v>
      </c>
      <c r="N48" s="24">
        <f t="shared" si="169"/>
        <v>6.3560799863000006E-2</v>
      </c>
      <c r="O48" s="24">
        <f t="shared" si="169"/>
        <v>4.5053607120999997E-2</v>
      </c>
      <c r="P48" s="24">
        <f t="shared" si="169"/>
        <v>1.6707458442000001E-2</v>
      </c>
      <c r="Q48" s="24">
        <f t="shared" si="169"/>
        <v>1.94921916E-4</v>
      </c>
      <c r="R48" s="74"/>
      <c r="S48" s="24">
        <f t="shared" ref="S48:AE48" si="170">SUM(S29:S34)</f>
        <v>7.3718254609999997E-3</v>
      </c>
      <c r="T48" s="24">
        <f t="shared" si="170"/>
        <v>1.9525269316000002E-2</v>
      </c>
      <c r="U48" s="24">
        <f t="shared" si="170"/>
        <v>4.6640175459000004E-2</v>
      </c>
      <c r="V48" s="24">
        <f t="shared" si="170"/>
        <v>8.8408826199999999E-2</v>
      </c>
      <c r="W48" s="24">
        <f t="shared" si="170"/>
        <v>9.142639371599999E-2</v>
      </c>
      <c r="X48" s="24">
        <f t="shared" si="170"/>
        <v>9.0575509625999986E-2</v>
      </c>
      <c r="Y48" s="24">
        <f t="shared" si="170"/>
        <v>8.8419057289E-2</v>
      </c>
      <c r="Z48" s="24">
        <f t="shared" si="170"/>
        <v>8.4203896447999999E-2</v>
      </c>
      <c r="AA48" s="24">
        <f t="shared" si="170"/>
        <v>7.6750521017000001E-2</v>
      </c>
      <c r="AB48" s="24">
        <f t="shared" si="170"/>
        <v>6.4291290074999993E-2</v>
      </c>
      <c r="AC48" s="24">
        <f t="shared" si="170"/>
        <v>4.4274099111000005E-2</v>
      </c>
      <c r="AD48" s="24">
        <f t="shared" si="170"/>
        <v>1.3052089538000002E-2</v>
      </c>
      <c r="AE48" s="24">
        <f t="shared" si="170"/>
        <v>5.4879827600000006E-4</v>
      </c>
      <c r="AF48" s="74"/>
      <c r="AG48" s="24">
        <f t="shared" ref="AG48:AS48" si="171">SUM(AG29:AG34)</f>
        <v>7.0222051220000005E-3</v>
      </c>
      <c r="AH48" s="24">
        <f t="shared" si="171"/>
        <v>1.8537284830999999E-2</v>
      </c>
      <c r="AI48" s="24">
        <f t="shared" si="171"/>
        <v>4.4415209307000006E-2</v>
      </c>
      <c r="AJ48" s="24">
        <f t="shared" si="171"/>
        <v>8.6057971321000001E-2</v>
      </c>
      <c r="AK48" s="24">
        <f t="shared" si="171"/>
        <v>8.9405520108000014E-2</v>
      </c>
      <c r="AL48" s="24">
        <f t="shared" si="171"/>
        <v>8.9092596657999998E-2</v>
      </c>
      <c r="AM48" s="24">
        <f t="shared" si="171"/>
        <v>8.748643631700001E-2</v>
      </c>
      <c r="AN48" s="24">
        <f t="shared" si="171"/>
        <v>8.3846591915000004E-2</v>
      </c>
      <c r="AO48" s="24">
        <f t="shared" si="171"/>
        <v>7.7017006498000001E-2</v>
      </c>
      <c r="AP48" s="24">
        <f t="shared" si="171"/>
        <v>6.5272018979000007E-2</v>
      </c>
      <c r="AQ48" s="24">
        <f t="shared" si="171"/>
        <v>4.6086048573000006E-2</v>
      </c>
      <c r="AR48" s="24">
        <f t="shared" si="171"/>
        <v>1.6037996462E-2</v>
      </c>
      <c r="AS48" s="24">
        <f t="shared" si="171"/>
        <v>1.013913205E-3</v>
      </c>
      <c r="AT48" s="74"/>
      <c r="AU48" s="24">
        <f t="shared" ref="AU48:BG48" si="172">SUM(AU29:AU34)</f>
        <v>6.569588833E-3</v>
      </c>
      <c r="AV48" s="24">
        <f t="shared" si="172"/>
        <v>1.7310172626000001E-2</v>
      </c>
      <c r="AW48" s="24">
        <f t="shared" si="172"/>
        <v>4.1607018048999994E-2</v>
      </c>
      <c r="AX48" s="24">
        <f t="shared" si="172"/>
        <v>8.2882037735000011E-2</v>
      </c>
      <c r="AY48" s="24">
        <f t="shared" si="172"/>
        <v>8.7253665137000003E-2</v>
      </c>
      <c r="AZ48" s="24">
        <f t="shared" si="172"/>
        <v>8.7334651814999997E-2</v>
      </c>
      <c r="BA48" s="24">
        <f t="shared" si="172"/>
        <v>8.6177585141000004E-2</v>
      </c>
      <c r="BB48" s="24">
        <f t="shared" si="172"/>
        <v>8.307550501899999E-2</v>
      </c>
      <c r="BC48" s="24">
        <f t="shared" si="172"/>
        <v>7.6925294261000005E-2</v>
      </c>
      <c r="BD48" s="24">
        <f t="shared" si="172"/>
        <v>6.6082386985000005E-2</v>
      </c>
      <c r="BE48" s="24">
        <f t="shared" si="172"/>
        <v>4.8184039273999994E-2</v>
      </c>
      <c r="BF48" s="24">
        <f t="shared" si="172"/>
        <v>1.9876940045999998E-2</v>
      </c>
      <c r="BG48" s="24">
        <f t="shared" si="172"/>
        <v>1.512191143E-3</v>
      </c>
      <c r="BH48" s="74"/>
      <c r="BI48" s="24">
        <f t="shared" ref="BI48:BU48" si="173">SUM(BI29:BI34)</f>
        <v>6.141499729E-3</v>
      </c>
      <c r="BJ48" s="24">
        <f t="shared" si="173"/>
        <v>1.6162434106E-2</v>
      </c>
      <c r="BK48" s="24">
        <f t="shared" si="173"/>
        <v>3.8955865104000002E-2</v>
      </c>
      <c r="BL48" s="24">
        <f t="shared" si="173"/>
        <v>7.9625748707999988E-2</v>
      </c>
      <c r="BM48" s="24">
        <f t="shared" si="173"/>
        <v>8.5237604734000008E-2</v>
      </c>
      <c r="BN48" s="24">
        <f t="shared" si="173"/>
        <v>8.5624287749000008E-2</v>
      </c>
      <c r="BO48" s="24">
        <f t="shared" si="173"/>
        <v>8.4837512184E-2</v>
      </c>
      <c r="BP48" s="24">
        <f t="shared" si="173"/>
        <v>8.2204577593999989E-2</v>
      </c>
      <c r="BQ48" s="24">
        <f t="shared" si="173"/>
        <v>7.6670022539000002E-2</v>
      </c>
      <c r="BR48" s="24">
        <f t="shared" si="173"/>
        <v>6.6686347884999997E-2</v>
      </c>
      <c r="BS48" s="24">
        <f t="shared" si="173"/>
        <v>5.0068147665999999E-2</v>
      </c>
      <c r="BT48" s="24">
        <f t="shared" si="173"/>
        <v>2.3466951727000002E-2</v>
      </c>
      <c r="BU48" s="24">
        <f t="shared" si="173"/>
        <v>1.9725622269999997E-3</v>
      </c>
      <c r="BV48" s="74"/>
      <c r="BW48" s="24">
        <f t="shared" ref="BW48:CI48" si="174">SUM(BW29:BW34)</f>
        <v>5.7604363780000001E-3</v>
      </c>
      <c r="BX48" s="24">
        <f t="shared" si="174"/>
        <v>1.5146399267999999E-2</v>
      </c>
      <c r="BY48" s="24">
        <f t="shared" si="174"/>
        <v>3.6593768415999997E-2</v>
      </c>
      <c r="BZ48" s="24">
        <f t="shared" si="174"/>
        <v>7.6486219590999993E-2</v>
      </c>
      <c r="CA48" s="24">
        <f t="shared" si="174"/>
        <v>8.3402650386999982E-2</v>
      </c>
      <c r="CB48" s="24">
        <f t="shared" si="174"/>
        <v>8.4035971972999987E-2</v>
      </c>
      <c r="CC48" s="24">
        <f t="shared" si="174"/>
        <v>8.3559113738999991E-2</v>
      </c>
      <c r="CD48" s="24">
        <f t="shared" si="174"/>
        <v>8.1332535335000011E-2</v>
      </c>
      <c r="CE48" s="24">
        <f t="shared" si="174"/>
        <v>7.6352956506999997E-2</v>
      </c>
      <c r="CF48" s="24">
        <f t="shared" si="174"/>
        <v>6.7112815723999991E-2</v>
      </c>
      <c r="CG48" s="24">
        <f t="shared" si="174"/>
        <v>5.1637961527000002E-2</v>
      </c>
      <c r="CH48" s="24">
        <f t="shared" si="174"/>
        <v>2.6589242069000003E-2</v>
      </c>
      <c r="CI48" s="24">
        <f t="shared" si="174"/>
        <v>2.3494859589999998E-3</v>
      </c>
      <c r="CJ48" s="74"/>
      <c r="CK48" s="24">
        <f t="shared" ref="CK48:CW48" si="175">SUM(CK29:CK34)</f>
        <v>5.4257122210000005E-3</v>
      </c>
      <c r="CL48" s="24">
        <f t="shared" si="175"/>
        <v>1.4257000081999998E-2</v>
      </c>
      <c r="CM48" s="24">
        <f t="shared" si="175"/>
        <v>3.4516380102000005E-2</v>
      </c>
      <c r="CN48" s="24">
        <f t="shared" si="175"/>
        <v>7.3530736482000009E-2</v>
      </c>
      <c r="CO48" s="24">
        <f t="shared" si="175"/>
        <v>8.1743480558000001E-2</v>
      </c>
      <c r="CP48" s="24">
        <f t="shared" si="175"/>
        <v>8.2580768415999997E-2</v>
      </c>
      <c r="CQ48" s="24">
        <f t="shared" si="175"/>
        <v>8.2366080905999992E-2</v>
      </c>
      <c r="CR48" s="24">
        <f t="shared" si="175"/>
        <v>8.0485319624999996E-2</v>
      </c>
      <c r="CS48" s="24">
        <f t="shared" si="175"/>
        <v>7.5991598287999992E-2</v>
      </c>
      <c r="CT48" s="24">
        <f t="shared" si="175"/>
        <v>6.7433477265999991E-2</v>
      </c>
      <c r="CU48" s="24">
        <f t="shared" si="175"/>
        <v>5.2903510665E-2</v>
      </c>
      <c r="CV48" s="24">
        <f t="shared" si="175"/>
        <v>2.9236243233E-2</v>
      </c>
      <c r="CW48" s="24">
        <f t="shared" si="175"/>
        <v>2.6285021349999999E-3</v>
      </c>
      <c r="CX48" s="74"/>
      <c r="CY48" s="24">
        <f t="shared" ref="CY48:DK48" si="176">SUM(CY29:CY34)</f>
        <v>5.1315839820000007E-3</v>
      </c>
      <c r="CZ48" s="24">
        <f t="shared" si="176"/>
        <v>1.3477387680000001E-2</v>
      </c>
      <c r="DA48" s="24">
        <f t="shared" si="176"/>
        <v>3.2689018634999997E-2</v>
      </c>
      <c r="DB48" s="24">
        <f t="shared" si="176"/>
        <v>7.0780042007999991E-2</v>
      </c>
      <c r="DC48" s="24">
        <f t="shared" si="176"/>
        <v>8.0242812775000005E-2</v>
      </c>
      <c r="DD48" s="24">
        <f t="shared" si="176"/>
        <v>8.1251004857E-2</v>
      </c>
      <c r="DE48" s="24">
        <f t="shared" si="176"/>
        <v>8.1259713142999984E-2</v>
      </c>
      <c r="DF48" s="24">
        <f t="shared" si="176"/>
        <v>7.9676082429999989E-2</v>
      </c>
      <c r="DG48" s="24">
        <f t="shared" si="176"/>
        <v>7.5589079113000002E-2</v>
      </c>
      <c r="DH48" s="24">
        <f t="shared" si="176"/>
        <v>6.7638478682E-2</v>
      </c>
      <c r="DI48" s="24">
        <f t="shared" si="176"/>
        <v>5.3900543112000002E-2</v>
      </c>
      <c r="DJ48" s="24">
        <f t="shared" si="176"/>
        <v>3.1458519226999999E-2</v>
      </c>
      <c r="DK48" s="24">
        <f t="shared" si="176"/>
        <v>2.8199338850000001E-3</v>
      </c>
      <c r="DL48" s="74"/>
      <c r="DM48" s="24">
        <f t="shared" ref="DM48:DY48" si="177">SUM(DM29:DM34)</f>
        <v>4.8718724369999997E-3</v>
      </c>
      <c r="DN48" s="24">
        <f t="shared" si="177"/>
        <v>1.2790298852000002E-2</v>
      </c>
      <c r="DO48" s="24">
        <f t="shared" si="177"/>
        <v>3.1074171072000001E-2</v>
      </c>
      <c r="DP48" s="24">
        <f t="shared" si="177"/>
        <v>6.8234314804999988E-2</v>
      </c>
      <c r="DQ48" s="24">
        <f t="shared" si="177"/>
        <v>7.8881908431E-2</v>
      </c>
      <c r="DR48" s="24">
        <f t="shared" si="177"/>
        <v>8.0033775001000007E-2</v>
      </c>
      <c r="DS48" s="24">
        <f t="shared" si="177"/>
        <v>8.0231634080000003E-2</v>
      </c>
      <c r="DT48" s="24">
        <f t="shared" si="177"/>
        <v>7.8900484201999993E-2</v>
      </c>
      <c r="DU48" s="24">
        <f t="shared" si="177"/>
        <v>7.5149273693999999E-2</v>
      </c>
      <c r="DV48" s="24">
        <f t="shared" si="177"/>
        <v>6.7714128250999997E-2</v>
      </c>
      <c r="DW48" s="24">
        <f t="shared" si="177"/>
        <v>5.4669861274000003E-2</v>
      </c>
      <c r="DX48" s="24">
        <f t="shared" si="177"/>
        <v>3.3322012723000005E-2</v>
      </c>
      <c r="DY48" s="24">
        <f t="shared" si="177"/>
        <v>2.9465421890000005E-3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1.3344922202E-2</v>
      </c>
      <c r="F49" s="66">
        <f t="shared" si="178"/>
        <v>3.4790342207000002E-2</v>
      </c>
      <c r="G49" s="66">
        <f t="shared" ref="G49:Q49" si="179">SUM(G26:G28)+SUM(G38:G42)</f>
        <v>8.1770107735999992E-2</v>
      </c>
      <c r="H49" s="66">
        <f t="shared" ref="H49" si="180">SUM(H26:H28)+SUM(H38:H42)</f>
        <v>0.15714052661299999</v>
      </c>
      <c r="I49" s="66">
        <f t="shared" si="179"/>
        <v>0.17395778942099999</v>
      </c>
      <c r="J49" s="66">
        <f t="shared" ref="J49" si="181">SUM(J26:J28)+SUM(J38:J42)</f>
        <v>0.176146282228</v>
      </c>
      <c r="K49" s="66">
        <f t="shared" si="179"/>
        <v>0.177570810893</v>
      </c>
      <c r="L49" s="66">
        <f t="shared" ref="L49" si="182">SUM(L26:L28)+SUM(L38:L42)</f>
        <v>0.17780726025799998</v>
      </c>
      <c r="M49" s="66">
        <f t="shared" si="179"/>
        <v>0.17620105444299999</v>
      </c>
      <c r="N49" s="66">
        <f t="shared" ref="N49" si="183">SUM(N26:N28)+SUM(N38:N42)</f>
        <v>0.171723026467</v>
      </c>
      <c r="O49" s="66">
        <f t="shared" si="179"/>
        <v>0.16336970316799998</v>
      </c>
      <c r="P49" s="66">
        <f t="shared" ref="P49" si="184">SUM(P26:P28)+SUM(P38:P42)</f>
        <v>0.148975235762</v>
      </c>
      <c r="Q49" s="66">
        <f t="shared" si="179"/>
        <v>0.13990649912600001</v>
      </c>
      <c r="R49" s="74"/>
      <c r="S49" s="66">
        <f t="shared" ref="S49:AE49" si="185">SUM(S26:S28)+SUM(S38:S42)</f>
        <v>1.3075061296000001E-2</v>
      </c>
      <c r="T49" s="66">
        <f t="shared" ref="T49" si="186">SUM(T26:T28)+SUM(T38:T42)</f>
        <v>3.4201117425999995E-2</v>
      </c>
      <c r="U49" s="66">
        <f t="shared" si="185"/>
        <v>8.1015970982999994E-2</v>
      </c>
      <c r="V49" s="66">
        <f t="shared" ref="V49" si="187">SUM(V26:V28)+SUM(V38:V42)</f>
        <v>0.153429878721</v>
      </c>
      <c r="W49" s="66">
        <f t="shared" si="185"/>
        <v>0.16107596021800002</v>
      </c>
      <c r="X49" s="66">
        <f t="shared" ref="X49" si="188">SUM(X26:X28)+SUM(X38:X42)</f>
        <v>0.163201037833</v>
      </c>
      <c r="Y49" s="66">
        <f t="shared" si="185"/>
        <v>0.164805632604</v>
      </c>
      <c r="Z49" s="66">
        <f t="shared" ref="Z49" si="189">SUM(Z26:Z28)+SUM(Z38:Z42)</f>
        <v>0.16557304902</v>
      </c>
      <c r="AA49" s="66">
        <f t="shared" si="185"/>
        <v>0.165022113256</v>
      </c>
      <c r="AB49" s="66">
        <f t="shared" ref="AB49" si="190">SUM(AB26:AB28)+SUM(AB38:AB42)</f>
        <v>0.162475601089</v>
      </c>
      <c r="AC49" s="66">
        <f t="shared" si="185"/>
        <v>0.156738581338</v>
      </c>
      <c r="AD49" s="66">
        <f t="shared" ref="AD49" si="191">SUM(AD26:AD28)+SUM(AD38:AD42)</f>
        <v>0.14728473817500001</v>
      </c>
      <c r="AE49" s="66">
        <f t="shared" si="185"/>
        <v>0.14264771120799999</v>
      </c>
      <c r="AF49" s="74"/>
      <c r="AG49" s="66">
        <f t="shared" ref="AG49:AH49" si="192">SUM(AG26:AG28)+SUM(AG38:AG42)</f>
        <v>1.2139174710000001E-2</v>
      </c>
      <c r="AH49" s="66">
        <f t="shared" si="192"/>
        <v>3.1870971442000004E-2</v>
      </c>
      <c r="AI49" s="66">
        <f t="shared" ref="AI49" si="193">SUM(AI26:AI28)+SUM(AI38:AI42)</f>
        <v>7.6180355833999999E-2</v>
      </c>
      <c r="AJ49" s="66">
        <f t="shared" ref="AJ49" si="194">SUM(AJ26:AJ28)+SUM(AJ38:AJ42)</f>
        <v>0.14747662986400001</v>
      </c>
      <c r="AK49" s="66">
        <f t="shared" ref="AK49" si="195">SUM(AK26:AK28)+SUM(AK38:AK42)</f>
        <v>0.154498270326</v>
      </c>
      <c r="AL49" s="66">
        <f t="shared" ref="AL49" si="196">SUM(AL26:AL28)+SUM(AL38:AL42)</f>
        <v>0.156545692711</v>
      </c>
      <c r="AM49" s="66">
        <f t="shared" ref="AM49" si="197">SUM(AM26:AM28)+SUM(AM38:AM42)</f>
        <v>0.15825027075299999</v>
      </c>
      <c r="AN49" s="66">
        <f t="shared" ref="AN49" si="198">SUM(AN26:AN28)+SUM(AN38:AN42)</f>
        <v>0.15938289897800001</v>
      </c>
      <c r="AO49" s="66">
        <f t="shared" ref="AO49" si="199">SUM(AO26:AO28)+SUM(AO38:AO42)</f>
        <v>0.15959793628800001</v>
      </c>
      <c r="AP49" s="66">
        <f t="shared" ref="AP49" si="200">SUM(AP26:AP28)+SUM(AP38:AP42)</f>
        <v>0.15840167131999999</v>
      </c>
      <c r="AQ49" s="66">
        <f t="shared" ref="AQ49" si="201">SUM(AQ26:AQ28)+SUM(AQ38:AQ42)</f>
        <v>0.15497887125199999</v>
      </c>
      <c r="AR49" s="66">
        <f t="shared" ref="AR49" si="202">SUM(AR26:AR28)+SUM(AR38:AR42)</f>
        <v>0.14877423181499999</v>
      </c>
      <c r="AS49" s="66">
        <f t="shared" ref="AS49" si="203">SUM(AS26:AS28)+SUM(AS38:AS42)</f>
        <v>0.14494434346900001</v>
      </c>
      <c r="AT49" s="74"/>
      <c r="AU49" s="66">
        <f t="shared" ref="AU49" si="204">SUM(AU26:AU28)+SUM(AU38:AU42)</f>
        <v>1.1272600277E-2</v>
      </c>
      <c r="AV49" s="66">
        <f t="shared" ref="AV49" si="205">SUM(AV26:AV28)+SUM(AV38:AV42)</f>
        <v>2.9687953178E-2</v>
      </c>
      <c r="AW49" s="66">
        <f t="shared" ref="AW49" si="206">SUM(AW26:AW28)+SUM(AW38:AW42)</f>
        <v>7.1498142060000006E-2</v>
      </c>
      <c r="AX49" s="66">
        <f t="shared" ref="AX49" si="207">SUM(AX26:AX28)+SUM(AX38:AX42)</f>
        <v>0.14238005515399998</v>
      </c>
      <c r="AY49" s="66">
        <f t="shared" ref="AY49" si="208">SUM(AY26:AY28)+SUM(AY38:AY42)</f>
        <v>0.15038135341200001</v>
      </c>
      <c r="AZ49" s="66">
        <f t="shared" ref="AZ49" si="209">SUM(AZ26:AZ28)+SUM(AZ38:AZ42)</f>
        <v>0.15236723166999999</v>
      </c>
      <c r="BA49" s="66">
        <f t="shared" ref="BA49" si="210">SUM(BA26:BA28)+SUM(BA38:BA42)</f>
        <v>0.154136881644</v>
      </c>
      <c r="BB49" s="66">
        <f t="shared" ref="BB49" si="211">SUM(BB26:BB28)+SUM(BB38:BB42)</f>
        <v>0.15552249330099999</v>
      </c>
      <c r="BC49" s="66">
        <f t="shared" ref="BC49" si="212">SUM(BC26:BC28)+SUM(BC38:BC42)</f>
        <v>0.156265710049</v>
      </c>
      <c r="BD49" s="66">
        <f t="shared" ref="BD49" si="213">SUM(BD26:BD28)+SUM(BD38:BD42)</f>
        <v>0.15599828712</v>
      </c>
      <c r="BE49" s="66">
        <f t="shared" ref="BE49" si="214">SUM(BE26:BE28)+SUM(BE38:BE42)</f>
        <v>0.15428754539200001</v>
      </c>
      <c r="BF49" s="66">
        <f t="shared" ref="BF49" si="215">SUM(BF26:BF28)+SUM(BF38:BF42)</f>
        <v>0.15019865841899999</v>
      </c>
      <c r="BG49" s="66">
        <f t="shared" ref="BG49" si="216">SUM(BG26:BG28)+SUM(BG38:BG42)</f>
        <v>0.14697408228099998</v>
      </c>
      <c r="BH49" s="74"/>
      <c r="BI49" s="66">
        <f t="shared" ref="BI49:BJ49" si="217">SUM(BI26:BI28)+SUM(BI38:BI42)</f>
        <v>1.0537961849999999E-2</v>
      </c>
      <c r="BJ49" s="66">
        <f t="shared" si="217"/>
        <v>2.7825480505E-2</v>
      </c>
      <c r="BK49" s="66">
        <f t="shared" ref="BK49" si="218">SUM(BK26:BK28)+SUM(BK38:BK42)</f>
        <v>6.7429216420999999E-2</v>
      </c>
      <c r="BL49" s="66">
        <f t="shared" ref="BL49" si="219">SUM(BL26:BL28)+SUM(BL38:BL42)</f>
        <v>0.13793706773600001</v>
      </c>
      <c r="BM49" s="66">
        <f t="shared" ref="BM49" si="220">SUM(BM26:BM28)+SUM(BM38:BM42)</f>
        <v>0.147540122898</v>
      </c>
      <c r="BN49" s="66">
        <f t="shared" ref="BN49" si="221">SUM(BN26:BN28)+SUM(BN38:BN42)</f>
        <v>0.14948286657999998</v>
      </c>
      <c r="BO49" s="66">
        <f t="shared" ref="BO49" si="222">SUM(BO26:BO28)+SUM(BO38:BO42)</f>
        <v>0.15130483806</v>
      </c>
      <c r="BP49" s="66">
        <f t="shared" ref="BP49" si="223">SUM(BP26:BP28)+SUM(BP38:BP42)</f>
        <v>0.15287966985699999</v>
      </c>
      <c r="BQ49" s="66">
        <f t="shared" ref="BQ49" si="224">SUM(BQ26:BQ28)+SUM(BQ38:BQ42)</f>
        <v>0.15399479315199999</v>
      </c>
      <c r="BR49" s="66">
        <f t="shared" ref="BR49" si="225">SUM(BR26:BR28)+SUM(BR38:BR42)</f>
        <v>0.15439872500500001</v>
      </c>
      <c r="BS49" s="66">
        <f t="shared" ref="BS49" si="226">SUM(BS26:BS28)+SUM(BS38:BS42)</f>
        <v>0.153858994651</v>
      </c>
      <c r="BT49" s="66">
        <f t="shared" ref="BT49" si="227">SUM(BT26:BT28)+SUM(BT38:BT42)</f>
        <v>0.151308596864</v>
      </c>
      <c r="BU49" s="66">
        <f t="shared" ref="BU49" si="228">SUM(BU26:BU28)+SUM(BU38:BU42)</f>
        <v>0.14873973145200001</v>
      </c>
      <c r="BV49" s="74"/>
      <c r="BW49" s="66">
        <f t="shared" ref="BW49:BX49" si="229">SUM(BW26:BW28)+SUM(BW38:BW42)</f>
        <v>9.9192651620000002E-3</v>
      </c>
      <c r="BX49" s="66">
        <f t="shared" si="229"/>
        <v>2.6250069997000001E-2</v>
      </c>
      <c r="BY49" s="66">
        <f t="shared" ref="BY49" si="230">SUM(BY26:BY28)+SUM(BY38:BY42)</f>
        <v>6.3943559085999996E-2</v>
      </c>
      <c r="BZ49" s="66">
        <f t="shared" ref="BZ49" si="231">SUM(BZ26:BZ28)+SUM(BZ38:BZ42)</f>
        <v>0.13396007531699999</v>
      </c>
      <c r="CA49" s="66">
        <f t="shared" ref="CA49" si="232">SUM(CA26:CA28)+SUM(CA38:CA42)</f>
        <v>0.14546535445199998</v>
      </c>
      <c r="CB49" s="66">
        <f t="shared" ref="CB49" si="233">SUM(CB26:CB28)+SUM(CB38:CB42)</f>
        <v>0.147380613351</v>
      </c>
      <c r="CC49" s="66">
        <f t="shared" ref="CC49" si="234">SUM(CC26:CC28)+SUM(CC38:CC42)</f>
        <v>0.14924801559899997</v>
      </c>
      <c r="CD49" s="66">
        <f t="shared" ref="CD49" si="235">SUM(CD26:CD28)+SUM(CD38:CD42)</f>
        <v>0.15097353862199997</v>
      </c>
      <c r="CE49" s="66">
        <f t="shared" ref="CE49" si="236">SUM(CE26:CE28)+SUM(CE38:CE42)</f>
        <v>0.15239789389300001</v>
      </c>
      <c r="CF49" s="66">
        <f t="shared" ref="CF49" si="237">SUM(CF26:CF28)+SUM(CF38:CF42)</f>
        <v>0.15325466700099999</v>
      </c>
      <c r="CG49" s="66">
        <f t="shared" ref="CG49" si="238">SUM(CG26:CG28)+SUM(CG38:CG42)</f>
        <v>0.15352364072400002</v>
      </c>
      <c r="CH49" s="66">
        <f t="shared" ref="CH49" si="239">SUM(CH26:CH28)+SUM(CH38:CH42)</f>
        <v>0.15211716337800002</v>
      </c>
      <c r="CI49" s="66">
        <f t="shared" ref="CI49" si="240">SUM(CI26:CI28)+SUM(CI38:CI42)</f>
        <v>0.15022735532600001</v>
      </c>
      <c r="CJ49" s="74"/>
      <c r="CK49" s="66">
        <f t="shared" ref="CK49" si="241">SUM(CK26:CK28)+SUM(CK38:CK42)</f>
        <v>9.3935120870000006E-3</v>
      </c>
      <c r="CL49" s="66">
        <f t="shared" ref="CL49" si="242">SUM(CL26:CL28)+SUM(CL38:CL42)</f>
        <v>2.4906898783000002E-2</v>
      </c>
      <c r="CM49" s="66">
        <f t="shared" ref="CM49" si="243">SUM(CM26:CM28)+SUM(CM38:CM42)</f>
        <v>6.0943651703000007E-2</v>
      </c>
      <c r="CN49" s="66">
        <f t="shared" ref="CN49" si="244">SUM(CN26:CN28)+SUM(CN38:CN42)</f>
        <v>0.130348206607</v>
      </c>
      <c r="CO49" s="66">
        <f t="shared" ref="CO49" si="245">SUM(CO26:CO28)+SUM(CO38:CO42)</f>
        <v>0.14389527098800001</v>
      </c>
      <c r="CP49" s="66">
        <f t="shared" ref="CP49" si="246">SUM(CP26:CP28)+SUM(CP38:CP42)</f>
        <v>0.14579460211200002</v>
      </c>
      <c r="CQ49" s="66">
        <f t="shared" ref="CQ49" si="247">SUM(CQ26:CQ28)+SUM(CQ38:CQ42)</f>
        <v>0.147701626083</v>
      </c>
      <c r="CR49" s="66">
        <f t="shared" ref="CR49" si="248">SUM(CR26:CR28)+SUM(CR38:CR42)</f>
        <v>0.14953903087600001</v>
      </c>
      <c r="CS49" s="66">
        <f t="shared" ref="CS49" si="249">SUM(CS26:CS28)+SUM(CS38:CS42)</f>
        <v>0.15119659597399998</v>
      </c>
      <c r="CT49" s="66">
        <f t="shared" ref="CT49" si="250">SUM(CT26:CT28)+SUM(CT38:CT42)</f>
        <v>0.152448226933</v>
      </c>
      <c r="CU49" s="66">
        <f t="shared" ref="CU49" si="251">SUM(CU26:CU28)+SUM(CU38:CU42)</f>
        <v>0.15321097024399999</v>
      </c>
      <c r="CV49" s="66">
        <f t="shared" ref="CV49" si="252">SUM(CV26:CV28)+SUM(CV38:CV42)</f>
        <v>0.15265909518999998</v>
      </c>
      <c r="CW49" s="66">
        <f t="shared" ref="CW49" si="253">SUM(CW26:CW28)+SUM(CW38:CW42)</f>
        <v>0.15144811306100001</v>
      </c>
      <c r="CX49" s="74"/>
      <c r="CY49" s="66">
        <f t="shared" ref="CY49:CZ49" si="254">SUM(CY26:CY28)+SUM(CY38:CY42)</f>
        <v>8.9413841130000019E-3</v>
      </c>
      <c r="CZ49" s="66">
        <f t="shared" si="254"/>
        <v>2.3748785491999998E-2</v>
      </c>
      <c r="DA49" s="66">
        <f t="shared" ref="DA49" si="255">SUM(DA26:DA28)+SUM(DA38:DA42)</f>
        <v>5.8338120876999994E-2</v>
      </c>
      <c r="DB49" s="66">
        <f t="shared" ref="DB49" si="256">SUM(DB26:DB28)+SUM(DB38:DB42)</f>
        <v>0.12704341176700001</v>
      </c>
      <c r="DC49" s="66">
        <f t="shared" ref="DC49" si="257">SUM(DC26:DC28)+SUM(DC38:DC42)</f>
        <v>0.142678804056</v>
      </c>
      <c r="DD49" s="66">
        <f t="shared" ref="DD49" si="258">SUM(DD26:DD28)+SUM(DD38:DD42)</f>
        <v>0.14456936802299999</v>
      </c>
      <c r="DE49" s="66">
        <f t="shared" ref="DE49" si="259">SUM(DE26:DE28)+SUM(DE38:DE42)</f>
        <v>0.14650962190799999</v>
      </c>
      <c r="DF49" s="66">
        <f t="shared" ref="DF49" si="260">SUM(DF26:DF28)+SUM(DF38:DF42)</f>
        <v>0.14843258803100001</v>
      </c>
      <c r="DG49" s="66">
        <f t="shared" ref="DG49" si="261">SUM(DG26:DG28)+SUM(DG38:DG42)</f>
        <v>0.15024161501400002</v>
      </c>
      <c r="DH49" s="66">
        <f t="shared" ref="DH49" si="262">SUM(DH26:DH28)+SUM(DH38:DH42)</f>
        <v>0.151791715621</v>
      </c>
      <c r="DI49" s="66">
        <f t="shared" ref="DI49" si="263">SUM(DI26:DI28)+SUM(DI38:DI42)</f>
        <v>0.15288209431100003</v>
      </c>
      <c r="DJ49" s="66">
        <f t="shared" ref="DJ49" si="264">SUM(DJ26:DJ28)+SUM(DJ38:DJ42)</f>
        <v>0.152974554899</v>
      </c>
      <c r="DK49" s="66">
        <f t="shared" ref="DK49" si="265">SUM(DK26:DK28)+SUM(DK38:DK42)</f>
        <v>0.15244065821200001</v>
      </c>
      <c r="DL49" s="74"/>
      <c r="DM49" s="66">
        <f t="shared" ref="DM49" si="266">SUM(DM26:DM28)+SUM(DM38:DM42)</f>
        <v>8.54800782E-3</v>
      </c>
      <c r="DN49" s="66">
        <f t="shared" ref="DN49" si="267">SUM(DN26:DN28)+SUM(DN38:DN42)</f>
        <v>2.2738983284000001E-2</v>
      </c>
      <c r="DO49" s="66">
        <f t="shared" ref="DO49" si="268">SUM(DO26:DO28)+SUM(DO38:DO42)</f>
        <v>5.6052978746000001E-2</v>
      </c>
      <c r="DP49" s="66">
        <f t="shared" ref="DP49" si="269">SUM(DP26:DP28)+SUM(DP38:DP42)</f>
        <v>0.1240068839</v>
      </c>
      <c r="DQ49" s="66">
        <f t="shared" ref="DQ49" si="270">SUM(DQ26:DQ28)+SUM(DQ38:DQ42)</f>
        <v>0.14172130107700001</v>
      </c>
      <c r="DR49" s="66">
        <f t="shared" ref="DR49" si="271">SUM(DR26:DR28)+SUM(DR38:DR42)</f>
        <v>0.14360601765699998</v>
      </c>
      <c r="DS49" s="66">
        <f t="shared" ref="DS49" si="272">SUM(DS26:DS28)+SUM(DS38:DS42)</f>
        <v>0.145569462801</v>
      </c>
      <c r="DT49" s="66">
        <f t="shared" ref="DT49" si="273">SUM(DT26:DT28)+SUM(DT38:DT42)</f>
        <v>0.14754952494099999</v>
      </c>
      <c r="DU49" s="66">
        <f t="shared" ref="DU49" si="274">SUM(DU26:DU28)+SUM(DU38:DU42)</f>
        <v>0.14944631285900001</v>
      </c>
      <c r="DV49" s="66">
        <f t="shared" ref="DV49" si="275">SUM(DV26:DV28)+SUM(DV38:DV42)</f>
        <v>0.151186586506</v>
      </c>
      <c r="DW49" s="66">
        <f t="shared" ref="DW49" si="276">SUM(DW26:DW28)+SUM(DW38:DW42)</f>
        <v>0.152519607665</v>
      </c>
      <c r="DX49" s="66">
        <f t="shared" ref="DX49" si="277">SUM(DX26:DX28)+SUM(DX38:DX42)</f>
        <v>0.15310906745200001</v>
      </c>
      <c r="DY49" s="66">
        <f t="shared" ref="DY49" si="278">SUM(DY26:DY28)+SUM(DY38:DY42)</f>
        <v>0.15325734153199999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F53" si="279">(E10 - E15)/E10</f>
        <v>6.8238326659800119E-2</v>
      </c>
      <c r="F53" s="64">
        <f t="shared" si="279"/>
        <v>0.18116238881890004</v>
      </c>
      <c r="G53" s="64">
        <f t="shared" ref="G53:Q53" si="280">(G10 - G15)/G10</f>
        <v>0.43240289806000004</v>
      </c>
      <c r="H53" s="64">
        <f t="shared" si="280"/>
        <v>0.83374082243988001</v>
      </c>
      <c r="I53" s="64">
        <f t="shared" si="280"/>
        <v>0.90869261400794998</v>
      </c>
      <c r="J53" s="64">
        <f t="shared" si="280"/>
        <v>0.90890330897264004</v>
      </c>
      <c r="K53" s="64">
        <f t="shared" si="280"/>
        <v>0.90945840650531007</v>
      </c>
      <c r="L53" s="64">
        <f t="shared" si="280"/>
        <v>0.91054121977644997</v>
      </c>
      <c r="M53" s="64">
        <f t="shared" si="280"/>
        <v>0.91243129213861007</v>
      </c>
      <c r="N53" s="64">
        <f t="shared" si="280"/>
        <v>0.91554017566557</v>
      </c>
      <c r="O53" s="64">
        <f t="shared" si="280"/>
        <v>0.92043359539674996</v>
      </c>
      <c r="P53" s="64">
        <f t="shared" si="280"/>
        <v>0.92790938640134002</v>
      </c>
      <c r="Q53" s="64">
        <f t="shared" si="280"/>
        <v>0.93261972450441</v>
      </c>
      <c r="R53" s="74"/>
      <c r="S53" s="64">
        <f t="shared" ref="S53:AE53" si="281">(S10 - S15)/S10</f>
        <v>7.2569919144699999E-2</v>
      </c>
      <c r="T53" s="64">
        <f t="shared" si="281"/>
        <v>0.1932896495291001</v>
      </c>
      <c r="U53" s="64">
        <f t="shared" si="281"/>
        <v>0.46482454868830003</v>
      </c>
      <c r="V53" s="64">
        <f t="shared" si="281"/>
        <v>0.88128824855492005</v>
      </c>
      <c r="W53" s="64">
        <f t="shared" si="281"/>
        <v>0.91109068788740999</v>
      </c>
      <c r="X53" s="64">
        <f t="shared" si="281"/>
        <v>0.91160387522443997</v>
      </c>
      <c r="Y53" s="64">
        <f t="shared" si="281"/>
        <v>0.912596844204</v>
      </c>
      <c r="Z53" s="64">
        <f t="shared" si="281"/>
        <v>0.91427730664604001</v>
      </c>
      <c r="AA53" s="64">
        <f t="shared" si="281"/>
        <v>0.91694051973291002</v>
      </c>
      <c r="AB53" s="64">
        <f t="shared" si="281"/>
        <v>0.92098974900357</v>
      </c>
      <c r="AC53" s="64">
        <f t="shared" si="281"/>
        <v>0.9269693802934601</v>
      </c>
      <c r="AD53" s="64">
        <f t="shared" si="281"/>
        <v>0.93549748598955007</v>
      </c>
      <c r="AE53" s="64">
        <f t="shared" si="281"/>
        <v>0.94034384380065994</v>
      </c>
      <c r="AF53" s="74"/>
      <c r="AG53" s="64">
        <f t="shared" ref="AG53:AS53" si="282">(AG10 - AG15)/AG10</f>
        <v>7.0389291230700077E-2</v>
      </c>
      <c r="AH53" s="64">
        <f t="shared" si="282"/>
        <v>0.18802769502030012</v>
      </c>
      <c r="AI53" s="64">
        <f t="shared" si="282"/>
        <v>0.4560379827603</v>
      </c>
      <c r="AJ53" s="64">
        <f t="shared" si="282"/>
        <v>0.88462823373002997</v>
      </c>
      <c r="AK53" s="64">
        <f t="shared" si="282"/>
        <v>0.91366363972592002</v>
      </c>
      <c r="AL53" s="64">
        <f t="shared" si="282"/>
        <v>0.91478657821659992</v>
      </c>
      <c r="AM53" s="64">
        <f t="shared" si="282"/>
        <v>0.91656390780076002</v>
      </c>
      <c r="AN53" s="64">
        <f t="shared" si="282"/>
        <v>0.91921157381884999</v>
      </c>
      <c r="AO53" s="64">
        <f t="shared" si="282"/>
        <v>0.92300491340947999</v>
      </c>
      <c r="AP53" s="64">
        <f t="shared" si="282"/>
        <v>0.92827993277845999</v>
      </c>
      <c r="AQ53" s="64">
        <f t="shared" si="282"/>
        <v>0.93541882109183006</v>
      </c>
      <c r="AR53" s="64">
        <f t="shared" si="282"/>
        <v>0.94481119486280996</v>
      </c>
      <c r="AS53" s="64">
        <f t="shared" si="282"/>
        <v>0.95160598488026005</v>
      </c>
      <c r="AT53" s="74"/>
      <c r="AU53" s="64">
        <f t="shared" ref="AU53:BG53" si="283">(AU10 - AU15)/AU10</f>
        <v>6.726026636390009E-2</v>
      </c>
      <c r="AV53" s="64">
        <f t="shared" si="283"/>
        <v>0.18009153923270002</v>
      </c>
      <c r="AW53" s="64">
        <f t="shared" si="283"/>
        <v>0.43990411971530002</v>
      </c>
      <c r="AX53" s="64">
        <f t="shared" si="283"/>
        <v>0.87904572193833996</v>
      </c>
      <c r="AY53" s="64">
        <f t="shared" si="283"/>
        <v>0.91652151574808005</v>
      </c>
      <c r="AZ53" s="64">
        <f t="shared" si="283"/>
        <v>0.91850510859175005</v>
      </c>
      <c r="BA53" s="64">
        <f t="shared" si="283"/>
        <v>0.9213552975639</v>
      </c>
      <c r="BB53" s="64">
        <f t="shared" si="283"/>
        <v>0.92527963943800995</v>
      </c>
      <c r="BC53" s="64">
        <f t="shared" si="283"/>
        <v>0.93050117374826002</v>
      </c>
      <c r="BD53" s="64">
        <f t="shared" si="283"/>
        <v>0.93723527952831998</v>
      </c>
      <c r="BE53" s="64">
        <f t="shared" si="283"/>
        <v>0.94562931136823003</v>
      </c>
      <c r="BF53" s="64">
        <f t="shared" si="283"/>
        <v>0.95577012089703006</v>
      </c>
      <c r="BG53" s="64">
        <f t="shared" si="283"/>
        <v>0.96409196911766004</v>
      </c>
      <c r="BH53" s="74"/>
      <c r="BI53" s="64">
        <f t="shared" ref="BI53:BU53" si="284">(BI10 - BI15)/BI10</f>
        <v>6.419184723990011E-2</v>
      </c>
      <c r="BJ53" s="64">
        <f t="shared" si="284"/>
        <v>0.17221432725300012</v>
      </c>
      <c r="BK53" s="64">
        <f t="shared" si="284"/>
        <v>0.42314962871140005</v>
      </c>
      <c r="BL53" s="64">
        <f t="shared" si="284"/>
        <v>0.86985989167242994</v>
      </c>
      <c r="BM53" s="64">
        <f t="shared" si="284"/>
        <v>0.91970913369591012</v>
      </c>
      <c r="BN53" s="64">
        <f t="shared" si="284"/>
        <v>0.92274845432489006</v>
      </c>
      <c r="BO53" s="64">
        <f t="shared" si="284"/>
        <v>0.92687488481194003</v>
      </c>
      <c r="BP53" s="64">
        <f t="shared" si="284"/>
        <v>0.93225304002306997</v>
      </c>
      <c r="BQ53" s="64">
        <f t="shared" si="284"/>
        <v>0.93900205742361997</v>
      </c>
      <c r="BR53" s="64">
        <f t="shared" si="284"/>
        <v>0.94715015488939003</v>
      </c>
      <c r="BS53" s="64">
        <f t="shared" si="284"/>
        <v>0.95656320182106003</v>
      </c>
      <c r="BT53" s="64">
        <f t="shared" si="284"/>
        <v>0.96694206614415001</v>
      </c>
      <c r="BU53" s="64">
        <f t="shared" si="284"/>
        <v>0.97568364435852006</v>
      </c>
      <c r="BV53" s="74"/>
      <c r="BW53" s="64">
        <f t="shared" ref="BW53:CI53" si="285">(BW10 - BW15)/BW10</f>
        <v>6.1395088515900025E-2</v>
      </c>
      <c r="BX53" s="64">
        <f t="shared" si="285"/>
        <v>0.16499463419600002</v>
      </c>
      <c r="BY53" s="64">
        <f t="shared" si="285"/>
        <v>0.40745099026269999</v>
      </c>
      <c r="BZ53" s="64">
        <f t="shared" si="285"/>
        <v>0.8589330548513201</v>
      </c>
      <c r="CA53" s="64">
        <f t="shared" si="285"/>
        <v>0.92322994942893999</v>
      </c>
      <c r="CB53" s="64">
        <f t="shared" si="285"/>
        <v>0.92745997521702994</v>
      </c>
      <c r="CC53" s="64">
        <f t="shared" si="285"/>
        <v>0.93296998586583002</v>
      </c>
      <c r="CD53" s="64">
        <f t="shared" si="285"/>
        <v>0.93983116796853006</v>
      </c>
      <c r="CE53" s="64">
        <f t="shared" si="285"/>
        <v>0.94799346469269996</v>
      </c>
      <c r="CF53" s="64">
        <f t="shared" si="285"/>
        <v>0.95723268604834999</v>
      </c>
      <c r="CG53" s="64">
        <f t="shared" si="285"/>
        <v>0.96711985105044007</v>
      </c>
      <c r="CH53" s="64">
        <f t="shared" si="285"/>
        <v>0.97699794135106999</v>
      </c>
      <c r="CI53" s="64">
        <f t="shared" si="285"/>
        <v>0.98500010077327005</v>
      </c>
      <c r="CJ53" s="74"/>
      <c r="CK53" s="64">
        <f t="shared" ref="CK53:CW53" si="286">(CK10 - CK15)/CK10</f>
        <v>5.8892910800100055E-2</v>
      </c>
      <c r="CL53" s="64">
        <f t="shared" si="286"/>
        <v>0.15851633112990007</v>
      </c>
      <c r="CM53" s="64">
        <f t="shared" si="286"/>
        <v>0.39317926151230009</v>
      </c>
      <c r="CN53" s="64">
        <f t="shared" si="286"/>
        <v>0.84725545816193004</v>
      </c>
      <c r="CO53" s="64">
        <f t="shared" si="286"/>
        <v>0.92706465424228002</v>
      </c>
      <c r="CP53" s="64">
        <f t="shared" si="286"/>
        <v>0.9325559573364699</v>
      </c>
      <c r="CQ53" s="64">
        <f t="shared" si="286"/>
        <v>0.93945741316655007</v>
      </c>
      <c r="CR53" s="64">
        <f t="shared" si="286"/>
        <v>0.94768492784774994</v>
      </c>
      <c r="CS53" s="64">
        <f t="shared" si="286"/>
        <v>0.95696262325081005</v>
      </c>
      <c r="CT53" s="64">
        <f t="shared" si="286"/>
        <v>0.96677693885886995</v>
      </c>
      <c r="CU53" s="64">
        <f t="shared" si="286"/>
        <v>0.97644139651365991</v>
      </c>
      <c r="CV53" s="64">
        <f t="shared" si="286"/>
        <v>0.98511525704176006</v>
      </c>
      <c r="CW53" s="64">
        <f t="shared" si="286"/>
        <v>0.99158270991677999</v>
      </c>
      <c r="CX53" s="74"/>
      <c r="CY53" s="64">
        <f t="shared" ref="CY53:DK53" si="287">(CY10 - CY15)/CY10</f>
        <v>5.6660417647600061E-2</v>
      </c>
      <c r="CZ53" s="64">
        <f t="shared" si="287"/>
        <v>0.1527272769508001</v>
      </c>
      <c r="DA53" s="64">
        <f t="shared" si="287"/>
        <v>0.3803202402061</v>
      </c>
      <c r="DB53" s="64">
        <f t="shared" si="287"/>
        <v>0.83542427785244011</v>
      </c>
      <c r="DC53" s="64">
        <f t="shared" si="287"/>
        <v>0.93118042397553002</v>
      </c>
      <c r="DD53" s="64">
        <f t="shared" si="287"/>
        <v>0.93793663646835002</v>
      </c>
      <c r="DE53" s="64">
        <f t="shared" si="287"/>
        <v>0.94614271154292995</v>
      </c>
      <c r="DF53" s="64">
        <f t="shared" si="287"/>
        <v>0.95549609740999009</v>
      </c>
      <c r="DG53" s="64">
        <f t="shared" si="287"/>
        <v>0.96545411886521004</v>
      </c>
      <c r="DH53" s="64">
        <f t="shared" si="287"/>
        <v>0.97524832552933005</v>
      </c>
      <c r="DI53" s="64">
        <f t="shared" si="287"/>
        <v>0.98403463452487006</v>
      </c>
      <c r="DJ53" s="64">
        <f t="shared" si="287"/>
        <v>0.99104805214090996</v>
      </c>
      <c r="DK53" s="64">
        <f t="shared" si="287"/>
        <v>0.99570729211203002</v>
      </c>
      <c r="DL53" s="74"/>
      <c r="DM53" s="64">
        <f t="shared" ref="DM53:DY53" si="288">(DM10 - DM15)/DM10</f>
        <v>5.4663164697000007E-2</v>
      </c>
      <c r="DN53" s="64">
        <f t="shared" si="288"/>
        <v>0.14754476282350007</v>
      </c>
      <c r="DO53" s="64">
        <f t="shared" si="288"/>
        <v>0.36874794822710005</v>
      </c>
      <c r="DP53" s="64">
        <f t="shared" si="288"/>
        <v>0.82380652433693013</v>
      </c>
      <c r="DQ53" s="64">
        <f t="shared" si="288"/>
        <v>0.93553605651010008</v>
      </c>
      <c r="DR53" s="64">
        <f t="shared" si="288"/>
        <v>0.94349413466935006</v>
      </c>
      <c r="DS53" s="64">
        <f t="shared" si="288"/>
        <v>0.95283123195473995</v>
      </c>
      <c r="DT53" s="64">
        <f t="shared" si="288"/>
        <v>0.96297588134047996</v>
      </c>
      <c r="DU53" s="64">
        <f t="shared" si="288"/>
        <v>0.97311693773989993</v>
      </c>
      <c r="DV53" s="64">
        <f t="shared" si="288"/>
        <v>0.98232407493917007</v>
      </c>
      <c r="DW53" s="64">
        <f t="shared" si="288"/>
        <v>0.98977205130773993</v>
      </c>
      <c r="DX53" s="64">
        <f t="shared" si="288"/>
        <v>0.99499853374444003</v>
      </c>
      <c r="DY53" s="64">
        <f t="shared" si="288"/>
        <v>0.99801222436308001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F55" si="289">E46/E45</f>
        <v>0.43759815020725568</v>
      </c>
      <c r="F55" s="69">
        <f t="shared" si="289"/>
        <v>0.45187898499512963</v>
      </c>
      <c r="G55" s="69">
        <f t="shared" ref="G55:Q55" si="290">G46/G45</f>
        <v>0.46515896289946318</v>
      </c>
      <c r="H55" s="69">
        <f t="shared" si="290"/>
        <v>0.4679800151764491</v>
      </c>
      <c r="I55" s="69">
        <f t="shared" si="290"/>
        <v>0.45678569312119327</v>
      </c>
      <c r="J55" s="69">
        <f t="shared" si="290"/>
        <v>0.45278167369634936</v>
      </c>
      <c r="K55" s="69">
        <f t="shared" si="290"/>
        <v>0.45885481357907315</v>
      </c>
      <c r="L55" s="69">
        <f t="shared" si="290"/>
        <v>0.48175677027871383</v>
      </c>
      <c r="M55" s="69">
        <f t="shared" si="290"/>
        <v>0.53611357538413895</v>
      </c>
      <c r="N55" s="69">
        <f t="shared" si="290"/>
        <v>0.6598068219876293</v>
      </c>
      <c r="O55" s="69">
        <f t="shared" si="290"/>
        <v>0.98535998813975623</v>
      </c>
      <c r="P55" s="69">
        <f t="shared" si="290"/>
        <v>2.6645656044917869</v>
      </c>
      <c r="Q55" s="69">
        <f t="shared" si="290"/>
        <v>16.037300895590008</v>
      </c>
      <c r="R55" s="74"/>
      <c r="S55" s="69">
        <f t="shared" ref="S55:AE55" si="291">S46/S45</f>
        <v>0.51489991868201657</v>
      </c>
      <c r="T55" s="69">
        <f t="shared" si="291"/>
        <v>0.53715480249954584</v>
      </c>
      <c r="U55" s="69">
        <f t="shared" si="291"/>
        <v>0.55742130008679935</v>
      </c>
      <c r="V55" s="69">
        <f t="shared" si="291"/>
        <v>0.55835102330598685</v>
      </c>
      <c r="W55" s="69">
        <f t="shared" si="291"/>
        <v>0.54035851452660288</v>
      </c>
      <c r="X55" s="69">
        <f t="shared" si="291"/>
        <v>0.5310502452372371</v>
      </c>
      <c r="Y55" s="69">
        <f t="shared" si="291"/>
        <v>0.53353491530320818</v>
      </c>
      <c r="Z55" s="69">
        <f t="shared" si="291"/>
        <v>0.55534655204777017</v>
      </c>
      <c r="AA55" s="69">
        <f t="shared" si="291"/>
        <v>0.61296111389460994</v>
      </c>
      <c r="AB55" s="69">
        <f t="shared" si="291"/>
        <v>0.74923666644619313</v>
      </c>
      <c r="AC55" s="69">
        <f t="shared" si="291"/>
        <v>1.129198205127633</v>
      </c>
      <c r="AD55" s="69">
        <f t="shared" si="291"/>
        <v>3.3264753044392137</v>
      </c>
      <c r="AE55" s="69">
        <f t="shared" si="291"/>
        <v>11.066496369285501</v>
      </c>
      <c r="AF55" s="74"/>
      <c r="AG55" s="69">
        <f t="shared" ref="AG55:AS55" si="292">AG46/AG45</f>
        <v>0.5731104284408447</v>
      </c>
      <c r="AH55" s="69">
        <f t="shared" si="292"/>
        <v>0.60046007049358474</v>
      </c>
      <c r="AI55" s="69">
        <f t="shared" si="292"/>
        <v>0.62566363553404492</v>
      </c>
      <c r="AJ55" s="69">
        <f t="shared" si="292"/>
        <v>0.6279721225202457</v>
      </c>
      <c r="AK55" s="69">
        <f t="shared" si="292"/>
        <v>0.60508088361137635</v>
      </c>
      <c r="AL55" s="69">
        <f t="shared" si="292"/>
        <v>0.59159496108980525</v>
      </c>
      <c r="AM55" s="69">
        <f t="shared" si="292"/>
        <v>0.59041845907814583</v>
      </c>
      <c r="AN55" s="69">
        <f t="shared" si="292"/>
        <v>0.60888779520321479</v>
      </c>
      <c r="AO55" s="69">
        <f t="shared" si="292"/>
        <v>0.66279239358413822</v>
      </c>
      <c r="AP55" s="69">
        <f t="shared" si="292"/>
        <v>0.79219672370459548</v>
      </c>
      <c r="AQ55" s="69">
        <f t="shared" si="292"/>
        <v>1.142140652765393</v>
      </c>
      <c r="AR55" s="69">
        <f t="shared" si="292"/>
        <v>2.85524991581809</v>
      </c>
      <c r="AS55" s="69">
        <f t="shared" si="292"/>
        <v>8.8057797946362868</v>
      </c>
      <c r="AT55" s="74"/>
      <c r="AU55" s="69">
        <f t="shared" ref="AU55:BG55" si="293">AU46/AU45</f>
        <v>0.62032376117775445</v>
      </c>
      <c r="AV55" s="69">
        <f t="shared" si="293"/>
        <v>0.65157166879493122</v>
      </c>
      <c r="AW55" s="69">
        <f t="shared" si="293"/>
        <v>0.6807714505334328</v>
      </c>
      <c r="AX55" s="69">
        <f t="shared" si="293"/>
        <v>0.68595507584816051</v>
      </c>
      <c r="AY55" s="69">
        <f t="shared" si="293"/>
        <v>0.65897830626459608</v>
      </c>
      <c r="AZ55" s="69">
        <f t="shared" si="293"/>
        <v>0.64197944313886357</v>
      </c>
      <c r="BA55" s="69">
        <f t="shared" si="293"/>
        <v>0.63747495902839502</v>
      </c>
      <c r="BB55" s="69">
        <f t="shared" si="293"/>
        <v>0.65242253763209945</v>
      </c>
      <c r="BC55" s="69">
        <f t="shared" si="293"/>
        <v>0.70158730440263706</v>
      </c>
      <c r="BD55" s="69">
        <f t="shared" si="293"/>
        <v>0.82124020975691747</v>
      </c>
      <c r="BE55" s="69">
        <f t="shared" si="293"/>
        <v>1.1301975115420979</v>
      </c>
      <c r="BF55" s="69">
        <f t="shared" si="293"/>
        <v>2.4398057110660822</v>
      </c>
      <c r="BG55" s="69">
        <f t="shared" si="293"/>
        <v>7.4718708634169548</v>
      </c>
      <c r="BH55" s="74"/>
      <c r="BI55" s="69">
        <f t="shared" ref="BI55:BU55" si="294">BI46/BI45</f>
        <v>0.66048574234516799</v>
      </c>
      <c r="BJ55" s="69">
        <f t="shared" si="294"/>
        <v>0.69495355640883305</v>
      </c>
      <c r="BK55" s="69">
        <f t="shared" si="294"/>
        <v>0.72755497685392978</v>
      </c>
      <c r="BL55" s="69">
        <f t="shared" si="294"/>
        <v>0.73624948940501</v>
      </c>
      <c r="BM55" s="69">
        <f t="shared" si="294"/>
        <v>0.70575914354918512</v>
      </c>
      <c r="BN55" s="69">
        <f t="shared" si="294"/>
        <v>0.68570927662121872</v>
      </c>
      <c r="BO55" s="69">
        <f t="shared" si="294"/>
        <v>0.67819680116422321</v>
      </c>
      <c r="BP55" s="69">
        <f t="shared" si="294"/>
        <v>0.6898042964607064</v>
      </c>
      <c r="BQ55" s="69">
        <f t="shared" si="294"/>
        <v>0.73449673488977418</v>
      </c>
      <c r="BR55" s="69">
        <f t="shared" si="294"/>
        <v>0.84461852244463054</v>
      </c>
      <c r="BS55" s="69">
        <f t="shared" si="294"/>
        <v>1.1185566193807106</v>
      </c>
      <c r="BT55" s="69">
        <f t="shared" si="294"/>
        <v>2.1607524206151285</v>
      </c>
      <c r="BU55" s="69">
        <f t="shared" si="294"/>
        <v>6.6047271032338806</v>
      </c>
      <c r="BV55" s="74"/>
      <c r="BW55" s="69">
        <f t="shared" ref="BW55:CI55" si="295">BW46/BW45</f>
        <v>0.69571221529325644</v>
      </c>
      <c r="BX55" s="69">
        <f t="shared" si="295"/>
        <v>0.73295549314061992</v>
      </c>
      <c r="BY55" s="69">
        <f t="shared" si="295"/>
        <v>0.76853895191450361</v>
      </c>
      <c r="BZ55" s="69">
        <f t="shared" si="295"/>
        <v>0.78095811769787327</v>
      </c>
      <c r="CA55" s="69">
        <f t="shared" si="295"/>
        <v>0.74742022719244638</v>
      </c>
      <c r="CB55" s="69">
        <f t="shared" si="295"/>
        <v>0.72466456462217965</v>
      </c>
      <c r="CC55" s="69">
        <f t="shared" si="295"/>
        <v>0.7144281242485564</v>
      </c>
      <c r="CD55" s="69">
        <f t="shared" si="295"/>
        <v>0.72287871215523625</v>
      </c>
      <c r="CE55" s="69">
        <f t="shared" si="295"/>
        <v>0.76288784413067234</v>
      </c>
      <c r="CF55" s="69">
        <f t="shared" si="295"/>
        <v>0.86501868699349937</v>
      </c>
      <c r="CG55" s="69">
        <f t="shared" si="295"/>
        <v>1.1108433596055953</v>
      </c>
      <c r="CH55" s="69">
        <f t="shared" si="295"/>
        <v>1.9728338726076069</v>
      </c>
      <c r="CI55" s="69">
        <f t="shared" si="295"/>
        <v>6.0127590773961579</v>
      </c>
      <c r="CJ55" s="74"/>
      <c r="CK55" s="69">
        <f t="shared" ref="CK55:CW55" si="296">CK46/CK45</f>
        <v>0.72726811301204142</v>
      </c>
      <c r="CL55" s="69">
        <f t="shared" si="296"/>
        <v>0.76696960048166707</v>
      </c>
      <c r="CM55" s="69">
        <f t="shared" si="296"/>
        <v>0.80522051641263082</v>
      </c>
      <c r="CN55" s="69">
        <f t="shared" si="296"/>
        <v>0.82135936507605112</v>
      </c>
      <c r="CO55" s="69">
        <f t="shared" si="296"/>
        <v>0.78516673271940973</v>
      </c>
      <c r="CP55" s="69">
        <f t="shared" si="296"/>
        <v>0.75997737152218725</v>
      </c>
      <c r="CQ55" s="69">
        <f t="shared" si="296"/>
        <v>0.74725438419536816</v>
      </c>
      <c r="CR55" s="69">
        <f t="shared" si="296"/>
        <v>0.75286341484225505</v>
      </c>
      <c r="CS55" s="69">
        <f t="shared" si="296"/>
        <v>0.78847249102960459</v>
      </c>
      <c r="CT55" s="69">
        <f t="shared" si="296"/>
        <v>0.88208365605712102</v>
      </c>
      <c r="CU55" s="69">
        <f t="shared" si="296"/>
        <v>1.1068250332613814</v>
      </c>
      <c r="CV55" s="69">
        <f t="shared" si="296"/>
        <v>1.8420673448654283</v>
      </c>
      <c r="CW55" s="69">
        <f t="shared" si="296"/>
        <v>5.594171019411446</v>
      </c>
      <c r="CX55" s="74"/>
      <c r="CY55" s="69">
        <f t="shared" ref="CY55:DK55" si="297">CY46/CY45</f>
        <v>0.755972601478756</v>
      </c>
      <c r="CZ55" s="69">
        <f t="shared" si="297"/>
        <v>0.79789247607690594</v>
      </c>
      <c r="DA55" s="69">
        <f t="shared" si="297"/>
        <v>0.83856501035220676</v>
      </c>
      <c r="DB55" s="69">
        <f t="shared" si="297"/>
        <v>0.85830708178879156</v>
      </c>
      <c r="DC55" s="69">
        <f t="shared" si="297"/>
        <v>0.81978538701166836</v>
      </c>
      <c r="DD55" s="69">
        <f t="shared" si="297"/>
        <v>0.79238693775506541</v>
      </c>
      <c r="DE55" s="69">
        <f t="shared" si="297"/>
        <v>0.77736063972851854</v>
      </c>
      <c r="DF55" s="69">
        <f t="shared" si="297"/>
        <v>0.78027830554404587</v>
      </c>
      <c r="DG55" s="69">
        <f t="shared" si="297"/>
        <v>0.81213452953114695</v>
      </c>
      <c r="DH55" s="69">
        <f t="shared" si="297"/>
        <v>0.89774682463049615</v>
      </c>
      <c r="DI55" s="69">
        <f t="shared" si="297"/>
        <v>1.1057645608267321</v>
      </c>
      <c r="DJ55" s="69">
        <f t="shared" si="297"/>
        <v>1.7481260253527511</v>
      </c>
      <c r="DK55" s="69">
        <f t="shared" si="297"/>
        <v>5.2873281527446974</v>
      </c>
      <c r="DL55" s="74"/>
      <c r="DM55" s="69">
        <f t="shared" ref="DM55:DY55" si="298">DM46/DM45</f>
        <v>0.78238856205483387</v>
      </c>
      <c r="DN55" s="69">
        <f t="shared" si="298"/>
        <v>0.82633790296058596</v>
      </c>
      <c r="DO55" s="69">
        <f t="shared" si="298"/>
        <v>0.86923379945134294</v>
      </c>
      <c r="DP55" s="69">
        <f t="shared" si="298"/>
        <v>0.89241022869159248</v>
      </c>
      <c r="DQ55" s="69">
        <f t="shared" si="298"/>
        <v>0.85181945170845053</v>
      </c>
      <c r="DR55" s="69">
        <f t="shared" si="298"/>
        <v>0.8224041308094564</v>
      </c>
      <c r="DS55" s="69">
        <f t="shared" si="298"/>
        <v>0.80525138253615958</v>
      </c>
      <c r="DT55" s="69">
        <f t="shared" si="298"/>
        <v>0.80565426631168779</v>
      </c>
      <c r="DU55" s="69">
        <f t="shared" si="298"/>
        <v>0.8343019603913755</v>
      </c>
      <c r="DV55" s="69">
        <f t="shared" si="298"/>
        <v>0.91318005527245094</v>
      </c>
      <c r="DW55" s="69">
        <f t="shared" si="298"/>
        <v>1.1069993557987472</v>
      </c>
      <c r="DX55" s="69">
        <f t="shared" si="298"/>
        <v>1.6787643459363739</v>
      </c>
      <c r="DY55" s="69">
        <f t="shared" si="298"/>
        <v>5.0527247914809053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F57" si="299">5*E26+6*E27+7*E28+8*E29+9*E30+10*E31+11*E32</f>
        <v>0.108011885003</v>
      </c>
      <c r="F57" s="63">
        <f t="shared" si="299"/>
        <v>0.28332559754100001</v>
      </c>
      <c r="G57" s="63">
        <f t="shared" ref="G57:Q57" si="300">5*G26+6*G27+7*G28+8*G29+9*G30+10*G31+11*G32</f>
        <v>0.668320315843</v>
      </c>
      <c r="H57" s="63">
        <f t="shared" si="300"/>
        <v>1.2852864829069999</v>
      </c>
      <c r="I57" s="63">
        <f t="shared" si="300"/>
        <v>1.4113725038730001</v>
      </c>
      <c r="J57" s="63">
        <f t="shared" si="300"/>
        <v>1.408098940888</v>
      </c>
      <c r="K57" s="63">
        <f t="shared" si="300"/>
        <v>1.3853071454220001</v>
      </c>
      <c r="L57" s="63">
        <f t="shared" si="300"/>
        <v>1.3318047179700001</v>
      </c>
      <c r="M57" s="63">
        <f t="shared" si="300"/>
        <v>1.23007686452</v>
      </c>
      <c r="N57" s="63">
        <f t="shared" si="300"/>
        <v>1.0537510397800001</v>
      </c>
      <c r="O57" s="63">
        <f t="shared" si="300"/>
        <v>0.76589933012799993</v>
      </c>
      <c r="P57" s="63">
        <f t="shared" si="300"/>
        <v>0.313005521201</v>
      </c>
      <c r="Q57" s="63">
        <f t="shared" si="300"/>
        <v>4.4062261050000003E-2</v>
      </c>
      <c r="R57" s="74"/>
      <c r="S57" s="63">
        <f t="shared" ref="S57:AE57" si="301">5*S26+6*S27+7*S28+8*S29+9*S30+10*S31+11*S32</f>
        <v>0.10708684043100002</v>
      </c>
      <c r="T57" s="63">
        <f t="shared" si="301"/>
        <v>0.27916087305699999</v>
      </c>
      <c r="U57" s="63">
        <f t="shared" si="301"/>
        <v>0.658215347048</v>
      </c>
      <c r="V57" s="63">
        <f t="shared" si="301"/>
        <v>1.2466537834550002</v>
      </c>
      <c r="W57" s="63">
        <f t="shared" si="301"/>
        <v>1.308359893102</v>
      </c>
      <c r="X57" s="63">
        <f t="shared" si="301"/>
        <v>1.3144144069000001</v>
      </c>
      <c r="Y57" s="63">
        <f t="shared" si="301"/>
        <v>1.3005421334579998</v>
      </c>
      <c r="Z57" s="63">
        <f t="shared" si="301"/>
        <v>1.255196547952</v>
      </c>
      <c r="AA57" s="63">
        <f t="shared" si="301"/>
        <v>1.160421275414</v>
      </c>
      <c r="AB57" s="63">
        <f t="shared" si="301"/>
        <v>0.98966251584599996</v>
      </c>
      <c r="AC57" s="63">
        <f t="shared" si="301"/>
        <v>0.70293223648500003</v>
      </c>
      <c r="AD57" s="63">
        <f t="shared" si="301"/>
        <v>0.25222103394100004</v>
      </c>
      <c r="AE57" s="63">
        <f t="shared" si="301"/>
        <v>6.4958432038000002E-2</v>
      </c>
      <c r="AF57" s="74"/>
      <c r="AG57" s="63">
        <f t="shared" ref="AG57:AS57" si="302">5*AG26+6*AG27+7*AG28+8*AG29+9*AG30+10*AG31+11*AG32</f>
        <v>9.8188357911999993E-2</v>
      </c>
      <c r="AH57" s="63">
        <f t="shared" si="302"/>
        <v>0.25541428286199996</v>
      </c>
      <c r="AI57" s="63">
        <f t="shared" si="302"/>
        <v>0.60452111584000001</v>
      </c>
      <c r="AJ57" s="63">
        <f t="shared" si="302"/>
        <v>1.1696825880990001</v>
      </c>
      <c r="AK57" s="63">
        <f t="shared" si="302"/>
        <v>1.2318812924110001</v>
      </c>
      <c r="AL57" s="63">
        <f t="shared" si="302"/>
        <v>1.243680711943</v>
      </c>
      <c r="AM57" s="63">
        <f t="shared" si="302"/>
        <v>1.2369921265539998</v>
      </c>
      <c r="AN57" s="63">
        <f t="shared" si="302"/>
        <v>1.2010760483759999</v>
      </c>
      <c r="AO57" s="63">
        <f t="shared" si="302"/>
        <v>1.1192866414929998</v>
      </c>
      <c r="AP57" s="63">
        <f t="shared" si="302"/>
        <v>0.9669843790599999</v>
      </c>
      <c r="AQ57" s="63">
        <f t="shared" si="302"/>
        <v>0.70743487412799999</v>
      </c>
      <c r="AR57" s="63">
        <f t="shared" si="302"/>
        <v>0.295202771403</v>
      </c>
      <c r="AS57" s="63">
        <f t="shared" si="302"/>
        <v>8.2999274006999996E-2</v>
      </c>
      <c r="AT57" s="74"/>
      <c r="AU57" s="63">
        <f t="shared" ref="AU57:BG57" si="303">5*AU26+6*AU27+7*AU28+8*AU29+9*AU30+10*AU31+11*AU32</f>
        <v>8.9643923867999992E-2</v>
      </c>
      <c r="AV57" s="63">
        <f t="shared" si="303"/>
        <v>0.232931056617</v>
      </c>
      <c r="AW57" s="63">
        <f t="shared" si="303"/>
        <v>0.55331067721399996</v>
      </c>
      <c r="AX57" s="63">
        <f t="shared" si="303"/>
        <v>1.0996206987799999</v>
      </c>
      <c r="AY57" s="63">
        <f t="shared" si="303"/>
        <v>1.1726869510889999</v>
      </c>
      <c r="AZ57" s="63">
        <f t="shared" si="303"/>
        <v>1.188474601587</v>
      </c>
      <c r="BA57" s="63">
        <f t="shared" si="303"/>
        <v>1.1873329495140001</v>
      </c>
      <c r="BB57" s="63">
        <f t="shared" si="303"/>
        <v>1.1593909254500001</v>
      </c>
      <c r="BC57" s="63">
        <f t="shared" si="303"/>
        <v>1.089318167311</v>
      </c>
      <c r="BD57" s="63">
        <f t="shared" si="303"/>
        <v>0.95444451412099995</v>
      </c>
      <c r="BE57" s="63">
        <f t="shared" si="303"/>
        <v>0.72301808756800001</v>
      </c>
      <c r="BF57" s="63">
        <f t="shared" si="303"/>
        <v>0.34755081143600003</v>
      </c>
      <c r="BG57" s="63">
        <f t="shared" si="303"/>
        <v>9.918508227099998E-2</v>
      </c>
      <c r="BH57" s="74"/>
      <c r="BI57" s="63">
        <f t="shared" ref="BI57:BU57" si="304">5*BI26+6*BI27+7*BI28+8*BI29+9*BI30+10*BI31+11*BI32</f>
        <v>8.2338693677000002E-2</v>
      </c>
      <c r="BJ57" s="63">
        <f t="shared" si="304"/>
        <v>0.21380596157999995</v>
      </c>
      <c r="BK57" s="63">
        <f t="shared" si="304"/>
        <v>0.50945122361099993</v>
      </c>
      <c r="BL57" s="63">
        <f t="shared" si="304"/>
        <v>1.0379136046820001</v>
      </c>
      <c r="BM57" s="63">
        <f t="shared" si="304"/>
        <v>1.1249084029279999</v>
      </c>
      <c r="BN57" s="63">
        <f t="shared" si="304"/>
        <v>1.1436680715090002</v>
      </c>
      <c r="BO57" s="63">
        <f t="shared" si="304"/>
        <v>1.146931293862</v>
      </c>
      <c r="BP57" s="63">
        <f t="shared" si="304"/>
        <v>1.1255678204990001</v>
      </c>
      <c r="BQ57" s="63">
        <f t="shared" si="304"/>
        <v>1.0652013537619998</v>
      </c>
      <c r="BR57" s="63">
        <f t="shared" si="304"/>
        <v>0.94529018326899994</v>
      </c>
      <c r="BS57" s="63">
        <f t="shared" si="304"/>
        <v>0.73786123897799993</v>
      </c>
      <c r="BT57" s="63">
        <f t="shared" si="304"/>
        <v>0.39454762665699999</v>
      </c>
      <c r="BU57" s="63">
        <f t="shared" si="304"/>
        <v>0.11335626919700001</v>
      </c>
      <c r="BV57" s="74"/>
      <c r="BW57" s="63">
        <f t="shared" ref="BW57:CI57" si="305">5*BW26+6*BW27+7*BW28+8*BW29+9*BW30+10*BW31+11*BW32</f>
        <v>7.618439967E-2</v>
      </c>
      <c r="BX57" s="63">
        <f t="shared" si="305"/>
        <v>0.19773823909300001</v>
      </c>
      <c r="BY57" s="63">
        <f t="shared" si="305"/>
        <v>0.47240637974400002</v>
      </c>
      <c r="BZ57" s="63">
        <f t="shared" si="305"/>
        <v>0.98338027615900003</v>
      </c>
      <c r="CA57" s="63">
        <f t="shared" si="305"/>
        <v>1.0851655608000002</v>
      </c>
      <c r="CB57" s="63">
        <f t="shared" si="305"/>
        <v>1.1062447709809999</v>
      </c>
      <c r="CC57" s="63">
        <f t="shared" si="305"/>
        <v>1.113082401817</v>
      </c>
      <c r="CD57" s="63">
        <f t="shared" si="305"/>
        <v>1.0972267429959999</v>
      </c>
      <c r="CE57" s="63">
        <f t="shared" si="305"/>
        <v>1.045396873312</v>
      </c>
      <c r="CF57" s="63">
        <f t="shared" si="305"/>
        <v>0.93749274518899994</v>
      </c>
      <c r="CG57" s="63">
        <f t="shared" si="305"/>
        <v>0.74983842789999999</v>
      </c>
      <c r="CH57" s="63">
        <f t="shared" si="305"/>
        <v>0.43410601952100003</v>
      </c>
      <c r="CI57" s="63">
        <f t="shared" si="305"/>
        <v>0.12531503961599999</v>
      </c>
      <c r="CJ57" s="74"/>
      <c r="CK57" s="63">
        <f t="shared" ref="CK57:CW57" si="306">5*CK26+6*CK27+7*CK28+8*CK29+9*CK30+10*CK31+11*CK32</f>
        <v>7.0970774622999999E-2</v>
      </c>
      <c r="CL57" s="63">
        <f t="shared" si="306"/>
        <v>0.18415096058900002</v>
      </c>
      <c r="CM57" s="63">
        <f t="shared" si="306"/>
        <v>0.44095123400699998</v>
      </c>
      <c r="CN57" s="63">
        <f t="shared" si="306"/>
        <v>0.93491686190000012</v>
      </c>
      <c r="CO57" s="63">
        <f t="shared" si="306"/>
        <v>1.0513731855290001</v>
      </c>
      <c r="CP57" s="63">
        <f t="shared" si="306"/>
        <v>1.0743144377430001</v>
      </c>
      <c r="CQ57" s="63">
        <f t="shared" si="306"/>
        <v>1.0840974759319999</v>
      </c>
      <c r="CR57" s="63">
        <f t="shared" si="306"/>
        <v>1.0727590348110001</v>
      </c>
      <c r="CS57" s="63">
        <f t="shared" si="306"/>
        <v>1.0281564343680001</v>
      </c>
      <c r="CT57" s="63">
        <f t="shared" si="306"/>
        <v>0.93127430201100003</v>
      </c>
      <c r="CU57" s="63">
        <f t="shared" si="306"/>
        <v>0.75883199275299995</v>
      </c>
      <c r="CV57" s="63">
        <f t="shared" si="306"/>
        <v>0.46667844668100006</v>
      </c>
      <c r="CW57" s="63">
        <f t="shared" si="306"/>
        <v>0.13511569233500001</v>
      </c>
      <c r="CX57" s="74"/>
      <c r="CY57" s="63">
        <f t="shared" ref="CY57:DK57" si="307">5*CY26+6*CY27+7*CY28+8*CY29+9*CY30+10*CY31+11*CY32</f>
        <v>6.6508500626E-2</v>
      </c>
      <c r="CZ57" s="63">
        <f t="shared" si="307"/>
        <v>0.17253717242700001</v>
      </c>
      <c r="DA57" s="63">
        <f t="shared" si="307"/>
        <v>0.41397835322999998</v>
      </c>
      <c r="DB57" s="63">
        <f t="shared" si="307"/>
        <v>0.89163176536199995</v>
      </c>
      <c r="DC57" s="63">
        <f t="shared" si="307"/>
        <v>1.0221600098789998</v>
      </c>
      <c r="DD57" s="63">
        <f t="shared" si="307"/>
        <v>1.046615131212</v>
      </c>
      <c r="DE57" s="63">
        <f t="shared" si="307"/>
        <v>1.0588555152550001</v>
      </c>
      <c r="DF57" s="63">
        <f t="shared" si="307"/>
        <v>1.0513309301590001</v>
      </c>
      <c r="DG57" s="63">
        <f t="shared" si="307"/>
        <v>1.0125290155070001</v>
      </c>
      <c r="DH57" s="63">
        <f t="shared" si="307"/>
        <v>0.92525336750900011</v>
      </c>
      <c r="DI57" s="63">
        <f t="shared" si="307"/>
        <v>0.76514663081300016</v>
      </c>
      <c r="DJ57" s="63">
        <f t="shared" si="307"/>
        <v>0.49325705451899998</v>
      </c>
      <c r="DK57" s="63">
        <f t="shared" si="307"/>
        <v>0.14306402457300002</v>
      </c>
      <c r="DL57" s="74"/>
      <c r="DM57" s="63">
        <f t="shared" ref="DM57:DY57" si="308">5*DM26+6*DM27+7*DM28+8*DM29+9*DM30+10*DM31+11*DM32</f>
        <v>6.2647806500999992E-2</v>
      </c>
      <c r="DN57" s="63">
        <f t="shared" si="308"/>
        <v>0.16249957236699999</v>
      </c>
      <c r="DO57" s="63">
        <f t="shared" si="308"/>
        <v>0.39060672431400001</v>
      </c>
      <c r="DP57" s="63">
        <f t="shared" si="308"/>
        <v>0.85279588800299988</v>
      </c>
      <c r="DQ57" s="63">
        <f t="shared" si="308"/>
        <v>0.99657687544900009</v>
      </c>
      <c r="DR57" s="63">
        <f t="shared" si="308"/>
        <v>1.022261376791</v>
      </c>
      <c r="DS57" s="63">
        <f t="shared" si="308"/>
        <v>1.0365306711239999</v>
      </c>
      <c r="DT57" s="63">
        <f t="shared" si="308"/>
        <v>1.032183997305</v>
      </c>
      <c r="DU57" s="63">
        <f t="shared" si="308"/>
        <v>0.998018210834</v>
      </c>
      <c r="DV57" s="63">
        <f t="shared" si="308"/>
        <v>0.91861335177100001</v>
      </c>
      <c r="DW57" s="63">
        <f t="shared" si="308"/>
        <v>0.76918086559900001</v>
      </c>
      <c r="DX57" s="63">
        <f t="shared" si="308"/>
        <v>0.51490134130099996</v>
      </c>
      <c r="DY57" s="63">
        <f t="shared" si="308"/>
        <v>0.14959305420800004</v>
      </c>
    </row>
    <row r="58" spans="2:129" x14ac:dyDescent="0.2">
      <c r="B58" s="52"/>
      <c r="C58" s="58"/>
      <c r="D58" s="4" t="s">
        <v>30</v>
      </c>
      <c r="E58" s="63">
        <f t="shared" ref="E58:Q58" si="309">E10</f>
        <v>3.4482758620689657</v>
      </c>
      <c r="F58" s="63">
        <f t="shared" ref="F58" si="310">F10</f>
        <v>3.4482758620689657</v>
      </c>
      <c r="G58" s="63">
        <f t="shared" si="309"/>
        <v>3.4482758620689657</v>
      </c>
      <c r="H58" s="63">
        <f t="shared" ref="H58" si="311">H10</f>
        <v>3.4482758620689657</v>
      </c>
      <c r="I58" s="63">
        <f t="shared" si="309"/>
        <v>3.4482758620689657</v>
      </c>
      <c r="J58" s="63">
        <f t="shared" ref="J58" si="312">J10</f>
        <v>3.4482758620689657</v>
      </c>
      <c r="K58" s="63">
        <f t="shared" si="309"/>
        <v>3.4482758620689657</v>
      </c>
      <c r="L58" s="63">
        <f t="shared" ref="L58" si="313">L10</f>
        <v>3.4482758620689657</v>
      </c>
      <c r="M58" s="63">
        <f t="shared" si="309"/>
        <v>3.4482758620689657</v>
      </c>
      <c r="N58" s="63">
        <f t="shared" ref="N58" si="314">N10</f>
        <v>3.4482758620689657</v>
      </c>
      <c r="O58" s="63">
        <f t="shared" si="309"/>
        <v>3.4482758620689657</v>
      </c>
      <c r="P58" s="63">
        <f t="shared" ref="P58" si="315">P10</f>
        <v>3.4482758620689657</v>
      </c>
      <c r="Q58" s="63">
        <f t="shared" si="309"/>
        <v>3.4482758620689657</v>
      </c>
      <c r="R58" s="74"/>
      <c r="S58" s="63">
        <f t="shared" ref="S58:AE58" si="316">S10</f>
        <v>3.4482758620689657</v>
      </c>
      <c r="T58" s="63">
        <f t="shared" si="316"/>
        <v>3.4482758620689657</v>
      </c>
      <c r="U58" s="63">
        <f t="shared" si="316"/>
        <v>3.4482758620689657</v>
      </c>
      <c r="V58" s="63">
        <f t="shared" si="316"/>
        <v>3.4482758620689657</v>
      </c>
      <c r="W58" s="63">
        <f t="shared" si="316"/>
        <v>3.4482758620689657</v>
      </c>
      <c r="X58" s="63">
        <f t="shared" si="316"/>
        <v>3.4482758620689657</v>
      </c>
      <c r="Y58" s="63">
        <f t="shared" si="316"/>
        <v>3.4482758620689657</v>
      </c>
      <c r="Z58" s="63">
        <f t="shared" si="316"/>
        <v>3.4482758620689657</v>
      </c>
      <c r="AA58" s="63">
        <f t="shared" si="316"/>
        <v>3.4482758620689657</v>
      </c>
      <c r="AB58" s="63">
        <f t="shared" si="316"/>
        <v>3.4482758620689657</v>
      </c>
      <c r="AC58" s="63">
        <f t="shared" si="316"/>
        <v>3.4482758620689657</v>
      </c>
      <c r="AD58" s="63">
        <f t="shared" si="316"/>
        <v>3.4482758620689657</v>
      </c>
      <c r="AE58" s="63">
        <f t="shared" si="316"/>
        <v>3.4482758620689657</v>
      </c>
      <c r="AF58" s="74"/>
      <c r="AG58" s="63">
        <f t="shared" ref="AG58:AS58" si="317">AG10</f>
        <v>3.4482758620689657</v>
      </c>
      <c r="AH58" s="63">
        <f t="shared" si="317"/>
        <v>3.4482758620689657</v>
      </c>
      <c r="AI58" s="63">
        <f t="shared" si="317"/>
        <v>3.4482758620689657</v>
      </c>
      <c r="AJ58" s="63">
        <f t="shared" si="317"/>
        <v>3.4482758620689657</v>
      </c>
      <c r="AK58" s="63">
        <f t="shared" si="317"/>
        <v>3.4482758620689657</v>
      </c>
      <c r="AL58" s="63">
        <f t="shared" si="317"/>
        <v>3.4482758620689657</v>
      </c>
      <c r="AM58" s="63">
        <f t="shared" si="317"/>
        <v>3.4482758620689657</v>
      </c>
      <c r="AN58" s="63">
        <f t="shared" si="317"/>
        <v>3.4482758620689657</v>
      </c>
      <c r="AO58" s="63">
        <f t="shared" si="317"/>
        <v>3.4482758620689657</v>
      </c>
      <c r="AP58" s="63">
        <f t="shared" si="317"/>
        <v>3.4482758620689657</v>
      </c>
      <c r="AQ58" s="63">
        <f t="shared" si="317"/>
        <v>3.4482758620689657</v>
      </c>
      <c r="AR58" s="63">
        <f t="shared" si="317"/>
        <v>3.4482758620689657</v>
      </c>
      <c r="AS58" s="63">
        <f t="shared" si="317"/>
        <v>3.4482758620689657</v>
      </c>
      <c r="AT58" s="74"/>
      <c r="AU58" s="63">
        <f t="shared" ref="AU58:BG58" si="318">AU10</f>
        <v>3.4482758620689657</v>
      </c>
      <c r="AV58" s="63">
        <f t="shared" si="318"/>
        <v>3.4482758620689657</v>
      </c>
      <c r="AW58" s="63">
        <f t="shared" si="318"/>
        <v>3.4482758620689657</v>
      </c>
      <c r="AX58" s="63">
        <f t="shared" si="318"/>
        <v>3.4482758620689657</v>
      </c>
      <c r="AY58" s="63">
        <f t="shared" si="318"/>
        <v>3.4482758620689657</v>
      </c>
      <c r="AZ58" s="63">
        <f t="shared" si="318"/>
        <v>3.4482758620689657</v>
      </c>
      <c r="BA58" s="63">
        <f t="shared" si="318"/>
        <v>3.4482758620689657</v>
      </c>
      <c r="BB58" s="63">
        <f t="shared" si="318"/>
        <v>3.4482758620689657</v>
      </c>
      <c r="BC58" s="63">
        <f t="shared" si="318"/>
        <v>3.4482758620689657</v>
      </c>
      <c r="BD58" s="63">
        <f t="shared" si="318"/>
        <v>3.4482758620689657</v>
      </c>
      <c r="BE58" s="63">
        <f t="shared" si="318"/>
        <v>3.4482758620689657</v>
      </c>
      <c r="BF58" s="63">
        <f t="shared" si="318"/>
        <v>3.4482758620689657</v>
      </c>
      <c r="BG58" s="63">
        <f t="shared" si="318"/>
        <v>3.4482758620689657</v>
      </c>
      <c r="BH58" s="74"/>
      <c r="BI58" s="63">
        <f t="shared" ref="BI58:BU58" si="319">BI10</f>
        <v>3.4482758620689657</v>
      </c>
      <c r="BJ58" s="63">
        <f t="shared" si="319"/>
        <v>3.4482758620689657</v>
      </c>
      <c r="BK58" s="63">
        <f t="shared" si="319"/>
        <v>3.4482758620689657</v>
      </c>
      <c r="BL58" s="63">
        <f t="shared" si="319"/>
        <v>3.4482758620689657</v>
      </c>
      <c r="BM58" s="63">
        <f t="shared" si="319"/>
        <v>3.4482758620689657</v>
      </c>
      <c r="BN58" s="63">
        <f t="shared" si="319"/>
        <v>3.4482758620689657</v>
      </c>
      <c r="BO58" s="63">
        <f t="shared" si="319"/>
        <v>3.4482758620689657</v>
      </c>
      <c r="BP58" s="63">
        <f t="shared" si="319"/>
        <v>3.4482758620689657</v>
      </c>
      <c r="BQ58" s="63">
        <f t="shared" si="319"/>
        <v>3.4482758620689657</v>
      </c>
      <c r="BR58" s="63">
        <f t="shared" si="319"/>
        <v>3.4482758620689657</v>
      </c>
      <c r="BS58" s="63">
        <f t="shared" si="319"/>
        <v>3.4482758620689657</v>
      </c>
      <c r="BT58" s="63">
        <f t="shared" si="319"/>
        <v>3.4482758620689657</v>
      </c>
      <c r="BU58" s="63">
        <f t="shared" si="319"/>
        <v>3.4482758620689657</v>
      </c>
      <c r="BV58" s="74"/>
      <c r="BW58" s="63">
        <f t="shared" ref="BW58:CI58" si="320">BW10</f>
        <v>3.4482758620689657</v>
      </c>
      <c r="BX58" s="63">
        <f t="shared" si="320"/>
        <v>3.4482758620689657</v>
      </c>
      <c r="BY58" s="63">
        <f t="shared" si="320"/>
        <v>3.4482758620689657</v>
      </c>
      <c r="BZ58" s="63">
        <f t="shared" si="320"/>
        <v>3.4482758620689657</v>
      </c>
      <c r="CA58" s="63">
        <f t="shared" si="320"/>
        <v>3.4482758620689657</v>
      </c>
      <c r="CB58" s="63">
        <f t="shared" si="320"/>
        <v>3.4482758620689657</v>
      </c>
      <c r="CC58" s="63">
        <f t="shared" si="320"/>
        <v>3.4482758620689657</v>
      </c>
      <c r="CD58" s="63">
        <f t="shared" si="320"/>
        <v>3.4482758620689657</v>
      </c>
      <c r="CE58" s="63">
        <f t="shared" si="320"/>
        <v>3.4482758620689657</v>
      </c>
      <c r="CF58" s="63">
        <f t="shared" si="320"/>
        <v>3.4482758620689657</v>
      </c>
      <c r="CG58" s="63">
        <f t="shared" si="320"/>
        <v>3.4482758620689657</v>
      </c>
      <c r="CH58" s="63">
        <f t="shared" si="320"/>
        <v>3.4482758620689657</v>
      </c>
      <c r="CI58" s="63">
        <f t="shared" si="320"/>
        <v>3.4482758620689657</v>
      </c>
      <c r="CJ58" s="74"/>
      <c r="CK58" s="63">
        <f t="shared" ref="CK58:CW58" si="321">CK10</f>
        <v>3.4482758620689657</v>
      </c>
      <c r="CL58" s="63">
        <f t="shared" si="321"/>
        <v>3.4482758620689657</v>
      </c>
      <c r="CM58" s="63">
        <f t="shared" si="321"/>
        <v>3.4482758620689657</v>
      </c>
      <c r="CN58" s="63">
        <f t="shared" si="321"/>
        <v>3.4482758620689657</v>
      </c>
      <c r="CO58" s="63">
        <f t="shared" si="321"/>
        <v>3.4482758620689657</v>
      </c>
      <c r="CP58" s="63">
        <f t="shared" si="321"/>
        <v>3.4482758620689657</v>
      </c>
      <c r="CQ58" s="63">
        <f t="shared" si="321"/>
        <v>3.4482758620689657</v>
      </c>
      <c r="CR58" s="63">
        <f t="shared" si="321"/>
        <v>3.4482758620689657</v>
      </c>
      <c r="CS58" s="63">
        <f t="shared" si="321"/>
        <v>3.4482758620689657</v>
      </c>
      <c r="CT58" s="63">
        <f t="shared" si="321"/>
        <v>3.4482758620689657</v>
      </c>
      <c r="CU58" s="63">
        <f t="shared" si="321"/>
        <v>3.4482758620689657</v>
      </c>
      <c r="CV58" s="63">
        <f t="shared" si="321"/>
        <v>3.4482758620689657</v>
      </c>
      <c r="CW58" s="63">
        <f t="shared" si="321"/>
        <v>3.4482758620689657</v>
      </c>
      <c r="CX58" s="74"/>
      <c r="CY58" s="63">
        <f t="shared" ref="CY58:DK58" si="322">CY10</f>
        <v>3.4482758620689657</v>
      </c>
      <c r="CZ58" s="63">
        <f t="shared" si="322"/>
        <v>3.4482758620689657</v>
      </c>
      <c r="DA58" s="63">
        <f t="shared" si="322"/>
        <v>3.4482758620689657</v>
      </c>
      <c r="DB58" s="63">
        <f t="shared" si="322"/>
        <v>3.4482758620689657</v>
      </c>
      <c r="DC58" s="63">
        <f t="shared" si="322"/>
        <v>3.4482758620689657</v>
      </c>
      <c r="DD58" s="63">
        <f t="shared" si="322"/>
        <v>3.4482758620689657</v>
      </c>
      <c r="DE58" s="63">
        <f t="shared" si="322"/>
        <v>3.4482758620689657</v>
      </c>
      <c r="DF58" s="63">
        <f t="shared" si="322"/>
        <v>3.4482758620689657</v>
      </c>
      <c r="DG58" s="63">
        <f t="shared" si="322"/>
        <v>3.4482758620689657</v>
      </c>
      <c r="DH58" s="63">
        <f t="shared" si="322"/>
        <v>3.4482758620689657</v>
      </c>
      <c r="DI58" s="63">
        <f t="shared" si="322"/>
        <v>3.4482758620689657</v>
      </c>
      <c r="DJ58" s="63">
        <f t="shared" si="322"/>
        <v>3.4482758620689657</v>
      </c>
      <c r="DK58" s="63">
        <f t="shared" si="322"/>
        <v>3.4482758620689657</v>
      </c>
      <c r="DL58" s="74"/>
      <c r="DM58" s="63">
        <f t="shared" ref="DM58:DY58" si="323">DM10</f>
        <v>3.4482758620689657</v>
      </c>
      <c r="DN58" s="63">
        <f t="shared" si="323"/>
        <v>3.4482758620689657</v>
      </c>
      <c r="DO58" s="63">
        <f t="shared" si="323"/>
        <v>3.4482758620689657</v>
      </c>
      <c r="DP58" s="63">
        <f t="shared" si="323"/>
        <v>3.4482758620689657</v>
      </c>
      <c r="DQ58" s="63">
        <f t="shared" si="323"/>
        <v>3.4482758620689657</v>
      </c>
      <c r="DR58" s="63">
        <f t="shared" si="323"/>
        <v>3.4482758620689657</v>
      </c>
      <c r="DS58" s="63">
        <f t="shared" si="323"/>
        <v>3.4482758620689657</v>
      </c>
      <c r="DT58" s="63">
        <f t="shared" si="323"/>
        <v>3.4482758620689657</v>
      </c>
      <c r="DU58" s="63">
        <f t="shared" si="323"/>
        <v>3.4482758620689657</v>
      </c>
      <c r="DV58" s="63">
        <f t="shared" si="323"/>
        <v>3.4482758620689657</v>
      </c>
      <c r="DW58" s="63">
        <f t="shared" si="323"/>
        <v>3.4482758620689657</v>
      </c>
      <c r="DX58" s="63">
        <f t="shared" si="323"/>
        <v>3.4482758620689657</v>
      </c>
      <c r="DY58" s="63">
        <f t="shared" si="323"/>
        <v>3.4482758620689657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F59" si="324">E57/E58</f>
        <v>3.1323446650870002E-2</v>
      </c>
      <c r="F59" s="67">
        <f t="shared" si="324"/>
        <v>8.2164423286889998E-2</v>
      </c>
      <c r="G59" s="67">
        <f t="shared" ref="G59:Q59" si="325">G57/G58</f>
        <v>0.19381289159446999</v>
      </c>
      <c r="H59" s="67">
        <f t="shared" si="325"/>
        <v>0.37273308004302996</v>
      </c>
      <c r="I59" s="67">
        <f t="shared" si="325"/>
        <v>0.40929802612317001</v>
      </c>
      <c r="J59" s="67">
        <f t="shared" si="325"/>
        <v>0.40834869285751996</v>
      </c>
      <c r="K59" s="67">
        <f t="shared" si="325"/>
        <v>0.40173907217237997</v>
      </c>
      <c r="L59" s="67">
        <f t="shared" si="325"/>
        <v>0.38622336821129999</v>
      </c>
      <c r="M59" s="67">
        <f t="shared" si="325"/>
        <v>0.35672229071079997</v>
      </c>
      <c r="N59" s="67">
        <f t="shared" si="325"/>
        <v>0.30558780153620002</v>
      </c>
      <c r="O59" s="67">
        <f t="shared" si="325"/>
        <v>0.22211080573711997</v>
      </c>
      <c r="P59" s="67">
        <f t="shared" si="325"/>
        <v>9.0771601148289999E-2</v>
      </c>
      <c r="Q59" s="67">
        <f t="shared" si="325"/>
        <v>1.27780557045E-2</v>
      </c>
      <c r="R59" s="74"/>
      <c r="S59" s="67">
        <f t="shared" ref="S59:AE59" si="326">S57/S58</f>
        <v>3.1055183724990002E-2</v>
      </c>
      <c r="T59" s="67">
        <f t="shared" si="326"/>
        <v>8.0956653186529989E-2</v>
      </c>
      <c r="U59" s="67">
        <f t="shared" si="326"/>
        <v>0.19088245064391998</v>
      </c>
      <c r="V59" s="67">
        <f t="shared" si="326"/>
        <v>0.36152959720195005</v>
      </c>
      <c r="W59" s="67">
        <f t="shared" si="326"/>
        <v>0.37942436899957999</v>
      </c>
      <c r="X59" s="67">
        <f t="shared" si="326"/>
        <v>0.38118017800100001</v>
      </c>
      <c r="Y59" s="67">
        <f t="shared" si="326"/>
        <v>0.37715721870281993</v>
      </c>
      <c r="Z59" s="67">
        <f t="shared" si="326"/>
        <v>0.36400699890607996</v>
      </c>
      <c r="AA59" s="67">
        <f t="shared" si="326"/>
        <v>0.33652216987005995</v>
      </c>
      <c r="AB59" s="67">
        <f t="shared" si="326"/>
        <v>0.28700212959533999</v>
      </c>
      <c r="AC59" s="67">
        <f t="shared" si="326"/>
        <v>0.20385034858064999</v>
      </c>
      <c r="AD59" s="67">
        <f t="shared" si="326"/>
        <v>7.3144099842890012E-2</v>
      </c>
      <c r="AE59" s="67">
        <f t="shared" si="326"/>
        <v>1.8837945291019998E-2</v>
      </c>
      <c r="AF59" s="74"/>
      <c r="AG59" s="67">
        <f t="shared" ref="AG59:AS59" si="327">AG57/AG58</f>
        <v>2.8474623794479997E-2</v>
      </c>
      <c r="AH59" s="67">
        <f t="shared" si="327"/>
        <v>7.4070142029979982E-2</v>
      </c>
      <c r="AI59" s="67">
        <f t="shared" si="327"/>
        <v>0.17531112359359999</v>
      </c>
      <c r="AJ59" s="67">
        <f t="shared" si="327"/>
        <v>0.33920795054871</v>
      </c>
      <c r="AK59" s="67">
        <f t="shared" si="327"/>
        <v>0.35724557479919</v>
      </c>
      <c r="AL59" s="67">
        <f t="shared" si="327"/>
        <v>0.36066740646346995</v>
      </c>
      <c r="AM59" s="67">
        <f t="shared" si="327"/>
        <v>0.35872771670065995</v>
      </c>
      <c r="AN59" s="67">
        <f t="shared" si="327"/>
        <v>0.34831205402903997</v>
      </c>
      <c r="AO59" s="67">
        <f t="shared" si="327"/>
        <v>0.32459312603296991</v>
      </c>
      <c r="AP59" s="67">
        <f t="shared" si="327"/>
        <v>0.28042546992739997</v>
      </c>
      <c r="AQ59" s="67">
        <f t="shared" si="327"/>
        <v>0.20515611349711999</v>
      </c>
      <c r="AR59" s="67">
        <f t="shared" si="327"/>
        <v>8.560880370686999E-2</v>
      </c>
      <c r="AS59" s="67">
        <f t="shared" si="327"/>
        <v>2.4069789462029999E-2</v>
      </c>
      <c r="AT59" s="74"/>
      <c r="AU59" s="67">
        <f t="shared" ref="AU59:BG59" si="328">AU57/AU58</f>
        <v>2.5996737921719994E-2</v>
      </c>
      <c r="AV59" s="67">
        <f t="shared" si="328"/>
        <v>6.7550006418929998E-2</v>
      </c>
      <c r="AW59" s="67">
        <f t="shared" si="328"/>
        <v>0.16046009639205996</v>
      </c>
      <c r="AX59" s="67">
        <f t="shared" si="328"/>
        <v>0.31889000264619993</v>
      </c>
      <c r="AY59" s="67">
        <f t="shared" si="328"/>
        <v>0.34007921581580997</v>
      </c>
      <c r="AZ59" s="67">
        <f t="shared" si="328"/>
        <v>0.34465763446023001</v>
      </c>
      <c r="BA59" s="67">
        <f t="shared" si="328"/>
        <v>0.34432655535906004</v>
      </c>
      <c r="BB59" s="67">
        <f t="shared" si="328"/>
        <v>0.33622336838049999</v>
      </c>
      <c r="BC59" s="67">
        <f t="shared" si="328"/>
        <v>0.31590226852018999</v>
      </c>
      <c r="BD59" s="67">
        <f t="shared" si="328"/>
        <v>0.27678890909508996</v>
      </c>
      <c r="BE59" s="67">
        <f t="shared" si="328"/>
        <v>0.20967524539471999</v>
      </c>
      <c r="BF59" s="67">
        <f t="shared" si="328"/>
        <v>0.10078973531644</v>
      </c>
      <c r="BG59" s="67">
        <f t="shared" si="328"/>
        <v>2.8763673858589991E-2</v>
      </c>
      <c r="BH59" s="74"/>
      <c r="BI59" s="67">
        <f t="shared" ref="BI59:BU59" si="329">BI57/BI58</f>
        <v>2.387822116633E-2</v>
      </c>
      <c r="BJ59" s="67">
        <f t="shared" si="329"/>
        <v>6.2003728858199984E-2</v>
      </c>
      <c r="BK59" s="67">
        <f t="shared" si="329"/>
        <v>0.14774085484718996</v>
      </c>
      <c r="BL59" s="67">
        <f t="shared" si="329"/>
        <v>0.30099494535777999</v>
      </c>
      <c r="BM59" s="67">
        <f t="shared" si="329"/>
        <v>0.32622343684911992</v>
      </c>
      <c r="BN59" s="67">
        <f t="shared" si="329"/>
        <v>0.33166374073761001</v>
      </c>
      <c r="BO59" s="67">
        <f t="shared" si="329"/>
        <v>0.33261007521997998</v>
      </c>
      <c r="BP59" s="67">
        <f t="shared" si="329"/>
        <v>0.32641466794470997</v>
      </c>
      <c r="BQ59" s="67">
        <f t="shared" si="329"/>
        <v>0.30890839259097991</v>
      </c>
      <c r="BR59" s="67">
        <f t="shared" si="329"/>
        <v>0.27413415314800998</v>
      </c>
      <c r="BS59" s="67">
        <f t="shared" si="329"/>
        <v>0.21397975930361995</v>
      </c>
      <c r="BT59" s="67">
        <f t="shared" si="329"/>
        <v>0.11441881173052999</v>
      </c>
      <c r="BU59" s="67">
        <f t="shared" si="329"/>
        <v>3.2873318067130002E-2</v>
      </c>
      <c r="BV59" s="74"/>
      <c r="BW59" s="67">
        <f t="shared" ref="BW59:CI59" si="330">BW57/BW58</f>
        <v>2.2093475904299997E-2</v>
      </c>
      <c r="BX59" s="67">
        <f t="shared" si="330"/>
        <v>5.7344089336970001E-2</v>
      </c>
      <c r="BY59" s="67">
        <f t="shared" si="330"/>
        <v>0.13699785012575999</v>
      </c>
      <c r="BZ59" s="67">
        <f t="shared" si="330"/>
        <v>0.28518028008611002</v>
      </c>
      <c r="CA59" s="67">
        <f t="shared" si="330"/>
        <v>0.31469801263200003</v>
      </c>
      <c r="CB59" s="67">
        <f t="shared" si="330"/>
        <v>0.32081098358448995</v>
      </c>
      <c r="CC59" s="67">
        <f t="shared" si="330"/>
        <v>0.32279389652692997</v>
      </c>
      <c r="CD59" s="67">
        <f t="shared" si="330"/>
        <v>0.31819575546883994</v>
      </c>
      <c r="CE59" s="67">
        <f t="shared" si="330"/>
        <v>0.30316509326047997</v>
      </c>
      <c r="CF59" s="67">
        <f t="shared" si="330"/>
        <v>0.27187289610480997</v>
      </c>
      <c r="CG59" s="67">
        <f t="shared" si="330"/>
        <v>0.21745314409099997</v>
      </c>
      <c r="CH59" s="67">
        <f t="shared" si="330"/>
        <v>0.12589074566108999</v>
      </c>
      <c r="CI59" s="67">
        <f t="shared" si="330"/>
        <v>3.6341361488639992E-2</v>
      </c>
      <c r="CJ59" s="74"/>
      <c r="CK59" s="67">
        <f t="shared" ref="CK59:CW59" si="331">CK57/CK58</f>
        <v>2.058152464067E-2</v>
      </c>
      <c r="CL59" s="67">
        <f t="shared" si="331"/>
        <v>5.3403778570810002E-2</v>
      </c>
      <c r="CM59" s="67">
        <f t="shared" si="331"/>
        <v>0.12787585786202998</v>
      </c>
      <c r="CN59" s="67">
        <f t="shared" si="331"/>
        <v>0.27112588995100001</v>
      </c>
      <c r="CO59" s="67">
        <f t="shared" si="331"/>
        <v>0.30489822380340997</v>
      </c>
      <c r="CP59" s="67">
        <f t="shared" si="331"/>
        <v>0.31155118694547002</v>
      </c>
      <c r="CQ59" s="67">
        <f t="shared" si="331"/>
        <v>0.31438826802027997</v>
      </c>
      <c r="CR59" s="67">
        <f t="shared" si="331"/>
        <v>0.31110012009519</v>
      </c>
      <c r="CS59" s="67">
        <f t="shared" si="331"/>
        <v>0.29816536596672</v>
      </c>
      <c r="CT59" s="67">
        <f t="shared" si="331"/>
        <v>0.27006954758319002</v>
      </c>
      <c r="CU59" s="67">
        <f t="shared" si="331"/>
        <v>0.22006127789836996</v>
      </c>
      <c r="CV59" s="67">
        <f t="shared" si="331"/>
        <v>0.13533674953749</v>
      </c>
      <c r="CW59" s="67">
        <f t="shared" si="331"/>
        <v>3.9183550777150002E-2</v>
      </c>
      <c r="CX59" s="74"/>
      <c r="CY59" s="67">
        <f t="shared" ref="CY59:DK59" si="332">CY57/CY58</f>
        <v>1.9287465181539998E-2</v>
      </c>
      <c r="CZ59" s="67">
        <f t="shared" si="332"/>
        <v>5.0035780003830001E-2</v>
      </c>
      <c r="DA59" s="67">
        <f t="shared" si="332"/>
        <v>0.12005372243669998</v>
      </c>
      <c r="DB59" s="67">
        <f t="shared" si="332"/>
        <v>0.25857321195497995</v>
      </c>
      <c r="DC59" s="67">
        <f t="shared" si="332"/>
        <v>0.2964264028649099</v>
      </c>
      <c r="DD59" s="67">
        <f t="shared" si="332"/>
        <v>0.30351838805147996</v>
      </c>
      <c r="DE59" s="67">
        <f t="shared" si="332"/>
        <v>0.30706809942395002</v>
      </c>
      <c r="DF59" s="67">
        <f t="shared" si="332"/>
        <v>0.30488596974611004</v>
      </c>
      <c r="DG59" s="67">
        <f t="shared" si="332"/>
        <v>0.29363341449703001</v>
      </c>
      <c r="DH59" s="67">
        <f t="shared" si="332"/>
        <v>0.26832347657761002</v>
      </c>
      <c r="DI59" s="67">
        <f t="shared" si="332"/>
        <v>0.22189252293577003</v>
      </c>
      <c r="DJ59" s="67">
        <f t="shared" si="332"/>
        <v>0.14304454581050999</v>
      </c>
      <c r="DK59" s="67">
        <f t="shared" si="332"/>
        <v>4.1488567126170002E-2</v>
      </c>
      <c r="DL59" s="74"/>
      <c r="DM59" s="67">
        <f t="shared" ref="DM59:DY59" si="333">DM57/DM58</f>
        <v>1.8167863885289997E-2</v>
      </c>
      <c r="DN59" s="67">
        <f t="shared" si="333"/>
        <v>4.7124875986429997E-2</v>
      </c>
      <c r="DO59" s="67">
        <f t="shared" si="333"/>
        <v>0.11327595005105999</v>
      </c>
      <c r="DP59" s="67">
        <f t="shared" si="333"/>
        <v>0.24731080752086995</v>
      </c>
      <c r="DQ59" s="67">
        <f t="shared" si="333"/>
        <v>0.28900729388021001</v>
      </c>
      <c r="DR59" s="67">
        <f t="shared" si="333"/>
        <v>0.29645579926938997</v>
      </c>
      <c r="DS59" s="67">
        <f t="shared" si="333"/>
        <v>0.30059389462595992</v>
      </c>
      <c r="DT59" s="67">
        <f t="shared" si="333"/>
        <v>0.29933335921845</v>
      </c>
      <c r="DU59" s="67">
        <f t="shared" si="333"/>
        <v>0.28942528114186</v>
      </c>
      <c r="DV59" s="67">
        <f t="shared" si="333"/>
        <v>0.26639787201359</v>
      </c>
      <c r="DW59" s="67">
        <f t="shared" si="333"/>
        <v>0.22306245102371</v>
      </c>
      <c r="DX59" s="67">
        <f t="shared" si="333"/>
        <v>0.14932138897728997</v>
      </c>
      <c r="DY59" s="67">
        <f t="shared" si="333"/>
        <v>4.338198572032001E-2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34">E57</f>
        <v>0.108011885003</v>
      </c>
      <c r="F61" s="63">
        <f t="shared" ref="F61" si="335">F57</f>
        <v>0.28332559754100001</v>
      </c>
      <c r="G61" s="63">
        <f t="shared" si="334"/>
        <v>0.668320315843</v>
      </c>
      <c r="H61" s="63">
        <f t="shared" ref="H61" si="336">H57</f>
        <v>1.2852864829069999</v>
      </c>
      <c r="I61" s="63">
        <f t="shared" si="334"/>
        <v>1.4113725038730001</v>
      </c>
      <c r="J61" s="63">
        <f t="shared" ref="J61" si="337">J57</f>
        <v>1.408098940888</v>
      </c>
      <c r="K61" s="63">
        <f t="shared" si="334"/>
        <v>1.3853071454220001</v>
      </c>
      <c r="L61" s="63">
        <f t="shared" ref="L61" si="338">L57</f>
        <v>1.3318047179700001</v>
      </c>
      <c r="M61" s="63">
        <f t="shared" si="334"/>
        <v>1.23007686452</v>
      </c>
      <c r="N61" s="63">
        <f t="shared" ref="N61" si="339">N57</f>
        <v>1.0537510397800001</v>
      </c>
      <c r="O61" s="63">
        <f t="shared" si="334"/>
        <v>0.76589933012799993</v>
      </c>
      <c r="P61" s="63">
        <f t="shared" ref="P61" si="340">P57</f>
        <v>0.313005521201</v>
      </c>
      <c r="Q61" s="63">
        <f t="shared" si="334"/>
        <v>4.4062261050000003E-2</v>
      </c>
      <c r="R61" s="74"/>
      <c r="S61" s="63">
        <f t="shared" ref="S61:AE61" si="341">S57</f>
        <v>0.10708684043100002</v>
      </c>
      <c r="T61" s="63">
        <f t="shared" si="341"/>
        <v>0.27916087305699999</v>
      </c>
      <c r="U61" s="63">
        <f t="shared" si="341"/>
        <v>0.658215347048</v>
      </c>
      <c r="V61" s="63">
        <f t="shared" si="341"/>
        <v>1.2466537834550002</v>
      </c>
      <c r="W61" s="63">
        <f t="shared" si="341"/>
        <v>1.308359893102</v>
      </c>
      <c r="X61" s="63">
        <f t="shared" si="341"/>
        <v>1.3144144069000001</v>
      </c>
      <c r="Y61" s="63">
        <f t="shared" si="341"/>
        <v>1.3005421334579998</v>
      </c>
      <c r="Z61" s="63">
        <f t="shared" si="341"/>
        <v>1.255196547952</v>
      </c>
      <c r="AA61" s="63">
        <f t="shared" si="341"/>
        <v>1.160421275414</v>
      </c>
      <c r="AB61" s="63">
        <f t="shared" si="341"/>
        <v>0.98966251584599996</v>
      </c>
      <c r="AC61" s="63">
        <f t="shared" si="341"/>
        <v>0.70293223648500003</v>
      </c>
      <c r="AD61" s="63">
        <f t="shared" si="341"/>
        <v>0.25222103394100004</v>
      </c>
      <c r="AE61" s="63">
        <f t="shared" si="341"/>
        <v>6.4958432038000002E-2</v>
      </c>
      <c r="AF61" s="74"/>
      <c r="AG61" s="63">
        <f t="shared" ref="AG61:AS61" si="342">AG57</f>
        <v>9.8188357911999993E-2</v>
      </c>
      <c r="AH61" s="63">
        <f t="shared" si="342"/>
        <v>0.25541428286199996</v>
      </c>
      <c r="AI61" s="63">
        <f t="shared" si="342"/>
        <v>0.60452111584000001</v>
      </c>
      <c r="AJ61" s="63">
        <f t="shared" si="342"/>
        <v>1.1696825880990001</v>
      </c>
      <c r="AK61" s="63">
        <f t="shared" si="342"/>
        <v>1.2318812924110001</v>
      </c>
      <c r="AL61" s="63">
        <f t="shared" si="342"/>
        <v>1.243680711943</v>
      </c>
      <c r="AM61" s="63">
        <f t="shared" si="342"/>
        <v>1.2369921265539998</v>
      </c>
      <c r="AN61" s="63">
        <f t="shared" si="342"/>
        <v>1.2010760483759999</v>
      </c>
      <c r="AO61" s="63">
        <f t="shared" si="342"/>
        <v>1.1192866414929998</v>
      </c>
      <c r="AP61" s="63">
        <f t="shared" si="342"/>
        <v>0.9669843790599999</v>
      </c>
      <c r="AQ61" s="63">
        <f t="shared" si="342"/>
        <v>0.70743487412799999</v>
      </c>
      <c r="AR61" s="63">
        <f t="shared" si="342"/>
        <v>0.295202771403</v>
      </c>
      <c r="AS61" s="63">
        <f t="shared" si="342"/>
        <v>8.2999274006999996E-2</v>
      </c>
      <c r="AT61" s="74"/>
      <c r="AU61" s="63">
        <f t="shared" ref="AU61:BG61" si="343">AU57</f>
        <v>8.9643923867999992E-2</v>
      </c>
      <c r="AV61" s="63">
        <f t="shared" si="343"/>
        <v>0.232931056617</v>
      </c>
      <c r="AW61" s="63">
        <f t="shared" si="343"/>
        <v>0.55331067721399996</v>
      </c>
      <c r="AX61" s="63">
        <f t="shared" si="343"/>
        <v>1.0996206987799999</v>
      </c>
      <c r="AY61" s="63">
        <f t="shared" si="343"/>
        <v>1.1726869510889999</v>
      </c>
      <c r="AZ61" s="63">
        <f t="shared" si="343"/>
        <v>1.188474601587</v>
      </c>
      <c r="BA61" s="63">
        <f t="shared" si="343"/>
        <v>1.1873329495140001</v>
      </c>
      <c r="BB61" s="63">
        <f t="shared" si="343"/>
        <v>1.1593909254500001</v>
      </c>
      <c r="BC61" s="63">
        <f t="shared" si="343"/>
        <v>1.089318167311</v>
      </c>
      <c r="BD61" s="63">
        <f t="shared" si="343"/>
        <v>0.95444451412099995</v>
      </c>
      <c r="BE61" s="63">
        <f t="shared" si="343"/>
        <v>0.72301808756800001</v>
      </c>
      <c r="BF61" s="63">
        <f t="shared" si="343"/>
        <v>0.34755081143600003</v>
      </c>
      <c r="BG61" s="63">
        <f t="shared" si="343"/>
        <v>9.918508227099998E-2</v>
      </c>
      <c r="BH61" s="74"/>
      <c r="BI61" s="63">
        <f t="shared" ref="BI61:BU61" si="344">BI57</f>
        <v>8.2338693677000002E-2</v>
      </c>
      <c r="BJ61" s="63">
        <f t="shared" si="344"/>
        <v>0.21380596157999995</v>
      </c>
      <c r="BK61" s="63">
        <f t="shared" si="344"/>
        <v>0.50945122361099993</v>
      </c>
      <c r="BL61" s="63">
        <f t="shared" si="344"/>
        <v>1.0379136046820001</v>
      </c>
      <c r="BM61" s="63">
        <f t="shared" si="344"/>
        <v>1.1249084029279999</v>
      </c>
      <c r="BN61" s="63">
        <f t="shared" si="344"/>
        <v>1.1436680715090002</v>
      </c>
      <c r="BO61" s="63">
        <f t="shared" si="344"/>
        <v>1.146931293862</v>
      </c>
      <c r="BP61" s="63">
        <f t="shared" si="344"/>
        <v>1.1255678204990001</v>
      </c>
      <c r="BQ61" s="63">
        <f t="shared" si="344"/>
        <v>1.0652013537619998</v>
      </c>
      <c r="BR61" s="63">
        <f t="shared" si="344"/>
        <v>0.94529018326899994</v>
      </c>
      <c r="BS61" s="63">
        <f t="shared" si="344"/>
        <v>0.73786123897799993</v>
      </c>
      <c r="BT61" s="63">
        <f t="shared" si="344"/>
        <v>0.39454762665699999</v>
      </c>
      <c r="BU61" s="63">
        <f t="shared" si="344"/>
        <v>0.11335626919700001</v>
      </c>
      <c r="BV61" s="74"/>
      <c r="BW61" s="63">
        <f t="shared" ref="BW61:CI61" si="345">BW57</f>
        <v>7.618439967E-2</v>
      </c>
      <c r="BX61" s="63">
        <f t="shared" si="345"/>
        <v>0.19773823909300001</v>
      </c>
      <c r="BY61" s="63">
        <f t="shared" si="345"/>
        <v>0.47240637974400002</v>
      </c>
      <c r="BZ61" s="63">
        <f t="shared" si="345"/>
        <v>0.98338027615900003</v>
      </c>
      <c r="CA61" s="63">
        <f t="shared" si="345"/>
        <v>1.0851655608000002</v>
      </c>
      <c r="CB61" s="63">
        <f t="shared" si="345"/>
        <v>1.1062447709809999</v>
      </c>
      <c r="CC61" s="63">
        <f t="shared" si="345"/>
        <v>1.113082401817</v>
      </c>
      <c r="CD61" s="63">
        <f t="shared" si="345"/>
        <v>1.0972267429959999</v>
      </c>
      <c r="CE61" s="63">
        <f t="shared" si="345"/>
        <v>1.045396873312</v>
      </c>
      <c r="CF61" s="63">
        <f t="shared" si="345"/>
        <v>0.93749274518899994</v>
      </c>
      <c r="CG61" s="63">
        <f t="shared" si="345"/>
        <v>0.74983842789999999</v>
      </c>
      <c r="CH61" s="63">
        <f t="shared" si="345"/>
        <v>0.43410601952100003</v>
      </c>
      <c r="CI61" s="63">
        <f t="shared" si="345"/>
        <v>0.12531503961599999</v>
      </c>
      <c r="CJ61" s="74"/>
      <c r="CK61" s="63">
        <f t="shared" ref="CK61:CW61" si="346">CK57</f>
        <v>7.0970774622999999E-2</v>
      </c>
      <c r="CL61" s="63">
        <f t="shared" si="346"/>
        <v>0.18415096058900002</v>
      </c>
      <c r="CM61" s="63">
        <f t="shared" si="346"/>
        <v>0.44095123400699998</v>
      </c>
      <c r="CN61" s="63">
        <f t="shared" si="346"/>
        <v>0.93491686190000012</v>
      </c>
      <c r="CO61" s="63">
        <f t="shared" si="346"/>
        <v>1.0513731855290001</v>
      </c>
      <c r="CP61" s="63">
        <f t="shared" si="346"/>
        <v>1.0743144377430001</v>
      </c>
      <c r="CQ61" s="63">
        <f t="shared" si="346"/>
        <v>1.0840974759319999</v>
      </c>
      <c r="CR61" s="63">
        <f t="shared" si="346"/>
        <v>1.0727590348110001</v>
      </c>
      <c r="CS61" s="63">
        <f t="shared" si="346"/>
        <v>1.0281564343680001</v>
      </c>
      <c r="CT61" s="63">
        <f t="shared" si="346"/>
        <v>0.93127430201100003</v>
      </c>
      <c r="CU61" s="63">
        <f t="shared" si="346"/>
        <v>0.75883199275299995</v>
      </c>
      <c r="CV61" s="63">
        <f t="shared" si="346"/>
        <v>0.46667844668100006</v>
      </c>
      <c r="CW61" s="63">
        <f t="shared" si="346"/>
        <v>0.13511569233500001</v>
      </c>
      <c r="CX61" s="74"/>
      <c r="CY61" s="63">
        <f t="shared" ref="CY61:DK61" si="347">CY57</f>
        <v>6.6508500626E-2</v>
      </c>
      <c r="CZ61" s="63">
        <f t="shared" si="347"/>
        <v>0.17253717242700001</v>
      </c>
      <c r="DA61" s="63">
        <f t="shared" si="347"/>
        <v>0.41397835322999998</v>
      </c>
      <c r="DB61" s="63">
        <f t="shared" si="347"/>
        <v>0.89163176536199995</v>
      </c>
      <c r="DC61" s="63">
        <f t="shared" si="347"/>
        <v>1.0221600098789998</v>
      </c>
      <c r="DD61" s="63">
        <f t="shared" si="347"/>
        <v>1.046615131212</v>
      </c>
      <c r="DE61" s="63">
        <f t="shared" si="347"/>
        <v>1.0588555152550001</v>
      </c>
      <c r="DF61" s="63">
        <f t="shared" si="347"/>
        <v>1.0513309301590001</v>
      </c>
      <c r="DG61" s="63">
        <f t="shared" si="347"/>
        <v>1.0125290155070001</v>
      </c>
      <c r="DH61" s="63">
        <f t="shared" si="347"/>
        <v>0.92525336750900011</v>
      </c>
      <c r="DI61" s="63">
        <f t="shared" si="347"/>
        <v>0.76514663081300016</v>
      </c>
      <c r="DJ61" s="63">
        <f t="shared" si="347"/>
        <v>0.49325705451899998</v>
      </c>
      <c r="DK61" s="63">
        <f t="shared" si="347"/>
        <v>0.14306402457300002</v>
      </c>
      <c r="DL61" s="74"/>
      <c r="DM61" s="63">
        <f t="shared" ref="DM61:DY61" si="348">DM57</f>
        <v>6.2647806500999992E-2</v>
      </c>
      <c r="DN61" s="63">
        <f t="shared" si="348"/>
        <v>0.16249957236699999</v>
      </c>
      <c r="DO61" s="63">
        <f t="shared" si="348"/>
        <v>0.39060672431400001</v>
      </c>
      <c r="DP61" s="63">
        <f t="shared" si="348"/>
        <v>0.85279588800299988</v>
      </c>
      <c r="DQ61" s="63">
        <f t="shared" si="348"/>
        <v>0.99657687544900009</v>
      </c>
      <c r="DR61" s="63">
        <f t="shared" si="348"/>
        <v>1.022261376791</v>
      </c>
      <c r="DS61" s="63">
        <f t="shared" si="348"/>
        <v>1.0365306711239999</v>
      </c>
      <c r="DT61" s="63">
        <f t="shared" si="348"/>
        <v>1.032183997305</v>
      </c>
      <c r="DU61" s="63">
        <f t="shared" si="348"/>
        <v>0.998018210834</v>
      </c>
      <c r="DV61" s="63">
        <f t="shared" si="348"/>
        <v>0.91861335177100001</v>
      </c>
      <c r="DW61" s="63">
        <f t="shared" si="348"/>
        <v>0.76918086559900001</v>
      </c>
      <c r="DX61" s="63">
        <f t="shared" si="348"/>
        <v>0.51490134130099996</v>
      </c>
      <c r="DY61" s="63">
        <f t="shared" si="348"/>
        <v>0.14959305420800004</v>
      </c>
    </row>
    <row r="62" spans="2:129" x14ac:dyDescent="0.2">
      <c r="B62" s="47"/>
      <c r="C62" s="58"/>
      <c r="D62" s="4" t="s">
        <v>30</v>
      </c>
      <c r="E62" s="63">
        <f t="shared" ref="E62:Q62" si="349">E10-E15</f>
        <v>0.23530457468896593</v>
      </c>
      <c r="F62" s="63">
        <f t="shared" ref="F62" si="350">F10-F15</f>
        <v>0.62469789247896568</v>
      </c>
      <c r="G62" s="63">
        <f t="shared" si="349"/>
        <v>1.4910444760689658</v>
      </c>
      <c r="H62" s="63">
        <f t="shared" ref="H62" si="351">H10-H15</f>
        <v>2.8749683532409658</v>
      </c>
      <c r="I62" s="63">
        <f t="shared" si="349"/>
        <v>3.1334228069239658</v>
      </c>
      <c r="J62" s="63">
        <f t="shared" ref="J62" si="352">J10-J15</f>
        <v>3.1341493412849659</v>
      </c>
      <c r="K62" s="63">
        <f t="shared" si="349"/>
        <v>3.136063470707966</v>
      </c>
      <c r="L62" s="63">
        <f t="shared" ref="L62" si="353">L10-L15</f>
        <v>3.1397973095739657</v>
      </c>
      <c r="M62" s="63">
        <f t="shared" si="349"/>
        <v>3.146314800477966</v>
      </c>
      <c r="N62" s="63">
        <f t="shared" ref="N62" si="354">N10-N15</f>
        <v>3.1570350885019658</v>
      </c>
      <c r="O62" s="63">
        <f t="shared" si="349"/>
        <v>3.1739089496439656</v>
      </c>
      <c r="P62" s="63">
        <f t="shared" ref="P62" si="355">P10-P15</f>
        <v>3.199687539314966</v>
      </c>
      <c r="Q62" s="63">
        <f t="shared" si="349"/>
        <v>3.2159300844979657</v>
      </c>
      <c r="R62" s="74"/>
      <c r="S62" s="63">
        <f t="shared" ref="S62:AE62" si="356">S10-S15</f>
        <v>0.25024110049896553</v>
      </c>
      <c r="T62" s="63">
        <f t="shared" si="356"/>
        <v>0.66651603285896588</v>
      </c>
      <c r="U62" s="63">
        <f t="shared" si="356"/>
        <v>1.6028432713389658</v>
      </c>
      <c r="V62" s="63">
        <f t="shared" si="356"/>
        <v>3.0389249950169659</v>
      </c>
      <c r="W62" s="63">
        <f t="shared" si="356"/>
        <v>3.1416920271979656</v>
      </c>
      <c r="X62" s="63">
        <f t="shared" si="356"/>
        <v>3.1434616387049656</v>
      </c>
      <c r="Y62" s="63">
        <f t="shared" si="356"/>
        <v>3.1468856696689658</v>
      </c>
      <c r="Z62" s="63">
        <f t="shared" si="356"/>
        <v>3.1526803677449657</v>
      </c>
      <c r="AA62" s="63">
        <f t="shared" si="356"/>
        <v>3.1618638611479657</v>
      </c>
      <c r="AB62" s="63">
        <f t="shared" si="356"/>
        <v>3.1758267207019659</v>
      </c>
      <c r="AC62" s="63">
        <f t="shared" si="356"/>
        <v>3.1964461389429659</v>
      </c>
      <c r="AD62" s="63">
        <f t="shared" si="356"/>
        <v>3.2258533999639658</v>
      </c>
      <c r="AE62" s="63">
        <f t="shared" si="356"/>
        <v>3.2425649786229656</v>
      </c>
      <c r="AF62" s="74"/>
      <c r="AG62" s="63">
        <f t="shared" ref="AG62:AS62" si="357">AG10-AG15</f>
        <v>0.24272169389896581</v>
      </c>
      <c r="AH62" s="63">
        <f t="shared" si="357"/>
        <v>0.64837136213896596</v>
      </c>
      <c r="AI62" s="63">
        <f t="shared" si="357"/>
        <v>1.5725447681389657</v>
      </c>
      <c r="AJ62" s="63">
        <f t="shared" si="357"/>
        <v>3.0504421852759656</v>
      </c>
      <c r="AK62" s="63">
        <f t="shared" si="357"/>
        <v>3.1505642749169658</v>
      </c>
      <c r="AL62" s="63">
        <f t="shared" si="357"/>
        <v>3.1544364766089656</v>
      </c>
      <c r="AM62" s="63">
        <f t="shared" si="357"/>
        <v>3.1605651993129658</v>
      </c>
      <c r="AN62" s="63">
        <f t="shared" si="357"/>
        <v>3.1696950821339658</v>
      </c>
      <c r="AO62" s="63">
        <f t="shared" si="357"/>
        <v>3.1827755634809658</v>
      </c>
      <c r="AP62" s="63">
        <f t="shared" si="357"/>
        <v>3.2009652854429658</v>
      </c>
      <c r="AQ62" s="63">
        <f t="shared" si="357"/>
        <v>3.2255821416959658</v>
      </c>
      <c r="AR62" s="63">
        <f t="shared" si="357"/>
        <v>3.2579696374579656</v>
      </c>
      <c r="AS62" s="63">
        <f t="shared" si="357"/>
        <v>3.2813999478629658</v>
      </c>
      <c r="AT62" s="74"/>
      <c r="AU62" s="63">
        <f t="shared" ref="AU62:BG62" si="358">AU10-AU15</f>
        <v>0.23193195297896585</v>
      </c>
      <c r="AV62" s="63">
        <f t="shared" si="358"/>
        <v>0.62100530769896567</v>
      </c>
      <c r="AW62" s="63">
        <f t="shared" si="358"/>
        <v>1.5169107576389658</v>
      </c>
      <c r="AX62" s="63">
        <f t="shared" si="358"/>
        <v>3.0311921446149657</v>
      </c>
      <c r="AY62" s="63">
        <f t="shared" si="358"/>
        <v>3.1604190198209658</v>
      </c>
      <c r="AZ62" s="63">
        <f t="shared" si="358"/>
        <v>3.1672589951439658</v>
      </c>
      <c r="BA62" s="63">
        <f t="shared" si="358"/>
        <v>3.1770872329789657</v>
      </c>
      <c r="BB62" s="63">
        <f t="shared" si="358"/>
        <v>3.1906194463379656</v>
      </c>
      <c r="BC62" s="63">
        <f t="shared" si="358"/>
        <v>3.2086247370629657</v>
      </c>
      <c r="BD62" s="63">
        <f t="shared" si="358"/>
        <v>3.2318457914769656</v>
      </c>
      <c r="BE62" s="63">
        <f t="shared" si="358"/>
        <v>3.2607907288559659</v>
      </c>
      <c r="BF62" s="63">
        <f t="shared" si="358"/>
        <v>3.2957590375759658</v>
      </c>
      <c r="BG62" s="63">
        <f t="shared" si="358"/>
        <v>3.3244550659229657</v>
      </c>
      <c r="BH62" s="74"/>
      <c r="BI62" s="63">
        <f t="shared" ref="BI62:BU62" si="359">BI10-BI15</f>
        <v>0.22135119737896591</v>
      </c>
      <c r="BJ62" s="63">
        <f t="shared" si="359"/>
        <v>0.59384250776896597</v>
      </c>
      <c r="BK62" s="63">
        <f t="shared" si="359"/>
        <v>1.4591366507289658</v>
      </c>
      <c r="BL62" s="63">
        <f t="shared" si="359"/>
        <v>2.9995168678359656</v>
      </c>
      <c r="BM62" s="63">
        <f t="shared" si="359"/>
        <v>3.171410805847966</v>
      </c>
      <c r="BN62" s="63">
        <f t="shared" si="359"/>
        <v>3.1818912218099658</v>
      </c>
      <c r="BO62" s="63">
        <f t="shared" si="359"/>
        <v>3.1961202924549657</v>
      </c>
      <c r="BP62" s="63">
        <f t="shared" si="359"/>
        <v>3.2146656552519657</v>
      </c>
      <c r="BQ62" s="63">
        <f t="shared" si="359"/>
        <v>3.2379381290469658</v>
      </c>
      <c r="BR62" s="63">
        <f t="shared" si="359"/>
        <v>3.2660350168599659</v>
      </c>
      <c r="BS62" s="63">
        <f t="shared" si="359"/>
        <v>3.2984937993829657</v>
      </c>
      <c r="BT62" s="63">
        <f t="shared" si="359"/>
        <v>3.3342829867039656</v>
      </c>
      <c r="BU62" s="63">
        <f t="shared" si="359"/>
        <v>3.3644263598569659</v>
      </c>
      <c r="BV62" s="74"/>
      <c r="BW62" s="63">
        <f t="shared" ref="BW62:CI62" si="360">BW10-BW15</f>
        <v>0.21170720177896563</v>
      </c>
      <c r="BX62" s="63">
        <f t="shared" si="360"/>
        <v>0.56894701446896567</v>
      </c>
      <c r="BY62" s="63">
        <f t="shared" si="360"/>
        <v>1.4050034146989656</v>
      </c>
      <c r="BZ62" s="63">
        <f t="shared" si="360"/>
        <v>2.9618381201769659</v>
      </c>
      <c r="CA62" s="63">
        <f t="shared" si="360"/>
        <v>3.1835515497549656</v>
      </c>
      <c r="CB62" s="63">
        <f t="shared" si="360"/>
        <v>3.1981378455759657</v>
      </c>
      <c r="CC62" s="63">
        <f t="shared" si="360"/>
        <v>3.2171378822959658</v>
      </c>
      <c r="CD62" s="63">
        <f t="shared" si="360"/>
        <v>3.2407971309259658</v>
      </c>
      <c r="CE62" s="63">
        <f t="shared" si="360"/>
        <v>3.2689429816989657</v>
      </c>
      <c r="CF62" s="63">
        <f t="shared" si="360"/>
        <v>3.3008023656839658</v>
      </c>
      <c r="CG62" s="63">
        <f t="shared" si="360"/>
        <v>3.3348960381049659</v>
      </c>
      <c r="CH62" s="63">
        <f t="shared" si="360"/>
        <v>3.3689584184519656</v>
      </c>
      <c r="CI62" s="63">
        <f t="shared" si="360"/>
        <v>3.3965520716319659</v>
      </c>
      <c r="CJ62" s="74"/>
      <c r="CK62" s="63">
        <f t="shared" ref="CK62:CW62" si="361">CK10-CK15</f>
        <v>0.20307900275896573</v>
      </c>
      <c r="CL62" s="63">
        <f t="shared" si="361"/>
        <v>0.54660803837896577</v>
      </c>
      <c r="CM62" s="63">
        <f t="shared" si="361"/>
        <v>1.3557905569389659</v>
      </c>
      <c r="CN62" s="63">
        <f t="shared" si="361"/>
        <v>2.9215705453859657</v>
      </c>
      <c r="CO62" s="63">
        <f t="shared" si="361"/>
        <v>3.1967746698009658</v>
      </c>
      <c r="CP62" s="63">
        <f t="shared" si="361"/>
        <v>3.2157101977119655</v>
      </c>
      <c r="CQ62" s="63">
        <f t="shared" si="361"/>
        <v>3.2395083212639659</v>
      </c>
      <c r="CR62" s="63">
        <f t="shared" si="361"/>
        <v>3.2678790615439657</v>
      </c>
      <c r="CS62" s="63">
        <f t="shared" si="361"/>
        <v>3.2998711146579658</v>
      </c>
      <c r="CT62" s="63">
        <f t="shared" si="361"/>
        <v>3.3337135822719657</v>
      </c>
      <c r="CU62" s="63">
        <f t="shared" si="361"/>
        <v>3.3670392983229656</v>
      </c>
      <c r="CV62" s="63">
        <f t="shared" si="361"/>
        <v>3.3969491622129659</v>
      </c>
      <c r="CW62" s="63">
        <f t="shared" si="361"/>
        <v>3.4192507238509657</v>
      </c>
      <c r="CX62" s="74"/>
      <c r="CY62" s="63">
        <f t="shared" ref="CY62:DK62" si="362">CY10-CY15</f>
        <v>0.19538075050896575</v>
      </c>
      <c r="CZ62" s="63">
        <f t="shared" si="362"/>
        <v>0.52664578258896588</v>
      </c>
      <c r="DA62" s="63">
        <f t="shared" si="362"/>
        <v>1.3114491041589655</v>
      </c>
      <c r="DB62" s="63">
        <f t="shared" si="362"/>
        <v>2.880773371904966</v>
      </c>
      <c r="DC62" s="63">
        <f t="shared" si="362"/>
        <v>3.2109669792259656</v>
      </c>
      <c r="DD62" s="63">
        <f t="shared" si="362"/>
        <v>3.2342642636839658</v>
      </c>
      <c r="DE62" s="63">
        <f t="shared" si="362"/>
        <v>3.2625610742859656</v>
      </c>
      <c r="DF62" s="63">
        <f t="shared" si="362"/>
        <v>3.294814128999966</v>
      </c>
      <c r="DG62" s="63">
        <f t="shared" si="362"/>
        <v>3.3291521340179657</v>
      </c>
      <c r="DH62" s="63">
        <f t="shared" si="362"/>
        <v>3.3629252604459658</v>
      </c>
      <c r="DI62" s="63">
        <f t="shared" si="362"/>
        <v>3.393222877671966</v>
      </c>
      <c r="DJ62" s="63">
        <f t="shared" si="362"/>
        <v>3.4174070763479656</v>
      </c>
      <c r="DK62" s="63">
        <f t="shared" si="362"/>
        <v>3.4334734210759659</v>
      </c>
      <c r="DL62" s="74"/>
      <c r="DM62" s="63">
        <f t="shared" ref="DM62:DY62" si="363">DM10-DM15</f>
        <v>0.18849367136896555</v>
      </c>
      <c r="DN62" s="63">
        <f t="shared" si="363"/>
        <v>0.5087750442189658</v>
      </c>
      <c r="DO62" s="63">
        <f t="shared" si="363"/>
        <v>1.2715446490589657</v>
      </c>
      <c r="DP62" s="63">
        <f t="shared" si="363"/>
        <v>2.840712152885966</v>
      </c>
      <c r="DQ62" s="63">
        <f t="shared" si="363"/>
        <v>3.2259864017589659</v>
      </c>
      <c r="DR62" s="63">
        <f t="shared" si="363"/>
        <v>3.2534280505839659</v>
      </c>
      <c r="DS62" s="63">
        <f t="shared" si="363"/>
        <v>3.2856249377749656</v>
      </c>
      <c r="DT62" s="63">
        <f t="shared" si="363"/>
        <v>3.3206064873809655</v>
      </c>
      <c r="DU62" s="63">
        <f t="shared" si="363"/>
        <v>3.3555756473789655</v>
      </c>
      <c r="DV62" s="63">
        <f t="shared" si="363"/>
        <v>3.3873243963419659</v>
      </c>
      <c r="DW62" s="63">
        <f t="shared" si="363"/>
        <v>3.4130070734749656</v>
      </c>
      <c r="DX62" s="63">
        <f t="shared" si="363"/>
        <v>3.4310294267049657</v>
      </c>
      <c r="DY62" s="63">
        <f t="shared" si="363"/>
        <v>3.4414214633209657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64">E61/E62</f>
        <v>0.45903011085005047</v>
      </c>
      <c r="F63" s="70">
        <f t="shared" ref="F63" si="365">F61/F62</f>
        <v>0.45354018470702606</v>
      </c>
      <c r="G63" s="70">
        <f t="shared" si="364"/>
        <v>0.44822292464741204</v>
      </c>
      <c r="H63" s="70">
        <f t="shared" ref="H63" si="366">H61/H62</f>
        <v>0.4470610890231505</v>
      </c>
      <c r="I63" s="70">
        <f t="shared" si="364"/>
        <v>0.45042517107945712</v>
      </c>
      <c r="J63" s="70">
        <f t="shared" ref="J63" si="367">J61/J62</f>
        <v>0.44927627485379984</v>
      </c>
      <c r="K63" s="70">
        <f t="shared" si="364"/>
        <v>0.44173440951093607</v>
      </c>
      <c r="L63" s="70">
        <f t="shared" ref="L63" si="368">L61/L62</f>
        <v>0.42416901049918748</v>
      </c>
      <c r="M63" s="70">
        <f t="shared" si="364"/>
        <v>0.39095797544897143</v>
      </c>
      <c r="N63" s="70">
        <f t="shared" ref="N63" si="369">N61/N62</f>
        <v>0.33377869115797887</v>
      </c>
      <c r="O63" s="70">
        <f t="shared" si="364"/>
        <v>0.24131105910077066</v>
      </c>
      <c r="P63" s="70">
        <f t="shared" ref="P63" si="370">P61/P62</f>
        <v>9.7823777276706408E-2</v>
      </c>
      <c r="Q63" s="70">
        <f t="shared" si="364"/>
        <v>1.3701249682758106E-2</v>
      </c>
      <c r="R63" s="74"/>
      <c r="S63" s="70">
        <f t="shared" ref="S63:AE63" si="371">S61/S62</f>
        <v>0.42793466068313868</v>
      </c>
      <c r="T63" s="70">
        <f t="shared" si="371"/>
        <v>0.4188359458654915</v>
      </c>
      <c r="U63" s="70">
        <f t="shared" si="371"/>
        <v>0.41065483994461122</v>
      </c>
      <c r="V63" s="70">
        <f t="shared" si="371"/>
        <v>0.41022854644296358</v>
      </c>
      <c r="W63" s="70">
        <f t="shared" si="371"/>
        <v>0.4164507156574826</v>
      </c>
      <c r="X63" s="70">
        <f t="shared" si="371"/>
        <v>0.41814234050634347</v>
      </c>
      <c r="Y63" s="70">
        <f t="shared" si="371"/>
        <v>0.41327911782534171</v>
      </c>
      <c r="Z63" s="70">
        <f t="shared" si="371"/>
        <v>0.39813631625771534</v>
      </c>
      <c r="AA63" s="70">
        <f t="shared" si="371"/>
        <v>0.3670054519655031</v>
      </c>
      <c r="AB63" s="70">
        <f t="shared" si="371"/>
        <v>0.31162358745670193</v>
      </c>
      <c r="AC63" s="70">
        <f t="shared" si="371"/>
        <v>0.21991055251049935</v>
      </c>
      <c r="AD63" s="70">
        <f t="shared" si="371"/>
        <v>7.8187382583417286E-2</v>
      </c>
      <c r="AE63" s="70">
        <f t="shared" si="371"/>
        <v>2.0033039419794816E-2</v>
      </c>
      <c r="AF63" s="74"/>
      <c r="AG63" s="70">
        <f t="shared" ref="AG63:AS63" si="372">AG61/AG62</f>
        <v>0.4045306224373641</v>
      </c>
      <c r="AH63" s="70">
        <f t="shared" si="372"/>
        <v>0.39393208549401787</v>
      </c>
      <c r="AI63" s="70">
        <f t="shared" si="372"/>
        <v>0.38442219775747494</v>
      </c>
      <c r="AJ63" s="70">
        <f t="shared" si="372"/>
        <v>0.38344689623848155</v>
      </c>
      <c r="AK63" s="70">
        <f t="shared" si="372"/>
        <v>0.39100338381240191</v>
      </c>
      <c r="AL63" s="70">
        <f t="shared" si="372"/>
        <v>0.39426399015014013</v>
      </c>
      <c r="AM63" s="70">
        <f t="shared" si="372"/>
        <v>0.3913832015940989</v>
      </c>
      <c r="AN63" s="70">
        <f t="shared" si="372"/>
        <v>0.37892479158196735</v>
      </c>
      <c r="AO63" s="70">
        <f t="shared" si="372"/>
        <v>0.35166998714444342</v>
      </c>
      <c r="AP63" s="70">
        <f t="shared" si="372"/>
        <v>0.30209149204383945</v>
      </c>
      <c r="AQ63" s="70">
        <f t="shared" si="372"/>
        <v>0.21932006163577056</v>
      </c>
      <c r="AR63" s="70">
        <f t="shared" si="372"/>
        <v>9.0609429875881928E-2</v>
      </c>
      <c r="AS63" s="70">
        <f t="shared" si="372"/>
        <v>2.5293860951346038E-2</v>
      </c>
      <c r="AT63" s="74"/>
      <c r="AU63" s="70">
        <f t="shared" ref="AU63:BG63" si="373">AU61/AU62</f>
        <v>0.38650958919890566</v>
      </c>
      <c r="AV63" s="70">
        <f t="shared" si="373"/>
        <v>0.37508706242799794</v>
      </c>
      <c r="AW63" s="70">
        <f t="shared" si="373"/>
        <v>0.36476152234243125</v>
      </c>
      <c r="AX63" s="70">
        <f t="shared" si="373"/>
        <v>0.36276839154968127</v>
      </c>
      <c r="AY63" s="70">
        <f t="shared" si="373"/>
        <v>0.37105426329051494</v>
      </c>
      <c r="AZ63" s="70">
        <f t="shared" si="373"/>
        <v>0.37523758032076521</v>
      </c>
      <c r="BA63" s="70">
        <f t="shared" si="373"/>
        <v>0.37371745326637085</v>
      </c>
      <c r="BB63" s="70">
        <f t="shared" si="373"/>
        <v>0.36337486966071475</v>
      </c>
      <c r="BC63" s="70">
        <f t="shared" si="373"/>
        <v>0.33949690492884316</v>
      </c>
      <c r="BD63" s="70">
        <f t="shared" si="373"/>
        <v>0.29532489348287105</v>
      </c>
      <c r="BE63" s="70">
        <f t="shared" si="373"/>
        <v>0.22173090752796262</v>
      </c>
      <c r="BF63" s="70">
        <f t="shared" si="373"/>
        <v>0.10545395081177537</v>
      </c>
      <c r="BG63" s="70">
        <f t="shared" si="373"/>
        <v>2.9834989586019059E-2</v>
      </c>
      <c r="BH63" s="74"/>
      <c r="BI63" s="70">
        <f t="shared" ref="BI63:BU63" si="374">BI61/BI62</f>
        <v>0.37198214715790062</v>
      </c>
      <c r="BJ63" s="70">
        <f t="shared" si="374"/>
        <v>0.36003815621629603</v>
      </c>
      <c r="BK63" s="70">
        <f t="shared" si="374"/>
        <v>0.34914565634170364</v>
      </c>
      <c r="BL63" s="70">
        <f t="shared" si="374"/>
        <v>0.34602692714004113</v>
      </c>
      <c r="BM63" s="70">
        <f t="shared" si="374"/>
        <v>0.35470283473011749</v>
      </c>
      <c r="BN63" s="70">
        <f t="shared" si="374"/>
        <v>0.3594302858846456</v>
      </c>
      <c r="BO63" s="70">
        <f t="shared" si="374"/>
        <v>0.35885110349868365</v>
      </c>
      <c r="BP63" s="70">
        <f t="shared" si="374"/>
        <v>0.35013526792750643</v>
      </c>
      <c r="BQ63" s="70">
        <f t="shared" si="374"/>
        <v>0.32897520314124234</v>
      </c>
      <c r="BR63" s="70">
        <f t="shared" si="374"/>
        <v>0.28943051081486004</v>
      </c>
      <c r="BS63" s="70">
        <f t="shared" si="374"/>
        <v>0.22369641535055435</v>
      </c>
      <c r="BT63" s="70">
        <f t="shared" si="374"/>
        <v>0.11833057608797076</v>
      </c>
      <c r="BU63" s="70">
        <f t="shared" si="374"/>
        <v>3.3692599294049996E-2</v>
      </c>
      <c r="BV63" s="74"/>
      <c r="BW63" s="70">
        <f t="shared" ref="BW63:CI63" si="375">BW61/BW62</f>
        <v>0.35985738335694811</v>
      </c>
      <c r="BX63" s="70">
        <f t="shared" si="375"/>
        <v>0.34755123775025282</v>
      </c>
      <c r="BY63" s="70">
        <f t="shared" si="375"/>
        <v>0.33623148157630439</v>
      </c>
      <c r="BZ63" s="70">
        <f t="shared" si="375"/>
        <v>0.33201688824919451</v>
      </c>
      <c r="CA63" s="70">
        <f t="shared" si="375"/>
        <v>0.34086633869130345</v>
      </c>
      <c r="CB63" s="70">
        <f t="shared" si="375"/>
        <v>0.345902779803968</v>
      </c>
      <c r="CC63" s="70">
        <f t="shared" si="375"/>
        <v>0.34598529579423237</v>
      </c>
      <c r="CD63" s="70">
        <f t="shared" si="375"/>
        <v>0.33856693235299751</v>
      </c>
      <c r="CE63" s="70">
        <f t="shared" si="375"/>
        <v>0.31979660678225613</v>
      </c>
      <c r="CF63" s="70">
        <f t="shared" si="375"/>
        <v>0.28401965380764027</v>
      </c>
      <c r="CG63" s="70">
        <f t="shared" si="375"/>
        <v>0.22484611793958381</v>
      </c>
      <c r="CH63" s="70">
        <f t="shared" si="375"/>
        <v>0.12885466829848005</v>
      </c>
      <c r="CI63" s="70">
        <f t="shared" si="375"/>
        <v>3.6894779462570984E-2</v>
      </c>
      <c r="CJ63" s="74"/>
      <c r="CK63" s="70">
        <f t="shared" ref="CK63:CW63" si="376">CK61/CK62</f>
        <v>0.34947372036898933</v>
      </c>
      <c r="CL63" s="70">
        <f t="shared" si="376"/>
        <v>0.3368976444896834</v>
      </c>
      <c r="CM63" s="70">
        <f t="shared" si="376"/>
        <v>0.32523551056629052</v>
      </c>
      <c r="CN63" s="70">
        <f t="shared" si="376"/>
        <v>0.32000489030686374</v>
      </c>
      <c r="CO63" s="70">
        <f t="shared" si="376"/>
        <v>0.32888560944286371</v>
      </c>
      <c r="CP63" s="70">
        <f t="shared" si="376"/>
        <v>0.33408310192485435</v>
      </c>
      <c r="CQ63" s="70">
        <f t="shared" si="376"/>
        <v>0.33464877025196688</v>
      </c>
      <c r="CR63" s="70">
        <f t="shared" si="376"/>
        <v>0.32827378694490505</v>
      </c>
      <c r="CS63" s="70">
        <f t="shared" si="376"/>
        <v>0.31157472478271908</v>
      </c>
      <c r="CT63" s="70">
        <f t="shared" si="376"/>
        <v>0.2793504237926539</v>
      </c>
      <c r="CU63" s="70">
        <f t="shared" si="376"/>
        <v>0.22537069678128033</v>
      </c>
      <c r="CV63" s="70">
        <f t="shared" si="376"/>
        <v>0.13738163993510552</v>
      </c>
      <c r="CW63" s="70">
        <f t="shared" si="376"/>
        <v>3.9516169841685253E-2</v>
      </c>
      <c r="CX63" s="74"/>
      <c r="CY63" s="70">
        <f t="shared" ref="CY63:DK63" si="377">CY61/CY62</f>
        <v>0.34040457134464747</v>
      </c>
      <c r="CZ63" s="70">
        <f t="shared" si="377"/>
        <v>0.32761521715566655</v>
      </c>
      <c r="DA63" s="70">
        <f t="shared" si="377"/>
        <v>0.31566482596782508</v>
      </c>
      <c r="DB63" s="70">
        <f t="shared" si="377"/>
        <v>0.30951124932552104</v>
      </c>
      <c r="DC63" s="70">
        <f t="shared" si="377"/>
        <v>0.31833401479743689</v>
      </c>
      <c r="DD63" s="70">
        <f t="shared" si="377"/>
        <v>0.32360223095062135</v>
      </c>
      <c r="DE63" s="70">
        <f t="shared" si="377"/>
        <v>0.32454733908291294</v>
      </c>
      <c r="DF63" s="70">
        <f t="shared" si="377"/>
        <v>0.3190865672529144</v>
      </c>
      <c r="DG63" s="70">
        <f t="shared" si="377"/>
        <v>0.30414020589830337</v>
      </c>
      <c r="DH63" s="70">
        <f t="shared" si="377"/>
        <v>0.275133491187461</v>
      </c>
      <c r="DI63" s="70">
        <f t="shared" si="377"/>
        <v>0.22549259462082685</v>
      </c>
      <c r="DJ63" s="70">
        <f t="shared" si="377"/>
        <v>0.14433663988491602</v>
      </c>
      <c r="DK63" s="70">
        <f t="shared" si="377"/>
        <v>4.1667433245534569E-2</v>
      </c>
      <c r="DL63" s="74"/>
      <c r="DM63" s="70">
        <f t="shared" ref="DM63:DY63" si="378">DM61/DM62</f>
        <v>0.33236026464979029</v>
      </c>
      <c r="DN63" s="70">
        <f t="shared" si="378"/>
        <v>0.31939375606847509</v>
      </c>
      <c r="DO63" s="70">
        <f t="shared" si="378"/>
        <v>0.30719072633672517</v>
      </c>
      <c r="DP63" s="70">
        <f t="shared" si="378"/>
        <v>0.30020496344081132</v>
      </c>
      <c r="DQ63" s="70">
        <f t="shared" si="378"/>
        <v>0.30892159833829974</v>
      </c>
      <c r="DR63" s="70">
        <f t="shared" si="378"/>
        <v>0.31421053759203676</v>
      </c>
      <c r="DS63" s="70">
        <f t="shared" si="378"/>
        <v>0.31547443507838158</v>
      </c>
      <c r="DT63" s="70">
        <f t="shared" si="378"/>
        <v>0.3108420107072386</v>
      </c>
      <c r="DU63" s="70">
        <f t="shared" si="378"/>
        <v>0.29742086476683971</v>
      </c>
      <c r="DV63" s="70">
        <f t="shared" si="378"/>
        <v>0.27119143143273422</v>
      </c>
      <c r="DW63" s="70">
        <f t="shared" si="378"/>
        <v>0.22536749823253538</v>
      </c>
      <c r="DX63" s="70">
        <f t="shared" si="378"/>
        <v>0.15007196886547611</v>
      </c>
      <c r="DY63" s="70">
        <f t="shared" si="378"/>
        <v>4.3468391129182708E-2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F71" si="379">E27/E26</f>
        <v>0.79645253826871809</v>
      </c>
      <c r="F65" s="77">
        <f t="shared" si="379"/>
        <v>0.8030863747511211</v>
      </c>
      <c r="G65" s="77">
        <f t="shared" ref="G65:Q65" si="380">G27/G26</f>
        <v>0.80853360309036237</v>
      </c>
      <c r="H65" s="77">
        <f t="shared" si="380"/>
        <v>0.80977522403802382</v>
      </c>
      <c r="I65" s="77">
        <f t="shared" si="380"/>
        <v>0.80335430203910541</v>
      </c>
      <c r="J65" s="77">
        <f t="shared" si="380"/>
        <v>0.79668270266496877</v>
      </c>
      <c r="K65" s="77">
        <f t="shared" si="380"/>
        <v>0.78961630729203336</v>
      </c>
      <c r="L65" s="77">
        <f t="shared" si="380"/>
        <v>0.781535153655322</v>
      </c>
      <c r="M65" s="77">
        <f t="shared" si="380"/>
        <v>0.7711478207437622</v>
      </c>
      <c r="N65" s="77">
        <f t="shared" si="380"/>
        <v>0.7554152033000946</v>
      </c>
      <c r="O65" s="77">
        <f t="shared" si="380"/>
        <v>0.72247531969398648</v>
      </c>
      <c r="P65" s="77">
        <f t="shared" si="380"/>
        <v>0.59952334793401252</v>
      </c>
      <c r="Q65" s="77">
        <f t="shared" si="380"/>
        <v>0.24462054389431773</v>
      </c>
      <c r="R65" s="74"/>
      <c r="S65" s="77">
        <f t="shared" ref="S65:AE65" si="381">S27/S26</f>
        <v>0.82472727500301224</v>
      </c>
      <c r="T65" s="77">
        <f t="shared" si="381"/>
        <v>0.83066588824940635</v>
      </c>
      <c r="U65" s="77">
        <f t="shared" si="381"/>
        <v>0.83555725372772949</v>
      </c>
      <c r="V65" s="77">
        <f t="shared" si="381"/>
        <v>0.83590847906717769</v>
      </c>
      <c r="W65" s="77">
        <f t="shared" si="381"/>
        <v>0.82954056544693577</v>
      </c>
      <c r="X65" s="77">
        <f t="shared" si="381"/>
        <v>0.82271832450518423</v>
      </c>
      <c r="Y65" s="77">
        <f t="shared" si="381"/>
        <v>0.81486041558944633</v>
      </c>
      <c r="Z65" s="77">
        <f t="shared" si="381"/>
        <v>0.80491350833828168</v>
      </c>
      <c r="AA65" s="77">
        <f t="shared" si="381"/>
        <v>0.79071123056946579</v>
      </c>
      <c r="AB65" s="77">
        <f t="shared" si="381"/>
        <v>0.76690953983337384</v>
      </c>
      <c r="AC65" s="77">
        <f t="shared" si="381"/>
        <v>0.71630694364428504</v>
      </c>
      <c r="AD65" s="77">
        <f t="shared" si="381"/>
        <v>0.52424972995635222</v>
      </c>
      <c r="AE65" s="77">
        <f t="shared" si="381"/>
        <v>0.27484077864883</v>
      </c>
      <c r="AF65" s="74"/>
      <c r="AG65" s="77">
        <f t="shared" ref="AG65:AS65" si="382">AG27/AG26</f>
        <v>0.83883353742757405</v>
      </c>
      <c r="AH65" s="77">
        <f t="shared" si="382"/>
        <v>0.84440414012497012</v>
      </c>
      <c r="AI65" s="77">
        <f t="shared" si="382"/>
        <v>0.84906757830763735</v>
      </c>
      <c r="AJ65" s="77">
        <f t="shared" si="382"/>
        <v>0.84960596330569704</v>
      </c>
      <c r="AK65" s="77">
        <f t="shared" si="382"/>
        <v>0.84333884101517742</v>
      </c>
      <c r="AL65" s="77">
        <f t="shared" si="382"/>
        <v>0.8363605138575998</v>
      </c>
      <c r="AM65" s="77">
        <f t="shared" si="382"/>
        <v>0.82795112627367362</v>
      </c>
      <c r="AN65" s="77">
        <f t="shared" si="382"/>
        <v>0.81682994246543073</v>
      </c>
      <c r="AO65" s="77">
        <f t="shared" si="382"/>
        <v>0.80044835297720707</v>
      </c>
      <c r="AP65" s="77">
        <f t="shared" si="382"/>
        <v>0.77286216796298957</v>
      </c>
      <c r="AQ65" s="77">
        <f t="shared" si="382"/>
        <v>0.7160919785646197</v>
      </c>
      <c r="AR65" s="77">
        <f t="shared" si="382"/>
        <v>0.53557973183266649</v>
      </c>
      <c r="AS65" s="77">
        <f t="shared" si="382"/>
        <v>0.29644568407592126</v>
      </c>
      <c r="AT65" s="74"/>
      <c r="AU65" s="77">
        <f t="shared" ref="AU65:BG65" si="383">AU27/AU26</f>
        <v>0.84792648637869295</v>
      </c>
      <c r="AV65" s="77">
        <f t="shared" si="383"/>
        <v>0.85324849359793897</v>
      </c>
      <c r="AW65" s="77">
        <f t="shared" si="383"/>
        <v>0.85777206291254293</v>
      </c>
      <c r="AX65" s="77">
        <f t="shared" si="383"/>
        <v>0.85867359356892026</v>
      </c>
      <c r="AY65" s="77">
        <f t="shared" si="383"/>
        <v>0.85248664665262608</v>
      </c>
      <c r="AZ65" s="77">
        <f t="shared" si="383"/>
        <v>0.84538819285292399</v>
      </c>
      <c r="BA65" s="77">
        <f t="shared" si="383"/>
        <v>0.83658784919547302</v>
      </c>
      <c r="BB65" s="77">
        <f t="shared" si="383"/>
        <v>0.82467351198830496</v>
      </c>
      <c r="BC65" s="77">
        <f t="shared" si="383"/>
        <v>0.80693322626075992</v>
      </c>
      <c r="BD65" s="77">
        <f t="shared" si="383"/>
        <v>0.77732102741270725</v>
      </c>
      <c r="BE65" s="77">
        <f t="shared" si="383"/>
        <v>0.71879253479074989</v>
      </c>
      <c r="BF65" s="77">
        <f t="shared" si="383"/>
        <v>0.55721536280024619</v>
      </c>
      <c r="BG65" s="77">
        <f t="shared" si="383"/>
        <v>0.31304155456035032</v>
      </c>
      <c r="BH65" s="74"/>
      <c r="BI65" s="77">
        <f t="shared" ref="BI65:BU65" si="384">BI27/BI26</f>
        <v>0.85451185351226611</v>
      </c>
      <c r="BJ65" s="77">
        <f t="shared" si="384"/>
        <v>0.85964669657471904</v>
      </c>
      <c r="BK65" s="77">
        <f t="shared" si="384"/>
        <v>0.86406686849721226</v>
      </c>
      <c r="BL65" s="77">
        <f t="shared" si="384"/>
        <v>0.86533162240793682</v>
      </c>
      <c r="BM65" s="77">
        <f t="shared" si="384"/>
        <v>0.85922754877302621</v>
      </c>
      <c r="BN65" s="77">
        <f t="shared" si="384"/>
        <v>0.85203797291366745</v>
      </c>
      <c r="BO65" s="77">
        <f t="shared" si="384"/>
        <v>0.84294428925003551</v>
      </c>
      <c r="BP65" s="77">
        <f t="shared" si="384"/>
        <v>0.83045516311299405</v>
      </c>
      <c r="BQ65" s="77">
        <f t="shared" si="384"/>
        <v>0.81180968847386092</v>
      </c>
      <c r="BR65" s="77">
        <f t="shared" si="384"/>
        <v>0.78098695986423328</v>
      </c>
      <c r="BS65" s="77">
        <f t="shared" si="384"/>
        <v>0.72234801061986742</v>
      </c>
      <c r="BT65" s="77">
        <f t="shared" si="384"/>
        <v>0.57616638497587147</v>
      </c>
      <c r="BU65" s="77">
        <f t="shared" si="384"/>
        <v>0.32563135838921758</v>
      </c>
      <c r="BV65" s="74"/>
      <c r="BW65" s="77">
        <f t="shared" ref="BW65:CI65" si="385">BW27/BW26</f>
        <v>0.85961278750312287</v>
      </c>
      <c r="BX65" s="77">
        <f t="shared" si="385"/>
        <v>0.86459779636505518</v>
      </c>
      <c r="BY65" s="77">
        <f t="shared" si="385"/>
        <v>0.86893429211585504</v>
      </c>
      <c r="BZ65" s="77">
        <f t="shared" si="385"/>
        <v>0.87052093106526096</v>
      </c>
      <c r="CA65" s="77">
        <f t="shared" si="385"/>
        <v>0.8645093900997971</v>
      </c>
      <c r="CB65" s="77">
        <f t="shared" si="385"/>
        <v>0.85725002193427102</v>
      </c>
      <c r="CC65" s="77">
        <f t="shared" si="385"/>
        <v>0.84792935617603293</v>
      </c>
      <c r="CD65" s="77">
        <f t="shared" si="385"/>
        <v>0.83499602462244826</v>
      </c>
      <c r="CE65" s="77">
        <f t="shared" si="385"/>
        <v>0.81564127009497167</v>
      </c>
      <c r="CF65" s="77">
        <f t="shared" si="385"/>
        <v>0.7841030974555564</v>
      </c>
      <c r="CG65" s="77">
        <f t="shared" si="385"/>
        <v>0.72589723734127176</v>
      </c>
      <c r="CH65" s="77">
        <f t="shared" si="385"/>
        <v>0.59143201158335856</v>
      </c>
      <c r="CI65" s="77">
        <f t="shared" si="385"/>
        <v>0.33487272890019126</v>
      </c>
      <c r="CJ65" s="74"/>
      <c r="CK65" s="77">
        <f t="shared" ref="CK65:CW65" si="386">CK27/CK26</f>
        <v>0.86374108500581437</v>
      </c>
      <c r="CL65" s="77">
        <f t="shared" si="386"/>
        <v>0.86860129907118677</v>
      </c>
      <c r="CM65" s="77">
        <f t="shared" si="386"/>
        <v>0.87286672328210901</v>
      </c>
      <c r="CN65" s="77">
        <f t="shared" si="386"/>
        <v>0.8747273899578476</v>
      </c>
      <c r="CO65" s="77">
        <f t="shared" si="386"/>
        <v>0.86881753139156426</v>
      </c>
      <c r="CP65" s="77">
        <f t="shared" si="386"/>
        <v>0.86150425535847219</v>
      </c>
      <c r="CQ65" s="77">
        <f t="shared" si="386"/>
        <v>0.85200267219359593</v>
      </c>
      <c r="CR65" s="77">
        <f t="shared" si="386"/>
        <v>0.83872774758622337</v>
      </c>
      <c r="CS65" s="77">
        <f t="shared" si="386"/>
        <v>0.81882912732514657</v>
      </c>
      <c r="CT65" s="77">
        <f t="shared" si="386"/>
        <v>0.78673331485879761</v>
      </c>
      <c r="CU65" s="77">
        <f t="shared" si="386"/>
        <v>0.72916309137920388</v>
      </c>
      <c r="CV65" s="77">
        <f t="shared" si="386"/>
        <v>0.60363581649227882</v>
      </c>
      <c r="CW65" s="77">
        <f t="shared" si="386"/>
        <v>0.34144837439736536</v>
      </c>
      <c r="CX65" s="74"/>
      <c r="CY65" s="77">
        <f t="shared" ref="CY65:DK65" si="387">CY27/CY26</f>
        <v>0.86718708633337527</v>
      </c>
      <c r="CZ65" s="77">
        <f t="shared" si="387"/>
        <v>0.87194043843431079</v>
      </c>
      <c r="DA65" s="77">
        <f t="shared" si="387"/>
        <v>0.87614373220830788</v>
      </c>
      <c r="DB65" s="77">
        <f t="shared" si="387"/>
        <v>0.87823440809730502</v>
      </c>
      <c r="DC65" s="77">
        <f t="shared" si="387"/>
        <v>0.87243206002318707</v>
      </c>
      <c r="DD65" s="77">
        <f t="shared" si="387"/>
        <v>0.86507707684665136</v>
      </c>
      <c r="DE65" s="77">
        <f t="shared" si="387"/>
        <v>0.85542569324776063</v>
      </c>
      <c r="DF65" s="77">
        <f t="shared" si="387"/>
        <v>0.84186544381102435</v>
      </c>
      <c r="DG65" s="77">
        <f t="shared" si="387"/>
        <v>0.82156077376668135</v>
      </c>
      <c r="DH65" s="77">
        <f t="shared" si="387"/>
        <v>0.78905067667746753</v>
      </c>
      <c r="DI65" s="77">
        <f t="shared" si="387"/>
        <v>0.73207612684033141</v>
      </c>
      <c r="DJ65" s="77">
        <f t="shared" si="387"/>
        <v>0.61348416491079127</v>
      </c>
      <c r="DK65" s="77">
        <f t="shared" si="387"/>
        <v>0.34606448898568271</v>
      </c>
      <c r="DL65" s="74"/>
      <c r="DM65" s="77">
        <f t="shared" ref="DM65:DY65" si="388">DM27/DM26</f>
        <v>0.87013036217349837</v>
      </c>
      <c r="DN65" s="77">
        <f t="shared" si="388"/>
        <v>0.8747903087372727</v>
      </c>
      <c r="DO65" s="77">
        <f t="shared" si="388"/>
        <v>0.87893824931398701</v>
      </c>
      <c r="DP65" s="77">
        <f t="shared" si="388"/>
        <v>0.88122140834802476</v>
      </c>
      <c r="DQ65" s="77">
        <f t="shared" si="388"/>
        <v>0.87552842762873817</v>
      </c>
      <c r="DR65" s="77">
        <f t="shared" si="388"/>
        <v>0.86814130008630597</v>
      </c>
      <c r="DS65" s="77">
        <f t="shared" si="388"/>
        <v>0.85836514240968431</v>
      </c>
      <c r="DT65" s="77">
        <f t="shared" si="388"/>
        <v>0.84456427226384301</v>
      </c>
      <c r="DU65" s="77">
        <f t="shared" si="388"/>
        <v>0.82393707745503997</v>
      </c>
      <c r="DV65" s="77">
        <f t="shared" si="388"/>
        <v>0.79111885431512841</v>
      </c>
      <c r="DW65" s="77">
        <f t="shared" si="388"/>
        <v>0.73464481840478313</v>
      </c>
      <c r="DX65" s="77">
        <f t="shared" si="388"/>
        <v>0.62155555189410905</v>
      </c>
      <c r="DY65" s="77">
        <f t="shared" si="388"/>
        <v>0.34936458933317882</v>
      </c>
    </row>
    <row r="66" spans="2:129" x14ac:dyDescent="0.2">
      <c r="D66" s="75" t="s">
        <v>66</v>
      </c>
      <c r="E66" s="77">
        <f t="shared" si="379"/>
        <v>0.79721008851450026</v>
      </c>
      <c r="F66" s="77">
        <f t="shared" si="379"/>
        <v>0.80383179411390948</v>
      </c>
      <c r="G66" s="77">
        <f t="shared" ref="G66:Q66" si="389">G28/G27</f>
        <v>0.80927307326097586</v>
      </c>
      <c r="H66" s="77">
        <f t="shared" si="389"/>
        <v>0.81052141752395801</v>
      </c>
      <c r="I66" s="77">
        <f t="shared" si="389"/>
        <v>0.80447848546010081</v>
      </c>
      <c r="J66" s="77">
        <f t="shared" si="389"/>
        <v>0.7986006809406907</v>
      </c>
      <c r="K66" s="77">
        <f t="shared" si="389"/>
        <v>0.79294060581063674</v>
      </c>
      <c r="L66" s="77">
        <f t="shared" si="389"/>
        <v>0.78733713594220101</v>
      </c>
      <c r="M66" s="77">
        <f t="shared" si="389"/>
        <v>0.78140958295414042</v>
      </c>
      <c r="N66" s="77">
        <f t="shared" si="389"/>
        <v>0.77430450425543651</v>
      </c>
      <c r="O66" s="77">
        <f t="shared" si="389"/>
        <v>0.76082218537450808</v>
      </c>
      <c r="P66" s="77">
        <f t="shared" si="389"/>
        <v>0.7055339512633807</v>
      </c>
      <c r="Q66" s="77">
        <f t="shared" si="389"/>
        <v>0.25555138597746102</v>
      </c>
      <c r="R66" s="74"/>
      <c r="S66" s="77">
        <f t="shared" ref="S66:AE66" si="390">S28/S27</f>
        <v>0.82561246493529705</v>
      </c>
      <c r="T66" s="77">
        <f t="shared" si="390"/>
        <v>0.8315496052936231</v>
      </c>
      <c r="U66" s="77">
        <f t="shared" si="390"/>
        <v>0.83644597964480349</v>
      </c>
      <c r="V66" s="77">
        <f t="shared" si="390"/>
        <v>0.83685248724205108</v>
      </c>
      <c r="W66" s="77">
        <f t="shared" si="390"/>
        <v>0.83116225825824031</v>
      </c>
      <c r="X66" s="77">
        <f t="shared" si="390"/>
        <v>0.82562170439209959</v>
      </c>
      <c r="Y66" s="77">
        <f t="shared" si="390"/>
        <v>0.82002574950065932</v>
      </c>
      <c r="Z66" s="77">
        <f t="shared" si="390"/>
        <v>0.81404101846441101</v>
      </c>
      <c r="AA66" s="77">
        <f t="shared" si="390"/>
        <v>0.80690988972503941</v>
      </c>
      <c r="AB66" s="77">
        <f t="shared" si="390"/>
        <v>0.79652780793534927</v>
      </c>
      <c r="AC66" s="77">
        <f t="shared" si="390"/>
        <v>0.77575598072614727</v>
      </c>
      <c r="AD66" s="77">
        <f t="shared" si="390"/>
        <v>0.66299328001361868</v>
      </c>
      <c r="AE66" s="77">
        <f t="shared" si="390"/>
        <v>0.29960606006176277</v>
      </c>
      <c r="AF66" s="74"/>
      <c r="AG66" s="77">
        <f t="shared" ref="AG66:AS66" si="391">AG28/AG27</f>
        <v>0.83982992443193616</v>
      </c>
      <c r="AH66" s="77">
        <f t="shared" si="391"/>
        <v>0.8454076018954968</v>
      </c>
      <c r="AI66" s="77">
        <f t="shared" si="391"/>
        <v>0.85008305421156205</v>
      </c>
      <c r="AJ66" s="77">
        <f t="shared" si="391"/>
        <v>0.85069464691691232</v>
      </c>
      <c r="AK66" s="77">
        <f t="shared" si="391"/>
        <v>0.84526479140468835</v>
      </c>
      <c r="AL66" s="77">
        <f t="shared" si="391"/>
        <v>0.83985934528293082</v>
      </c>
      <c r="AM66" s="77">
        <f t="shared" si="391"/>
        <v>0.83421172342998351</v>
      </c>
      <c r="AN66" s="77">
        <f t="shared" si="391"/>
        <v>0.82788372272395161</v>
      </c>
      <c r="AO66" s="77">
        <f t="shared" si="391"/>
        <v>0.81991478694225239</v>
      </c>
      <c r="AP66" s="77">
        <f t="shared" si="391"/>
        <v>0.80780269527273485</v>
      </c>
      <c r="AQ66" s="77">
        <f t="shared" si="391"/>
        <v>0.7829629942930656</v>
      </c>
      <c r="AR66" s="77">
        <f t="shared" si="391"/>
        <v>0.67281901539489153</v>
      </c>
      <c r="AS66" s="77">
        <f t="shared" si="391"/>
        <v>0.33280706110412839</v>
      </c>
      <c r="AT66" s="74"/>
      <c r="AU66" s="77">
        <f t="shared" ref="AU66:BG66" si="392">AU28/AU27</f>
        <v>0.84901952711416162</v>
      </c>
      <c r="AV66" s="77">
        <f t="shared" si="392"/>
        <v>0.85435601414391349</v>
      </c>
      <c r="AW66" s="77">
        <f t="shared" si="392"/>
        <v>0.85889665180636465</v>
      </c>
      <c r="AX66" s="77">
        <f t="shared" si="392"/>
        <v>0.85987294785104618</v>
      </c>
      <c r="AY66" s="77">
        <f t="shared" si="392"/>
        <v>0.85462043980205804</v>
      </c>
      <c r="AZ66" s="77">
        <f t="shared" si="392"/>
        <v>0.849291403825856</v>
      </c>
      <c r="BA66" s="77">
        <f t="shared" si="392"/>
        <v>0.84358352225028022</v>
      </c>
      <c r="BB66" s="77">
        <f t="shared" si="392"/>
        <v>0.83699061449219903</v>
      </c>
      <c r="BC66" s="77">
        <f t="shared" si="392"/>
        <v>0.82844966214652782</v>
      </c>
      <c r="BD66" s="77">
        <f t="shared" si="392"/>
        <v>0.81529287549905227</v>
      </c>
      <c r="BE66" s="77">
        <f t="shared" si="392"/>
        <v>0.78840171875748644</v>
      </c>
      <c r="BF66" s="77">
        <f t="shared" si="392"/>
        <v>0.69022863585810712</v>
      </c>
      <c r="BG66" s="77">
        <f t="shared" si="392"/>
        <v>0.35758923314397678</v>
      </c>
      <c r="BH66" s="74"/>
      <c r="BI66" s="77">
        <f t="shared" ref="BI66:BU66" si="393">BI28/BI27</f>
        <v>0.85569056201169713</v>
      </c>
      <c r="BJ66" s="77">
        <f t="shared" si="393"/>
        <v>0.86084652411064122</v>
      </c>
      <c r="BK66" s="77">
        <f t="shared" si="393"/>
        <v>0.86528771575174102</v>
      </c>
      <c r="BL66" s="77">
        <f t="shared" si="393"/>
        <v>0.86662182041652303</v>
      </c>
      <c r="BM66" s="77">
        <f t="shared" si="393"/>
        <v>0.86151367671124257</v>
      </c>
      <c r="BN66" s="77">
        <f t="shared" si="393"/>
        <v>0.85623642522908394</v>
      </c>
      <c r="BO66" s="77">
        <f t="shared" si="393"/>
        <v>0.85047117372872327</v>
      </c>
      <c r="BP66" s="77">
        <f t="shared" si="393"/>
        <v>0.84366690603451111</v>
      </c>
      <c r="BQ66" s="77">
        <f t="shared" si="393"/>
        <v>0.83472975742638256</v>
      </c>
      <c r="BR66" s="77">
        <f t="shared" si="393"/>
        <v>0.82085849500844443</v>
      </c>
      <c r="BS66" s="77">
        <f t="shared" si="393"/>
        <v>0.7931226686932451</v>
      </c>
      <c r="BT66" s="77">
        <f t="shared" si="393"/>
        <v>0.70490735677750938</v>
      </c>
      <c r="BU66" s="77">
        <f t="shared" si="393"/>
        <v>0.37501725738054642</v>
      </c>
      <c r="BV66" s="74"/>
      <c r="BW66" s="77">
        <f t="shared" ref="BW66:CI66" si="394">BW28/BW27</f>
        <v>0.86086869509159203</v>
      </c>
      <c r="BX66" s="77">
        <f t="shared" si="394"/>
        <v>0.86588089005178515</v>
      </c>
      <c r="BY66" s="77">
        <f t="shared" si="394"/>
        <v>0.87024164632161372</v>
      </c>
      <c r="BZ66" s="77">
        <f t="shared" si="394"/>
        <v>0.8718893808993774</v>
      </c>
      <c r="CA66" s="77">
        <f t="shared" si="394"/>
        <v>0.86691238526484671</v>
      </c>
      <c r="CB66" s="77">
        <f t="shared" si="394"/>
        <v>0.86167435565632911</v>
      </c>
      <c r="CC66" s="77">
        <f t="shared" si="394"/>
        <v>0.85585912935128861</v>
      </c>
      <c r="CD66" s="77">
        <f t="shared" si="394"/>
        <v>0.84887289469632499</v>
      </c>
      <c r="CE66" s="77">
        <f t="shared" si="394"/>
        <v>0.83955066800865719</v>
      </c>
      <c r="CF66" s="77">
        <f t="shared" si="394"/>
        <v>0.82524218706942043</v>
      </c>
      <c r="CG66" s="77">
        <f t="shared" si="394"/>
        <v>0.79717433822433181</v>
      </c>
      <c r="CH66" s="77">
        <f t="shared" si="394"/>
        <v>0.71636098192076492</v>
      </c>
      <c r="CI66" s="77">
        <f t="shared" si="394"/>
        <v>0.38632757960125763</v>
      </c>
      <c r="CJ66" s="74"/>
      <c r="CK66" s="77">
        <f t="shared" ref="CK66:CW66" si="395">CK28/CK27</f>
        <v>0.86506746175126503</v>
      </c>
      <c r="CL66" s="77">
        <f t="shared" si="395"/>
        <v>0.869960474462247</v>
      </c>
      <c r="CM66" s="77">
        <f t="shared" si="395"/>
        <v>0.87425289405403994</v>
      </c>
      <c r="CN66" s="77">
        <f t="shared" si="395"/>
        <v>0.87616531265129172</v>
      </c>
      <c r="CO66" s="77">
        <f t="shared" si="395"/>
        <v>0.87131299879172652</v>
      </c>
      <c r="CP66" s="77">
        <f t="shared" si="395"/>
        <v>0.8661070109581962</v>
      </c>
      <c r="CQ66" s="77">
        <f t="shared" si="395"/>
        <v>0.86024834012856721</v>
      </c>
      <c r="CR66" s="77">
        <f t="shared" si="395"/>
        <v>0.85311973842212363</v>
      </c>
      <c r="CS66" s="77">
        <f t="shared" si="395"/>
        <v>0.84347717028163582</v>
      </c>
      <c r="CT66" s="77">
        <f t="shared" si="395"/>
        <v>0.82867412771270432</v>
      </c>
      <c r="CU66" s="77">
        <f t="shared" si="395"/>
        <v>0.80062756494077625</v>
      </c>
      <c r="CV66" s="77">
        <f t="shared" si="395"/>
        <v>0.72529805030894301</v>
      </c>
      <c r="CW66" s="77">
        <f t="shared" si="395"/>
        <v>0.39294697349648855</v>
      </c>
      <c r="CX66" s="74"/>
      <c r="CY66" s="77">
        <f t="shared" ref="CY66:DK66" si="396">CY28/CY27</f>
        <v>0.86857844152442165</v>
      </c>
      <c r="CZ66" s="77">
        <f t="shared" si="396"/>
        <v>0.87336982797800322</v>
      </c>
      <c r="DA66" s="77">
        <f t="shared" si="396"/>
        <v>0.87760246448267931</v>
      </c>
      <c r="DB66" s="77">
        <f t="shared" si="396"/>
        <v>0.87973519608091932</v>
      </c>
      <c r="DC66" s="77">
        <f t="shared" si="396"/>
        <v>0.87500228780246392</v>
      </c>
      <c r="DD66" s="77">
        <f t="shared" si="396"/>
        <v>0.86982401778665097</v>
      </c>
      <c r="DE66" s="77">
        <f t="shared" si="396"/>
        <v>0.86392496514056594</v>
      </c>
      <c r="DF66" s="77">
        <f t="shared" si="396"/>
        <v>0.85666453966006895</v>
      </c>
      <c r="DG66" s="77">
        <f t="shared" si="396"/>
        <v>0.84678686967230177</v>
      </c>
      <c r="DH66" s="77">
        <f t="shared" si="396"/>
        <v>0.83155266755975588</v>
      </c>
      <c r="DI66" s="77">
        <f t="shared" si="396"/>
        <v>0.80357558507215843</v>
      </c>
      <c r="DJ66" s="77">
        <f t="shared" si="396"/>
        <v>0.73238754591365585</v>
      </c>
      <c r="DK66" s="77">
        <f t="shared" si="396"/>
        <v>0.39630588625449947</v>
      </c>
      <c r="DL66" s="74"/>
      <c r="DM66" s="77">
        <f t="shared" ref="DM66:DY66" si="397">DM28/DM27</f>
        <v>0.87158211791411788</v>
      </c>
      <c r="DN66" s="77">
        <f t="shared" si="397"/>
        <v>0.87628501299535633</v>
      </c>
      <c r="DO66" s="77">
        <f t="shared" si="397"/>
        <v>0.88046433041879568</v>
      </c>
      <c r="DP66" s="77">
        <f t="shared" si="397"/>
        <v>0.88277979664102579</v>
      </c>
      <c r="DQ66" s="77">
        <f t="shared" si="397"/>
        <v>0.87816001706856961</v>
      </c>
      <c r="DR66" s="77">
        <f t="shared" si="397"/>
        <v>0.87300674540378687</v>
      </c>
      <c r="DS66" s="77">
        <f t="shared" si="397"/>
        <v>0.86707212650605447</v>
      </c>
      <c r="DT66" s="77">
        <f t="shared" si="397"/>
        <v>0.85969339335080297</v>
      </c>
      <c r="DU66" s="77">
        <f t="shared" si="397"/>
        <v>0.84963129542947491</v>
      </c>
      <c r="DV66" s="77">
        <f t="shared" si="397"/>
        <v>0.83407080904748732</v>
      </c>
      <c r="DW66" s="77">
        <f t="shared" si="397"/>
        <v>0.80611017860376122</v>
      </c>
      <c r="DX66" s="77">
        <f t="shared" si="397"/>
        <v>0.73813461758211341</v>
      </c>
      <c r="DY66" s="77">
        <f t="shared" si="397"/>
        <v>0.39765173778449736</v>
      </c>
    </row>
    <row r="67" spans="2:129" x14ac:dyDescent="0.2">
      <c r="C67" s="10"/>
      <c r="D67" s="76" t="s">
        <v>67</v>
      </c>
      <c r="E67" s="77">
        <f t="shared" si="379"/>
        <v>0.79769864079853892</v>
      </c>
      <c r="F67" s="77">
        <f t="shared" si="379"/>
        <v>0.80430004407861577</v>
      </c>
      <c r="G67" s="77">
        <f t="shared" ref="G67:Q67" si="398">G29/G28</f>
        <v>0.80972269602304159</v>
      </c>
      <c r="H67" s="77">
        <f t="shared" si="398"/>
        <v>0.81093301187229594</v>
      </c>
      <c r="I67" s="77">
        <f t="shared" si="398"/>
        <v>0.80500066511088786</v>
      </c>
      <c r="J67" s="77">
        <f t="shared" si="398"/>
        <v>0.7993797077663346</v>
      </c>
      <c r="K67" s="77">
        <f t="shared" si="398"/>
        <v>0.79417409496314861</v>
      </c>
      <c r="L67" s="77">
        <f t="shared" si="398"/>
        <v>0.78937614485876184</v>
      </c>
      <c r="M67" s="77">
        <f t="shared" si="398"/>
        <v>0.7849185507665194</v>
      </c>
      <c r="N67" s="77">
        <f t="shared" si="398"/>
        <v>0.78073800906965474</v>
      </c>
      <c r="O67" s="77">
        <f t="shared" si="398"/>
        <v>0.77436035750423393</v>
      </c>
      <c r="P67" s="77">
        <f t="shared" si="398"/>
        <v>0.75307026867774973</v>
      </c>
      <c r="Q67" s="77">
        <f t="shared" si="398"/>
        <v>0.28705320301286491</v>
      </c>
      <c r="R67" s="74"/>
      <c r="S67" s="77">
        <f t="shared" ref="S67:AE67" si="399">S29/S28</f>
        <v>0.82612861593465226</v>
      </c>
      <c r="T67" s="77">
        <f t="shared" si="399"/>
        <v>0.83204753849461888</v>
      </c>
      <c r="U67" s="77">
        <f t="shared" si="399"/>
        <v>0.8369276406963807</v>
      </c>
      <c r="V67" s="77">
        <f t="shared" si="399"/>
        <v>0.83731580316934073</v>
      </c>
      <c r="W67" s="77">
        <f t="shared" si="399"/>
        <v>0.83186298585065399</v>
      </c>
      <c r="X67" s="77">
        <f t="shared" si="399"/>
        <v>0.82677333615709647</v>
      </c>
      <c r="Y67" s="77">
        <f t="shared" si="399"/>
        <v>0.82196991187315138</v>
      </c>
      <c r="Z67" s="77">
        <f t="shared" si="399"/>
        <v>0.81738005280047277</v>
      </c>
      <c r="AA67" s="77">
        <f t="shared" si="399"/>
        <v>0.81278407165198241</v>
      </c>
      <c r="AB67" s="77">
        <f t="shared" si="399"/>
        <v>0.8074380079721255</v>
      </c>
      <c r="AC67" s="77">
        <f t="shared" si="399"/>
        <v>0.79930530598140626</v>
      </c>
      <c r="AD67" s="77">
        <f t="shared" si="399"/>
        <v>0.74861622971324215</v>
      </c>
      <c r="AE67" s="77">
        <f t="shared" si="399"/>
        <v>0.3612332128823082</v>
      </c>
      <c r="AF67" s="74"/>
      <c r="AG67" s="77">
        <f t="shared" ref="AG67:AS67" si="400">AG29/AG28</f>
        <v>0.84038541731630922</v>
      </c>
      <c r="AH67" s="77">
        <f t="shared" si="400"/>
        <v>0.84594676676231884</v>
      </c>
      <c r="AI67" s="77">
        <f t="shared" si="400"/>
        <v>0.85060772275797214</v>
      </c>
      <c r="AJ67" s="77">
        <f t="shared" si="400"/>
        <v>0.85121096745698466</v>
      </c>
      <c r="AK67" s="77">
        <f t="shared" si="400"/>
        <v>0.84608866909966907</v>
      </c>
      <c r="AL67" s="77">
        <f t="shared" si="400"/>
        <v>0.84126010988966649</v>
      </c>
      <c r="AM67" s="77">
        <f t="shared" si="400"/>
        <v>0.83662127871676151</v>
      </c>
      <c r="AN67" s="77">
        <f t="shared" si="400"/>
        <v>0.8320548165730286</v>
      </c>
      <c r="AO67" s="77">
        <f t="shared" si="400"/>
        <v>0.82724819034259467</v>
      </c>
      <c r="AP67" s="77">
        <f t="shared" si="400"/>
        <v>0.82128477027004843</v>
      </c>
      <c r="AQ67" s="77">
        <f t="shared" si="400"/>
        <v>0.81107572510479664</v>
      </c>
      <c r="AR67" s="77">
        <f t="shared" si="400"/>
        <v>0.76051717407898545</v>
      </c>
      <c r="AS67" s="77">
        <f t="shared" si="400"/>
        <v>0.41377533579117021</v>
      </c>
      <c r="AT67" s="74"/>
      <c r="AU67" s="77">
        <f t="shared" ref="AU67:BG67" si="401">AU29/AU28</f>
        <v>0.84961450457426091</v>
      </c>
      <c r="AV67" s="77">
        <f t="shared" si="401"/>
        <v>0.85493644467829921</v>
      </c>
      <c r="AW67" s="77">
        <f t="shared" si="401"/>
        <v>0.85946376275159397</v>
      </c>
      <c r="AX67" s="77">
        <f t="shared" si="401"/>
        <v>0.86043450842208635</v>
      </c>
      <c r="AY67" s="77">
        <f t="shared" si="401"/>
        <v>0.85553473435620275</v>
      </c>
      <c r="AZ67" s="77">
        <f t="shared" si="401"/>
        <v>0.85087301244770341</v>
      </c>
      <c r="BA67" s="77">
        <f t="shared" si="401"/>
        <v>0.8463271052356055</v>
      </c>
      <c r="BB67" s="77">
        <f t="shared" si="401"/>
        <v>0.84174865448118141</v>
      </c>
      <c r="BC67" s="77">
        <f t="shared" si="401"/>
        <v>0.83678065072442476</v>
      </c>
      <c r="BD67" s="77">
        <f t="shared" si="401"/>
        <v>0.8304196165794443</v>
      </c>
      <c r="BE67" s="77">
        <f t="shared" si="401"/>
        <v>0.81873068879863664</v>
      </c>
      <c r="BF67" s="77">
        <f t="shared" si="401"/>
        <v>0.77384932051491184</v>
      </c>
      <c r="BG67" s="77">
        <f t="shared" si="401"/>
        <v>0.44915286192506854</v>
      </c>
      <c r="BH67" s="74"/>
      <c r="BI67" s="77">
        <f t="shared" ref="BI67:BU67" si="402">BI29/BI28</f>
        <v>0.85632328251565226</v>
      </c>
      <c r="BJ67" s="77">
        <f t="shared" si="402"/>
        <v>0.86146639936567315</v>
      </c>
      <c r="BK67" s="77">
        <f t="shared" si="402"/>
        <v>0.86589506619582624</v>
      </c>
      <c r="BL67" s="77">
        <f t="shared" si="402"/>
        <v>0.86722297885032318</v>
      </c>
      <c r="BM67" s="77">
        <f t="shared" si="402"/>
        <v>0.86249797103910686</v>
      </c>
      <c r="BN67" s="77">
        <f t="shared" si="402"/>
        <v>0.85795721143203652</v>
      </c>
      <c r="BO67" s="77">
        <f t="shared" si="402"/>
        <v>0.85346971261411253</v>
      </c>
      <c r="BP67" s="77">
        <f t="shared" si="402"/>
        <v>0.84886668370487317</v>
      </c>
      <c r="BQ67" s="77">
        <f t="shared" si="402"/>
        <v>0.84379491654495375</v>
      </c>
      <c r="BR67" s="77">
        <f t="shared" si="402"/>
        <v>0.83712805008247138</v>
      </c>
      <c r="BS67" s="77">
        <f t="shared" si="402"/>
        <v>0.82472396660045</v>
      </c>
      <c r="BT67" s="77">
        <f t="shared" si="402"/>
        <v>0.78440890369529492</v>
      </c>
      <c r="BU67" s="77">
        <f t="shared" si="402"/>
        <v>0.47125690256767039</v>
      </c>
      <c r="BV67" s="74"/>
      <c r="BW67" s="77">
        <f t="shared" ref="BW67:CI67" si="403">BW29/BW28</f>
        <v>0.86153713076132843</v>
      </c>
      <c r="BX67" s="77">
        <f t="shared" si="403"/>
        <v>0.86653811647320866</v>
      </c>
      <c r="BY67" s="77">
        <f t="shared" si="403"/>
        <v>0.87088689703154898</v>
      </c>
      <c r="BZ67" s="77">
        <f t="shared" si="403"/>
        <v>0.87252615098501007</v>
      </c>
      <c r="CA67" s="77">
        <f t="shared" si="403"/>
        <v>0.86795290739276021</v>
      </c>
      <c r="CB67" s="77">
        <f t="shared" si="403"/>
        <v>0.86350655554591349</v>
      </c>
      <c r="CC67" s="77">
        <f t="shared" si="403"/>
        <v>0.85906048254533263</v>
      </c>
      <c r="CD67" s="77">
        <f t="shared" si="403"/>
        <v>0.85441952145330913</v>
      </c>
      <c r="CE67" s="77">
        <f t="shared" si="403"/>
        <v>0.84917331944380403</v>
      </c>
      <c r="CF67" s="77">
        <f t="shared" si="403"/>
        <v>0.84235366513959375</v>
      </c>
      <c r="CG67" s="77">
        <f t="shared" si="403"/>
        <v>0.82959642597854055</v>
      </c>
      <c r="CH67" s="77">
        <f t="shared" si="403"/>
        <v>0.79249867224185422</v>
      </c>
      <c r="CI67" s="77">
        <f t="shared" si="403"/>
        <v>0.48348936104472134</v>
      </c>
      <c r="CJ67" s="74"/>
      <c r="CK67" s="77">
        <f t="shared" ref="CK67:CW67" si="404">CK29/CK28</f>
        <v>0.86576967170913877</v>
      </c>
      <c r="CL67" s="77">
        <f t="shared" si="404"/>
        <v>0.87065305134641124</v>
      </c>
      <c r="CM67" s="77">
        <f t="shared" si="404"/>
        <v>0.87493387555560653</v>
      </c>
      <c r="CN67" s="77">
        <f t="shared" si="404"/>
        <v>0.87683468684603605</v>
      </c>
      <c r="CO67" s="77">
        <f t="shared" si="404"/>
        <v>0.87239987445757516</v>
      </c>
      <c r="CP67" s="77">
        <f t="shared" si="404"/>
        <v>0.86803090092899726</v>
      </c>
      <c r="CQ67" s="77">
        <f t="shared" si="404"/>
        <v>0.86361581374167129</v>
      </c>
      <c r="CR67" s="77">
        <f t="shared" si="404"/>
        <v>0.85894838376990257</v>
      </c>
      <c r="CS67" s="77">
        <f t="shared" si="404"/>
        <v>0.85354332676848288</v>
      </c>
      <c r="CT67" s="77">
        <f t="shared" si="404"/>
        <v>0.84639975976931692</v>
      </c>
      <c r="CU67" s="77">
        <f t="shared" si="404"/>
        <v>0.83362798859410248</v>
      </c>
      <c r="CV67" s="77">
        <f t="shared" si="404"/>
        <v>0.79879848580636237</v>
      </c>
      <c r="CW67" s="77">
        <f t="shared" si="404"/>
        <v>0.48874690371042384</v>
      </c>
      <c r="CX67" s="74"/>
      <c r="CY67" s="77">
        <f t="shared" ref="CY67:DK67" si="405">CY29/CY28</f>
        <v>0.86931265512993239</v>
      </c>
      <c r="CZ67" s="77">
        <f t="shared" si="405"/>
        <v>0.87409592895337795</v>
      </c>
      <c r="DA67" s="77">
        <f t="shared" si="405"/>
        <v>0.87831722768203635</v>
      </c>
      <c r="DB67" s="77">
        <f t="shared" si="405"/>
        <v>0.88043476231625128</v>
      </c>
      <c r="DC67" s="77">
        <f t="shared" si="405"/>
        <v>0.87612810230433624</v>
      </c>
      <c r="DD67" s="77">
        <f t="shared" si="405"/>
        <v>0.87182491927640171</v>
      </c>
      <c r="DE67" s="77">
        <f t="shared" si="405"/>
        <v>0.86743147457915004</v>
      </c>
      <c r="DF67" s="77">
        <f t="shared" si="405"/>
        <v>0.86272727333103771</v>
      </c>
      <c r="DG67" s="77">
        <f t="shared" si="405"/>
        <v>0.85721992834594773</v>
      </c>
      <c r="DH67" s="77">
        <f t="shared" si="405"/>
        <v>0.84976112195389453</v>
      </c>
      <c r="DI67" s="77">
        <f t="shared" si="405"/>
        <v>0.83701689501182919</v>
      </c>
      <c r="DJ67" s="77">
        <f t="shared" si="405"/>
        <v>0.80383452002809763</v>
      </c>
      <c r="DK67" s="77">
        <f t="shared" si="405"/>
        <v>0.48944606846419486</v>
      </c>
      <c r="DL67" s="74"/>
      <c r="DM67" s="77">
        <f t="shared" ref="DM67:DY67" si="406">DM29/DM28</f>
        <v>0.87234674306488946</v>
      </c>
      <c r="DN67" s="77">
        <f t="shared" si="406"/>
        <v>0.87704299386849927</v>
      </c>
      <c r="DO67" s="77">
        <f t="shared" si="406"/>
        <v>0.88121113491137393</v>
      </c>
      <c r="DP67" s="77">
        <f t="shared" si="406"/>
        <v>0.88350753348350197</v>
      </c>
      <c r="DQ67" s="77">
        <f t="shared" si="406"/>
        <v>0.87931900260928952</v>
      </c>
      <c r="DR67" s="77">
        <f t="shared" si="406"/>
        <v>0.87507335337552228</v>
      </c>
      <c r="DS67" s="77">
        <f t="shared" si="406"/>
        <v>0.87069713961793749</v>
      </c>
      <c r="DT67" s="77">
        <f t="shared" si="406"/>
        <v>0.86595477455109637</v>
      </c>
      <c r="DU67" s="77">
        <f t="shared" si="406"/>
        <v>0.8603768802478442</v>
      </c>
      <c r="DV67" s="77">
        <f t="shared" si="406"/>
        <v>0.85269192615587097</v>
      </c>
      <c r="DW67" s="77">
        <f t="shared" si="406"/>
        <v>0.83991204931447561</v>
      </c>
      <c r="DX67" s="77">
        <f t="shared" si="406"/>
        <v>0.80797419438062679</v>
      </c>
      <c r="DY67" s="77">
        <f t="shared" si="406"/>
        <v>0.48750459689148706</v>
      </c>
    </row>
    <row r="68" spans="2:129" x14ac:dyDescent="0.2">
      <c r="B68" s="10"/>
      <c r="D68" s="76" t="s">
        <v>68</v>
      </c>
      <c r="E68" s="77">
        <f t="shared" si="379"/>
        <v>0.79807095620059743</v>
      </c>
      <c r="F68" s="77">
        <f t="shared" si="379"/>
        <v>0.80465380266971176</v>
      </c>
      <c r="G68" s="77">
        <f t="shared" ref="G68:Q68" si="407">G30/G29</f>
        <v>0.81005756283761243</v>
      </c>
      <c r="H68" s="77">
        <f t="shared" si="407"/>
        <v>0.81121786690322195</v>
      </c>
      <c r="I68" s="77">
        <f t="shared" si="407"/>
        <v>0.805304382400164</v>
      </c>
      <c r="J68" s="77">
        <f t="shared" si="407"/>
        <v>0.79975684277443826</v>
      </c>
      <c r="K68" s="77">
        <f t="shared" si="407"/>
        <v>0.79468366109655209</v>
      </c>
      <c r="L68" s="77">
        <f t="shared" si="407"/>
        <v>0.79012746053733018</v>
      </c>
      <c r="M68" s="77">
        <f t="shared" si="407"/>
        <v>0.78612391308731533</v>
      </c>
      <c r="N68" s="77">
        <f t="shared" si="407"/>
        <v>0.78286940594791421</v>
      </c>
      <c r="O68" s="77">
        <f t="shared" si="407"/>
        <v>0.77882212259903194</v>
      </c>
      <c r="P68" s="77">
        <f t="shared" si="407"/>
        <v>0.77004093741430901</v>
      </c>
      <c r="Q68" s="77">
        <f t="shared" si="407"/>
        <v>0.36441885694431325</v>
      </c>
      <c r="R68" s="74"/>
      <c r="S68" s="77">
        <f t="shared" ref="S68:AE68" si="408">S30/S29</f>
        <v>0.82648305470864736</v>
      </c>
      <c r="T68" s="77">
        <f t="shared" si="408"/>
        <v>0.83238343238486145</v>
      </c>
      <c r="U68" s="77">
        <f t="shared" si="408"/>
        <v>0.83724490421504727</v>
      </c>
      <c r="V68" s="77">
        <f t="shared" si="408"/>
        <v>0.83759201756311885</v>
      </c>
      <c r="W68" s="77">
        <f t="shared" si="408"/>
        <v>0.83221548748961793</v>
      </c>
      <c r="X68" s="77">
        <f t="shared" si="408"/>
        <v>0.82727581854604271</v>
      </c>
      <c r="Y68" s="77">
        <f t="shared" si="408"/>
        <v>0.82273602347582986</v>
      </c>
      <c r="Z68" s="77">
        <f t="shared" si="408"/>
        <v>0.81861319901336582</v>
      </c>
      <c r="AA68" s="77">
        <f t="shared" si="408"/>
        <v>0.81487494297945173</v>
      </c>
      <c r="AB68" s="77">
        <f t="shared" si="408"/>
        <v>0.81126212885425597</v>
      </c>
      <c r="AC68" s="77">
        <f t="shared" si="408"/>
        <v>0.80766601631641932</v>
      </c>
      <c r="AD68" s="77">
        <f t="shared" si="408"/>
        <v>0.78562380638733165</v>
      </c>
      <c r="AE68" s="77">
        <f t="shared" si="408"/>
        <v>0.47791309539296695</v>
      </c>
      <c r="AF68" s="74"/>
      <c r="AG68" s="77">
        <f t="shared" ref="AG68:AS68" si="409">AG30/AG29</f>
        <v>0.84074420607765588</v>
      </c>
      <c r="AH68" s="77">
        <f t="shared" si="409"/>
        <v>0.84628704957974599</v>
      </c>
      <c r="AI68" s="77">
        <f t="shared" si="409"/>
        <v>0.8509299104445861</v>
      </c>
      <c r="AJ68" s="77">
        <f t="shared" si="409"/>
        <v>0.85149901487130486</v>
      </c>
      <c r="AK68" s="77">
        <f t="shared" si="409"/>
        <v>0.84648376895513511</v>
      </c>
      <c r="AL68" s="77">
        <f t="shared" si="409"/>
        <v>0.84185865164717766</v>
      </c>
      <c r="AM68" s="77">
        <f t="shared" si="409"/>
        <v>0.83757373194505924</v>
      </c>
      <c r="AN68" s="77">
        <f t="shared" si="409"/>
        <v>0.83362589187466452</v>
      </c>
      <c r="AO68" s="77">
        <f t="shared" si="409"/>
        <v>0.8299374911765075</v>
      </c>
      <c r="AP68" s="77">
        <f t="shared" si="409"/>
        <v>0.82618672890956768</v>
      </c>
      <c r="AQ68" s="77">
        <f t="shared" si="409"/>
        <v>0.82151339550941027</v>
      </c>
      <c r="AR68" s="77">
        <f t="shared" si="409"/>
        <v>0.79999016735316553</v>
      </c>
      <c r="AS68" s="77">
        <f t="shared" si="409"/>
        <v>0.54295005090290593</v>
      </c>
      <c r="AT68" s="74"/>
      <c r="AU68" s="77">
        <f t="shared" ref="AU68:BG68" si="410">AU30/AU29</f>
        <v>0.84998379740446428</v>
      </c>
      <c r="AV68" s="77">
        <f t="shared" si="410"/>
        <v>0.85528730437943357</v>
      </c>
      <c r="AW68" s="77">
        <f t="shared" si="410"/>
        <v>0.85979678153969663</v>
      </c>
      <c r="AX68" s="77">
        <f t="shared" si="410"/>
        <v>0.86073678068490522</v>
      </c>
      <c r="AY68" s="77">
        <f t="shared" si="410"/>
        <v>0.85596437213036058</v>
      </c>
      <c r="AZ68" s="77">
        <f t="shared" si="410"/>
        <v>0.85154641636937012</v>
      </c>
      <c r="BA68" s="77">
        <f t="shared" si="410"/>
        <v>0.84742180594770877</v>
      </c>
      <c r="BB68" s="77">
        <f t="shared" si="410"/>
        <v>0.84357286029946088</v>
      </c>
      <c r="BC68" s="77">
        <f t="shared" si="410"/>
        <v>0.83990623269060594</v>
      </c>
      <c r="BD68" s="77">
        <f t="shared" si="410"/>
        <v>0.83606715673106202</v>
      </c>
      <c r="BE68" s="77">
        <f t="shared" si="410"/>
        <v>0.83033638095738127</v>
      </c>
      <c r="BF68" s="77">
        <f t="shared" si="410"/>
        <v>0.81171430431965219</v>
      </c>
      <c r="BG68" s="77">
        <f t="shared" si="410"/>
        <v>0.58032824819636897</v>
      </c>
      <c r="BH68" s="74"/>
      <c r="BI68" s="77">
        <f t="shared" ref="BI68:BU68" si="411">BI30/BI29</f>
        <v>0.85670531741372813</v>
      </c>
      <c r="BJ68" s="77">
        <f t="shared" si="411"/>
        <v>0.86183010841691221</v>
      </c>
      <c r="BK68" s="77">
        <f t="shared" si="411"/>
        <v>0.86624096197741218</v>
      </c>
      <c r="BL68" s="77">
        <f t="shared" si="411"/>
        <v>0.86753961872287755</v>
      </c>
      <c r="BM68" s="77">
        <f t="shared" si="411"/>
        <v>0.86295609281123875</v>
      </c>
      <c r="BN68" s="77">
        <f t="shared" si="411"/>
        <v>0.85869118761067831</v>
      </c>
      <c r="BO68" s="77">
        <f t="shared" si="411"/>
        <v>0.85467815300277306</v>
      </c>
      <c r="BP68" s="77">
        <f t="shared" si="411"/>
        <v>0.85089068317365191</v>
      </c>
      <c r="BQ68" s="77">
        <f t="shared" si="411"/>
        <v>0.84725875042609211</v>
      </c>
      <c r="BR68" s="77">
        <f t="shared" si="411"/>
        <v>0.84332931780944675</v>
      </c>
      <c r="BS68" s="77">
        <f t="shared" si="411"/>
        <v>0.8370871379359115</v>
      </c>
      <c r="BT68" s="77">
        <f t="shared" si="411"/>
        <v>0.82048758225690532</v>
      </c>
      <c r="BU68" s="77">
        <f t="shared" si="411"/>
        <v>0.60086451912714867</v>
      </c>
      <c r="BV68" s="74"/>
      <c r="BW68" s="77">
        <f t="shared" ref="BW68:CI68" si="412">BW30/BW29</f>
        <v>0.8619327551448015</v>
      </c>
      <c r="BX68" s="77">
        <f t="shared" si="412"/>
        <v>0.86691554862490494</v>
      </c>
      <c r="BY68" s="77">
        <f t="shared" si="412"/>
        <v>0.87124639433810847</v>
      </c>
      <c r="BZ68" s="77">
        <f t="shared" si="412"/>
        <v>0.87285681691286443</v>
      </c>
      <c r="CA68" s="77">
        <f t="shared" si="412"/>
        <v>0.86843501484479779</v>
      </c>
      <c r="CB68" s="77">
        <f t="shared" si="412"/>
        <v>0.86429099236242546</v>
      </c>
      <c r="CC68" s="77">
        <f t="shared" si="412"/>
        <v>0.86036293411432962</v>
      </c>
      <c r="CD68" s="77">
        <f t="shared" si="412"/>
        <v>0.85660692615155543</v>
      </c>
      <c r="CE68" s="77">
        <f t="shared" si="412"/>
        <v>0.8529075525190648</v>
      </c>
      <c r="CF68" s="77">
        <f t="shared" si="412"/>
        <v>0.84898778086033688</v>
      </c>
      <c r="CG68" s="77">
        <f t="shared" si="412"/>
        <v>0.84250704754424977</v>
      </c>
      <c r="CH68" s="77">
        <f t="shared" si="412"/>
        <v>0.82715158684974344</v>
      </c>
      <c r="CI68" s="77">
        <f t="shared" si="412"/>
        <v>0.61059691678981687</v>
      </c>
      <c r="CJ68" s="74"/>
      <c r="CK68" s="77">
        <f t="shared" ref="CK68:CW68" si="413">CK30/CK29</f>
        <v>0.8661791351903807</v>
      </c>
      <c r="CL68" s="77">
        <f t="shared" si="413"/>
        <v>0.87104447789173878</v>
      </c>
      <c r="CM68" s="77">
        <f t="shared" si="413"/>
        <v>0.87530714878782601</v>
      </c>
      <c r="CN68" s="77">
        <f t="shared" si="413"/>
        <v>0.87717888761642393</v>
      </c>
      <c r="CO68" s="77">
        <f t="shared" si="413"/>
        <v>0.87290253045530231</v>
      </c>
      <c r="CP68" s="77">
        <f t="shared" si="413"/>
        <v>0.86885830202773373</v>
      </c>
      <c r="CQ68" s="77">
        <f t="shared" si="413"/>
        <v>0.86499789407977801</v>
      </c>
      <c r="CR68" s="77">
        <f t="shared" si="413"/>
        <v>0.86127334815973378</v>
      </c>
      <c r="CS68" s="77">
        <f t="shared" si="413"/>
        <v>0.85750157380950276</v>
      </c>
      <c r="CT68" s="77">
        <f t="shared" si="413"/>
        <v>0.85337373653292625</v>
      </c>
      <c r="CU68" s="77">
        <f t="shared" si="413"/>
        <v>0.84696606884949566</v>
      </c>
      <c r="CV68" s="77">
        <f t="shared" si="413"/>
        <v>0.83238422664082634</v>
      </c>
      <c r="CW68" s="77">
        <f t="shared" si="413"/>
        <v>0.61330493604466707</v>
      </c>
      <c r="CX68" s="74"/>
      <c r="CY68" s="77">
        <f t="shared" ref="CY68:DK68" si="414">CY30/CY29</f>
        <v>0.86973592591286009</v>
      </c>
      <c r="CZ68" s="77">
        <f t="shared" si="414"/>
        <v>0.87450133595679058</v>
      </c>
      <c r="DA68" s="77">
        <f t="shared" si="414"/>
        <v>0.87870419645070952</v>
      </c>
      <c r="DB68" s="77">
        <f t="shared" si="414"/>
        <v>0.88079195710176328</v>
      </c>
      <c r="DC68" s="77">
        <f t="shared" si="414"/>
        <v>0.87664860463782601</v>
      </c>
      <c r="DD68" s="77">
        <f t="shared" si="414"/>
        <v>0.87268952146675549</v>
      </c>
      <c r="DE68" s="77">
        <f t="shared" si="414"/>
        <v>0.86888229159810826</v>
      </c>
      <c r="DF68" s="77">
        <f t="shared" si="414"/>
        <v>0.86517040254958733</v>
      </c>
      <c r="DG68" s="77">
        <f t="shared" si="414"/>
        <v>0.86137006895459522</v>
      </c>
      <c r="DH68" s="77">
        <f t="shared" si="414"/>
        <v>0.85701658271299597</v>
      </c>
      <c r="DI68" s="77">
        <f t="shared" si="414"/>
        <v>0.85070947694723331</v>
      </c>
      <c r="DJ68" s="77">
        <f t="shared" si="414"/>
        <v>0.83663652132280675</v>
      </c>
      <c r="DK68" s="77">
        <f t="shared" si="414"/>
        <v>0.61161469911470001</v>
      </c>
      <c r="DL68" s="74"/>
      <c r="DM68" s="77">
        <f t="shared" ref="DM68:DY68" si="415">DM30/DM29</f>
        <v>0.87278365022414117</v>
      </c>
      <c r="DN68" s="77">
        <f t="shared" si="415"/>
        <v>0.87746222282148567</v>
      </c>
      <c r="DO68" s="77">
        <f t="shared" si="415"/>
        <v>0.88161159458949057</v>
      </c>
      <c r="DP68" s="77">
        <f t="shared" si="415"/>
        <v>0.88387717467607152</v>
      </c>
      <c r="DQ68" s="77">
        <f t="shared" si="415"/>
        <v>0.87985517562854876</v>
      </c>
      <c r="DR68" s="77">
        <f t="shared" si="415"/>
        <v>0.87597060529792115</v>
      </c>
      <c r="DS68" s="77">
        <f t="shared" si="415"/>
        <v>0.87220823851858043</v>
      </c>
      <c r="DT68" s="77">
        <f t="shared" si="415"/>
        <v>0.86850130339397802</v>
      </c>
      <c r="DU68" s="77">
        <f t="shared" si="415"/>
        <v>0.86469571034275239</v>
      </c>
      <c r="DV68" s="77">
        <f t="shared" si="415"/>
        <v>0.86019545141432208</v>
      </c>
      <c r="DW68" s="77">
        <f t="shared" si="415"/>
        <v>0.85391259964972432</v>
      </c>
      <c r="DX68" s="77">
        <f t="shared" si="415"/>
        <v>0.84020290904933037</v>
      </c>
      <c r="DY68" s="77">
        <f t="shared" si="415"/>
        <v>0.60743463135500675</v>
      </c>
    </row>
    <row r="69" spans="2:129" ht="12.75" customHeight="1" x14ac:dyDescent="0.2">
      <c r="B69" s="10"/>
      <c r="D69" s="76" t="s">
        <v>69</v>
      </c>
      <c r="E69" s="77">
        <f t="shared" si="379"/>
        <v>0.79838975686938318</v>
      </c>
      <c r="F69" s="77">
        <f t="shared" si="379"/>
        <v>0.80495698953241845</v>
      </c>
      <c r="G69" s="77">
        <f t="shared" ref="G69:Q69" si="416">G31/G30</f>
        <v>0.81034376601982416</v>
      </c>
      <c r="H69" s="77">
        <f t="shared" si="416"/>
        <v>0.81145187803053687</v>
      </c>
      <c r="I69" s="77">
        <f t="shared" si="416"/>
        <v>0.80552670382485225</v>
      </c>
      <c r="J69" s="77">
        <f t="shared" si="416"/>
        <v>0.79999100609225982</v>
      </c>
      <c r="K69" s="77">
        <f t="shared" si="416"/>
        <v>0.79494329463172375</v>
      </c>
      <c r="L69" s="77">
        <f t="shared" si="416"/>
        <v>0.79044330327640711</v>
      </c>
      <c r="M69" s="77">
        <f t="shared" si="416"/>
        <v>0.78656154039914716</v>
      </c>
      <c r="N69" s="77">
        <f t="shared" si="416"/>
        <v>0.78357904448520943</v>
      </c>
      <c r="O69" s="77">
        <f t="shared" si="416"/>
        <v>0.78026101800680014</v>
      </c>
      <c r="P69" s="77">
        <f t="shared" si="416"/>
        <v>0.77559302879533198</v>
      </c>
      <c r="Q69" s="77">
        <f t="shared" si="416"/>
        <v>0.49766002561070027</v>
      </c>
      <c r="R69" s="74"/>
      <c r="S69" s="77">
        <f t="shared" ref="S69:AE69" si="417">S31/S30</f>
        <v>0.82676447937588649</v>
      </c>
      <c r="T69" s="77">
        <f t="shared" si="417"/>
        <v>0.83264913482891156</v>
      </c>
      <c r="U69" s="77">
        <f t="shared" si="417"/>
        <v>0.83749369365194892</v>
      </c>
      <c r="V69" s="77">
        <f t="shared" si="417"/>
        <v>0.83779370901563821</v>
      </c>
      <c r="W69" s="77">
        <f t="shared" si="417"/>
        <v>0.83243530425574963</v>
      </c>
      <c r="X69" s="77">
        <f t="shared" si="417"/>
        <v>0.82753819362969194</v>
      </c>
      <c r="Y69" s="77">
        <f t="shared" si="417"/>
        <v>0.82307558683538617</v>
      </c>
      <c r="Z69" s="77">
        <f t="shared" si="417"/>
        <v>0.81909561549308108</v>
      </c>
      <c r="AA69" s="77">
        <f t="shared" si="417"/>
        <v>0.81563027206324101</v>
      </c>
      <c r="AB69" s="77">
        <f t="shared" si="417"/>
        <v>0.81258513961382073</v>
      </c>
      <c r="AC69" s="77">
        <f t="shared" si="417"/>
        <v>0.81051788801700408</v>
      </c>
      <c r="AD69" s="77">
        <f t="shared" si="417"/>
        <v>0.79912608527406603</v>
      </c>
      <c r="AE69" s="77">
        <f t="shared" si="417"/>
        <v>0.61640477018680484</v>
      </c>
      <c r="AF69" s="74"/>
      <c r="AG69" s="77">
        <f t="shared" ref="AG69:AS69" si="418">AG31/AG30</f>
        <v>0.84101362724479412</v>
      </c>
      <c r="AH69" s="77">
        <f t="shared" si="418"/>
        <v>0.84654055359004787</v>
      </c>
      <c r="AI69" s="77">
        <f t="shared" si="418"/>
        <v>0.85116701962413122</v>
      </c>
      <c r="AJ69" s="77">
        <f t="shared" si="418"/>
        <v>0.85169479547509097</v>
      </c>
      <c r="AK69" s="77">
        <f t="shared" si="418"/>
        <v>0.84671159668507412</v>
      </c>
      <c r="AL69" s="77">
        <f t="shared" si="418"/>
        <v>0.84215198748469855</v>
      </c>
      <c r="AM69" s="77">
        <f t="shared" si="418"/>
        <v>0.8379820723788749</v>
      </c>
      <c r="AN69" s="77">
        <f t="shared" si="418"/>
        <v>0.83423900738377998</v>
      </c>
      <c r="AO69" s="77">
        <f t="shared" si="418"/>
        <v>0.830927843336842</v>
      </c>
      <c r="AP69" s="77">
        <f t="shared" si="418"/>
        <v>0.82793589731092809</v>
      </c>
      <c r="AQ69" s="77">
        <f t="shared" si="418"/>
        <v>0.82520987759347486</v>
      </c>
      <c r="AR69" s="77">
        <f t="shared" si="418"/>
        <v>0.81494020518048604</v>
      </c>
      <c r="AS69" s="77">
        <f t="shared" si="418"/>
        <v>0.66927354189089938</v>
      </c>
      <c r="AT69" s="74"/>
      <c r="AU69" s="77">
        <f t="shared" ref="AU69:BG69" si="419">AU31/AU30</f>
        <v>0.85024956345366154</v>
      </c>
      <c r="AV69" s="77">
        <f t="shared" si="419"/>
        <v>0.85553693295740041</v>
      </c>
      <c r="AW69" s="77">
        <f t="shared" si="419"/>
        <v>0.86003029342427939</v>
      </c>
      <c r="AX69" s="77">
        <f t="shared" si="419"/>
        <v>0.86093269929184402</v>
      </c>
      <c r="AY69" s="77">
        <f t="shared" si="419"/>
        <v>0.85620133454676062</v>
      </c>
      <c r="AZ69" s="77">
        <f t="shared" si="419"/>
        <v>0.85186691122621272</v>
      </c>
      <c r="BA69" s="77">
        <f t="shared" si="419"/>
        <v>0.84788670439533886</v>
      </c>
      <c r="BB69" s="77">
        <f t="shared" si="419"/>
        <v>0.84428988226364232</v>
      </c>
      <c r="BC69" s="77">
        <f t="shared" si="419"/>
        <v>0.84107773527627783</v>
      </c>
      <c r="BD69" s="77">
        <f t="shared" si="419"/>
        <v>0.83813012158356626</v>
      </c>
      <c r="BE69" s="77">
        <f t="shared" si="419"/>
        <v>0.83455737124391416</v>
      </c>
      <c r="BF69" s="77">
        <f t="shared" si="419"/>
        <v>0.82630622188773306</v>
      </c>
      <c r="BG69" s="77">
        <f t="shared" si="419"/>
        <v>0.69613386451419945</v>
      </c>
      <c r="BH69" s="74"/>
      <c r="BI69" s="77">
        <f t="shared" ref="BI69:BU69" si="420">BI31/BI30</f>
        <v>0.85697124274083258</v>
      </c>
      <c r="BJ69" s="77">
        <f t="shared" si="420"/>
        <v>0.86207967611299385</v>
      </c>
      <c r="BK69" s="77">
        <f t="shared" si="420"/>
        <v>0.86647447079834095</v>
      </c>
      <c r="BL69" s="77">
        <f t="shared" si="420"/>
        <v>0.8677380335031506</v>
      </c>
      <c r="BM69" s="77">
        <f t="shared" si="420"/>
        <v>0.86320178056059982</v>
      </c>
      <c r="BN69" s="77">
        <f t="shared" si="420"/>
        <v>0.85903520244016673</v>
      </c>
      <c r="BO69" s="77">
        <f t="shared" si="420"/>
        <v>0.85519055811046274</v>
      </c>
      <c r="BP69" s="77">
        <f t="shared" si="420"/>
        <v>0.85169339530503396</v>
      </c>
      <c r="BQ69" s="77">
        <f t="shared" si="420"/>
        <v>0.84857700152501958</v>
      </c>
      <c r="BR69" s="77">
        <f t="shared" si="420"/>
        <v>0.84563769995071913</v>
      </c>
      <c r="BS69" s="77">
        <f t="shared" si="420"/>
        <v>0.8416743703106927</v>
      </c>
      <c r="BT69" s="77">
        <f t="shared" si="420"/>
        <v>0.83457154371988962</v>
      </c>
      <c r="BU69" s="77">
        <f t="shared" si="420"/>
        <v>0.7098260256208403</v>
      </c>
      <c r="BV69" s="74"/>
      <c r="BW69" s="77">
        <f t="shared" ref="BW69:CI69" si="421">BW31/BW30</f>
        <v>0.86220087688048641</v>
      </c>
      <c r="BX69" s="77">
        <f t="shared" si="421"/>
        <v>0.86716710389909368</v>
      </c>
      <c r="BY69" s="77">
        <f t="shared" si="421"/>
        <v>0.87148179713147966</v>
      </c>
      <c r="BZ69" s="77">
        <f t="shared" si="421"/>
        <v>0.87305883829496611</v>
      </c>
      <c r="CA69" s="77">
        <f t="shared" si="421"/>
        <v>0.86868872414543141</v>
      </c>
      <c r="CB69" s="77">
        <f t="shared" si="421"/>
        <v>0.86465556031202484</v>
      </c>
      <c r="CC69" s="77">
        <f t="shared" si="421"/>
        <v>0.8609161066059432</v>
      </c>
      <c r="CD69" s="77">
        <f t="shared" si="421"/>
        <v>0.85748228223787915</v>
      </c>
      <c r="CE69" s="77">
        <f t="shared" si="421"/>
        <v>0.85434830556419683</v>
      </c>
      <c r="CF69" s="77">
        <f t="shared" si="421"/>
        <v>0.8514967781497903</v>
      </c>
      <c r="CG69" s="77">
        <f t="shared" si="421"/>
        <v>0.847377536944527</v>
      </c>
      <c r="CH69" s="77">
        <f t="shared" si="421"/>
        <v>0.8408343572640663</v>
      </c>
      <c r="CI69" s="77">
        <f t="shared" si="421"/>
        <v>0.71584905153610923</v>
      </c>
      <c r="CJ69" s="74"/>
      <c r="CK69" s="77">
        <f t="shared" ref="CK69:CW69" si="422">CK31/CK30</f>
        <v>0.86645064449125841</v>
      </c>
      <c r="CL69" s="77">
        <f t="shared" si="422"/>
        <v>0.87129922595238973</v>
      </c>
      <c r="CM69" s="77">
        <f t="shared" si="422"/>
        <v>0.8755455489629016</v>
      </c>
      <c r="CN69" s="77">
        <f t="shared" si="422"/>
        <v>0.87738505612248019</v>
      </c>
      <c r="CO69" s="77">
        <f t="shared" si="422"/>
        <v>0.87316354632094817</v>
      </c>
      <c r="CP69" s="77">
        <f t="shared" si="422"/>
        <v>0.86924103881117798</v>
      </c>
      <c r="CQ69" s="77">
        <f t="shared" si="422"/>
        <v>0.8655866980727166</v>
      </c>
      <c r="CR69" s="77">
        <f t="shared" si="422"/>
        <v>0.86221167259735065</v>
      </c>
      <c r="CS69" s="77">
        <f t="shared" si="422"/>
        <v>0.85904697596708401</v>
      </c>
      <c r="CT69" s="77">
        <f t="shared" si="422"/>
        <v>0.85604873549080618</v>
      </c>
      <c r="CU69" s="77">
        <f t="shared" si="422"/>
        <v>0.85207087875370768</v>
      </c>
      <c r="CV69" s="77">
        <f t="shared" si="422"/>
        <v>0.84578668886863406</v>
      </c>
      <c r="CW69" s="77">
        <f t="shared" si="422"/>
        <v>0.71714025785745394</v>
      </c>
      <c r="CX69" s="74"/>
      <c r="CY69" s="77">
        <f t="shared" ref="CY69:DK69" si="423">CY31/CY30</f>
        <v>0.87001156021551806</v>
      </c>
      <c r="CZ69" s="77">
        <f t="shared" si="423"/>
        <v>0.87476002533832697</v>
      </c>
      <c r="DA69" s="77">
        <f t="shared" si="423"/>
        <v>0.87894627502793887</v>
      </c>
      <c r="DB69" s="77">
        <f t="shared" si="423"/>
        <v>0.88100251695554754</v>
      </c>
      <c r="DC69" s="77">
        <f t="shared" si="423"/>
        <v>0.87691627311084763</v>
      </c>
      <c r="DD69" s="77">
        <f t="shared" si="423"/>
        <v>0.87308849688312817</v>
      </c>
      <c r="DE69" s="77">
        <f t="shared" si="423"/>
        <v>0.86950274008213335</v>
      </c>
      <c r="DF69" s="77">
        <f t="shared" si="423"/>
        <v>0.86616446254859258</v>
      </c>
      <c r="DG69" s="77">
        <f t="shared" si="423"/>
        <v>0.8630076079646456</v>
      </c>
      <c r="DH69" s="77">
        <f t="shared" si="423"/>
        <v>0.85983367233635466</v>
      </c>
      <c r="DI69" s="77">
        <f t="shared" si="423"/>
        <v>0.85601757470051276</v>
      </c>
      <c r="DJ69" s="77">
        <f t="shared" si="423"/>
        <v>0.84985594416051158</v>
      </c>
      <c r="DK69" s="77">
        <f t="shared" si="423"/>
        <v>0.715556539938345</v>
      </c>
      <c r="DL69" s="74"/>
      <c r="DM69" s="77">
        <f t="shared" ref="DM69:DY69" si="424">DM31/DM30</f>
        <v>0.87306387694882415</v>
      </c>
      <c r="DN69" s="77">
        <f t="shared" si="424"/>
        <v>0.87772533465289837</v>
      </c>
      <c r="DO69" s="77">
        <f t="shared" si="424"/>
        <v>0.88185778569623685</v>
      </c>
      <c r="DP69" s="77">
        <f t="shared" si="424"/>
        <v>0.88409220741108852</v>
      </c>
      <c r="DQ69" s="77">
        <f t="shared" si="424"/>
        <v>0.8801289206878713</v>
      </c>
      <c r="DR69" s="77">
        <f t="shared" si="424"/>
        <v>0.87638424307632945</v>
      </c>
      <c r="DS69" s="77">
        <f t="shared" si="424"/>
        <v>0.87285716509923728</v>
      </c>
      <c r="DT69" s="77">
        <f t="shared" si="424"/>
        <v>0.86954542431573822</v>
      </c>
      <c r="DU69" s="77">
        <f t="shared" si="424"/>
        <v>0.86641640753312332</v>
      </c>
      <c r="DV69" s="77">
        <f t="shared" si="424"/>
        <v>0.86314065656712968</v>
      </c>
      <c r="DW69" s="77">
        <f t="shared" si="424"/>
        <v>0.85940305078267565</v>
      </c>
      <c r="DX69" s="77">
        <f t="shared" si="424"/>
        <v>0.85331032665689532</v>
      </c>
      <c r="DY69" s="77">
        <f t="shared" si="424"/>
        <v>0.71236965365609817</v>
      </c>
    </row>
    <row r="70" spans="2:129" ht="12.75" customHeight="1" x14ac:dyDescent="0.2">
      <c r="B70" s="10"/>
      <c r="D70" s="76" t="s">
        <v>70</v>
      </c>
      <c r="E70" s="77">
        <f t="shared" si="379"/>
        <v>0.79868089639915663</v>
      </c>
      <c r="F70" s="77">
        <f t="shared" si="379"/>
        <v>0.8052348203105838</v>
      </c>
      <c r="G70" s="77">
        <f t="shared" ref="G70:Q70" si="425">G32/G31</f>
        <v>0.81060634725917435</v>
      </c>
      <c r="H70" s="77">
        <f t="shared" si="425"/>
        <v>0.81166282500360831</v>
      </c>
      <c r="I70" s="77">
        <f t="shared" si="425"/>
        <v>0.80571653841154955</v>
      </c>
      <c r="J70" s="77">
        <f t="shared" si="425"/>
        <v>0.80017268744356307</v>
      </c>
      <c r="K70" s="77">
        <f t="shared" si="425"/>
        <v>0.79511574511434657</v>
      </c>
      <c r="L70" s="77">
        <f t="shared" si="425"/>
        <v>0.79061195301389964</v>
      </c>
      <c r="M70" s="77">
        <f t="shared" si="425"/>
        <v>0.78674510830904243</v>
      </c>
      <c r="N70" s="77">
        <f t="shared" si="425"/>
        <v>0.78382558848224526</v>
      </c>
      <c r="O70" s="77">
        <f t="shared" si="425"/>
        <v>0.78072394883314122</v>
      </c>
      <c r="P70" s="77">
        <f t="shared" si="425"/>
        <v>0.77735769395120258</v>
      </c>
      <c r="Q70" s="77">
        <f t="shared" si="425"/>
        <v>0.63002048319479886</v>
      </c>
      <c r="R70" s="74"/>
      <c r="S70" s="77">
        <f t="shared" ref="S70:AE70" si="426">S32/S31</f>
        <v>0.82701082937412906</v>
      </c>
      <c r="T70" s="77">
        <f t="shared" si="426"/>
        <v>0.83288234130564776</v>
      </c>
      <c r="U70" s="77">
        <f t="shared" si="426"/>
        <v>0.8377119134432971</v>
      </c>
      <c r="V70" s="77">
        <f t="shared" si="426"/>
        <v>0.8379639972116163</v>
      </c>
      <c r="W70" s="77">
        <f t="shared" si="426"/>
        <v>0.832603205221913</v>
      </c>
      <c r="X70" s="77">
        <f t="shared" si="426"/>
        <v>0.82771090035007411</v>
      </c>
      <c r="Y70" s="77">
        <f t="shared" si="426"/>
        <v>0.82326067705456873</v>
      </c>
      <c r="Z70" s="77">
        <f t="shared" si="426"/>
        <v>0.8193120421362402</v>
      </c>
      <c r="AA70" s="77">
        <f t="shared" si="426"/>
        <v>0.81592021028950723</v>
      </c>
      <c r="AB70" s="77">
        <f t="shared" si="426"/>
        <v>0.8130469081961671</v>
      </c>
      <c r="AC70" s="77">
        <f t="shared" si="426"/>
        <v>0.81147804522384803</v>
      </c>
      <c r="AD70" s="77">
        <f t="shared" si="426"/>
        <v>0.80374476879247803</v>
      </c>
      <c r="AE70" s="77">
        <f t="shared" si="426"/>
        <v>0.71273816722119632</v>
      </c>
      <c r="AF70" s="74"/>
      <c r="AG70" s="77">
        <f t="shared" ref="AG70:AS70" si="427">AG32/AG31</f>
        <v>0.84124078414892889</v>
      </c>
      <c r="AH70" s="77">
        <f t="shared" si="427"/>
        <v>0.84675454853297172</v>
      </c>
      <c r="AI70" s="77">
        <f t="shared" si="427"/>
        <v>0.85136677218495072</v>
      </c>
      <c r="AJ70" s="77">
        <f t="shared" si="427"/>
        <v>0.85185194425096378</v>
      </c>
      <c r="AK70" s="77">
        <f t="shared" si="427"/>
        <v>0.84687315997967993</v>
      </c>
      <c r="AL70" s="77">
        <f t="shared" si="427"/>
        <v>0.84232871752640226</v>
      </c>
      <c r="AM70" s="77">
        <f t="shared" si="427"/>
        <v>0.83818776994142719</v>
      </c>
      <c r="AN70" s="77">
        <f t="shared" si="427"/>
        <v>0.83450216768854457</v>
      </c>
      <c r="AO70" s="77">
        <f t="shared" si="427"/>
        <v>0.83130674804423776</v>
      </c>
      <c r="AP70" s="77">
        <f t="shared" si="427"/>
        <v>0.8285615463231174</v>
      </c>
      <c r="AQ70" s="77">
        <f t="shared" si="427"/>
        <v>0.82649955732516756</v>
      </c>
      <c r="AR70" s="77">
        <f t="shared" si="427"/>
        <v>0.82023170851900395</v>
      </c>
      <c r="AS70" s="77">
        <f t="shared" si="427"/>
        <v>0.74565254740866227</v>
      </c>
      <c r="AT70" s="74"/>
      <c r="AU70" s="77">
        <f t="shared" ref="AU70:BG70" si="428">AU32/AU31</f>
        <v>0.85046645056123849</v>
      </c>
      <c r="AV70" s="77">
        <f t="shared" si="428"/>
        <v>0.85574055195621868</v>
      </c>
      <c r="AW70" s="77">
        <f t="shared" si="428"/>
        <v>0.86022016716306138</v>
      </c>
      <c r="AX70" s="77">
        <f t="shared" si="428"/>
        <v>0.86108387373801276</v>
      </c>
      <c r="AY70" s="77">
        <f t="shared" si="428"/>
        <v>0.85636090198698822</v>
      </c>
      <c r="AZ70" s="77">
        <f t="shared" si="428"/>
        <v>0.85205003368737342</v>
      </c>
      <c r="BA70" s="77">
        <f t="shared" si="428"/>
        <v>0.84811204582405897</v>
      </c>
      <c r="BB70" s="77">
        <f t="shared" si="428"/>
        <v>0.84459325966407439</v>
      </c>
      <c r="BC70" s="77">
        <f t="shared" si="428"/>
        <v>0.84152925674625312</v>
      </c>
      <c r="BD70" s="77">
        <f t="shared" si="428"/>
        <v>0.83888359468029516</v>
      </c>
      <c r="BE70" s="77">
        <f t="shared" si="428"/>
        <v>0.83606761961874243</v>
      </c>
      <c r="BF70" s="77">
        <f t="shared" si="428"/>
        <v>0.83158441102688985</v>
      </c>
      <c r="BG70" s="77">
        <f t="shared" si="428"/>
        <v>0.76210954700275912</v>
      </c>
      <c r="BH70" s="74"/>
      <c r="BI70" s="77">
        <f t="shared" ref="BI70:BU70" si="429">BI32/BI31</f>
        <v>0.85718219015783415</v>
      </c>
      <c r="BJ70" s="77">
        <f t="shared" si="429"/>
        <v>0.86227720576961708</v>
      </c>
      <c r="BK70" s="77">
        <f t="shared" si="429"/>
        <v>0.86665851642308378</v>
      </c>
      <c r="BL70" s="77">
        <f t="shared" si="429"/>
        <v>0.86788634881090487</v>
      </c>
      <c r="BM70" s="77">
        <f t="shared" si="429"/>
        <v>0.86336105506909488</v>
      </c>
      <c r="BN70" s="77">
        <f t="shared" si="429"/>
        <v>0.8592250697133782</v>
      </c>
      <c r="BO70" s="77">
        <f t="shared" si="429"/>
        <v>0.85543372015562114</v>
      </c>
      <c r="BP70" s="77">
        <f t="shared" si="429"/>
        <v>0.85203167925953582</v>
      </c>
      <c r="BQ70" s="77">
        <f t="shared" si="429"/>
        <v>0.84908998040757955</v>
      </c>
      <c r="BR70" s="77">
        <f t="shared" si="429"/>
        <v>0.84649599721673641</v>
      </c>
      <c r="BS70" s="77">
        <f t="shared" si="429"/>
        <v>0.84334656079100045</v>
      </c>
      <c r="BT70" s="77">
        <f t="shared" si="429"/>
        <v>0.83975614620833194</v>
      </c>
      <c r="BU70" s="77">
        <f t="shared" si="429"/>
        <v>0.77066868418003776</v>
      </c>
      <c r="BV70" s="74"/>
      <c r="BW70" s="77">
        <f t="shared" ref="BW70:CI70" si="430">BW32/BW31</f>
        <v>0.86240835670285176</v>
      </c>
      <c r="BX70" s="77">
        <f t="shared" si="430"/>
        <v>0.86736099421930601</v>
      </c>
      <c r="BY70" s="77">
        <f t="shared" si="430"/>
        <v>0.87166229566301356</v>
      </c>
      <c r="BZ70" s="77">
        <f t="shared" si="430"/>
        <v>0.87320593048981854</v>
      </c>
      <c r="CA70" s="77">
        <f t="shared" si="430"/>
        <v>0.86884848571490048</v>
      </c>
      <c r="CB70" s="77">
        <f t="shared" si="430"/>
        <v>0.8648519896258684</v>
      </c>
      <c r="CC70" s="77">
        <f t="shared" si="430"/>
        <v>0.86117536033951902</v>
      </c>
      <c r="CD70" s="77">
        <f t="shared" si="430"/>
        <v>0.857851333621095</v>
      </c>
      <c r="CE70" s="77">
        <f t="shared" si="430"/>
        <v>0.85491496788249588</v>
      </c>
      <c r="CF70" s="77">
        <f t="shared" si="430"/>
        <v>0.85244431229182605</v>
      </c>
      <c r="CG70" s="77">
        <f t="shared" si="430"/>
        <v>0.84918226574946687</v>
      </c>
      <c r="CH70" s="77">
        <f t="shared" si="430"/>
        <v>0.84594940271057584</v>
      </c>
      <c r="CI70" s="77">
        <f t="shared" si="430"/>
        <v>0.77476395390002539</v>
      </c>
      <c r="CJ70" s="74"/>
      <c r="CK70" s="77">
        <f t="shared" ref="CK70:CW70" si="431">CK32/CK31</f>
        <v>0.86665621280254812</v>
      </c>
      <c r="CL70" s="77">
        <f t="shared" si="431"/>
        <v>0.87149102123888345</v>
      </c>
      <c r="CM70" s="77">
        <f t="shared" si="431"/>
        <v>0.8757239304952894</v>
      </c>
      <c r="CN70" s="77">
        <f t="shared" si="431"/>
        <v>0.87753185398794031</v>
      </c>
      <c r="CO70" s="77">
        <f t="shared" si="431"/>
        <v>0.87332418039495552</v>
      </c>
      <c r="CP70" s="77">
        <f t="shared" si="431"/>
        <v>0.86944370085175737</v>
      </c>
      <c r="CQ70" s="77">
        <f t="shared" si="431"/>
        <v>0.86586058337069782</v>
      </c>
      <c r="CR70" s="77">
        <f t="shared" si="431"/>
        <v>0.86260818985045407</v>
      </c>
      <c r="CS70" s="77">
        <f t="shared" si="431"/>
        <v>0.85966069740141693</v>
      </c>
      <c r="CT70" s="77">
        <f t="shared" si="431"/>
        <v>0.85707369335666672</v>
      </c>
      <c r="CU70" s="77">
        <f t="shared" si="431"/>
        <v>0.8539908724688996</v>
      </c>
      <c r="CV70" s="77">
        <f t="shared" si="431"/>
        <v>0.85086689472287624</v>
      </c>
      <c r="CW70" s="77">
        <f t="shared" si="431"/>
        <v>0.77621625416112017</v>
      </c>
      <c r="CX70" s="74"/>
      <c r="CY70" s="77">
        <f t="shared" ref="CY70:DK70" si="432">CY32/CY31</f>
        <v>0.87021625838633676</v>
      </c>
      <c r="CZ70" s="77">
        <f t="shared" si="432"/>
        <v>0.87495076523962334</v>
      </c>
      <c r="DA70" s="77">
        <f t="shared" si="432"/>
        <v>0.8791234998079287</v>
      </c>
      <c r="DB70" s="77">
        <f t="shared" si="432"/>
        <v>0.88114956862773541</v>
      </c>
      <c r="DC70" s="77">
        <f t="shared" si="432"/>
        <v>0.87707797727968451</v>
      </c>
      <c r="DD70" s="77">
        <f t="shared" si="432"/>
        <v>0.87329704175470291</v>
      </c>
      <c r="DE70" s="77">
        <f t="shared" si="432"/>
        <v>0.86979008489812237</v>
      </c>
      <c r="DF70" s="77">
        <f t="shared" si="432"/>
        <v>0.8665861179653005</v>
      </c>
      <c r="DG70" s="77">
        <f t="shared" si="432"/>
        <v>0.86366384674180241</v>
      </c>
      <c r="DH70" s="77">
        <f t="shared" si="432"/>
        <v>0.86092644161059206</v>
      </c>
      <c r="DI70" s="77">
        <f t="shared" si="432"/>
        <v>0.85804154775088259</v>
      </c>
      <c r="DJ70" s="77">
        <f t="shared" si="432"/>
        <v>0.85492983681721246</v>
      </c>
      <c r="DK70" s="77">
        <f t="shared" si="432"/>
        <v>0.77616858646162856</v>
      </c>
      <c r="DL70" s="74"/>
      <c r="DM70" s="77">
        <f t="shared" ref="DM70:DY70" si="433">DM32/DM31</f>
        <v>0.87326844027767203</v>
      </c>
      <c r="DN70" s="77">
        <f t="shared" si="433"/>
        <v>0.87791575286748857</v>
      </c>
      <c r="DO70" s="77">
        <f t="shared" si="433"/>
        <v>0.88203453089098993</v>
      </c>
      <c r="DP70" s="77">
        <f t="shared" si="433"/>
        <v>0.88423984437141612</v>
      </c>
      <c r="DQ70" s="77">
        <f t="shared" si="433"/>
        <v>0.88029179927506696</v>
      </c>
      <c r="DR70" s="77">
        <f t="shared" si="433"/>
        <v>0.87659834858907715</v>
      </c>
      <c r="DS70" s="77">
        <f t="shared" si="433"/>
        <v>0.87315700703182453</v>
      </c>
      <c r="DT70" s="77">
        <f t="shared" si="433"/>
        <v>0.86999030020146317</v>
      </c>
      <c r="DU70" s="77">
        <f t="shared" si="433"/>
        <v>0.86711211102610009</v>
      </c>
      <c r="DV70" s="77">
        <f t="shared" si="433"/>
        <v>0.8642958897937989</v>
      </c>
      <c r="DW70" s="77">
        <f t="shared" si="433"/>
        <v>0.86152289576212115</v>
      </c>
      <c r="DX70" s="77">
        <f t="shared" si="433"/>
        <v>0.85839766536440787</v>
      </c>
      <c r="DY70" s="77">
        <f t="shared" si="433"/>
        <v>0.77536262043633697</v>
      </c>
    </row>
    <row r="71" spans="2:129" x14ac:dyDescent="0.2">
      <c r="B71" s="10"/>
      <c r="D71" s="76" t="s">
        <v>71</v>
      </c>
      <c r="E71" s="77">
        <f t="shared" si="379"/>
        <v>0.79895517042153608</v>
      </c>
      <c r="F71" s="77">
        <f t="shared" si="379"/>
        <v>0.80549737206528571</v>
      </c>
      <c r="G71" s="77">
        <f t="shared" ref="G71:Q71" si="434">G33/G32</f>
        <v>0.81085491967084877</v>
      </c>
      <c r="H71" s="77">
        <f t="shared" si="434"/>
        <v>0.81186098303117193</v>
      </c>
      <c r="I71" s="77">
        <f t="shared" si="434"/>
        <v>0.80589139306248125</v>
      </c>
      <c r="J71" s="77">
        <f t="shared" si="434"/>
        <v>0.80033348937090998</v>
      </c>
      <c r="K71" s="77">
        <f t="shared" si="434"/>
        <v>0.7952567150333979</v>
      </c>
      <c r="L71" s="77">
        <f t="shared" si="434"/>
        <v>0.79073034469679548</v>
      </c>
      <c r="M71" s="77">
        <f t="shared" si="434"/>
        <v>0.78684462111886788</v>
      </c>
      <c r="N71" s="77">
        <f t="shared" si="434"/>
        <v>0.7839219823350102</v>
      </c>
      <c r="O71" s="77">
        <f t="shared" si="434"/>
        <v>0.78087490606641585</v>
      </c>
      <c r="P71" s="77">
        <f t="shared" si="434"/>
        <v>0.77791426948125797</v>
      </c>
      <c r="Q71" s="77">
        <f t="shared" si="434"/>
        <v>0.70607503151810269</v>
      </c>
      <c r="R71" s="74"/>
      <c r="S71" s="77">
        <f t="shared" ref="S71:AE71" si="435">S33/S32</f>
        <v>0.82723839709553881</v>
      </c>
      <c r="T71" s="77">
        <f t="shared" si="435"/>
        <v>0.83309858454461427</v>
      </c>
      <c r="U71" s="77">
        <f t="shared" si="435"/>
        <v>0.83791460141293539</v>
      </c>
      <c r="V71" s="77">
        <f t="shared" si="435"/>
        <v>0.8381194432870871</v>
      </c>
      <c r="W71" s="77">
        <f t="shared" si="435"/>
        <v>0.83274944064894696</v>
      </c>
      <c r="X71" s="77">
        <f t="shared" si="435"/>
        <v>0.8278491065911765</v>
      </c>
      <c r="Y71" s="77">
        <f t="shared" si="435"/>
        <v>0.82338923743710868</v>
      </c>
      <c r="Z71" s="77">
        <f t="shared" si="435"/>
        <v>0.81943413483040872</v>
      </c>
      <c r="AA71" s="77">
        <f t="shared" si="435"/>
        <v>0.81604861406414875</v>
      </c>
      <c r="AB71" s="77">
        <f t="shared" si="435"/>
        <v>0.81321462270425948</v>
      </c>
      <c r="AC71" s="77">
        <f t="shared" si="435"/>
        <v>0.81180060187049063</v>
      </c>
      <c r="AD71" s="77">
        <f t="shared" si="435"/>
        <v>0.80529270849335188</v>
      </c>
      <c r="AE71" s="77">
        <f t="shared" si="435"/>
        <v>0.75767042519963412</v>
      </c>
      <c r="AF71" s="74"/>
      <c r="AG71" s="77">
        <f t="shared" ref="AG71:AS71" si="436">AG33/AG32</f>
        <v>0.84144637371481157</v>
      </c>
      <c r="AH71" s="77">
        <f t="shared" si="436"/>
        <v>0.84694899614637165</v>
      </c>
      <c r="AI71" s="77">
        <f t="shared" si="436"/>
        <v>0.85154859506595448</v>
      </c>
      <c r="AJ71" s="77">
        <f t="shared" si="436"/>
        <v>0.85199162983088983</v>
      </c>
      <c r="AK71" s="77">
        <f t="shared" si="436"/>
        <v>0.847007411757563</v>
      </c>
      <c r="AL71" s="77">
        <f t="shared" si="436"/>
        <v>0.8424601283184735</v>
      </c>
      <c r="AM71" s="77">
        <f t="shared" si="436"/>
        <v>0.8383176173306196</v>
      </c>
      <c r="AN71" s="77">
        <f t="shared" si="436"/>
        <v>0.83463765026151637</v>
      </c>
      <c r="AO71" s="77">
        <f t="shared" si="436"/>
        <v>0.83146680963113384</v>
      </c>
      <c r="AP71" s="77">
        <f t="shared" si="436"/>
        <v>0.82879115309534479</v>
      </c>
      <c r="AQ71" s="77">
        <f t="shared" si="436"/>
        <v>0.82694975160323059</v>
      </c>
      <c r="AR71" s="77">
        <f t="shared" si="436"/>
        <v>0.82206569330026324</v>
      </c>
      <c r="AS71" s="77">
        <f t="shared" si="436"/>
        <v>0.77928369300395128</v>
      </c>
      <c r="AT71" s="74"/>
      <c r="AU71" s="77">
        <f t="shared" ref="AU71:BG71" si="437">AU33/AU32</f>
        <v>0.85065891478494371</v>
      </c>
      <c r="AV71" s="77">
        <f t="shared" si="437"/>
        <v>0.85592193109423476</v>
      </c>
      <c r="AW71" s="77">
        <f t="shared" si="437"/>
        <v>0.86038960393702613</v>
      </c>
      <c r="AX71" s="77">
        <f t="shared" si="437"/>
        <v>0.86121512235467956</v>
      </c>
      <c r="AY71" s="77">
        <f t="shared" si="437"/>
        <v>0.8564884924843752</v>
      </c>
      <c r="AZ71" s="77">
        <f t="shared" si="437"/>
        <v>0.85217905856985499</v>
      </c>
      <c r="BA71" s="77">
        <f t="shared" si="437"/>
        <v>0.84824602541673744</v>
      </c>
      <c r="BB71" s="77">
        <f t="shared" si="437"/>
        <v>0.8447424787590605</v>
      </c>
      <c r="BC71" s="77">
        <f t="shared" si="437"/>
        <v>0.84171724764796652</v>
      </c>
      <c r="BD71" s="77">
        <f t="shared" si="437"/>
        <v>0.83916465077914237</v>
      </c>
      <c r="BE71" s="77">
        <f t="shared" si="437"/>
        <v>0.83660839935889952</v>
      </c>
      <c r="BF71" s="77">
        <f t="shared" si="437"/>
        <v>0.83345967742587812</v>
      </c>
      <c r="BG71" s="77">
        <f t="shared" si="437"/>
        <v>0.7907433428483428</v>
      </c>
      <c r="BH71" s="74"/>
      <c r="BI71" s="77">
        <f t="shared" ref="BI71:BU71" si="438">BI33/BI32</f>
        <v>0.85736592689719471</v>
      </c>
      <c r="BJ71" s="77">
        <f t="shared" si="438"/>
        <v>0.86244984488926579</v>
      </c>
      <c r="BK71" s="77">
        <f t="shared" si="438"/>
        <v>0.86681965092329327</v>
      </c>
      <c r="BL71" s="77">
        <f t="shared" si="438"/>
        <v>0.86801245784900516</v>
      </c>
      <c r="BM71" s="77">
        <f t="shared" si="438"/>
        <v>0.86348440837870299</v>
      </c>
      <c r="BN71" s="77">
        <f t="shared" si="438"/>
        <v>0.85935348179051974</v>
      </c>
      <c r="BO71" s="77">
        <f t="shared" si="438"/>
        <v>0.85557259902722627</v>
      </c>
      <c r="BP71" s="77">
        <f t="shared" si="438"/>
        <v>0.85219392100314884</v>
      </c>
      <c r="BQ71" s="77">
        <f t="shared" si="438"/>
        <v>0.84930295679305812</v>
      </c>
      <c r="BR71" s="77">
        <f t="shared" si="438"/>
        <v>0.84682152694970936</v>
      </c>
      <c r="BS71" s="77">
        <f t="shared" si="438"/>
        <v>0.84395593348427256</v>
      </c>
      <c r="BT71" s="77">
        <f t="shared" si="438"/>
        <v>0.84163759022546902</v>
      </c>
      <c r="BU71" s="77">
        <f t="shared" si="438"/>
        <v>0.79718434957685202</v>
      </c>
      <c r="BV71" s="74"/>
      <c r="BW71" s="77">
        <f t="shared" ref="BW71:CI71" si="439">BW33/BW32</f>
        <v>0.86258593808758588</v>
      </c>
      <c r="BX71" s="77">
        <f t="shared" si="439"/>
        <v>0.8675274226581412</v>
      </c>
      <c r="BY71" s="77">
        <f t="shared" si="439"/>
        <v>0.87181748138013182</v>
      </c>
      <c r="BZ71" s="77">
        <f t="shared" si="439"/>
        <v>0.87332868525078311</v>
      </c>
      <c r="CA71" s="77">
        <f t="shared" si="439"/>
        <v>0.86896892153660776</v>
      </c>
      <c r="CB71" s="77">
        <f t="shared" si="439"/>
        <v>0.86498064360778848</v>
      </c>
      <c r="CC71" s="77">
        <f t="shared" si="439"/>
        <v>0.86131927606903547</v>
      </c>
      <c r="CD71" s="77">
        <f t="shared" si="439"/>
        <v>0.85802574859564118</v>
      </c>
      <c r="CE71" s="77">
        <f t="shared" si="439"/>
        <v>0.85515116505780886</v>
      </c>
      <c r="CF71" s="77">
        <f t="shared" si="439"/>
        <v>0.85280943087844208</v>
      </c>
      <c r="CG71" s="77">
        <f t="shared" si="439"/>
        <v>0.84985149229346335</v>
      </c>
      <c r="CH71" s="77">
        <f t="shared" si="439"/>
        <v>0.8478412952195421</v>
      </c>
      <c r="CI71" s="77">
        <f t="shared" si="439"/>
        <v>0.80080620243703582</v>
      </c>
      <c r="CJ71" s="74"/>
      <c r="CK71" s="77">
        <f t="shared" ref="CK71:CW71" si="440">CK33/CK32</f>
        <v>0.86682929620222215</v>
      </c>
      <c r="CL71" s="77">
        <f t="shared" si="440"/>
        <v>0.87165287212873299</v>
      </c>
      <c r="CM71" s="77">
        <f t="shared" si="440"/>
        <v>0.87587467611410119</v>
      </c>
      <c r="CN71" s="77">
        <f t="shared" si="440"/>
        <v>0.87765230457899679</v>
      </c>
      <c r="CO71" s="77">
        <f t="shared" si="440"/>
        <v>0.87344250227143927</v>
      </c>
      <c r="CP71" s="77">
        <f t="shared" si="440"/>
        <v>0.86957305908720817</v>
      </c>
      <c r="CQ71" s="77">
        <f t="shared" si="440"/>
        <v>0.86600948698353442</v>
      </c>
      <c r="CR71" s="77">
        <f t="shared" si="440"/>
        <v>0.86279390121538779</v>
      </c>
      <c r="CS71" s="77">
        <f t="shared" si="440"/>
        <v>0.85991773314147324</v>
      </c>
      <c r="CT71" s="77">
        <f t="shared" si="440"/>
        <v>0.85747505328462426</v>
      </c>
      <c r="CU71" s="77">
        <f t="shared" si="440"/>
        <v>0.85471535314087177</v>
      </c>
      <c r="CV71" s="77">
        <f t="shared" si="440"/>
        <v>0.85277866221281118</v>
      </c>
      <c r="CW71" s="77">
        <f t="shared" si="440"/>
        <v>0.80285937128429818</v>
      </c>
      <c r="CX71" s="74"/>
      <c r="CY71" s="77">
        <f t="shared" ref="CY71:DK71" si="441">CY33/CY32</f>
        <v>0.87038598862780581</v>
      </c>
      <c r="CZ71" s="77">
        <f t="shared" si="441"/>
        <v>0.87510916600910882</v>
      </c>
      <c r="DA71" s="77">
        <f t="shared" si="441"/>
        <v>0.87927084411388334</v>
      </c>
      <c r="DB71" s="77">
        <f t="shared" si="441"/>
        <v>0.881268364139427</v>
      </c>
      <c r="DC71" s="77">
        <f t="shared" si="441"/>
        <v>0.87719471703012186</v>
      </c>
      <c r="DD71" s="77">
        <f t="shared" si="441"/>
        <v>0.87342738002262132</v>
      </c>
      <c r="DE71" s="77">
        <f t="shared" si="441"/>
        <v>0.86994391074218613</v>
      </c>
      <c r="DF71" s="77">
        <f t="shared" si="441"/>
        <v>0.86678270278488156</v>
      </c>
      <c r="DG71" s="77">
        <f t="shared" si="441"/>
        <v>0.86394026613284203</v>
      </c>
      <c r="DH71" s="77">
        <f t="shared" si="441"/>
        <v>0.86135999224138382</v>
      </c>
      <c r="DI71" s="77">
        <f t="shared" si="441"/>
        <v>0.85881816767797936</v>
      </c>
      <c r="DJ71" s="77">
        <f t="shared" si="441"/>
        <v>0.85686893157081401</v>
      </c>
      <c r="DK71" s="77">
        <f t="shared" si="441"/>
        <v>0.80414657722072935</v>
      </c>
      <c r="DL71" s="74"/>
      <c r="DM71" s="77">
        <f t="shared" ref="DM71:DY71" si="442">DM33/DM32</f>
        <v>0.87343564563109721</v>
      </c>
      <c r="DN71" s="77">
        <f t="shared" si="442"/>
        <v>0.87807151800641348</v>
      </c>
      <c r="DO71" s="77">
        <f t="shared" si="442"/>
        <v>0.88217922628353906</v>
      </c>
      <c r="DP71" s="77">
        <f t="shared" si="442"/>
        <v>0.88435740262200013</v>
      </c>
      <c r="DQ71" s="77">
        <f t="shared" si="442"/>
        <v>0.88040733555337125</v>
      </c>
      <c r="DR71" s="77">
        <f t="shared" si="442"/>
        <v>0.87672985212977261</v>
      </c>
      <c r="DS71" s="77">
        <f t="shared" si="442"/>
        <v>0.87331567704008073</v>
      </c>
      <c r="DT71" s="77">
        <f t="shared" si="442"/>
        <v>0.87019733026810453</v>
      </c>
      <c r="DU71" s="77">
        <f t="shared" si="442"/>
        <v>0.86740719847917902</v>
      </c>
      <c r="DV71" s="77">
        <f t="shared" si="442"/>
        <v>0.86475978531834152</v>
      </c>
      <c r="DW71" s="77">
        <f t="shared" si="442"/>
        <v>0.8623490371192728</v>
      </c>
      <c r="DX71" s="77">
        <f t="shared" si="442"/>
        <v>0.86036802675685475</v>
      </c>
      <c r="DY71" s="77">
        <f t="shared" si="442"/>
        <v>0.80515217756759849</v>
      </c>
    </row>
    <row r="72" spans="2:129" x14ac:dyDescent="0.2">
      <c r="B72" s="10"/>
      <c r="D72" s="76" t="s">
        <v>72</v>
      </c>
      <c r="E72" s="77">
        <f t="shared" ref="E72:F72" si="443">E35/E33</f>
        <v>0.79921722090711333</v>
      </c>
      <c r="F72" s="77">
        <f t="shared" si="443"/>
        <v>0.80574880626465006</v>
      </c>
      <c r="G72" s="77">
        <f t="shared" ref="G72:Q72" si="444">G35/G33</f>
        <v>0.81109329968009214</v>
      </c>
      <c r="H72" s="77">
        <f t="shared" si="444"/>
        <v>0.81205026274956305</v>
      </c>
      <c r="I72" s="77">
        <f t="shared" si="444"/>
        <v>0.80605760568392071</v>
      </c>
      <c r="J72" s="77">
        <f t="shared" si="444"/>
        <v>0.80048448234723624</v>
      </c>
      <c r="K72" s="77">
        <f t="shared" si="444"/>
        <v>0.79538526221938333</v>
      </c>
      <c r="L72" s="77">
        <f t="shared" si="444"/>
        <v>0.79083100791612382</v>
      </c>
      <c r="M72" s="77">
        <f t="shared" si="444"/>
        <v>0.78691614495632867</v>
      </c>
      <c r="N72" s="77">
        <f t="shared" si="444"/>
        <v>0.78396973987095397</v>
      </c>
      <c r="O72" s="77">
        <f t="shared" si="444"/>
        <v>0.78092644233965403</v>
      </c>
      <c r="P72" s="77">
        <f t="shared" si="444"/>
        <v>0.7780902419953063</v>
      </c>
      <c r="Q72" s="77">
        <f t="shared" si="444"/>
        <v>0.73687669678646872</v>
      </c>
      <c r="R72" s="74"/>
      <c r="S72" s="77">
        <f t="shared" ref="S72:AE72" si="445">S35/S33</f>
        <v>0.82745425330908851</v>
      </c>
      <c r="T72" s="77">
        <f t="shared" si="445"/>
        <v>0.83330433918489766</v>
      </c>
      <c r="U72" s="77">
        <f t="shared" si="445"/>
        <v>0.8381077942756</v>
      </c>
      <c r="V72" s="77">
        <f t="shared" si="445"/>
        <v>0.83826646540041927</v>
      </c>
      <c r="W72" s="77">
        <f t="shared" si="445"/>
        <v>0.83288537152774234</v>
      </c>
      <c r="X72" s="77">
        <f t="shared" si="445"/>
        <v>0.8279730383185796</v>
      </c>
      <c r="Y72" s="77">
        <f t="shared" si="445"/>
        <v>0.82349645855495923</v>
      </c>
      <c r="Z72" s="77">
        <f t="shared" si="445"/>
        <v>0.81952246241607496</v>
      </c>
      <c r="AA72" s="77">
        <f t="shared" si="445"/>
        <v>0.81612093129747465</v>
      </c>
      <c r="AB72" s="77">
        <f t="shared" si="445"/>
        <v>0.81328222899424341</v>
      </c>
      <c r="AC72" s="77">
        <f t="shared" si="445"/>
        <v>0.81190958658442336</v>
      </c>
      <c r="AD72" s="77">
        <f t="shared" si="445"/>
        <v>0.80581110800054057</v>
      </c>
      <c r="AE72" s="77">
        <f t="shared" si="445"/>
        <v>0.77472141859373667</v>
      </c>
      <c r="AF72" s="74"/>
      <c r="AG72" s="77">
        <f t="shared" ref="AG72:AS72" si="446">AG35/AG33</f>
        <v>0.84163954992842227</v>
      </c>
      <c r="AH72" s="77">
        <f t="shared" si="446"/>
        <v>0.84713237804290742</v>
      </c>
      <c r="AI72" s="77">
        <f t="shared" si="446"/>
        <v>0.85172044581738371</v>
      </c>
      <c r="AJ72" s="77">
        <f t="shared" si="446"/>
        <v>0.8521222464613798</v>
      </c>
      <c r="AK72" s="77">
        <f t="shared" si="446"/>
        <v>0.84712938839772711</v>
      </c>
      <c r="AL72" s="77">
        <f t="shared" si="446"/>
        <v>0.8425731357194024</v>
      </c>
      <c r="AM72" s="77">
        <f t="shared" si="446"/>
        <v>0.83841857046097878</v>
      </c>
      <c r="AN72" s="77">
        <f t="shared" si="446"/>
        <v>0.83472633780094563</v>
      </c>
      <c r="AO72" s="77">
        <f t="shared" si="446"/>
        <v>0.83154862267910079</v>
      </c>
      <c r="AP72" s="77">
        <f t="shared" si="446"/>
        <v>0.82888168187077627</v>
      </c>
      <c r="AQ72" s="77">
        <f t="shared" si="446"/>
        <v>0.8271094610617814</v>
      </c>
      <c r="AR72" s="77">
        <f t="shared" si="446"/>
        <v>0.82270295563197771</v>
      </c>
      <c r="AS72" s="77">
        <f t="shared" si="446"/>
        <v>0.79200595388935902</v>
      </c>
      <c r="AT72" s="74"/>
      <c r="AU72" s="77">
        <f t="shared" ref="AU72:BG72" si="447">AU35/AU33</f>
        <v>0.85083793627941251</v>
      </c>
      <c r="AV72" s="77">
        <f t="shared" si="447"/>
        <v>0.85609133712556618</v>
      </c>
      <c r="AW72" s="77">
        <f t="shared" si="447"/>
        <v>0.86054827342315809</v>
      </c>
      <c r="AX72" s="77">
        <f t="shared" si="447"/>
        <v>0.86133647153932313</v>
      </c>
      <c r="AY72" s="77">
        <f t="shared" si="447"/>
        <v>0.85660200281343102</v>
      </c>
      <c r="AZ72" s="77">
        <f t="shared" si="447"/>
        <v>0.85228611160205769</v>
      </c>
      <c r="BA72" s="77">
        <f t="shared" si="447"/>
        <v>0.84834474339892429</v>
      </c>
      <c r="BB72" s="77">
        <f t="shared" si="447"/>
        <v>0.84483409482157523</v>
      </c>
      <c r="BC72" s="77">
        <f t="shared" si="447"/>
        <v>0.84180894037237819</v>
      </c>
      <c r="BD72" s="77">
        <f t="shared" si="447"/>
        <v>0.83927602832618875</v>
      </c>
      <c r="BE72" s="77">
        <f t="shared" si="447"/>
        <v>0.83680561266455911</v>
      </c>
      <c r="BF72" s="77">
        <f t="shared" si="447"/>
        <v>0.8341315610713067</v>
      </c>
      <c r="BG72" s="77">
        <f t="shared" si="447"/>
        <v>0.80169607558423039</v>
      </c>
      <c r="BH72" s="74"/>
      <c r="BI72" s="77">
        <f t="shared" ref="BI72:BU72" si="448">BI35/BI33</f>
        <v>0.85753508528506139</v>
      </c>
      <c r="BJ72" s="77">
        <f t="shared" si="448"/>
        <v>0.86260948584587482</v>
      </c>
      <c r="BK72" s="77">
        <f t="shared" si="448"/>
        <v>0.86696910621031864</v>
      </c>
      <c r="BL72" s="77">
        <f t="shared" si="448"/>
        <v>0.86812780258891475</v>
      </c>
      <c r="BM72" s="77">
        <f t="shared" si="448"/>
        <v>0.86359206540313149</v>
      </c>
      <c r="BN72" s="77">
        <f t="shared" si="448"/>
        <v>0.85945680740886632</v>
      </c>
      <c r="BO72" s="77">
        <f t="shared" si="448"/>
        <v>0.8556707275593457</v>
      </c>
      <c r="BP72" s="77">
        <f t="shared" si="448"/>
        <v>0.85228933110565186</v>
      </c>
      <c r="BQ72" s="77">
        <f t="shared" si="448"/>
        <v>0.84940440252945881</v>
      </c>
      <c r="BR72" s="77">
        <f t="shared" si="448"/>
        <v>0.8469522733521021</v>
      </c>
      <c r="BS72" s="77">
        <f t="shared" si="448"/>
        <v>0.84418162721232359</v>
      </c>
      <c r="BT72" s="77">
        <f t="shared" si="448"/>
        <v>0.84233075755641451</v>
      </c>
      <c r="BU72" s="77">
        <f t="shared" si="448"/>
        <v>0.80750166058882911</v>
      </c>
      <c r="BV72" s="74"/>
      <c r="BW72" s="77">
        <f t="shared" ref="BW72:CI72" si="449">BW35/BW33</f>
        <v>0.86274776693268151</v>
      </c>
      <c r="BX72" s="77">
        <f t="shared" si="449"/>
        <v>0.86767978359327502</v>
      </c>
      <c r="BY72" s="77">
        <f t="shared" si="449"/>
        <v>0.87196002845865295</v>
      </c>
      <c r="BZ72" s="77">
        <f t="shared" si="449"/>
        <v>0.87343981463538323</v>
      </c>
      <c r="CA72" s="77">
        <f t="shared" si="449"/>
        <v>0.86907220986016154</v>
      </c>
      <c r="CB72" s="77">
        <f t="shared" si="449"/>
        <v>0.8650814539597681</v>
      </c>
      <c r="CC72" s="77">
        <f t="shared" si="449"/>
        <v>0.86141761744178946</v>
      </c>
      <c r="CD72" s="77">
        <f t="shared" si="449"/>
        <v>0.85812527950651796</v>
      </c>
      <c r="CE72" s="77">
        <f t="shared" si="449"/>
        <v>0.85526272953750049</v>
      </c>
      <c r="CF72" s="77">
        <f t="shared" si="449"/>
        <v>0.85295845343379095</v>
      </c>
      <c r="CG72" s="77">
        <f t="shared" si="449"/>
        <v>0.85010451069204651</v>
      </c>
      <c r="CH72" s="77">
        <f t="shared" si="449"/>
        <v>0.84855663146254001</v>
      </c>
      <c r="CI72" s="77">
        <f t="shared" si="449"/>
        <v>0.8111493576037081</v>
      </c>
      <c r="CJ72" s="74"/>
      <c r="CK72" s="77">
        <f t="shared" ref="CK72:CW72" si="450">CK35/CK33</f>
        <v>0.86698545338307165</v>
      </c>
      <c r="CL72" s="77">
        <f t="shared" si="450"/>
        <v>0.87179957237074523</v>
      </c>
      <c r="CM72" s="77">
        <f t="shared" si="450"/>
        <v>0.87601180787751465</v>
      </c>
      <c r="CN72" s="77">
        <f t="shared" si="450"/>
        <v>0.87776028352834878</v>
      </c>
      <c r="CO72" s="77">
        <f t="shared" si="450"/>
        <v>0.87354236489377701</v>
      </c>
      <c r="CP72" s="77">
        <f t="shared" si="450"/>
        <v>0.86967210233282455</v>
      </c>
      <c r="CQ72" s="77">
        <f t="shared" si="450"/>
        <v>0.8661085118420544</v>
      </c>
      <c r="CR72" s="77">
        <f t="shared" si="450"/>
        <v>0.86289756648926386</v>
      </c>
      <c r="CS72" s="77">
        <f t="shared" si="450"/>
        <v>0.86003858416851442</v>
      </c>
      <c r="CT72" s="77">
        <f t="shared" si="450"/>
        <v>0.85764203746144518</v>
      </c>
      <c r="CU72" s="77">
        <f t="shared" si="450"/>
        <v>0.8549958658800928</v>
      </c>
      <c r="CV72" s="77">
        <f t="shared" si="450"/>
        <v>0.8535188638397575</v>
      </c>
      <c r="CW72" s="77">
        <f t="shared" si="450"/>
        <v>0.81367945736680691</v>
      </c>
      <c r="CX72" s="74"/>
      <c r="CY72" s="77">
        <f t="shared" ref="CY72:DK72" si="451">CY35/CY33</f>
        <v>0.87053762787991928</v>
      </c>
      <c r="CZ72" s="77">
        <f t="shared" si="451"/>
        <v>0.87525133298641589</v>
      </c>
      <c r="DA72" s="77">
        <f t="shared" si="451"/>
        <v>0.87940359926006162</v>
      </c>
      <c r="DB72" s="77">
        <f t="shared" si="451"/>
        <v>0.88137386034591902</v>
      </c>
      <c r="DC72" s="77">
        <f t="shared" si="451"/>
        <v>0.87729180375089011</v>
      </c>
      <c r="DD72" s="77">
        <f t="shared" si="451"/>
        <v>0.87352516545994374</v>
      </c>
      <c r="DE72" s="77">
        <f t="shared" si="451"/>
        <v>0.87004397154884905</v>
      </c>
      <c r="DF72" s="77">
        <f t="shared" si="451"/>
        <v>0.86689079393632884</v>
      </c>
      <c r="DG72" s="77">
        <f t="shared" si="451"/>
        <v>0.86407009528149969</v>
      </c>
      <c r="DH72" s="77">
        <f t="shared" si="451"/>
        <v>0.86154295234077427</v>
      </c>
      <c r="DI72" s="77">
        <f t="shared" si="451"/>
        <v>0.85912618808004948</v>
      </c>
      <c r="DJ72" s="77">
        <f t="shared" si="451"/>
        <v>0.85763544711299289</v>
      </c>
      <c r="DK72" s="77">
        <f t="shared" si="451"/>
        <v>0.81576425694327892</v>
      </c>
      <c r="DL72" s="74"/>
      <c r="DM72" s="77">
        <f t="shared" ref="DM72:DY72" si="452">DM35/DM33</f>
        <v>0.87358360820816694</v>
      </c>
      <c r="DN72" s="77">
        <f t="shared" si="452"/>
        <v>0.87820997842619652</v>
      </c>
      <c r="DO72" s="77">
        <f t="shared" si="452"/>
        <v>0.88230836386315947</v>
      </c>
      <c r="DP72" s="77">
        <f t="shared" si="452"/>
        <v>0.8844608537784755</v>
      </c>
      <c r="DQ72" s="77">
        <f t="shared" si="452"/>
        <v>0.88050212589521504</v>
      </c>
      <c r="DR72" s="77">
        <f t="shared" si="452"/>
        <v>0.87682675966600443</v>
      </c>
      <c r="DS72" s="77">
        <f t="shared" si="452"/>
        <v>0.87341703605790166</v>
      </c>
      <c r="DT72" s="77">
        <f t="shared" si="452"/>
        <v>0.8703099865540268</v>
      </c>
      <c r="DU72" s="77">
        <f t="shared" si="452"/>
        <v>0.86754616643778293</v>
      </c>
      <c r="DV72" s="77">
        <f t="shared" si="452"/>
        <v>0.86495820017428071</v>
      </c>
      <c r="DW72" s="77">
        <f t="shared" si="452"/>
        <v>0.86268407964222438</v>
      </c>
      <c r="DX72" s="77">
        <f t="shared" si="452"/>
        <v>0.86116025840575561</v>
      </c>
      <c r="DY72" s="77">
        <f t="shared" si="452"/>
        <v>0.8177788913611812</v>
      </c>
    </row>
    <row r="73" spans="2:129" x14ac:dyDescent="0.2">
      <c r="B73" s="10"/>
      <c r="D73" s="76" t="s">
        <v>73</v>
      </c>
      <c r="E73" s="77">
        <f t="shared" ref="E73:F74" si="453">E36/E35</f>
        <v>0.79946917194982814</v>
      </c>
      <c r="F73" s="77">
        <f t="shared" si="453"/>
        <v>0.80599096182282004</v>
      </c>
      <c r="G73" s="77">
        <f t="shared" ref="G73:Q73" si="454">G36/G35</f>
        <v>0.81132312072483292</v>
      </c>
      <c r="H73" s="77">
        <f t="shared" si="454"/>
        <v>0.81223225695046986</v>
      </c>
      <c r="I73" s="77">
        <f t="shared" si="454"/>
        <v>0.80621754262790857</v>
      </c>
      <c r="J73" s="77">
        <f t="shared" si="454"/>
        <v>0.80062958517004812</v>
      </c>
      <c r="K73" s="77">
        <f t="shared" si="454"/>
        <v>0.79550792158797046</v>
      </c>
      <c r="L73" s="77">
        <f t="shared" si="454"/>
        <v>0.79092485462162454</v>
      </c>
      <c r="M73" s="77">
        <f t="shared" si="454"/>
        <v>0.78697814603580607</v>
      </c>
      <c r="N73" s="77">
        <f t="shared" si="454"/>
        <v>0.7840017225853062</v>
      </c>
      <c r="O73" s="77">
        <f t="shared" si="454"/>
        <v>0.78094631114440261</v>
      </c>
      <c r="P73" s="77">
        <f t="shared" si="454"/>
        <v>0.77814675285832502</v>
      </c>
      <c r="Q73" s="77">
        <f t="shared" si="454"/>
        <v>0.74754232911508911</v>
      </c>
      <c r="R73" s="74"/>
      <c r="S73" s="77">
        <f t="shared" ref="S73:AE73" si="455">S36/S35</f>
        <v>0.82766155114627149</v>
      </c>
      <c r="T73" s="77">
        <f t="shared" si="455"/>
        <v>0.83350237931038629</v>
      </c>
      <c r="U73" s="77">
        <f t="shared" si="455"/>
        <v>0.83829398475249772</v>
      </c>
      <c r="V73" s="77">
        <f t="shared" si="455"/>
        <v>0.83840761038014777</v>
      </c>
      <c r="W73" s="77">
        <f t="shared" si="455"/>
        <v>0.8330153025654895</v>
      </c>
      <c r="X73" s="77">
        <f t="shared" si="455"/>
        <v>0.82809012919349478</v>
      </c>
      <c r="Y73" s="77">
        <f t="shared" si="455"/>
        <v>0.82359498203769954</v>
      </c>
      <c r="Z73" s="77">
        <f t="shared" si="455"/>
        <v>0.81959836976504408</v>
      </c>
      <c r="AA73" s="77">
        <f t="shared" si="455"/>
        <v>0.81617367534503094</v>
      </c>
      <c r="AB73" s="77">
        <f t="shared" si="455"/>
        <v>0.81331578622340883</v>
      </c>
      <c r="AC73" s="77">
        <f t="shared" si="455"/>
        <v>0.81194716734212447</v>
      </c>
      <c r="AD73" s="77">
        <f t="shared" si="455"/>
        <v>0.80598777048696457</v>
      </c>
      <c r="AE73" s="77">
        <f t="shared" si="455"/>
        <v>0.78067532027427489</v>
      </c>
      <c r="AF73" s="74"/>
      <c r="AG73" s="77">
        <f t="shared" ref="AG73:AS73" si="456">AG36/AG35</f>
        <v>0.84182440920084733</v>
      </c>
      <c r="AH73" s="77">
        <f t="shared" si="456"/>
        <v>0.84730834954560119</v>
      </c>
      <c r="AI73" s="77">
        <f t="shared" si="456"/>
        <v>0.85188563370097337</v>
      </c>
      <c r="AJ73" s="77">
        <f t="shared" si="456"/>
        <v>0.85224716512635013</v>
      </c>
      <c r="AK73" s="77">
        <f t="shared" si="456"/>
        <v>0.8472449203467225</v>
      </c>
      <c r="AL73" s="77">
        <f t="shared" si="456"/>
        <v>0.84267791173012685</v>
      </c>
      <c r="AM73" s="77">
        <f t="shared" si="456"/>
        <v>0.83850800648067225</v>
      </c>
      <c r="AN73" s="77">
        <f t="shared" si="456"/>
        <v>0.83479761204363634</v>
      </c>
      <c r="AO73" s="77">
        <f t="shared" si="456"/>
        <v>0.83160238796084229</v>
      </c>
      <c r="AP73" s="77">
        <f t="shared" si="456"/>
        <v>0.82892342871860014</v>
      </c>
      <c r="AQ73" s="77">
        <f t="shared" si="456"/>
        <v>0.82716888846174952</v>
      </c>
      <c r="AR73" s="77">
        <f t="shared" si="456"/>
        <v>0.82293065583647274</v>
      </c>
      <c r="AS73" s="77">
        <f t="shared" si="456"/>
        <v>0.79654132003988687</v>
      </c>
      <c r="AT73" s="74"/>
      <c r="AU73" s="77">
        <f t="shared" ref="AU73:BG73" si="457">AU36/AU35</f>
        <v>0.85100849083076502</v>
      </c>
      <c r="AV73" s="77">
        <f t="shared" si="457"/>
        <v>0.856253249388504</v>
      </c>
      <c r="AW73" s="77">
        <f t="shared" si="457"/>
        <v>0.86070024580732474</v>
      </c>
      <c r="AX73" s="77">
        <f t="shared" si="457"/>
        <v>0.86145200534023991</v>
      </c>
      <c r="AY73" s="77">
        <f t="shared" si="457"/>
        <v>0.85670850492799577</v>
      </c>
      <c r="AZ73" s="77">
        <f t="shared" si="457"/>
        <v>0.85238358896592703</v>
      </c>
      <c r="BA73" s="77">
        <f t="shared" si="457"/>
        <v>0.84842941473149525</v>
      </c>
      <c r="BB73" s="77">
        <f t="shared" si="457"/>
        <v>0.84490396247648492</v>
      </c>
      <c r="BC73" s="77">
        <f t="shared" si="457"/>
        <v>0.84186539160870233</v>
      </c>
      <c r="BD73" s="77">
        <f t="shared" si="457"/>
        <v>0.83932654224825454</v>
      </c>
      <c r="BE73" s="77">
        <f t="shared" si="457"/>
        <v>0.83688141401933558</v>
      </c>
      <c r="BF73" s="77">
        <f t="shared" si="457"/>
        <v>0.83438251537120289</v>
      </c>
      <c r="BG73" s="77">
        <f t="shared" si="457"/>
        <v>0.80569119219476637</v>
      </c>
      <c r="BH73" s="74"/>
      <c r="BI73" s="77">
        <f t="shared" ref="BI73:BU73" si="458">BI36/BI35</f>
        <v>0.85769545109698375</v>
      </c>
      <c r="BJ73" s="77">
        <f t="shared" si="458"/>
        <v>0.86276137444568157</v>
      </c>
      <c r="BK73" s="77">
        <f t="shared" si="458"/>
        <v>0.86711166482923852</v>
      </c>
      <c r="BL73" s="77">
        <f t="shared" si="458"/>
        <v>0.8682371047876779</v>
      </c>
      <c r="BM73" s="77">
        <f t="shared" si="458"/>
        <v>0.863692142346696</v>
      </c>
      <c r="BN73" s="77">
        <f t="shared" si="458"/>
        <v>0.85954931469379736</v>
      </c>
      <c r="BO73" s="77">
        <f t="shared" si="458"/>
        <v>0.85575254401217027</v>
      </c>
      <c r="BP73" s="77">
        <f t="shared" si="458"/>
        <v>0.85235917055650023</v>
      </c>
      <c r="BQ73" s="77">
        <f t="shared" si="458"/>
        <v>0.84946434237609802</v>
      </c>
      <c r="BR73" s="77">
        <f t="shared" si="458"/>
        <v>0.84701190408673011</v>
      </c>
      <c r="BS73" s="77">
        <f t="shared" si="458"/>
        <v>0.84426923428846556</v>
      </c>
      <c r="BT73" s="77">
        <f t="shared" si="458"/>
        <v>0.84260082988870311</v>
      </c>
      <c r="BU73" s="77">
        <f t="shared" si="458"/>
        <v>0.8113609964634324</v>
      </c>
      <c r="BV73" s="74"/>
      <c r="BW73" s="77">
        <f t="shared" ref="BW73:CI73" si="459">BW36/BW35</f>
        <v>0.86290039561058907</v>
      </c>
      <c r="BX73" s="77">
        <f t="shared" si="459"/>
        <v>0.86782404407938929</v>
      </c>
      <c r="BY73" s="77">
        <f t="shared" si="459"/>
        <v>0.87209539292479543</v>
      </c>
      <c r="BZ73" s="77">
        <f t="shared" si="459"/>
        <v>0.87354462451782267</v>
      </c>
      <c r="CA73" s="77">
        <f t="shared" si="459"/>
        <v>0.86916736769667546</v>
      </c>
      <c r="CB73" s="77">
        <f t="shared" si="459"/>
        <v>0.86517030239492099</v>
      </c>
      <c r="CC73" s="77">
        <f t="shared" si="459"/>
        <v>0.86149759867559006</v>
      </c>
      <c r="CD73" s="77">
        <f t="shared" si="459"/>
        <v>0.85819581980838533</v>
      </c>
      <c r="CE73" s="77">
        <f t="shared" si="459"/>
        <v>0.85532725693586698</v>
      </c>
      <c r="CF73" s="77">
        <f t="shared" si="459"/>
        <v>0.85302740630974427</v>
      </c>
      <c r="CG73" s="77">
        <f t="shared" si="459"/>
        <v>0.85020543005182925</v>
      </c>
      <c r="CH73" s="77">
        <f t="shared" si="459"/>
        <v>0.84884656682037296</v>
      </c>
      <c r="CI73" s="77">
        <f t="shared" si="459"/>
        <v>0.81512576977531648</v>
      </c>
      <c r="CJ73" s="74"/>
      <c r="CK73" s="77">
        <f t="shared" ref="CK73:CW73" si="460">CK36/CK35</f>
        <v>0.86713194677446592</v>
      </c>
      <c r="CL73" s="77">
        <f t="shared" si="460"/>
        <v>0.8719377731742407</v>
      </c>
      <c r="CM73" s="77">
        <f t="shared" si="460"/>
        <v>0.87614142187454502</v>
      </c>
      <c r="CN73" s="77">
        <f t="shared" si="460"/>
        <v>0.87786164134508848</v>
      </c>
      <c r="CO73" s="77">
        <f t="shared" si="460"/>
        <v>0.87363357536975716</v>
      </c>
      <c r="CP73" s="77">
        <f t="shared" si="460"/>
        <v>0.86975812917626871</v>
      </c>
      <c r="CQ73" s="77">
        <f t="shared" si="460"/>
        <v>0.86618730705426383</v>
      </c>
      <c r="CR73" s="77">
        <f t="shared" si="460"/>
        <v>0.86296913378707985</v>
      </c>
      <c r="CS73" s="77">
        <f t="shared" si="460"/>
        <v>0.86010741330080787</v>
      </c>
      <c r="CT73" s="77">
        <f t="shared" si="460"/>
        <v>0.85772104292006957</v>
      </c>
      <c r="CU73" s="77">
        <f t="shared" si="460"/>
        <v>0.85511196079299878</v>
      </c>
      <c r="CV73" s="77">
        <f t="shared" si="460"/>
        <v>0.85382962994977263</v>
      </c>
      <c r="CW73" s="77">
        <f t="shared" si="460"/>
        <v>0.81795731681114248</v>
      </c>
      <c r="CX73" s="74"/>
      <c r="CY73" s="77">
        <f t="shared" ref="CY73:DK73" si="461">CY36/CY35</f>
        <v>0.8706791119429198</v>
      </c>
      <c r="CZ73" s="77">
        <f t="shared" si="461"/>
        <v>0.87538457387515289</v>
      </c>
      <c r="DA73" s="77">
        <f t="shared" si="461"/>
        <v>0.87952847074341522</v>
      </c>
      <c r="DB73" s="77">
        <f t="shared" si="461"/>
        <v>0.88147242130256509</v>
      </c>
      <c r="DC73" s="77">
        <f t="shared" si="461"/>
        <v>0.87737974668855956</v>
      </c>
      <c r="DD73" s="77">
        <f t="shared" si="461"/>
        <v>0.87360895781105519</v>
      </c>
      <c r="DE73" s="77">
        <f t="shared" si="461"/>
        <v>0.87012208196252194</v>
      </c>
      <c r="DF73" s="77">
        <f t="shared" si="461"/>
        <v>0.86696393554629547</v>
      </c>
      <c r="DG73" s="77">
        <f t="shared" si="461"/>
        <v>0.86414332069436939</v>
      </c>
      <c r="DH73" s="77">
        <f t="shared" si="461"/>
        <v>0.86163075305143511</v>
      </c>
      <c r="DI73" s="77">
        <f t="shared" si="461"/>
        <v>0.85925857691214869</v>
      </c>
      <c r="DJ73" s="77">
        <f t="shared" si="461"/>
        <v>0.85796678904862744</v>
      </c>
      <c r="DK73" s="77">
        <f t="shared" si="461"/>
        <v>0.8204775910258274</v>
      </c>
      <c r="DL73" s="74"/>
      <c r="DM73" s="77">
        <f t="shared" ref="DM73:DY73" si="462">DM36/DM35</f>
        <v>0.87372091159803955</v>
      </c>
      <c r="DN73" s="77">
        <f t="shared" si="462"/>
        <v>0.87833906477857238</v>
      </c>
      <c r="DO73" s="77">
        <f t="shared" si="462"/>
        <v>0.88242923344208313</v>
      </c>
      <c r="DP73" s="77">
        <f t="shared" si="462"/>
        <v>0.8845570487368406</v>
      </c>
      <c r="DQ73" s="77">
        <f t="shared" si="462"/>
        <v>0.88058731010680669</v>
      </c>
      <c r="DR73" s="77">
        <f t="shared" si="462"/>
        <v>0.87690876440475896</v>
      </c>
      <c r="DS73" s="77">
        <f t="shared" si="462"/>
        <v>0.87349484718968262</v>
      </c>
      <c r="DT73" s="77">
        <f t="shared" si="462"/>
        <v>0.87038504668788885</v>
      </c>
      <c r="DU73" s="77">
        <f t="shared" si="462"/>
        <v>0.86762425423431333</v>
      </c>
      <c r="DV73" s="77">
        <f t="shared" si="462"/>
        <v>0.86505472844209086</v>
      </c>
      <c r="DW73" s="77">
        <f t="shared" si="462"/>
        <v>0.86283302056843791</v>
      </c>
      <c r="DX73" s="77">
        <f t="shared" si="462"/>
        <v>0.86151030248586913</v>
      </c>
      <c r="DY73" s="77">
        <f t="shared" si="462"/>
        <v>0.82301065520087502</v>
      </c>
    </row>
    <row r="74" spans="2:129" x14ac:dyDescent="0.2">
      <c r="B74" s="10"/>
      <c r="D74" s="76" t="s">
        <v>74</v>
      </c>
      <c r="E74" s="77">
        <f t="shared" si="453"/>
        <v>0.79971211704825174</v>
      </c>
      <c r="F74" s="77">
        <f t="shared" si="453"/>
        <v>0.8062247697676419</v>
      </c>
      <c r="G74" s="77">
        <f t="shared" ref="G74:Q74" si="463">G37/G36</f>
        <v>0.81154519146043447</v>
      </c>
      <c r="H74" s="77">
        <f t="shared" si="463"/>
        <v>0.81240771046423244</v>
      </c>
      <c r="I74" s="77">
        <f t="shared" si="463"/>
        <v>0.8063721560991941</v>
      </c>
      <c r="J74" s="77">
        <f t="shared" si="463"/>
        <v>0.80077022718258961</v>
      </c>
      <c r="K74" s="77">
        <f t="shared" si="463"/>
        <v>0.79562695178739462</v>
      </c>
      <c r="L74" s="77">
        <f t="shared" si="463"/>
        <v>0.79101554766263005</v>
      </c>
      <c r="M74" s="77">
        <f t="shared" si="463"/>
        <v>0.78703670352087096</v>
      </c>
      <c r="N74" s="77">
        <f t="shared" si="463"/>
        <v>0.7840285601306286</v>
      </c>
      <c r="O74" s="77">
        <f t="shared" si="463"/>
        <v>0.78095608157170726</v>
      </c>
      <c r="P74" s="77">
        <f t="shared" si="463"/>
        <v>0.77816579057072921</v>
      </c>
      <c r="Q74" s="77">
        <f t="shared" si="463"/>
        <v>0.75103072471898547</v>
      </c>
      <c r="R74" s="74"/>
      <c r="S74" s="77">
        <f t="shared" ref="S74:AE74" si="464">S37/S36</f>
        <v>0.82786176069568129</v>
      </c>
      <c r="T74" s="77">
        <f t="shared" si="464"/>
        <v>0.83369396113739236</v>
      </c>
      <c r="U74" s="77">
        <f t="shared" si="464"/>
        <v>0.83847427019431187</v>
      </c>
      <c r="V74" s="77">
        <f t="shared" si="464"/>
        <v>0.83854394428041401</v>
      </c>
      <c r="W74" s="77">
        <f t="shared" si="464"/>
        <v>0.83314090321204948</v>
      </c>
      <c r="X74" s="77">
        <f t="shared" si="464"/>
        <v>0.82820313224474396</v>
      </c>
      <c r="Y74" s="77">
        <f t="shared" si="464"/>
        <v>0.82368935670015742</v>
      </c>
      <c r="Z74" s="77">
        <f t="shared" si="464"/>
        <v>0.81966937655025496</v>
      </c>
      <c r="AA74" s="77">
        <f t="shared" si="464"/>
        <v>0.81621947851779919</v>
      </c>
      <c r="AB74" s="77">
        <f t="shared" si="464"/>
        <v>0.81333776454247275</v>
      </c>
      <c r="AC74" s="77">
        <f t="shared" si="464"/>
        <v>0.81196087630943736</v>
      </c>
      <c r="AD74" s="77">
        <f t="shared" si="464"/>
        <v>0.80605131231776439</v>
      </c>
      <c r="AE74" s="77">
        <f t="shared" si="464"/>
        <v>0.78269397357021619</v>
      </c>
      <c r="AF74" s="74"/>
      <c r="AG74" s="77">
        <f t="shared" ref="AG74:AS74" si="465">AG37/AG36</f>
        <v>0.8420028464811572</v>
      </c>
      <c r="AH74" s="77">
        <f t="shared" si="465"/>
        <v>0.84747854017515911</v>
      </c>
      <c r="AI74" s="77">
        <f t="shared" si="465"/>
        <v>0.85204558463351499</v>
      </c>
      <c r="AJ74" s="77">
        <f t="shared" si="465"/>
        <v>0.85236778056133367</v>
      </c>
      <c r="AK74" s="77">
        <f t="shared" si="465"/>
        <v>0.84735629595745032</v>
      </c>
      <c r="AL74" s="77">
        <f t="shared" si="465"/>
        <v>0.84277831463657205</v>
      </c>
      <c r="AM74" s="77">
        <f t="shared" si="465"/>
        <v>0.83859235931140186</v>
      </c>
      <c r="AN74" s="77">
        <f t="shared" si="465"/>
        <v>0.83486214004194759</v>
      </c>
      <c r="AO74" s="77">
        <f t="shared" si="465"/>
        <v>0.83164601047846443</v>
      </c>
      <c r="AP74" s="77">
        <f t="shared" si="465"/>
        <v>0.82894806455482251</v>
      </c>
      <c r="AQ74" s="77">
        <f t="shared" si="465"/>
        <v>0.82719368228418588</v>
      </c>
      <c r="AR74" s="77">
        <f t="shared" si="465"/>
        <v>0.82301859462148808</v>
      </c>
      <c r="AS74" s="77">
        <f t="shared" si="465"/>
        <v>0.79812745655087591</v>
      </c>
      <c r="AT74" s="74"/>
      <c r="AU74" s="77">
        <f t="shared" ref="AU74:BG74" si="466">AU37/AU36</f>
        <v>0.85117287704577305</v>
      </c>
      <c r="AV74" s="77">
        <f t="shared" si="466"/>
        <v>0.85640965988249862</v>
      </c>
      <c r="AW74" s="77">
        <f t="shared" si="466"/>
        <v>0.86084727342026235</v>
      </c>
      <c r="AX74" s="77">
        <f t="shared" si="466"/>
        <v>0.86156342073845193</v>
      </c>
      <c r="AY74" s="77">
        <f t="shared" si="466"/>
        <v>0.85681081462373265</v>
      </c>
      <c r="AZ74" s="77">
        <f t="shared" si="466"/>
        <v>0.85247628533588693</v>
      </c>
      <c r="BA74" s="77">
        <f t="shared" si="466"/>
        <v>0.84850806298048742</v>
      </c>
      <c r="BB74" s="77">
        <f t="shared" si="466"/>
        <v>0.84496538575580682</v>
      </c>
      <c r="BC74" s="77">
        <f t="shared" si="466"/>
        <v>0.84190886384366415</v>
      </c>
      <c r="BD74" s="77">
        <f t="shared" si="466"/>
        <v>0.83935521746975572</v>
      </c>
      <c r="BE74" s="77">
        <f t="shared" si="466"/>
        <v>0.83691430239524234</v>
      </c>
      <c r="BF74" s="77">
        <f t="shared" si="466"/>
        <v>0.83448655734204946</v>
      </c>
      <c r="BG74" s="77">
        <f t="shared" si="466"/>
        <v>0.80713387660080183</v>
      </c>
      <c r="BH74" s="74"/>
      <c r="BI74" s="77">
        <f t="shared" ref="BI74:BU74" si="467">BI37/BI36</f>
        <v>0.8578497125980894</v>
      </c>
      <c r="BJ74" s="77">
        <f t="shared" si="467"/>
        <v>0.86290785812011506</v>
      </c>
      <c r="BK74" s="77">
        <f t="shared" si="467"/>
        <v>0.86724939645190058</v>
      </c>
      <c r="BL74" s="77">
        <f t="shared" si="467"/>
        <v>0.86834234096543328</v>
      </c>
      <c r="BM74" s="77">
        <f t="shared" si="467"/>
        <v>0.86378791467531035</v>
      </c>
      <c r="BN74" s="77">
        <f t="shared" si="467"/>
        <v>0.85963660954191912</v>
      </c>
      <c r="BO74" s="77">
        <f t="shared" si="467"/>
        <v>0.85582744771372521</v>
      </c>
      <c r="BP74" s="77">
        <f t="shared" si="467"/>
        <v>0.85241901456275626</v>
      </c>
      <c r="BQ74" s="77">
        <f t="shared" si="467"/>
        <v>0.84950875464063813</v>
      </c>
      <c r="BR74" s="77">
        <f t="shared" si="467"/>
        <v>0.84704555418651051</v>
      </c>
      <c r="BS74" s="77">
        <f t="shared" si="467"/>
        <v>0.84430712676525321</v>
      </c>
      <c r="BT74" s="77">
        <f t="shared" si="467"/>
        <v>0.84272041931487918</v>
      </c>
      <c r="BU74" s="77">
        <f t="shared" si="467"/>
        <v>0.81280720289320629</v>
      </c>
      <c r="BV74" s="74"/>
      <c r="BW74" s="77">
        <f t="shared" ref="BW74:CI74" si="468">BW37/BW36</f>
        <v>0.86304687407843161</v>
      </c>
      <c r="BX74" s="77">
        <f t="shared" si="468"/>
        <v>0.86796289347507727</v>
      </c>
      <c r="BY74" s="77">
        <f t="shared" si="468"/>
        <v>0.8722259517753792</v>
      </c>
      <c r="BZ74" s="77">
        <f t="shared" si="468"/>
        <v>0.87364535401544785</v>
      </c>
      <c r="CA74" s="77">
        <f t="shared" si="468"/>
        <v>0.86925807639012087</v>
      </c>
      <c r="CB74" s="77">
        <f t="shared" si="468"/>
        <v>0.86525351276883411</v>
      </c>
      <c r="CC74" s="77">
        <f t="shared" si="468"/>
        <v>0.86156983289135325</v>
      </c>
      <c r="CD74" s="77">
        <f t="shared" si="468"/>
        <v>0.8582549401509546</v>
      </c>
      <c r="CE74" s="77">
        <f t="shared" si="468"/>
        <v>0.85537395146597972</v>
      </c>
      <c r="CF74" s="77">
        <f t="shared" si="468"/>
        <v>0.8530666581714107</v>
      </c>
      <c r="CG74" s="77">
        <f t="shared" si="468"/>
        <v>0.85025070770464928</v>
      </c>
      <c r="CH74" s="77">
        <f t="shared" si="468"/>
        <v>0.84898263527081985</v>
      </c>
      <c r="CI74" s="77">
        <f t="shared" si="468"/>
        <v>0.81667962980483877</v>
      </c>
      <c r="CJ74" s="74"/>
      <c r="CK74" s="77">
        <f t="shared" ref="CK74:CW74" si="469">CK37/CK36</f>
        <v>0.8672721876962779</v>
      </c>
      <c r="CL74" s="77">
        <f t="shared" si="469"/>
        <v>0.87207049475793574</v>
      </c>
      <c r="CM74" s="77">
        <f t="shared" si="469"/>
        <v>0.87626619223860147</v>
      </c>
      <c r="CN74" s="77">
        <f t="shared" si="469"/>
        <v>0.87795886672486412</v>
      </c>
      <c r="CO74" s="77">
        <f t="shared" si="469"/>
        <v>0.87372017914022015</v>
      </c>
      <c r="CP74" s="77">
        <f t="shared" si="469"/>
        <v>0.86983810650732263</v>
      </c>
      <c r="CQ74" s="77">
        <f t="shared" si="469"/>
        <v>0.86625757301442263</v>
      </c>
      <c r="CR74" s="77">
        <f t="shared" si="469"/>
        <v>0.8630279576101676</v>
      </c>
      <c r="CS74" s="77">
        <f t="shared" si="469"/>
        <v>0.86015628634894925</v>
      </c>
      <c r="CT74" s="77">
        <f t="shared" si="469"/>
        <v>0.85776696698868349</v>
      </c>
      <c r="CU74" s="77">
        <f t="shared" si="469"/>
        <v>0.85516703279646666</v>
      </c>
      <c r="CV74" s="77">
        <f t="shared" si="469"/>
        <v>0.8539826451921988</v>
      </c>
      <c r="CW74" s="77">
        <f t="shared" si="469"/>
        <v>0.81970130911841399</v>
      </c>
      <c r="CX74" s="74"/>
      <c r="CY74" s="77">
        <f t="shared" ref="CY74:DK74" si="470">CY37/CY36</f>
        <v>0.87081420005496113</v>
      </c>
      <c r="CZ74" s="77">
        <f t="shared" si="470"/>
        <v>0.87551222428156539</v>
      </c>
      <c r="DA74" s="77">
        <f t="shared" si="470"/>
        <v>0.87964842071178151</v>
      </c>
      <c r="DB74" s="77">
        <f t="shared" si="470"/>
        <v>0.88156677400526695</v>
      </c>
      <c r="DC74" s="77">
        <f t="shared" si="470"/>
        <v>0.87746292142946769</v>
      </c>
      <c r="DD74" s="77">
        <f t="shared" si="470"/>
        <v>0.87368630588002549</v>
      </c>
      <c r="DE74" s="77">
        <f t="shared" si="470"/>
        <v>0.87019092693676758</v>
      </c>
      <c r="DF74" s="77">
        <f t="shared" si="470"/>
        <v>0.86702309433277991</v>
      </c>
      <c r="DG74" s="77">
        <f t="shared" si="470"/>
        <v>0.86419459437051471</v>
      </c>
      <c r="DH74" s="77">
        <f t="shared" si="470"/>
        <v>0.86168232561442815</v>
      </c>
      <c r="DI74" s="77">
        <f t="shared" si="470"/>
        <v>0.85932489450333971</v>
      </c>
      <c r="DJ74" s="77">
        <f t="shared" si="470"/>
        <v>0.85813595135674281</v>
      </c>
      <c r="DK74" s="77">
        <f t="shared" si="470"/>
        <v>0.82247050859344872</v>
      </c>
      <c r="DL74" s="74"/>
      <c r="DM74" s="77">
        <f t="shared" ref="DM74:DY74" si="471">DM37/DM36</f>
        <v>0.87385164405784121</v>
      </c>
      <c r="DN74" s="77">
        <f t="shared" si="471"/>
        <v>0.87846242260927521</v>
      </c>
      <c r="DO74" s="77">
        <f t="shared" si="471"/>
        <v>0.88254507702919704</v>
      </c>
      <c r="DP74" s="77">
        <f t="shared" si="471"/>
        <v>0.88464894505100966</v>
      </c>
      <c r="DQ74" s="77">
        <f t="shared" si="471"/>
        <v>0.88066756462858919</v>
      </c>
      <c r="DR74" s="77">
        <f t="shared" si="471"/>
        <v>0.87698394786771194</v>
      </c>
      <c r="DS74" s="77">
        <f t="shared" si="471"/>
        <v>0.87356269553104082</v>
      </c>
      <c r="DT74" s="77">
        <f t="shared" si="471"/>
        <v>0.87044495172419978</v>
      </c>
      <c r="DU74" s="77">
        <f t="shared" si="471"/>
        <v>0.86767848472624487</v>
      </c>
      <c r="DV74" s="77">
        <f t="shared" si="471"/>
        <v>0.86511200352293527</v>
      </c>
      <c r="DW74" s="77">
        <f t="shared" si="471"/>
        <v>0.86291104792740736</v>
      </c>
      <c r="DX74" s="77">
        <f t="shared" si="471"/>
        <v>0.86169335938750224</v>
      </c>
      <c r="DY74" s="77">
        <f t="shared" si="471"/>
        <v>0.82528090895248396</v>
      </c>
    </row>
    <row r="75" spans="2:129" x14ac:dyDescent="0.2">
      <c r="B75" s="10"/>
      <c r="D75" s="76" t="s">
        <v>75</v>
      </c>
      <c r="E75" s="77">
        <f t="shared" ref="E75:F75" si="472">E34/E37</f>
        <v>0.79994671580843024</v>
      </c>
      <c r="F75" s="77">
        <f t="shared" si="472"/>
        <v>0.80645079243363238</v>
      </c>
      <c r="G75" s="77">
        <f t="shared" ref="G75:Q75" si="473">G34/G37</f>
        <v>0.81176000240404766</v>
      </c>
      <c r="H75" s="77">
        <f t="shared" si="473"/>
        <v>0.81257705489208842</v>
      </c>
      <c r="I75" s="77">
        <f t="shared" si="473"/>
        <v>0.8065218933745969</v>
      </c>
      <c r="J75" s="77">
        <f t="shared" si="473"/>
        <v>0.80090696952084373</v>
      </c>
      <c r="K75" s="77">
        <f t="shared" si="473"/>
        <v>0.79574315149889641</v>
      </c>
      <c r="L75" s="77">
        <f t="shared" si="473"/>
        <v>0.79110432095341199</v>
      </c>
      <c r="M75" s="77">
        <f t="shared" si="473"/>
        <v>0.78709381636933118</v>
      </c>
      <c r="N75" s="77">
        <f t="shared" si="473"/>
        <v>0.78405368907708928</v>
      </c>
      <c r="O75" s="77">
        <f t="shared" si="473"/>
        <v>0.78096261613975904</v>
      </c>
      <c r="P75" s="77">
        <f t="shared" si="473"/>
        <v>0.77817305444367979</v>
      </c>
      <c r="Q75" s="77">
        <f t="shared" si="473"/>
        <v>0.75215019367825287</v>
      </c>
      <c r="R75" s="74"/>
      <c r="S75" s="77">
        <f t="shared" ref="S75:AE75" si="474">S34/S37</f>
        <v>0.82805564229258011</v>
      </c>
      <c r="T75" s="77">
        <f t="shared" si="474"/>
        <v>0.83387972089289641</v>
      </c>
      <c r="U75" s="77">
        <f t="shared" si="474"/>
        <v>0.83864919419698403</v>
      </c>
      <c r="V75" s="77">
        <f t="shared" si="474"/>
        <v>0.83867596627146213</v>
      </c>
      <c r="W75" s="77">
        <f t="shared" si="474"/>
        <v>0.8332628582774666</v>
      </c>
      <c r="X75" s="77">
        <f t="shared" si="474"/>
        <v>0.82831308831065664</v>
      </c>
      <c r="Y75" s="77">
        <f t="shared" si="474"/>
        <v>0.8237812274456987</v>
      </c>
      <c r="Z75" s="77">
        <f t="shared" si="474"/>
        <v>0.81973813261386774</v>
      </c>
      <c r="AA75" s="77">
        <f t="shared" si="474"/>
        <v>0.81626270995301464</v>
      </c>
      <c r="AB75" s="77">
        <f t="shared" si="474"/>
        <v>0.8133558033687428</v>
      </c>
      <c r="AC75" s="77">
        <f t="shared" si="474"/>
        <v>0.81196659115729175</v>
      </c>
      <c r="AD75" s="77">
        <f t="shared" si="474"/>
        <v>0.80607737946015612</v>
      </c>
      <c r="AE75" s="77">
        <f t="shared" si="474"/>
        <v>0.7833725220836063</v>
      </c>
      <c r="AF75" s="74"/>
      <c r="AG75" s="77">
        <f t="shared" ref="AG75:AS75" si="475">AG34/AG37</f>
        <v>0.84217578273860683</v>
      </c>
      <c r="AH75" s="77">
        <f t="shared" si="475"/>
        <v>0.84764372243930952</v>
      </c>
      <c r="AI75" s="77">
        <f t="shared" si="475"/>
        <v>0.85220095943677665</v>
      </c>
      <c r="AJ75" s="77">
        <f t="shared" si="475"/>
        <v>0.85248470947165067</v>
      </c>
      <c r="AK75" s="77">
        <f t="shared" si="475"/>
        <v>0.84746444061514403</v>
      </c>
      <c r="AL75" s="77">
        <f t="shared" si="475"/>
        <v>0.84287582397239125</v>
      </c>
      <c r="AM75" s="77">
        <f t="shared" si="475"/>
        <v>0.8386740168192961</v>
      </c>
      <c r="AN75" s="77">
        <f t="shared" si="475"/>
        <v>0.83492379392509164</v>
      </c>
      <c r="AO75" s="77">
        <f t="shared" si="475"/>
        <v>0.83168587365316604</v>
      </c>
      <c r="AP75" s="77">
        <f t="shared" si="475"/>
        <v>0.82896669043630189</v>
      </c>
      <c r="AQ75" s="77">
        <f t="shared" si="475"/>
        <v>0.82720647172383122</v>
      </c>
      <c r="AR75" s="77">
        <f t="shared" si="475"/>
        <v>0.82305875257389938</v>
      </c>
      <c r="AS75" s="77">
        <f t="shared" si="475"/>
        <v>0.79868226240652818</v>
      </c>
      <c r="AT75" s="74"/>
      <c r="AU75" s="77">
        <f t="shared" ref="AU75:BG75" si="476">AU34/AU37</f>
        <v>0.85133219482578593</v>
      </c>
      <c r="AV75" s="77">
        <f t="shared" si="476"/>
        <v>0.85656149597896136</v>
      </c>
      <c r="AW75" s="77">
        <f t="shared" si="476"/>
        <v>0.86099014808658547</v>
      </c>
      <c r="AX75" s="77">
        <f t="shared" si="476"/>
        <v>0.8616714549904223</v>
      </c>
      <c r="AY75" s="77">
        <f t="shared" si="476"/>
        <v>0.85691007575193889</v>
      </c>
      <c r="AZ75" s="77">
        <f t="shared" si="476"/>
        <v>0.85256606694139903</v>
      </c>
      <c r="BA75" s="77">
        <f t="shared" si="476"/>
        <v>0.8485837273657908</v>
      </c>
      <c r="BB75" s="77">
        <f t="shared" si="476"/>
        <v>0.8450233009246092</v>
      </c>
      <c r="BC75" s="77">
        <f t="shared" si="476"/>
        <v>0.84194746994988845</v>
      </c>
      <c r="BD75" s="77">
        <f t="shared" si="476"/>
        <v>0.83937603859207899</v>
      </c>
      <c r="BE75" s="77">
        <f t="shared" si="476"/>
        <v>0.83693197338593928</v>
      </c>
      <c r="BF75" s="77">
        <f t="shared" si="476"/>
        <v>0.83453912782026352</v>
      </c>
      <c r="BG75" s="77">
        <f t="shared" si="476"/>
        <v>0.80766369279262784</v>
      </c>
      <c r="BH75" s="74"/>
      <c r="BI75" s="77">
        <f t="shared" ref="BI75:BU75" si="477">BI34/BI37</f>
        <v>0.85799914952952616</v>
      </c>
      <c r="BJ75" s="77">
        <f t="shared" si="477"/>
        <v>0.86305002012493715</v>
      </c>
      <c r="BK75" s="77">
        <f t="shared" si="477"/>
        <v>0.86738322833883774</v>
      </c>
      <c r="BL75" s="77">
        <f t="shared" si="477"/>
        <v>0.86844436579809092</v>
      </c>
      <c r="BM75" s="77">
        <f t="shared" si="477"/>
        <v>0.86388072256978288</v>
      </c>
      <c r="BN75" s="77">
        <f t="shared" si="477"/>
        <v>0.859720905064153</v>
      </c>
      <c r="BO75" s="77">
        <f t="shared" si="477"/>
        <v>0.85589905687826195</v>
      </c>
      <c r="BP75" s="77">
        <f t="shared" si="477"/>
        <v>0.85247474085197983</v>
      </c>
      <c r="BQ75" s="77">
        <f t="shared" si="477"/>
        <v>0.84954727054628332</v>
      </c>
      <c r="BR75" s="77">
        <f t="shared" si="477"/>
        <v>0.8470696804927117</v>
      </c>
      <c r="BS75" s="77">
        <f t="shared" si="477"/>
        <v>0.8443270492154753</v>
      </c>
      <c r="BT75" s="77">
        <f t="shared" si="477"/>
        <v>0.84278613083128318</v>
      </c>
      <c r="BU75" s="77">
        <f t="shared" si="477"/>
        <v>0.81337299359718562</v>
      </c>
      <c r="BV75" s="74"/>
      <c r="BW75" s="77">
        <f t="shared" ref="BW75:CI75" si="478">BW34/BW37</f>
        <v>0.86318866955291407</v>
      </c>
      <c r="BX75" s="77">
        <f t="shared" si="478"/>
        <v>0.86809757194649639</v>
      </c>
      <c r="BY75" s="77">
        <f t="shared" si="478"/>
        <v>0.87235276814651252</v>
      </c>
      <c r="BZ75" s="77">
        <f t="shared" si="478"/>
        <v>0.87374297234457943</v>
      </c>
      <c r="CA75" s="77">
        <f t="shared" si="478"/>
        <v>0.8693458551993809</v>
      </c>
      <c r="CB75" s="77">
        <f t="shared" si="478"/>
        <v>0.86533361144281529</v>
      </c>
      <c r="CC75" s="77">
        <f t="shared" si="478"/>
        <v>0.86163846184078319</v>
      </c>
      <c r="CD75" s="77">
        <f t="shared" si="478"/>
        <v>0.85830936577791683</v>
      </c>
      <c r="CE75" s="77">
        <f t="shared" si="478"/>
        <v>0.85541379626702685</v>
      </c>
      <c r="CF75" s="77">
        <f t="shared" si="478"/>
        <v>0.85309484061105678</v>
      </c>
      <c r="CG75" s="77">
        <f t="shared" si="478"/>
        <v>0.85027550540830144</v>
      </c>
      <c r="CH75" s="77">
        <f t="shared" si="478"/>
        <v>0.84906247255147993</v>
      </c>
      <c r="CI75" s="77">
        <f t="shared" si="478"/>
        <v>0.81733322467209757</v>
      </c>
      <c r="CJ75" s="74"/>
      <c r="CK75" s="77">
        <f t="shared" ref="CK75:CW75" si="479">CK34/CK37</f>
        <v>0.8674078137027954</v>
      </c>
      <c r="CL75" s="77">
        <f t="shared" si="479"/>
        <v>0.87219913083803646</v>
      </c>
      <c r="CM75" s="77">
        <f t="shared" si="479"/>
        <v>0.87638731606553999</v>
      </c>
      <c r="CN75" s="77">
        <f t="shared" si="479"/>
        <v>0.87805304013343466</v>
      </c>
      <c r="CO75" s="77">
        <f t="shared" si="479"/>
        <v>0.87380385979823072</v>
      </c>
      <c r="CP75" s="77">
        <f t="shared" si="479"/>
        <v>0.86991484756359916</v>
      </c>
      <c r="CQ75" s="77">
        <f t="shared" si="479"/>
        <v>0.86632392923859258</v>
      </c>
      <c r="CR75" s="77">
        <f t="shared" si="479"/>
        <v>0.86308153475548988</v>
      </c>
      <c r="CS75" s="77">
        <f t="shared" si="479"/>
        <v>0.86019741172889497</v>
      </c>
      <c r="CT75" s="77">
        <f t="shared" si="479"/>
        <v>0.85780037197119907</v>
      </c>
      <c r="CU75" s="77">
        <f t="shared" si="479"/>
        <v>0.85519924770209588</v>
      </c>
      <c r="CV75" s="77">
        <f t="shared" si="479"/>
        <v>0.85407685301942571</v>
      </c>
      <c r="CW75" s="77">
        <f t="shared" si="479"/>
        <v>0.82048713789215399</v>
      </c>
      <c r="CX75" s="74"/>
      <c r="CY75" s="77">
        <f t="shared" ref="CY75:DK75" si="480">CY34/CY37</f>
        <v>0.87094469569075483</v>
      </c>
      <c r="CZ75" s="77">
        <f t="shared" si="480"/>
        <v>0.87563583108427978</v>
      </c>
      <c r="DA75" s="77">
        <f t="shared" si="480"/>
        <v>0.87976478092416621</v>
      </c>
      <c r="DB75" s="77">
        <f t="shared" si="480"/>
        <v>0.88165810766437169</v>
      </c>
      <c r="DC75" s="77">
        <f t="shared" si="480"/>
        <v>0.87754316250028086</v>
      </c>
      <c r="DD75" s="77">
        <f t="shared" si="480"/>
        <v>0.87376028789845417</v>
      </c>
      <c r="DE75" s="77">
        <f t="shared" si="480"/>
        <v>0.87025556542225535</v>
      </c>
      <c r="DF75" s="77">
        <f t="shared" si="480"/>
        <v>0.8670764771483318</v>
      </c>
      <c r="DG75" s="77">
        <f t="shared" si="480"/>
        <v>0.86423725015011355</v>
      </c>
      <c r="DH75" s="77">
        <f t="shared" si="480"/>
        <v>0.86171998818137296</v>
      </c>
      <c r="DI75" s="77">
        <f t="shared" si="480"/>
        <v>0.85936603172269299</v>
      </c>
      <c r="DJ75" s="77">
        <f t="shared" si="480"/>
        <v>0.85824349051402082</v>
      </c>
      <c r="DK75" s="77">
        <f t="shared" si="480"/>
        <v>0.8234174663786048</v>
      </c>
      <c r="DL75" s="74"/>
      <c r="DM75" s="77">
        <f t="shared" ref="DM75:DY75" si="481">DM34/DM37</f>
        <v>0.87397777928571052</v>
      </c>
      <c r="DN75" s="77">
        <f t="shared" si="481"/>
        <v>0.87858174970388381</v>
      </c>
      <c r="DO75" s="77">
        <f t="shared" si="481"/>
        <v>0.88265735668942036</v>
      </c>
      <c r="DP75" s="77">
        <f t="shared" si="481"/>
        <v>0.88473783640171755</v>
      </c>
      <c r="DQ75" s="77">
        <f t="shared" si="481"/>
        <v>0.88074486455410694</v>
      </c>
      <c r="DR75" s="77">
        <f t="shared" si="481"/>
        <v>0.8770556330423902</v>
      </c>
      <c r="DS75" s="77">
        <f t="shared" si="481"/>
        <v>0.8736260485480658</v>
      </c>
      <c r="DT75" s="77">
        <f t="shared" si="481"/>
        <v>0.87049856743984855</v>
      </c>
      <c r="DU75" s="77">
        <f t="shared" si="481"/>
        <v>0.86772323903205861</v>
      </c>
      <c r="DV75" s="77">
        <f t="shared" si="481"/>
        <v>0.86515397762393143</v>
      </c>
      <c r="DW75" s="77">
        <f t="shared" si="481"/>
        <v>0.86296158107952503</v>
      </c>
      <c r="DX75" s="77">
        <f t="shared" si="481"/>
        <v>0.86181184517356679</v>
      </c>
      <c r="DY75" s="77">
        <f t="shared" si="481"/>
        <v>0.82639474710628003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482">SUM(E65:E70)/6</f>
        <v>0.79775047950848244</v>
      </c>
      <c r="F79" s="73">
        <f t="shared" ref="F79" si="483">SUM(F65:F70)/6</f>
        <v>0.80434397090939325</v>
      </c>
      <c r="G79" s="73">
        <f t="shared" si="482"/>
        <v>0.80975617474849848</v>
      </c>
      <c r="H79" s="73">
        <f t="shared" ref="H79" si="484">SUM(H65:H70)/6</f>
        <v>0.81092703722860759</v>
      </c>
      <c r="I79" s="73">
        <f t="shared" si="482"/>
        <v>0.80489684620777668</v>
      </c>
      <c r="J79" s="73">
        <f t="shared" ref="J79" si="485">SUM(J65:J70)/6</f>
        <v>0.79909727128037578</v>
      </c>
      <c r="K79" s="73">
        <f t="shared" si="482"/>
        <v>0.79357895148474011</v>
      </c>
      <c r="L79" s="73">
        <f t="shared" ref="L79" si="486">SUM(L65:L70)/6</f>
        <v>0.78823852521398707</v>
      </c>
      <c r="M79" s="73">
        <f t="shared" si="482"/>
        <v>0.78281775270998788</v>
      </c>
      <c r="N79" s="73">
        <f t="shared" ref="N79" si="487">SUM(N65:N70)/6</f>
        <v>0.77678862592342579</v>
      </c>
      <c r="O79" s="73">
        <f t="shared" si="482"/>
        <v>0.76624415866861684</v>
      </c>
      <c r="P79" s="73">
        <f t="shared" ref="P79" si="488">SUM(P65:P70)/6</f>
        <v>0.73018653800599775</v>
      </c>
      <c r="Q79" s="73">
        <f t="shared" si="482"/>
        <v>0.37988741643907598</v>
      </c>
      <c r="R79" s="74"/>
      <c r="S79" s="73">
        <f t="shared" ref="S79:AE79" si="489">SUM(S65:S70)/6</f>
        <v>0.82612111988860404</v>
      </c>
      <c r="T79" s="73">
        <f t="shared" ref="T79" si="490">SUM(T65:T70)/6</f>
        <v>0.83202965675951146</v>
      </c>
      <c r="U79" s="73">
        <f t="shared" si="489"/>
        <v>0.83689689756320129</v>
      </c>
      <c r="V79" s="73">
        <f t="shared" ref="V79" si="491">SUM(V65:V70)/6</f>
        <v>0.83723774887815716</v>
      </c>
      <c r="W79" s="73">
        <f t="shared" si="489"/>
        <v>0.83163663442051849</v>
      </c>
      <c r="X79" s="73">
        <f t="shared" ref="X79" si="492">SUM(X65:X70)/6</f>
        <v>0.82627304626336484</v>
      </c>
      <c r="Y79" s="73">
        <f t="shared" si="489"/>
        <v>0.8209880607215071</v>
      </c>
      <c r="Z79" s="73">
        <f t="shared" ref="Z79" si="493">SUM(Z65:Z70)/6</f>
        <v>0.81555923937430874</v>
      </c>
      <c r="AA79" s="73">
        <f t="shared" si="489"/>
        <v>0.80947176954644784</v>
      </c>
      <c r="AB79" s="73">
        <f t="shared" ref="AB79" si="494">SUM(AB65:AB70)/6</f>
        <v>0.80129492206751551</v>
      </c>
      <c r="AC79" s="73">
        <f t="shared" si="489"/>
        <v>0.78683836331818491</v>
      </c>
      <c r="AD79" s="73">
        <f t="shared" ref="AD79" si="495">SUM(AD65:AD70)/6</f>
        <v>0.72072565002284816</v>
      </c>
      <c r="AE79" s="73">
        <f t="shared" si="489"/>
        <v>0.45712268073231149</v>
      </c>
      <c r="AF79" s="74"/>
      <c r="AG79" s="73">
        <f t="shared" ref="AG79:AS79" si="496">SUM(AG65:AG70)/6</f>
        <v>0.8403412494411997</v>
      </c>
      <c r="AH79" s="73">
        <f t="shared" si="496"/>
        <v>0.84589011008092518</v>
      </c>
      <c r="AI79" s="73">
        <f t="shared" si="496"/>
        <v>0.85053700958847323</v>
      </c>
      <c r="AJ79" s="73">
        <f t="shared" si="496"/>
        <v>0.85109288871282562</v>
      </c>
      <c r="AK79" s="73">
        <f t="shared" si="496"/>
        <v>0.845793471189904</v>
      </c>
      <c r="AL79" s="73">
        <f t="shared" si="496"/>
        <v>0.8406365542814126</v>
      </c>
      <c r="AM79" s="73">
        <f t="shared" si="496"/>
        <v>0.83542128378096336</v>
      </c>
      <c r="AN79" s="73">
        <f t="shared" si="496"/>
        <v>0.8298559247849</v>
      </c>
      <c r="AO79" s="73">
        <f t="shared" si="496"/>
        <v>0.82329723546994016</v>
      </c>
      <c r="AP79" s="73">
        <f t="shared" si="496"/>
        <v>0.81410563434156424</v>
      </c>
      <c r="AQ79" s="73">
        <f t="shared" si="496"/>
        <v>0.79722558806508914</v>
      </c>
      <c r="AR79" s="73">
        <f t="shared" si="496"/>
        <v>0.73401300039319983</v>
      </c>
      <c r="AS79" s="73">
        <f t="shared" si="496"/>
        <v>0.50015070352894786</v>
      </c>
      <c r="AT79" s="74"/>
      <c r="AU79" s="73">
        <f t="shared" ref="AU79" si="497">SUM(AU65:AU70)/6</f>
        <v>0.84954338824774656</v>
      </c>
      <c r="AV79" s="73">
        <f t="shared" ref="AV79" si="498">SUM(AV65:AV70)/6</f>
        <v>0.85485095695220059</v>
      </c>
      <c r="AW79" s="73">
        <f t="shared" ref="AW79" si="499">SUM(AW65:AW70)/6</f>
        <v>0.85936328659958983</v>
      </c>
      <c r="AX79" s="73">
        <f t="shared" ref="AX79" si="500">SUM(AX65:AX70)/6</f>
        <v>0.86028906725946908</v>
      </c>
      <c r="AY79" s="73">
        <f t="shared" ref="AY79" si="501">SUM(AY65:AY70)/6</f>
        <v>0.85519473824583281</v>
      </c>
      <c r="AZ79" s="73">
        <f t="shared" ref="AZ79" si="502">SUM(AZ65:AZ70)/6</f>
        <v>0.85016932840157322</v>
      </c>
      <c r="BA79" s="73">
        <f t="shared" ref="BA79" si="503">SUM(BA65:BA70)/6</f>
        <v>0.84498650547474419</v>
      </c>
      <c r="BB79" s="73">
        <f t="shared" ref="BB79" si="504">SUM(BB65:BB70)/6</f>
        <v>0.83931146386481059</v>
      </c>
      <c r="BC79" s="73">
        <f t="shared" ref="BC79" si="505">SUM(BC65:BC70)/6</f>
        <v>0.8324461273074748</v>
      </c>
      <c r="BD79" s="73">
        <f t="shared" ref="BD79" si="506">SUM(BD65:BD70)/6</f>
        <v>0.82268573208102114</v>
      </c>
      <c r="BE79" s="73">
        <f t="shared" ref="BE79" si="507">SUM(BE65:BE70)/6</f>
        <v>0.80448105236115186</v>
      </c>
      <c r="BF79" s="73">
        <f t="shared" ref="BF79" si="508">SUM(BF65:BF70)/6</f>
        <v>0.74848304273458999</v>
      </c>
      <c r="BG79" s="73">
        <f t="shared" ref="BG79" si="509">SUM(BG65:BG70)/6</f>
        <v>0.5263925515571205</v>
      </c>
      <c r="BH79" s="74"/>
      <c r="BI79" s="73">
        <f t="shared" ref="BI79:BU79" si="510">SUM(BI65:BI70)/6</f>
        <v>0.85623074139200173</v>
      </c>
      <c r="BJ79" s="73">
        <f t="shared" si="510"/>
        <v>0.86135776839175948</v>
      </c>
      <c r="BK79" s="73">
        <f t="shared" si="510"/>
        <v>0.8657705999406029</v>
      </c>
      <c r="BL79" s="73">
        <f t="shared" si="510"/>
        <v>0.86705673711861941</v>
      </c>
      <c r="BM79" s="73">
        <f t="shared" si="510"/>
        <v>0.86212635416071814</v>
      </c>
      <c r="BN79" s="73">
        <f t="shared" si="510"/>
        <v>0.85719717822316854</v>
      </c>
      <c r="BO79" s="73">
        <f t="shared" si="510"/>
        <v>0.85203126781028804</v>
      </c>
      <c r="BP79" s="73">
        <f t="shared" si="510"/>
        <v>0.84626741843176667</v>
      </c>
      <c r="BQ79" s="73">
        <f t="shared" si="510"/>
        <v>0.83921001580064802</v>
      </c>
      <c r="BR79" s="73">
        <f t="shared" si="510"/>
        <v>0.82907275332200869</v>
      </c>
      <c r="BS79" s="73">
        <f t="shared" si="510"/>
        <v>0.81038378582519455</v>
      </c>
      <c r="BT79" s="73">
        <f t="shared" si="510"/>
        <v>0.76004965293896698</v>
      </c>
      <c r="BU79" s="73">
        <f t="shared" si="510"/>
        <v>0.5422107912109102</v>
      </c>
      <c r="BV79" s="74"/>
      <c r="BW79" s="73">
        <f t="shared" ref="BW79:CI79" si="511">SUM(BW65:BW70)/6</f>
        <v>0.86142676701403031</v>
      </c>
      <c r="BX79" s="73">
        <f t="shared" si="511"/>
        <v>0.86641007493889222</v>
      </c>
      <c r="BY79" s="73">
        <f t="shared" si="511"/>
        <v>0.87074222043360328</v>
      </c>
      <c r="BZ79" s="73">
        <f t="shared" si="511"/>
        <v>0.87234300810788279</v>
      </c>
      <c r="CA79" s="73">
        <f t="shared" si="511"/>
        <v>0.86755781791042219</v>
      </c>
      <c r="CB79" s="73">
        <f t="shared" si="511"/>
        <v>0.86270491257280535</v>
      </c>
      <c r="CC79" s="73">
        <f t="shared" si="511"/>
        <v>0.85755056152207443</v>
      </c>
      <c r="CD79" s="73">
        <f t="shared" si="511"/>
        <v>0.85170483046376877</v>
      </c>
      <c r="CE79" s="73">
        <f t="shared" si="511"/>
        <v>0.84442268058553172</v>
      </c>
      <c r="CF79" s="73">
        <f t="shared" si="511"/>
        <v>0.83410463682775404</v>
      </c>
      <c r="CG79" s="73">
        <f t="shared" si="511"/>
        <v>0.81528914196373126</v>
      </c>
      <c r="CH79" s="73">
        <f t="shared" si="511"/>
        <v>0.76903783542839399</v>
      </c>
      <c r="CI79" s="73">
        <f t="shared" si="511"/>
        <v>0.55098326529535357</v>
      </c>
      <c r="CJ79" s="74"/>
      <c r="CK79" s="73">
        <f t="shared" ref="CK79" si="512">SUM(CK65:CK70)/6</f>
        <v>0.86564403515840083</v>
      </c>
      <c r="CL79" s="73">
        <f t="shared" ref="CL79" si="513">SUM(CL65:CL70)/6</f>
        <v>0.87050825832714285</v>
      </c>
      <c r="CM79" s="73">
        <f t="shared" ref="CM79" si="514">SUM(CM65:CM70)/6</f>
        <v>0.87477168685629547</v>
      </c>
      <c r="CN79" s="73">
        <f t="shared" ref="CN79" si="515">SUM(CN65:CN70)/6</f>
        <v>0.87663719786367</v>
      </c>
      <c r="CO79" s="73">
        <f t="shared" ref="CO79" si="516">SUM(CO65:CO70)/6</f>
        <v>0.87198677696867855</v>
      </c>
      <c r="CP79" s="73">
        <f t="shared" ref="CP79" si="517">SUM(CP65:CP70)/6</f>
        <v>0.86719753482272244</v>
      </c>
      <c r="CQ79" s="73">
        <f t="shared" ref="CQ79" si="518">SUM(CQ65:CQ70)/6</f>
        <v>0.86205200026450457</v>
      </c>
      <c r="CR79" s="73">
        <f t="shared" ref="CR79" si="519">SUM(CR65:CR70)/6</f>
        <v>0.85614818006429794</v>
      </c>
      <c r="CS79" s="73">
        <f t="shared" ref="CS79" si="520">SUM(CS65:CS70)/6</f>
        <v>0.8486764785922114</v>
      </c>
      <c r="CT79" s="73">
        <f t="shared" ref="CT79" si="521">SUM(CT65:CT70)/6</f>
        <v>0.83805056128686972</v>
      </c>
      <c r="CU79" s="73">
        <f t="shared" ref="CU79" si="522">SUM(CU65:CU70)/6</f>
        <v>0.81940774416436424</v>
      </c>
      <c r="CV79" s="73">
        <f t="shared" ref="CV79" si="523">SUM(CV65:CV70)/6</f>
        <v>0.77612836047332012</v>
      </c>
      <c r="CW79" s="73">
        <f t="shared" ref="CW79" si="524">SUM(CW65:CW70)/6</f>
        <v>0.55496728327791978</v>
      </c>
      <c r="CX79" s="74"/>
      <c r="CY79" s="73">
        <f t="shared" ref="CY79:DK79" si="525">SUM(CY65:CY70)/6</f>
        <v>0.86917365458374063</v>
      </c>
      <c r="CZ79" s="73">
        <f t="shared" si="525"/>
        <v>0.87393638698340548</v>
      </c>
      <c r="DA79" s="73">
        <f t="shared" si="525"/>
        <v>0.87813956594326681</v>
      </c>
      <c r="DB79" s="73">
        <f t="shared" si="525"/>
        <v>0.88022473486325359</v>
      </c>
      <c r="DC79" s="73">
        <f t="shared" si="525"/>
        <v>0.87570088419305758</v>
      </c>
      <c r="DD79" s="73">
        <f t="shared" si="525"/>
        <v>0.87096684566904836</v>
      </c>
      <c r="DE79" s="73">
        <f t="shared" si="525"/>
        <v>0.86582620825764012</v>
      </c>
      <c r="DF79" s="73">
        <f t="shared" si="525"/>
        <v>0.85986303997760194</v>
      </c>
      <c r="DG79" s="73">
        <f t="shared" si="525"/>
        <v>0.85226818257432913</v>
      </c>
      <c r="DH79" s="73">
        <f t="shared" si="525"/>
        <v>0.84135686047517666</v>
      </c>
      <c r="DI79" s="73">
        <f t="shared" si="525"/>
        <v>0.82290620105382473</v>
      </c>
      <c r="DJ79" s="73">
        <f t="shared" si="525"/>
        <v>0.78185475552551253</v>
      </c>
      <c r="DK79" s="73">
        <f t="shared" si="525"/>
        <v>0.55585937820317521</v>
      </c>
      <c r="DL79" s="74"/>
      <c r="DM79" s="73">
        <f t="shared" ref="DM79" si="526">SUM(DM65:DM70)/6</f>
        <v>0.87219586510052383</v>
      </c>
      <c r="DN79" s="73">
        <f t="shared" ref="DN79" si="527">SUM(DN65:DN70)/6</f>
        <v>0.87687027099050019</v>
      </c>
      <c r="DO79" s="73">
        <f t="shared" ref="DO79" si="528">SUM(DO65:DO70)/6</f>
        <v>0.88101960430347903</v>
      </c>
      <c r="DP79" s="73">
        <f t="shared" ref="DP79" si="529">SUM(DP65:DP70)/6</f>
        <v>0.88328632748852154</v>
      </c>
      <c r="DQ79" s="73">
        <f t="shared" ref="DQ79" si="530">SUM(DQ65:DQ70)/6</f>
        <v>0.87888055714968072</v>
      </c>
      <c r="DR79" s="73">
        <f t="shared" ref="DR79" si="531">SUM(DR65:DR70)/6</f>
        <v>0.87419576597149051</v>
      </c>
      <c r="DS79" s="73">
        <f t="shared" ref="DS79" si="532">SUM(DS65:DS70)/6</f>
        <v>0.86905946986388649</v>
      </c>
      <c r="DT79" s="73">
        <f t="shared" ref="DT79" si="533">SUM(DT65:DT70)/6</f>
        <v>0.86304157801282033</v>
      </c>
      <c r="DU79" s="73">
        <f t="shared" ref="DU79" si="534">SUM(DU65:DU70)/6</f>
        <v>0.85536158033905574</v>
      </c>
      <c r="DV79" s="73">
        <f t="shared" ref="DV79" si="535">SUM(DV65:DV70)/6</f>
        <v>0.84425226454895619</v>
      </c>
      <c r="DW79" s="73">
        <f t="shared" ref="DW79" si="536">SUM(DW65:DW70)/6</f>
        <v>0.82591759875292359</v>
      </c>
      <c r="DX79" s="73">
        <f t="shared" ref="DX79" si="537">SUM(DX65:DX70)/6</f>
        <v>0.78659587748791371</v>
      </c>
      <c r="DY79" s="73">
        <f t="shared" ref="DY79" si="538">SUM(DY65:DY70)/6</f>
        <v>0.55494797157610087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539">SUM(E67:E75)/9</f>
        <v>0.79890451626698178</v>
      </c>
      <c r="F80" s="74">
        <f t="shared" ref="F80" si="540">SUM(F67:F75)/9</f>
        <v>0.80545092877170665</v>
      </c>
      <c r="G80" s="74">
        <f t="shared" si="539"/>
        <v>0.81081187845332314</v>
      </c>
      <c r="H80" s="74">
        <f t="shared" ref="H80" si="541">SUM(H67:H75)/9</f>
        <v>0.81182153887746533</v>
      </c>
      <c r="I80" s="74">
        <f t="shared" si="539"/>
        <v>0.80584543117728391</v>
      </c>
      <c r="J80" s="74">
        <f t="shared" ref="J80" si="542">SUM(J67:J75)/9</f>
        <v>0.80026944418535806</v>
      </c>
      <c r="K80" s="74">
        <f t="shared" si="539"/>
        <v>0.79515964421475716</v>
      </c>
      <c r="L80" s="74">
        <f t="shared" ref="L80" si="543">SUM(L67:L75)/9</f>
        <v>0.79057388194855382</v>
      </c>
      <c r="M80" s="74">
        <f t="shared" si="539"/>
        <v>0.78657983828480316</v>
      </c>
      <c r="N80" s="74">
        <f t="shared" ref="N80" si="544">SUM(N67:N75)/9</f>
        <v>0.78344308244266792</v>
      </c>
      <c r="O80" s="74">
        <f t="shared" si="539"/>
        <v>0.77987042268946072</v>
      </c>
      <c r="P80" s="74">
        <f t="shared" ref="P80" si="545">SUM(P67:P75)/9</f>
        <v>0.77406133757643247</v>
      </c>
      <c r="Q80" s="74">
        <f t="shared" si="539"/>
        <v>0.6080919493977307</v>
      </c>
      <c r="R80" s="74"/>
      <c r="S80" s="74">
        <f t="shared" ref="S80:AE80" si="546">SUM(S67:S75)/9</f>
        <v>0.82718428710360836</v>
      </c>
      <c r="T80" s="74">
        <f t="shared" si="546"/>
        <v>0.83304904800935853</v>
      </c>
      <c r="U80" s="74">
        <f t="shared" si="546"/>
        <v>0.83786866631544477</v>
      </c>
      <c r="V80" s="74">
        <f t="shared" si="546"/>
        <v>0.83807543961991604</v>
      </c>
      <c r="W80" s="74">
        <f t="shared" si="546"/>
        <v>0.83268565100551439</v>
      </c>
      <c r="X80" s="74">
        <f t="shared" si="546"/>
        <v>0.82774741592683965</v>
      </c>
      <c r="Y80" s="74">
        <f t="shared" si="546"/>
        <v>0.82322149571272885</v>
      </c>
      <c r="Z80" s="74">
        <f t="shared" si="546"/>
        <v>0.81915148729097897</v>
      </c>
      <c r="AA80" s="74">
        <f t="shared" si="546"/>
        <v>0.81555943401796105</v>
      </c>
      <c r="AB80" s="74">
        <f t="shared" si="546"/>
        <v>0.81231537671883292</v>
      </c>
      <c r="AC80" s="74">
        <f t="shared" si="546"/>
        <v>0.80983911986693835</v>
      </c>
      <c r="AD80" s="74">
        <f t="shared" si="546"/>
        <v>0.79625901876954397</v>
      </c>
      <c r="AE80" s="74">
        <f t="shared" si="546"/>
        <v>0.67193587837830504</v>
      </c>
      <c r="AF80" s="74"/>
      <c r="AG80" s="74">
        <f t="shared" ref="AG80:AS80" si="547">SUM(AG67:AG75)/9</f>
        <v>0.84138588853905927</v>
      </c>
      <c r="AH80" s="74">
        <f t="shared" si="547"/>
        <v>0.84689343386827043</v>
      </c>
      <c r="AI80" s="74">
        <f t="shared" si="547"/>
        <v>0.85149696040736045</v>
      </c>
      <c r="AJ80" s="74">
        <f t="shared" si="547"/>
        <v>0.85194113927843873</v>
      </c>
      <c r="AK80" s="74">
        <f t="shared" si="547"/>
        <v>0.8469288501993516</v>
      </c>
      <c r="AL80" s="74">
        <f t="shared" si="547"/>
        <v>0.84232942010276779</v>
      </c>
      <c r="AM80" s="74">
        <f t="shared" si="547"/>
        <v>0.83809726926501016</v>
      </c>
      <c r="AN80" s="74">
        <f t="shared" si="547"/>
        <v>0.8342632686214615</v>
      </c>
      <c r="AO80" s="74">
        <f t="shared" si="547"/>
        <v>0.83081888636698775</v>
      </c>
      <c r="AP80" s="74">
        <f t="shared" si="547"/>
        <v>0.82760888460994519</v>
      </c>
      <c r="AQ80" s="74">
        <f t="shared" si="547"/>
        <v>0.82443631229640313</v>
      </c>
      <c r="AR80" s="74">
        <f t="shared" si="547"/>
        <v>0.81216176745508251</v>
      </c>
      <c r="AS80" s="74">
        <f t="shared" si="547"/>
        <v>0.70403246243158213</v>
      </c>
      <c r="AT80" s="74"/>
      <c r="AU80" s="74">
        <f t="shared" ref="AU80:BG80" si="548">SUM(AU67:AU75)/9</f>
        <v>0.8505916366400339</v>
      </c>
      <c r="AV80" s="74">
        <f t="shared" si="548"/>
        <v>0.85585987860456858</v>
      </c>
      <c r="AW80" s="74">
        <f t="shared" si="548"/>
        <v>0.86033183883922093</v>
      </c>
      <c r="AX80" s="74">
        <f t="shared" si="548"/>
        <v>0.86115848189999622</v>
      </c>
      <c r="AY80" s="74">
        <f t="shared" si="548"/>
        <v>0.856397914846865</v>
      </c>
      <c r="AZ80" s="74">
        <f t="shared" si="548"/>
        <v>0.85202527612730938</v>
      </c>
      <c r="BA80" s="74">
        <f t="shared" si="548"/>
        <v>0.84798440392179408</v>
      </c>
      <c r="BB80" s="74">
        <f t="shared" si="548"/>
        <v>0.84429709771621064</v>
      </c>
      <c r="BC80" s="74">
        <f t="shared" si="548"/>
        <v>0.84094908765112897</v>
      </c>
      <c r="BD80" s="74">
        <f t="shared" si="548"/>
        <v>0.83777766299886514</v>
      </c>
      <c r="BE80" s="74">
        <f t="shared" si="548"/>
        <v>0.83375930693807221</v>
      </c>
      <c r="BF80" s="74">
        <f t="shared" si="548"/>
        <v>0.82382818853109863</v>
      </c>
      <c r="BG80" s="74">
        <f t="shared" si="548"/>
        <v>0.72229474462879617</v>
      </c>
      <c r="BH80" s="74"/>
      <c r="BI80" s="74">
        <f t="shared" ref="BI80:BU80" si="549">SUM(BI67:BI75)/9</f>
        <v>0.85729192869276682</v>
      </c>
      <c r="BJ80" s="74">
        <f t="shared" si="549"/>
        <v>0.86238133034345232</v>
      </c>
      <c r="BK80" s="74">
        <f t="shared" si="549"/>
        <v>0.86675578468313919</v>
      </c>
      <c r="BL80" s="74">
        <f t="shared" si="549"/>
        <v>0.86795011687515311</v>
      </c>
      <c r="BM80" s="74">
        <f t="shared" si="549"/>
        <v>0.86338379476151816</v>
      </c>
      <c r="BN80" s="74">
        <f t="shared" si="549"/>
        <v>0.85918064329950172</v>
      </c>
      <c r="BO80" s="74">
        <f t="shared" si="549"/>
        <v>0.8552771687859666</v>
      </c>
      <c r="BP80" s="74">
        <f t="shared" si="549"/>
        <v>0.85169095772479253</v>
      </c>
      <c r="BQ80" s="74">
        <f t="shared" si="549"/>
        <v>0.84843870842102009</v>
      </c>
      <c r="BR80" s="74">
        <f t="shared" si="549"/>
        <v>0.84527688934745959</v>
      </c>
      <c r="BS80" s="74">
        <f t="shared" si="549"/>
        <v>0.84087477851153825</v>
      </c>
      <c r="BT80" s="74">
        <f t="shared" si="549"/>
        <v>0.83236665596635229</v>
      </c>
      <c r="BU80" s="74">
        <f t="shared" si="549"/>
        <v>0.7327603705128003</v>
      </c>
      <c r="BV80" s="74"/>
      <c r="BW80" s="74">
        <f t="shared" ref="BW80:CI80" si="550">SUM(BW67:BW75)/9</f>
        <v>0.86250541819463011</v>
      </c>
      <c r="BX80" s="74">
        <f t="shared" si="550"/>
        <v>0.86745260877432129</v>
      </c>
      <c r="BY80" s="74">
        <f t="shared" si="550"/>
        <v>0.87174766742773591</v>
      </c>
      <c r="BZ80" s="74">
        <f t="shared" si="550"/>
        <v>0.87326102082740842</v>
      </c>
      <c r="CA80" s="74">
        <f t="shared" si="550"/>
        <v>0.8688597291978708</v>
      </c>
      <c r="CB80" s="74">
        <f t="shared" si="550"/>
        <v>0.86479162466892878</v>
      </c>
      <c r="CC80" s="74">
        <f t="shared" si="550"/>
        <v>0.86099529672485298</v>
      </c>
      <c r="CD80" s="74">
        <f t="shared" si="550"/>
        <v>0.85747457970036167</v>
      </c>
      <c r="CE80" s="74">
        <f t="shared" si="550"/>
        <v>0.85420811607486047</v>
      </c>
      <c r="CF80" s="74">
        <f t="shared" si="550"/>
        <v>0.85113770287177681</v>
      </c>
      <c r="CG80" s="74">
        <f t="shared" si="550"/>
        <v>0.84659454692967495</v>
      </c>
      <c r="CH80" s="74">
        <f t="shared" si="550"/>
        <v>0.83885818004344381</v>
      </c>
      <c r="CI80" s="74">
        <f t="shared" si="550"/>
        <v>0.73842149639596333</v>
      </c>
      <c r="CJ80" s="74"/>
      <c r="CK80" s="74">
        <f t="shared" ref="CK80:CW80" si="551">SUM(CK67:CK75)/9</f>
        <v>0.86674248466135095</v>
      </c>
      <c r="CL80" s="74">
        <f t="shared" si="551"/>
        <v>0.87157195774434615</v>
      </c>
      <c r="CM80" s="74">
        <f t="shared" si="551"/>
        <v>0.8757991019968806</v>
      </c>
      <c r="CN80" s="74">
        <f t="shared" si="551"/>
        <v>0.87757962454262362</v>
      </c>
      <c r="CO80" s="74">
        <f t="shared" si="551"/>
        <v>0.87332584590024498</v>
      </c>
      <c r="CP80" s="74">
        <f t="shared" si="551"/>
        <v>0.86937002080965442</v>
      </c>
      <c r="CQ80" s="74">
        <f t="shared" si="551"/>
        <v>0.86566086637752571</v>
      </c>
      <c r="CR80" s="74">
        <f t="shared" si="551"/>
        <v>0.86220129869275886</v>
      </c>
      <c r="CS80" s="74">
        <f t="shared" si="551"/>
        <v>0.85890777807056962</v>
      </c>
      <c r="CT80" s="74">
        <f t="shared" si="551"/>
        <v>0.85570015530841537</v>
      </c>
      <c r="CU80" s="74">
        <f t="shared" si="551"/>
        <v>0.85131614099763686</v>
      </c>
      <c r="CV80" s="74">
        <f t="shared" si="551"/>
        <v>0.84400255002807389</v>
      </c>
      <c r="CW80" s="74">
        <f t="shared" si="551"/>
        <v>0.74112143824960897</v>
      </c>
      <c r="CX80" s="74"/>
      <c r="CY80" s="74">
        <f t="shared" ref="CY80:DK80" si="552">SUM(CY67:CY75)/9</f>
        <v>0.87029311376011198</v>
      </c>
      <c r="CZ80" s="74">
        <f t="shared" si="552"/>
        <v>0.8750223537471824</v>
      </c>
      <c r="DA80" s="74">
        <f t="shared" si="552"/>
        <v>0.87918970163576904</v>
      </c>
      <c r="DB80" s="74">
        <f t="shared" si="552"/>
        <v>0.8811909258287608</v>
      </c>
      <c r="DC80" s="74">
        <f t="shared" si="552"/>
        <v>0.87707147874800162</v>
      </c>
      <c r="DD80" s="74">
        <f t="shared" si="552"/>
        <v>0.87321200849478753</v>
      </c>
      <c r="DE80" s="74">
        <f t="shared" si="552"/>
        <v>0.8695736719744549</v>
      </c>
      <c r="DF80" s="74">
        <f t="shared" si="552"/>
        <v>0.86615391779368178</v>
      </c>
      <c r="DG80" s="74">
        <f t="shared" si="552"/>
        <v>0.86287188651514779</v>
      </c>
      <c r="DH80" s="74">
        <f t="shared" si="552"/>
        <v>0.85949709222702575</v>
      </c>
      <c r="DI80" s="74">
        <f t="shared" si="552"/>
        <v>0.85529770592296317</v>
      </c>
      <c r="DJ80" s="74">
        <f t="shared" si="552"/>
        <v>0.84823415910353617</v>
      </c>
      <c r="DK80" s="74">
        <f t="shared" si="552"/>
        <v>0.74211803268230658</v>
      </c>
      <c r="DL80" s="74"/>
      <c r="DM80" s="74">
        <f t="shared" ref="DM80:DY80" si="553">SUM(DM67:DM75)/9</f>
        <v>0.87333692214404257</v>
      </c>
      <c r="DN80" s="74">
        <f t="shared" si="553"/>
        <v>0.87797900419274588</v>
      </c>
      <c r="DO80" s="74">
        <f t="shared" si="553"/>
        <v>0.88209270037727672</v>
      </c>
      <c r="DP80" s="74">
        <f t="shared" si="553"/>
        <v>0.88427542739245779</v>
      </c>
      <c r="DQ80" s="74">
        <f t="shared" si="553"/>
        <v>0.88027823321542953</v>
      </c>
      <c r="DR80" s="74">
        <f t="shared" si="553"/>
        <v>0.87650350082772099</v>
      </c>
      <c r="DS80" s="74">
        <f t="shared" si="553"/>
        <v>0.87292620607048343</v>
      </c>
      <c r="DT80" s="74">
        <f t="shared" si="553"/>
        <v>0.86953640945959387</v>
      </c>
      <c r="DU80" s="74">
        <f t="shared" si="553"/>
        <v>0.86628671689548864</v>
      </c>
      <c r="DV80" s="74">
        <f t="shared" si="553"/>
        <v>0.86281806877918898</v>
      </c>
      <c r="DW80" s="74">
        <f t="shared" si="553"/>
        <v>0.85872104020509599</v>
      </c>
      <c r="DX80" s="74">
        <f t="shared" si="553"/>
        <v>0.8518254319623122</v>
      </c>
      <c r="DY80" s="74">
        <f t="shared" si="553"/>
        <v>0.7422543202808165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554">E41/E48</f>
        <v>0.48312609708192861</v>
      </c>
      <c r="F82">
        <f t="shared" ref="F82" si="555">F41/F48</f>
        <v>0.47442559675023321</v>
      </c>
      <c r="G82">
        <f t="shared" si="554"/>
        <v>0.46968071124821253</v>
      </c>
      <c r="H82">
        <f t="shared" ref="H82" si="556">H41/H48</f>
        <v>0.46903038808245723</v>
      </c>
      <c r="I82">
        <f t="shared" si="554"/>
        <v>0.48220701654859627</v>
      </c>
      <c r="J82">
        <f t="shared" ref="J82" si="557">J41/J48</f>
        <v>0.50819482187359766</v>
      </c>
      <c r="K82">
        <f t="shared" si="554"/>
        <v>0.55404500253862965</v>
      </c>
      <c r="L82">
        <f t="shared" ref="L82" si="558">L41/L48</f>
        <v>0.63640185994566822</v>
      </c>
      <c r="M82">
        <f t="shared" si="554"/>
        <v>0.79162239685544267</v>
      </c>
      <c r="N82">
        <f t="shared" ref="N82" si="559">N41/N48</f>
        <v>1.113996272633722</v>
      </c>
      <c r="O82">
        <f t="shared" si="554"/>
        <v>1.9653701905419072</v>
      </c>
      <c r="P82">
        <f t="shared" ref="P82" si="560">P41/P48</f>
        <v>6.933306370333451</v>
      </c>
      <c r="Q82">
        <f t="shared" si="554"/>
        <v>676.48012644201583</v>
      </c>
      <c r="R82" s="74"/>
      <c r="S82">
        <f t="shared" ref="S82:AE82" si="561">S41/S48</f>
        <v>0.46804762717916448</v>
      </c>
      <c r="T82">
        <f t="shared" si="561"/>
        <v>0.47349119827116237</v>
      </c>
      <c r="U82">
        <f t="shared" si="561"/>
        <v>0.48052385492634941</v>
      </c>
      <c r="V82">
        <f t="shared" si="561"/>
        <v>0.4806605559932205</v>
      </c>
      <c r="W82">
        <f t="shared" si="561"/>
        <v>0.48228576648193261</v>
      </c>
      <c r="X82">
        <f t="shared" si="561"/>
        <v>0.49754451151400253</v>
      </c>
      <c r="Y82">
        <f t="shared" si="561"/>
        <v>0.53427272223221278</v>
      </c>
      <c r="Z82">
        <f t="shared" si="561"/>
        <v>0.60967919961641348</v>
      </c>
      <c r="AA82">
        <f t="shared" si="561"/>
        <v>0.76201108991880084</v>
      </c>
      <c r="AB82">
        <f t="shared" si="561"/>
        <v>1.0945753219122973</v>
      </c>
      <c r="AC82">
        <f t="shared" si="561"/>
        <v>2.0199512797490335</v>
      </c>
      <c r="AD82">
        <f t="shared" si="561"/>
        <v>9.1294716037673549</v>
      </c>
      <c r="AE82">
        <f t="shared" si="561"/>
        <v>239.14270631200012</v>
      </c>
      <c r="AF82" s="74"/>
      <c r="AG82">
        <f t="shared" ref="AG82:AS82" si="562">AG41/AG48</f>
        <v>0.48682777569253693</v>
      </c>
      <c r="AH82">
        <f t="shared" si="562"/>
        <v>0.50023365851792689</v>
      </c>
      <c r="AI82">
        <f t="shared" si="562"/>
        <v>0.51435964324949113</v>
      </c>
      <c r="AJ82">
        <f t="shared" si="562"/>
        <v>0.51522357945916741</v>
      </c>
      <c r="AK82">
        <f t="shared" si="562"/>
        <v>0.50896512599033883</v>
      </c>
      <c r="AL82">
        <f t="shared" si="562"/>
        <v>0.5169708671395451</v>
      </c>
      <c r="AM82">
        <f t="shared" si="562"/>
        <v>0.54650257140156766</v>
      </c>
      <c r="AN82">
        <f t="shared" si="562"/>
        <v>0.61381781113029033</v>
      </c>
      <c r="AO82">
        <f t="shared" si="562"/>
        <v>0.75464208932230159</v>
      </c>
      <c r="AP82">
        <f t="shared" si="562"/>
        <v>1.0634293778216362</v>
      </c>
      <c r="AQ82">
        <f t="shared" si="562"/>
        <v>1.9036414141914153</v>
      </c>
      <c r="AR82">
        <f t="shared" si="562"/>
        <v>7.255041682774503</v>
      </c>
      <c r="AS82">
        <f t="shared" si="562"/>
        <v>129.0713891866119</v>
      </c>
      <c r="AT82" s="74"/>
      <c r="AU82">
        <f t="shared" ref="AU82:BG82" si="563">AU41/AU48</f>
        <v>0.51114763181709766</v>
      </c>
      <c r="AV82">
        <f t="shared" si="563"/>
        <v>0.53035200141279049</v>
      </c>
      <c r="AW82">
        <f t="shared" si="563"/>
        <v>0.54994268714601968</v>
      </c>
      <c r="AX82">
        <f t="shared" si="563"/>
        <v>0.5528502372191344</v>
      </c>
      <c r="AY82">
        <f t="shared" si="563"/>
        <v>0.54033921263907392</v>
      </c>
      <c r="AZ82">
        <f t="shared" si="563"/>
        <v>0.54265154694141948</v>
      </c>
      <c r="BA82">
        <f t="shared" si="563"/>
        <v>0.56626499144941966</v>
      </c>
      <c r="BB82">
        <f t="shared" si="563"/>
        <v>0.62636706239822482</v>
      </c>
      <c r="BC82">
        <f t="shared" si="563"/>
        <v>0.75584511057864046</v>
      </c>
      <c r="BD82">
        <f t="shared" si="563"/>
        <v>1.039274152409009</v>
      </c>
      <c r="BE82">
        <f t="shared" si="563"/>
        <v>1.7822635702801872</v>
      </c>
      <c r="BF82">
        <f t="shared" si="563"/>
        <v>5.6798653049074055</v>
      </c>
      <c r="BG82">
        <f t="shared" si="563"/>
        <v>86.372508673660434</v>
      </c>
      <c r="BH82" s="74"/>
      <c r="BI82">
        <f t="shared" ref="BI82:BU82" si="564">BI41/BI48</f>
        <v>0.53613637927101832</v>
      </c>
      <c r="BJ82">
        <f t="shared" si="564"/>
        <v>0.56000460658583429</v>
      </c>
      <c r="BK82">
        <f t="shared" si="564"/>
        <v>0.58415688036314128</v>
      </c>
      <c r="BL82">
        <f t="shared" si="564"/>
        <v>0.58996482930753635</v>
      </c>
      <c r="BM82">
        <f t="shared" si="564"/>
        <v>0.57218604490590141</v>
      </c>
      <c r="BN82">
        <f t="shared" si="564"/>
        <v>0.56975264920168345</v>
      </c>
      <c r="BO82">
        <f t="shared" si="564"/>
        <v>0.58834025250228217</v>
      </c>
      <c r="BP82">
        <f t="shared" si="564"/>
        <v>0.64218097934552354</v>
      </c>
      <c r="BQ82">
        <f t="shared" si="564"/>
        <v>0.76177076902893748</v>
      </c>
      <c r="BR82">
        <f t="shared" si="564"/>
        <v>1.0229246588017737</v>
      </c>
      <c r="BS82">
        <f t="shared" si="564"/>
        <v>1.6835282994349712</v>
      </c>
      <c r="BT82">
        <f t="shared" si="564"/>
        <v>4.6759515935232994</v>
      </c>
      <c r="BU82">
        <f t="shared" si="564"/>
        <v>66.111028635245191</v>
      </c>
      <c r="BV82" s="74"/>
      <c r="BW82">
        <f t="shared" ref="BW82:CI82" si="565">BW41/BW48</f>
        <v>0.56053672970537582</v>
      </c>
      <c r="BX82">
        <f t="shared" si="565"/>
        <v>0.5883580474355683</v>
      </c>
      <c r="BY82">
        <f t="shared" si="565"/>
        <v>0.61647218864008679</v>
      </c>
      <c r="BZ82">
        <f t="shared" si="565"/>
        <v>0.62563944527375703</v>
      </c>
      <c r="CA82">
        <f t="shared" si="565"/>
        <v>0.60330970611268531</v>
      </c>
      <c r="CB82">
        <f t="shared" si="565"/>
        <v>0.59678325575996383</v>
      </c>
      <c r="CC82">
        <f t="shared" si="565"/>
        <v>0.61100235867115127</v>
      </c>
      <c r="CD82">
        <f t="shared" si="565"/>
        <v>0.6593320887283759</v>
      </c>
      <c r="CE82">
        <f t="shared" si="565"/>
        <v>0.77005064608872942</v>
      </c>
      <c r="CF82">
        <f t="shared" si="565"/>
        <v>1.0127122464136893</v>
      </c>
      <c r="CG82">
        <f t="shared" si="565"/>
        <v>1.6076132916787282</v>
      </c>
      <c r="CH82">
        <f t="shared" si="565"/>
        <v>4.0236410857582463</v>
      </c>
      <c r="CI82">
        <f t="shared" si="565"/>
        <v>55.423786119762042</v>
      </c>
      <c r="CJ82" s="74"/>
      <c r="CK82">
        <f t="shared" ref="CK82:CW82" si="566">CK41/CK48</f>
        <v>0.58400076597059158</v>
      </c>
      <c r="CL82">
        <f t="shared" si="566"/>
        <v>0.61528246780857399</v>
      </c>
      <c r="CM82">
        <f t="shared" si="566"/>
        <v>0.64692237862179969</v>
      </c>
      <c r="CN82">
        <f t="shared" si="566"/>
        <v>0.65964564584326746</v>
      </c>
      <c r="CO82">
        <f t="shared" si="566"/>
        <v>0.63333512799551717</v>
      </c>
      <c r="CP82">
        <f t="shared" si="566"/>
        <v>0.62320093442032909</v>
      </c>
      <c r="CQ82">
        <f t="shared" si="566"/>
        <v>0.6335539483972058</v>
      </c>
      <c r="CR82">
        <f t="shared" si="566"/>
        <v>0.67705797167603654</v>
      </c>
      <c r="CS82">
        <f t="shared" si="566"/>
        <v>0.7799119447440146</v>
      </c>
      <c r="CT82">
        <f t="shared" si="566"/>
        <v>1.0059756611009467</v>
      </c>
      <c r="CU82">
        <f t="shared" si="566"/>
        <v>1.549871187116614</v>
      </c>
      <c r="CV82">
        <f t="shared" si="566"/>
        <v>3.5786677558457294</v>
      </c>
      <c r="CW82">
        <f t="shared" si="566"/>
        <v>49.465978949261917</v>
      </c>
      <c r="CX82" s="74"/>
      <c r="CY82">
        <f t="shared" ref="CY82:DK82" si="567">CY41/CY48</f>
        <v>0.60646435309572211</v>
      </c>
      <c r="CZ82">
        <f t="shared" si="567"/>
        <v>0.64084168631706218</v>
      </c>
      <c r="DA82">
        <f t="shared" si="567"/>
        <v>0.67567219131355249</v>
      </c>
      <c r="DB82">
        <f t="shared" si="567"/>
        <v>0.691987035885965</v>
      </c>
      <c r="DC82">
        <f t="shared" si="567"/>
        <v>0.66216144100015939</v>
      </c>
      <c r="DD82">
        <f t="shared" si="567"/>
        <v>0.64880146594837329</v>
      </c>
      <c r="DE82">
        <f t="shared" si="567"/>
        <v>0.65567481914732473</v>
      </c>
      <c r="DF82">
        <f t="shared" si="567"/>
        <v>0.69483331651801949</v>
      </c>
      <c r="DG82">
        <f t="shared" si="567"/>
        <v>0.7909495198588502</v>
      </c>
      <c r="DH82">
        <f t="shared" si="567"/>
        <v>1.0023627431177355</v>
      </c>
      <c r="DI82">
        <f t="shared" si="567"/>
        <v>1.5059513411086314</v>
      </c>
      <c r="DJ82">
        <f t="shared" si="567"/>
        <v>3.2611346873234059</v>
      </c>
      <c r="DK82">
        <f t="shared" si="567"/>
        <v>46.03527938031781</v>
      </c>
      <c r="DL82" s="74"/>
      <c r="DM82">
        <f t="shared" ref="DM82:DY82" si="568">DM41/DM48</f>
        <v>0.62795990013315695</v>
      </c>
      <c r="DN82">
        <f t="shared" si="568"/>
        <v>0.66515004969330316</v>
      </c>
      <c r="DO82">
        <f t="shared" si="568"/>
        <v>0.70290348812172487</v>
      </c>
      <c r="DP82">
        <f t="shared" si="568"/>
        <v>0.72275110486470739</v>
      </c>
      <c r="DQ82">
        <f t="shared" si="568"/>
        <v>0.68978845692603141</v>
      </c>
      <c r="DR82">
        <f t="shared" si="568"/>
        <v>0.67351682521943368</v>
      </c>
      <c r="DS82">
        <f t="shared" si="568"/>
        <v>0.67724070131515379</v>
      </c>
      <c r="DT82">
        <f t="shared" si="568"/>
        <v>0.71247257398421715</v>
      </c>
      <c r="DU82">
        <f t="shared" si="568"/>
        <v>0.80283103257479638</v>
      </c>
      <c r="DV82">
        <f t="shared" si="568"/>
        <v>1.0018573511650894</v>
      </c>
      <c r="DW82">
        <f t="shared" si="568"/>
        <v>1.4724882425535748</v>
      </c>
      <c r="DX82">
        <f t="shared" si="568"/>
        <v>3.0256343184939243</v>
      </c>
      <c r="DY82">
        <f t="shared" si="568"/>
        <v>43.985832015860531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569">8*E29+9*E30+10*E31+11*E32+12*E33+13*E35+14*E36+15*E37+16*E34</f>
        <v>8.9304948086000008E-2</v>
      </c>
      <c r="F84">
        <f t="shared" ref="F84" si="570">8*F29+9*F30+10*F31+11*F32+12*F33+13*F35+14*F36+15*F37+16*F34</f>
        <v>0.24106471785799999</v>
      </c>
      <c r="G84">
        <f t="shared" si="569"/>
        <v>0.58211284425499998</v>
      </c>
      <c r="H84">
        <f t="shared" ref="H84" si="571">8*H29+9*H30+10*H31+11*H32+12*H33+13*H35+14*H36+15*H37+16*H34</f>
        <v>1.1248101728819999</v>
      </c>
      <c r="I84">
        <f t="shared" si="569"/>
        <v>1.2034286137850001</v>
      </c>
      <c r="J84">
        <f t="shared" ref="J84" si="572">8*J29+9*J30+10*J31+11*J32+12*J33+13*J35+14*J36+15*J37+16*J34</f>
        <v>1.1714078973349997</v>
      </c>
      <c r="K84">
        <f t="shared" si="569"/>
        <v>1.1262541468349998</v>
      </c>
      <c r="L84">
        <f t="shared" ref="L84" si="573">8*L29+9*L30+10*L31+11*L32+12*L33+13*L35+14*L36+15*L37+16*L34</f>
        <v>1.0598533441320002</v>
      </c>
      <c r="M84">
        <f t="shared" si="569"/>
        <v>0.959412837041</v>
      </c>
      <c r="N84">
        <f t="shared" ref="N84" si="574">8*N29+9*N30+10*N31+11*N32+12*N33+13*N35+14*N36+15*N37+16*N34</f>
        <v>0.80620089538899997</v>
      </c>
      <c r="O84">
        <f t="shared" si="569"/>
        <v>0.56866896286399993</v>
      </c>
      <c r="P84">
        <f t="shared" ref="P84" si="575">8*P29+9*P30+10*P31+11*P32+12*P33+13*P35+14*P36+15*P37+16*P34</f>
        <v>0.20967366254399997</v>
      </c>
      <c r="Q84">
        <f t="shared" si="569"/>
        <v>1.9445182270000001E-3</v>
      </c>
      <c r="R84" s="74"/>
      <c r="S84">
        <f t="shared" ref="S84:AE84" si="576">8*S29+9*S30+10*S31+11*S32+12*S33+13*S35+14*S36+15*S37+16*S34</f>
        <v>0.10012761860799999</v>
      </c>
      <c r="T84">
        <f t="shared" si="576"/>
        <v>0.26772359112600003</v>
      </c>
      <c r="U84">
        <f t="shared" si="576"/>
        <v>0.64452768163199992</v>
      </c>
      <c r="V84">
        <f t="shared" si="576"/>
        <v>1.222142133665</v>
      </c>
      <c r="W84">
        <f t="shared" si="576"/>
        <v>1.252892101809</v>
      </c>
      <c r="X84">
        <f t="shared" si="576"/>
        <v>1.2314293803859999</v>
      </c>
      <c r="Y84">
        <f t="shared" si="576"/>
        <v>1.1934847370580002</v>
      </c>
      <c r="Z84">
        <f t="shared" si="576"/>
        <v>1.1293515107729999</v>
      </c>
      <c r="AA84">
        <f t="shared" si="576"/>
        <v>1.0237445834000001</v>
      </c>
      <c r="AB84">
        <f t="shared" si="576"/>
        <v>0.85354469620099993</v>
      </c>
      <c r="AC84">
        <f t="shared" si="576"/>
        <v>0.58620453989900012</v>
      </c>
      <c r="AD84">
        <f t="shared" si="576"/>
        <v>0.170481497008</v>
      </c>
      <c r="AE84">
        <f t="shared" si="576"/>
        <v>6.1072171200000002E-3</v>
      </c>
      <c r="AF84" s="74"/>
      <c r="AG84">
        <f t="shared" ref="AG84:AS84" si="577">8*AG29+9*AG30+10*AG31+11*AG32+12*AG33+13*AG35+14*AG36+15*AG37+16*AG34</f>
        <v>9.7598961533000017E-2</v>
      </c>
      <c r="AH84">
        <f t="shared" si="577"/>
        <v>0.25996563707099996</v>
      </c>
      <c r="AI84">
        <f t="shared" si="577"/>
        <v>0.62758048677</v>
      </c>
      <c r="AJ84">
        <f t="shared" si="577"/>
        <v>1.21686781648</v>
      </c>
      <c r="AK84">
        <f t="shared" si="577"/>
        <v>1.2539224782810001</v>
      </c>
      <c r="AL84">
        <f t="shared" si="577"/>
        <v>1.2402715452339999</v>
      </c>
      <c r="AM84">
        <f t="shared" si="577"/>
        <v>1.2096853857360002</v>
      </c>
      <c r="AN84">
        <f t="shared" si="577"/>
        <v>1.152378782095</v>
      </c>
      <c r="AO84">
        <f t="shared" si="577"/>
        <v>1.052970970409</v>
      </c>
      <c r="AP84">
        <f t="shared" si="577"/>
        <v>0.88834094533699992</v>
      </c>
      <c r="AQ84">
        <f t="shared" si="577"/>
        <v>0.62499948893000001</v>
      </c>
      <c r="AR84">
        <f t="shared" si="577"/>
        <v>0.21504689964899998</v>
      </c>
      <c r="AS84">
        <f t="shared" si="577"/>
        <v>1.1899192137000001E-2</v>
      </c>
      <c r="AT84" s="74"/>
      <c r="AU84">
        <f t="shared" ref="AU84:BG84" si="578">8*AU29+9*AU30+10*AU31+11*AU32+12*AU33+13*AU35+14*AU36+15*AU37+16*AU34</f>
        <v>9.2691406732999998E-2</v>
      </c>
      <c r="AV84">
        <f t="shared" si="578"/>
        <v>0.24634868548500002</v>
      </c>
      <c r="AW84">
        <f t="shared" si="578"/>
        <v>0.59649100047699999</v>
      </c>
      <c r="AX84">
        <f t="shared" si="578"/>
        <v>1.1898346054970002</v>
      </c>
      <c r="AY84">
        <f t="shared" si="578"/>
        <v>1.242882028693</v>
      </c>
      <c r="AZ84">
        <f t="shared" si="578"/>
        <v>1.2352404503430001</v>
      </c>
      <c r="BA84">
        <f t="shared" si="578"/>
        <v>1.2109978769159999</v>
      </c>
      <c r="BB84">
        <f t="shared" si="578"/>
        <v>1.160652435042</v>
      </c>
      <c r="BC84">
        <f t="shared" si="578"/>
        <v>1.069290140995</v>
      </c>
      <c r="BD84">
        <f t="shared" si="578"/>
        <v>0.91451459951299985</v>
      </c>
      <c r="BE84">
        <f t="shared" si="578"/>
        <v>0.66362584117700008</v>
      </c>
      <c r="BF84">
        <f t="shared" si="578"/>
        <v>0.27149218727100005</v>
      </c>
      <c r="BG84">
        <f t="shared" si="578"/>
        <v>1.8258587409E-2</v>
      </c>
      <c r="BH84" s="74"/>
      <c r="BI84">
        <f t="shared" ref="BI84:BU84" si="579">8*BI29+9*BI30+10*BI31+11*BI32+12*BI33+13*BI35+14*BI36+15*BI37+16*BI34</f>
        <v>8.7609213051000001E-2</v>
      </c>
      <c r="BJ84">
        <f t="shared" si="579"/>
        <v>0.23249490760000002</v>
      </c>
      <c r="BK84">
        <f t="shared" si="579"/>
        <v>0.56442536284900002</v>
      </c>
      <c r="BL84">
        <f t="shared" si="579"/>
        <v>1.1559539248400001</v>
      </c>
      <c r="BM84">
        <f t="shared" si="579"/>
        <v>1.228202816861</v>
      </c>
      <c r="BN84">
        <f t="shared" si="579"/>
        <v>1.225378575283</v>
      </c>
      <c r="BO84">
        <f t="shared" si="579"/>
        <v>1.2065370230699999</v>
      </c>
      <c r="BP84">
        <f t="shared" si="579"/>
        <v>1.1625264595359999</v>
      </c>
      <c r="BQ84">
        <f t="shared" si="579"/>
        <v>1.078966081026</v>
      </c>
      <c r="BR84">
        <f t="shared" si="579"/>
        <v>0.93438754585600015</v>
      </c>
      <c r="BS84">
        <f t="shared" si="579"/>
        <v>0.69778537694400011</v>
      </c>
      <c r="BT84">
        <f t="shared" si="579"/>
        <v>0.32486433655399999</v>
      </c>
      <c r="BU84">
        <f t="shared" si="579"/>
        <v>2.4188483502999999E-2</v>
      </c>
      <c r="BV84" s="74"/>
      <c r="BW84">
        <f t="shared" ref="BW84:CI84" si="580">8*BW29+9*BW30+10*BW31+11*BW32+12*BW33+13*BW35+14*BW36+15*BW37+16*BW34</f>
        <v>8.2881250018000008E-2</v>
      </c>
      <c r="BX84">
        <f t="shared" si="580"/>
        <v>0.21970867734100002</v>
      </c>
      <c r="BY84">
        <f t="shared" si="580"/>
        <v>0.53458927681900004</v>
      </c>
      <c r="BZ84">
        <f t="shared" si="580"/>
        <v>1.12015840576</v>
      </c>
      <c r="CA84">
        <f t="shared" si="580"/>
        <v>1.2126685652729998</v>
      </c>
      <c r="CB84">
        <f t="shared" si="580"/>
        <v>1.21382566606</v>
      </c>
      <c r="CC84">
        <f t="shared" si="580"/>
        <v>1.1996117761060001</v>
      </c>
      <c r="CD84">
        <f t="shared" si="580"/>
        <v>1.161222879623</v>
      </c>
      <c r="CE84">
        <f t="shared" si="580"/>
        <v>1.0848054384499999</v>
      </c>
      <c r="CF84">
        <f t="shared" si="580"/>
        <v>0.94956190591100009</v>
      </c>
      <c r="CG84">
        <f t="shared" si="580"/>
        <v>0.72656290524100009</v>
      </c>
      <c r="CH84">
        <f t="shared" si="580"/>
        <v>0.371879739775</v>
      </c>
      <c r="CI84">
        <f t="shared" si="580"/>
        <v>2.9040373564999999E-2</v>
      </c>
      <c r="CJ84" s="74"/>
      <c r="CK84">
        <f t="shared" ref="CK84:CW84" si="581">8*CK29+9*CK30+10*CK31+11*CK32+12*CK33+13*CK35+14*CK36+15*CK37+16*CK34</f>
        <v>7.8612510018000001E-2</v>
      </c>
      <c r="CL84">
        <f t="shared" si="581"/>
        <v>0.20821910476700001</v>
      </c>
      <c r="CM84">
        <f t="shared" si="581"/>
        <v>0.50763047471900002</v>
      </c>
      <c r="CN84">
        <f t="shared" si="581"/>
        <v>1.084593730718</v>
      </c>
      <c r="CO84">
        <f t="shared" si="581"/>
        <v>1.1973487893679999</v>
      </c>
      <c r="CP84">
        <f t="shared" si="581"/>
        <v>1.201863222194</v>
      </c>
      <c r="CQ84">
        <f t="shared" si="581"/>
        <v>1.1916364909030002</v>
      </c>
      <c r="CR84">
        <f t="shared" si="581"/>
        <v>1.15814857242</v>
      </c>
      <c r="CS84">
        <f t="shared" si="581"/>
        <v>1.0881211266319999</v>
      </c>
      <c r="CT84">
        <f t="shared" si="581"/>
        <v>0.96138125684000009</v>
      </c>
      <c r="CU84">
        <f t="shared" si="581"/>
        <v>0.75027089097300004</v>
      </c>
      <c r="CV84">
        <f t="shared" si="581"/>
        <v>0.41225571828099994</v>
      </c>
      <c r="CW84">
        <f t="shared" si="581"/>
        <v>3.2602468041999996E-2</v>
      </c>
      <c r="CX84" s="74"/>
      <c r="CY84">
        <f t="shared" ref="CY84:DK84" si="582">8*CY29+9*CY30+10*CY31+11*CY32+12*CY33+13*CY35+14*CY36+15*CY37+16*CY34</f>
        <v>7.4788123711999999E-2</v>
      </c>
      <c r="CZ84">
        <f t="shared" si="582"/>
        <v>0.19795936192899999</v>
      </c>
      <c r="DA84">
        <f t="shared" si="582"/>
        <v>0.48346122619499998</v>
      </c>
      <c r="DB84">
        <f t="shared" si="582"/>
        <v>1.0502807905549998</v>
      </c>
      <c r="DC84">
        <f t="shared" si="582"/>
        <v>1.1826739534350001</v>
      </c>
      <c r="DD84">
        <f t="shared" si="582"/>
        <v>1.190050776816</v>
      </c>
      <c r="DE84">
        <f t="shared" si="582"/>
        <v>1.183269733238</v>
      </c>
      <c r="DF84">
        <f t="shared" si="582"/>
        <v>1.1540415391900001</v>
      </c>
      <c r="DG84">
        <f t="shared" si="582"/>
        <v>1.0895143700809999</v>
      </c>
      <c r="DH84">
        <f t="shared" si="582"/>
        <v>0.97043975012500006</v>
      </c>
      <c r="DI84">
        <f t="shared" si="582"/>
        <v>0.769530461266</v>
      </c>
      <c r="DJ84">
        <f t="shared" si="582"/>
        <v>0.44660459094900001</v>
      </c>
      <c r="DK84">
        <f t="shared" si="582"/>
        <v>3.5010780307999999E-2</v>
      </c>
      <c r="DL84" s="74"/>
      <c r="DM84">
        <f t="shared" ref="DM84:DY84" si="583">8*DM29+9*DM30+10*DM31+11*DM32+12*DM33+13*DM35+14*DM36+15*DM37+16*DM34</f>
        <v>7.1361248376999989E-2</v>
      </c>
      <c r="DN84">
        <f t="shared" si="583"/>
        <v>0.18878884804900001</v>
      </c>
      <c r="DO84">
        <f t="shared" si="583"/>
        <v>0.46179341404599999</v>
      </c>
      <c r="DP84">
        <f t="shared" si="583"/>
        <v>1.017692695357</v>
      </c>
      <c r="DQ84">
        <f t="shared" si="583"/>
        <v>1.168805752136</v>
      </c>
      <c r="DR84">
        <f t="shared" si="583"/>
        <v>1.178630334133</v>
      </c>
      <c r="DS84">
        <f t="shared" si="583"/>
        <v>1.1748096276720001</v>
      </c>
      <c r="DT84">
        <f t="shared" si="583"/>
        <v>1.1492441019090001</v>
      </c>
      <c r="DU84">
        <f t="shared" si="583"/>
        <v>1.0893534884389999</v>
      </c>
      <c r="DV84">
        <f t="shared" si="583"/>
        <v>0.97694028160399993</v>
      </c>
      <c r="DW84">
        <f t="shared" si="583"/>
        <v>0.78501721862199991</v>
      </c>
      <c r="DX84">
        <f t="shared" si="583"/>
        <v>0.47580521924500002</v>
      </c>
      <c r="DY84">
        <f t="shared" si="583"/>
        <v>3.6572055216000002E-2</v>
      </c>
    </row>
    <row r="85" spans="2:129" x14ac:dyDescent="0.2">
      <c r="B85" s="10"/>
      <c r="C85" s="58"/>
      <c r="D85" s="4" t="s">
        <v>30</v>
      </c>
      <c r="E85">
        <f t="shared" ref="E85:Q85" si="584">E10</f>
        <v>3.4482758620689657</v>
      </c>
      <c r="F85">
        <f t="shared" ref="F85" si="585">F10</f>
        <v>3.4482758620689657</v>
      </c>
      <c r="G85">
        <f t="shared" si="584"/>
        <v>3.4482758620689657</v>
      </c>
      <c r="H85">
        <f t="shared" ref="H85" si="586">H10</f>
        <v>3.4482758620689657</v>
      </c>
      <c r="I85">
        <f t="shared" si="584"/>
        <v>3.4482758620689657</v>
      </c>
      <c r="J85">
        <f t="shared" ref="J85" si="587">J10</f>
        <v>3.4482758620689657</v>
      </c>
      <c r="K85">
        <f t="shared" si="584"/>
        <v>3.4482758620689657</v>
      </c>
      <c r="L85">
        <f t="shared" ref="L85" si="588">L10</f>
        <v>3.4482758620689657</v>
      </c>
      <c r="M85">
        <f t="shared" si="584"/>
        <v>3.4482758620689657</v>
      </c>
      <c r="N85">
        <f t="shared" ref="N85" si="589">N10</f>
        <v>3.4482758620689657</v>
      </c>
      <c r="O85">
        <f t="shared" si="584"/>
        <v>3.4482758620689657</v>
      </c>
      <c r="P85">
        <f t="shared" ref="P85" si="590">P10</f>
        <v>3.4482758620689657</v>
      </c>
      <c r="Q85">
        <f t="shared" si="584"/>
        <v>3.4482758620689657</v>
      </c>
      <c r="R85" s="74"/>
      <c r="S85">
        <f t="shared" ref="S85:AE85" si="591">S10</f>
        <v>3.4482758620689657</v>
      </c>
      <c r="T85">
        <f t="shared" si="591"/>
        <v>3.4482758620689657</v>
      </c>
      <c r="U85">
        <f t="shared" si="591"/>
        <v>3.4482758620689657</v>
      </c>
      <c r="V85">
        <f t="shared" si="591"/>
        <v>3.4482758620689657</v>
      </c>
      <c r="W85">
        <f t="shared" si="591"/>
        <v>3.4482758620689657</v>
      </c>
      <c r="X85">
        <f t="shared" si="591"/>
        <v>3.4482758620689657</v>
      </c>
      <c r="Y85">
        <f t="shared" si="591"/>
        <v>3.4482758620689657</v>
      </c>
      <c r="Z85">
        <f t="shared" si="591"/>
        <v>3.4482758620689657</v>
      </c>
      <c r="AA85">
        <f t="shared" si="591"/>
        <v>3.4482758620689657</v>
      </c>
      <c r="AB85">
        <f t="shared" si="591"/>
        <v>3.4482758620689657</v>
      </c>
      <c r="AC85">
        <f t="shared" si="591"/>
        <v>3.4482758620689657</v>
      </c>
      <c r="AD85">
        <f t="shared" si="591"/>
        <v>3.4482758620689657</v>
      </c>
      <c r="AE85">
        <f t="shared" si="591"/>
        <v>3.4482758620689657</v>
      </c>
      <c r="AF85" s="74"/>
      <c r="AG85">
        <f t="shared" ref="AG85:AS85" si="592">AG10</f>
        <v>3.4482758620689657</v>
      </c>
      <c r="AH85">
        <f t="shared" si="592"/>
        <v>3.4482758620689657</v>
      </c>
      <c r="AI85">
        <f t="shared" si="592"/>
        <v>3.4482758620689657</v>
      </c>
      <c r="AJ85">
        <f t="shared" si="592"/>
        <v>3.4482758620689657</v>
      </c>
      <c r="AK85">
        <f t="shared" si="592"/>
        <v>3.4482758620689657</v>
      </c>
      <c r="AL85">
        <f t="shared" si="592"/>
        <v>3.4482758620689657</v>
      </c>
      <c r="AM85">
        <f t="shared" si="592"/>
        <v>3.4482758620689657</v>
      </c>
      <c r="AN85">
        <f t="shared" si="592"/>
        <v>3.4482758620689657</v>
      </c>
      <c r="AO85">
        <f t="shared" si="592"/>
        <v>3.4482758620689657</v>
      </c>
      <c r="AP85">
        <f t="shared" si="592"/>
        <v>3.4482758620689657</v>
      </c>
      <c r="AQ85">
        <f t="shared" si="592"/>
        <v>3.4482758620689657</v>
      </c>
      <c r="AR85">
        <f t="shared" si="592"/>
        <v>3.4482758620689657</v>
      </c>
      <c r="AS85">
        <f t="shared" si="592"/>
        <v>3.4482758620689657</v>
      </c>
      <c r="AT85" s="74"/>
      <c r="AU85">
        <f t="shared" ref="AU85:BG85" si="593">AU10</f>
        <v>3.4482758620689657</v>
      </c>
      <c r="AV85">
        <f t="shared" si="593"/>
        <v>3.4482758620689657</v>
      </c>
      <c r="AW85">
        <f t="shared" si="593"/>
        <v>3.4482758620689657</v>
      </c>
      <c r="AX85">
        <f t="shared" si="593"/>
        <v>3.4482758620689657</v>
      </c>
      <c r="AY85">
        <f t="shared" si="593"/>
        <v>3.4482758620689657</v>
      </c>
      <c r="AZ85">
        <f t="shared" si="593"/>
        <v>3.4482758620689657</v>
      </c>
      <c r="BA85">
        <f t="shared" si="593"/>
        <v>3.4482758620689657</v>
      </c>
      <c r="BB85">
        <f t="shared" si="593"/>
        <v>3.4482758620689657</v>
      </c>
      <c r="BC85">
        <f t="shared" si="593"/>
        <v>3.4482758620689657</v>
      </c>
      <c r="BD85">
        <f t="shared" si="593"/>
        <v>3.4482758620689657</v>
      </c>
      <c r="BE85">
        <f t="shared" si="593"/>
        <v>3.4482758620689657</v>
      </c>
      <c r="BF85">
        <f t="shared" si="593"/>
        <v>3.4482758620689657</v>
      </c>
      <c r="BG85">
        <f t="shared" si="593"/>
        <v>3.4482758620689657</v>
      </c>
      <c r="BH85" s="74"/>
      <c r="BI85">
        <f t="shared" ref="BI85:BU85" si="594">BI10</f>
        <v>3.4482758620689657</v>
      </c>
      <c r="BJ85">
        <f t="shared" si="594"/>
        <v>3.4482758620689657</v>
      </c>
      <c r="BK85">
        <f t="shared" si="594"/>
        <v>3.4482758620689657</v>
      </c>
      <c r="BL85">
        <f t="shared" si="594"/>
        <v>3.4482758620689657</v>
      </c>
      <c r="BM85">
        <f t="shared" si="594"/>
        <v>3.4482758620689657</v>
      </c>
      <c r="BN85">
        <f t="shared" si="594"/>
        <v>3.4482758620689657</v>
      </c>
      <c r="BO85">
        <f t="shared" si="594"/>
        <v>3.4482758620689657</v>
      </c>
      <c r="BP85">
        <f t="shared" si="594"/>
        <v>3.4482758620689657</v>
      </c>
      <c r="BQ85">
        <f t="shared" si="594"/>
        <v>3.4482758620689657</v>
      </c>
      <c r="BR85">
        <f t="shared" si="594"/>
        <v>3.4482758620689657</v>
      </c>
      <c r="BS85">
        <f t="shared" si="594"/>
        <v>3.4482758620689657</v>
      </c>
      <c r="BT85">
        <f t="shared" si="594"/>
        <v>3.4482758620689657</v>
      </c>
      <c r="BU85">
        <f t="shared" si="594"/>
        <v>3.4482758620689657</v>
      </c>
      <c r="BV85" s="74"/>
      <c r="BW85">
        <f t="shared" ref="BW85:CI85" si="595">BW10</f>
        <v>3.4482758620689657</v>
      </c>
      <c r="BX85">
        <f t="shared" si="595"/>
        <v>3.4482758620689657</v>
      </c>
      <c r="BY85">
        <f t="shared" si="595"/>
        <v>3.4482758620689657</v>
      </c>
      <c r="BZ85">
        <f t="shared" si="595"/>
        <v>3.4482758620689657</v>
      </c>
      <c r="CA85">
        <f t="shared" si="595"/>
        <v>3.4482758620689657</v>
      </c>
      <c r="CB85">
        <f t="shared" si="595"/>
        <v>3.4482758620689657</v>
      </c>
      <c r="CC85">
        <f t="shared" si="595"/>
        <v>3.4482758620689657</v>
      </c>
      <c r="CD85">
        <f t="shared" si="595"/>
        <v>3.4482758620689657</v>
      </c>
      <c r="CE85">
        <f t="shared" si="595"/>
        <v>3.4482758620689657</v>
      </c>
      <c r="CF85">
        <f t="shared" si="595"/>
        <v>3.4482758620689657</v>
      </c>
      <c r="CG85">
        <f t="shared" si="595"/>
        <v>3.4482758620689657</v>
      </c>
      <c r="CH85">
        <f t="shared" si="595"/>
        <v>3.4482758620689657</v>
      </c>
      <c r="CI85">
        <f t="shared" si="595"/>
        <v>3.4482758620689657</v>
      </c>
      <c r="CJ85" s="74"/>
      <c r="CK85">
        <f t="shared" ref="CK85:CW85" si="596">CK10</f>
        <v>3.4482758620689657</v>
      </c>
      <c r="CL85">
        <f t="shared" si="596"/>
        <v>3.4482758620689657</v>
      </c>
      <c r="CM85">
        <f t="shared" si="596"/>
        <v>3.4482758620689657</v>
      </c>
      <c r="CN85">
        <f t="shared" si="596"/>
        <v>3.4482758620689657</v>
      </c>
      <c r="CO85">
        <f t="shared" si="596"/>
        <v>3.4482758620689657</v>
      </c>
      <c r="CP85">
        <f t="shared" si="596"/>
        <v>3.4482758620689657</v>
      </c>
      <c r="CQ85">
        <f t="shared" si="596"/>
        <v>3.4482758620689657</v>
      </c>
      <c r="CR85">
        <f t="shared" si="596"/>
        <v>3.4482758620689657</v>
      </c>
      <c r="CS85">
        <f t="shared" si="596"/>
        <v>3.4482758620689657</v>
      </c>
      <c r="CT85">
        <f t="shared" si="596"/>
        <v>3.4482758620689657</v>
      </c>
      <c r="CU85">
        <f t="shared" si="596"/>
        <v>3.4482758620689657</v>
      </c>
      <c r="CV85">
        <f t="shared" si="596"/>
        <v>3.4482758620689657</v>
      </c>
      <c r="CW85">
        <f t="shared" si="596"/>
        <v>3.4482758620689657</v>
      </c>
      <c r="CX85" s="74"/>
      <c r="CY85">
        <f t="shared" ref="CY85:DK85" si="597">CY10</f>
        <v>3.4482758620689657</v>
      </c>
      <c r="CZ85">
        <f t="shared" si="597"/>
        <v>3.4482758620689657</v>
      </c>
      <c r="DA85">
        <f t="shared" si="597"/>
        <v>3.4482758620689657</v>
      </c>
      <c r="DB85">
        <f t="shared" si="597"/>
        <v>3.4482758620689657</v>
      </c>
      <c r="DC85">
        <f t="shared" si="597"/>
        <v>3.4482758620689657</v>
      </c>
      <c r="DD85">
        <f t="shared" si="597"/>
        <v>3.4482758620689657</v>
      </c>
      <c r="DE85">
        <f t="shared" si="597"/>
        <v>3.4482758620689657</v>
      </c>
      <c r="DF85">
        <f t="shared" si="597"/>
        <v>3.4482758620689657</v>
      </c>
      <c r="DG85">
        <f t="shared" si="597"/>
        <v>3.4482758620689657</v>
      </c>
      <c r="DH85">
        <f t="shared" si="597"/>
        <v>3.4482758620689657</v>
      </c>
      <c r="DI85">
        <f t="shared" si="597"/>
        <v>3.4482758620689657</v>
      </c>
      <c r="DJ85">
        <f t="shared" si="597"/>
        <v>3.4482758620689657</v>
      </c>
      <c r="DK85">
        <f t="shared" si="597"/>
        <v>3.4482758620689657</v>
      </c>
      <c r="DL85" s="74"/>
      <c r="DM85">
        <f t="shared" ref="DM85:DY85" si="598">DM10</f>
        <v>3.4482758620689657</v>
      </c>
      <c r="DN85">
        <f t="shared" si="598"/>
        <v>3.4482758620689657</v>
      </c>
      <c r="DO85">
        <f t="shared" si="598"/>
        <v>3.4482758620689657</v>
      </c>
      <c r="DP85">
        <f t="shared" si="598"/>
        <v>3.4482758620689657</v>
      </c>
      <c r="DQ85">
        <f t="shared" si="598"/>
        <v>3.4482758620689657</v>
      </c>
      <c r="DR85">
        <f t="shared" si="598"/>
        <v>3.4482758620689657</v>
      </c>
      <c r="DS85">
        <f t="shared" si="598"/>
        <v>3.4482758620689657</v>
      </c>
      <c r="DT85">
        <f t="shared" si="598"/>
        <v>3.4482758620689657</v>
      </c>
      <c r="DU85">
        <f t="shared" si="598"/>
        <v>3.4482758620689657</v>
      </c>
      <c r="DV85">
        <f t="shared" si="598"/>
        <v>3.4482758620689657</v>
      </c>
      <c r="DW85">
        <f t="shared" si="598"/>
        <v>3.4482758620689657</v>
      </c>
      <c r="DX85">
        <f t="shared" si="598"/>
        <v>3.4482758620689657</v>
      </c>
      <c r="DY85">
        <f t="shared" si="598"/>
        <v>3.4482758620689657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M86" si="599">E84/E85</f>
        <v>2.5898434944939999E-2</v>
      </c>
      <c r="F86" s="71">
        <f t="shared" ref="F86" si="600">F84/F85</f>
        <v>6.9908768178819997E-2</v>
      </c>
      <c r="G86" s="71">
        <f t="shared" si="599"/>
        <v>0.16881272483394999</v>
      </c>
      <c r="H86" s="71">
        <f t="shared" ref="H86" si="601">H84/H85</f>
        <v>0.32619495013577993</v>
      </c>
      <c r="I86" s="71">
        <f t="shared" si="599"/>
        <v>0.34899429799765003</v>
      </c>
      <c r="J86" s="71">
        <f t="shared" ref="J86" si="602">J84/J85</f>
        <v>0.33970829022714988</v>
      </c>
      <c r="K86" s="71">
        <f t="shared" si="599"/>
        <v>0.32661370258214995</v>
      </c>
      <c r="L86" s="71">
        <f t="shared" ref="L86" si="603">L84/L85</f>
        <v>0.30735746979828005</v>
      </c>
      <c r="M86" s="71">
        <f t="shared" si="599"/>
        <v>0.27822972274189001</v>
      </c>
      <c r="N86" s="71">
        <f t="shared" ref="N86" si="604">N84/N85</f>
        <v>0.23379825966280998</v>
      </c>
      <c r="O86" s="71">
        <f t="shared" ref="O86:Q86" si="605">O84/O85</f>
        <v>0.16491399923055997</v>
      </c>
      <c r="P86" s="71">
        <f t="shared" si="605"/>
        <v>6.0805362137759986E-2</v>
      </c>
      <c r="Q86" s="71">
        <f t="shared" si="605"/>
        <v>5.6391028583000001E-4</v>
      </c>
      <c r="R86" s="74"/>
      <c r="S86" s="71">
        <f t="shared" ref="S86:AE86" si="606">S84/S85</f>
        <v>2.9037009396319993E-2</v>
      </c>
      <c r="T86" s="71">
        <f t="shared" si="606"/>
        <v>7.7639841426539999E-2</v>
      </c>
      <c r="U86" s="71">
        <f t="shared" si="606"/>
        <v>0.18691302767327997</v>
      </c>
      <c r="V86" s="71">
        <f t="shared" si="606"/>
        <v>0.35442121876284999</v>
      </c>
      <c r="W86" s="71">
        <f t="shared" si="606"/>
        <v>0.36333870952461</v>
      </c>
      <c r="X86" s="71">
        <f t="shared" si="606"/>
        <v>0.35711452031193996</v>
      </c>
      <c r="Y86" s="71">
        <f t="shared" si="606"/>
        <v>0.34611057374682003</v>
      </c>
      <c r="Z86" s="71">
        <f t="shared" si="606"/>
        <v>0.32751193812416995</v>
      </c>
      <c r="AA86" s="71">
        <f t="shared" si="606"/>
        <v>0.29688592918599999</v>
      </c>
      <c r="AB86" s="71">
        <f t="shared" si="606"/>
        <v>0.24752796189828996</v>
      </c>
      <c r="AC86" s="71">
        <f t="shared" si="606"/>
        <v>0.16999931657071002</v>
      </c>
      <c r="AD86" s="71">
        <f t="shared" si="606"/>
        <v>4.9439634132319998E-2</v>
      </c>
      <c r="AE86" s="71">
        <f t="shared" si="606"/>
        <v>1.7710929648E-3</v>
      </c>
      <c r="AF86" s="74"/>
      <c r="AG86" s="71">
        <f t="shared" ref="AG86:AS86" si="607">AG84/AG85</f>
        <v>2.8303698844570003E-2</v>
      </c>
      <c r="AH86" s="71">
        <f t="shared" si="607"/>
        <v>7.5390034750589988E-2</v>
      </c>
      <c r="AI86" s="71">
        <f t="shared" si="607"/>
        <v>0.18199834116329999</v>
      </c>
      <c r="AJ86" s="71">
        <f t="shared" si="607"/>
        <v>0.35289166677919998</v>
      </c>
      <c r="AK86" s="71">
        <f t="shared" si="607"/>
        <v>0.36363751870149003</v>
      </c>
      <c r="AL86" s="71">
        <f t="shared" si="607"/>
        <v>0.35967874811785994</v>
      </c>
      <c r="AM86" s="71">
        <f t="shared" si="607"/>
        <v>0.35080876186344001</v>
      </c>
      <c r="AN86" s="71">
        <f t="shared" si="607"/>
        <v>0.33418984680754998</v>
      </c>
      <c r="AO86" s="71">
        <f t="shared" si="607"/>
        <v>0.30536158141860997</v>
      </c>
      <c r="AP86" s="71">
        <f t="shared" si="607"/>
        <v>0.25761887414772994</v>
      </c>
      <c r="AQ86" s="71">
        <f t="shared" si="607"/>
        <v>0.18124985178969999</v>
      </c>
      <c r="AR86" s="71">
        <f t="shared" si="607"/>
        <v>6.2363600898209991E-2</v>
      </c>
      <c r="AS86" s="71">
        <f t="shared" si="607"/>
        <v>3.4507657197300002E-3</v>
      </c>
      <c r="AT86" s="74"/>
      <c r="AU86" s="71">
        <f t="shared" ref="AU86:BG86" si="608">AU84/AU85</f>
        <v>2.6880507952569997E-2</v>
      </c>
      <c r="AV86" s="71">
        <f t="shared" si="608"/>
        <v>7.1441118790650002E-2</v>
      </c>
      <c r="AW86" s="71">
        <f t="shared" si="608"/>
        <v>0.17298239013832997</v>
      </c>
      <c r="AX86" s="71">
        <f t="shared" si="608"/>
        <v>0.34505203559413</v>
      </c>
      <c r="AY86" s="71">
        <f t="shared" si="608"/>
        <v>0.36043578832097001</v>
      </c>
      <c r="AZ86" s="71">
        <f t="shared" si="608"/>
        <v>0.35821973059946999</v>
      </c>
      <c r="BA86" s="71">
        <f t="shared" si="608"/>
        <v>0.35118938430563995</v>
      </c>
      <c r="BB86" s="71">
        <f t="shared" si="608"/>
        <v>0.33658920616217997</v>
      </c>
      <c r="BC86" s="71">
        <f t="shared" si="608"/>
        <v>0.31009414088854997</v>
      </c>
      <c r="BD86" s="71">
        <f t="shared" si="608"/>
        <v>0.26520923385876993</v>
      </c>
      <c r="BE86" s="71">
        <f t="shared" si="608"/>
        <v>0.19245149394133002</v>
      </c>
      <c r="BF86" s="71">
        <f t="shared" si="608"/>
        <v>7.8732734308590013E-2</v>
      </c>
      <c r="BG86" s="71">
        <f t="shared" si="608"/>
        <v>5.2949903486099997E-3</v>
      </c>
      <c r="BH86" s="74"/>
      <c r="BI86" s="71">
        <f t="shared" ref="BI86:BU86" si="609">BI84/BI85</f>
        <v>2.5406671784789999E-2</v>
      </c>
      <c r="BJ86" s="71">
        <f t="shared" si="609"/>
        <v>6.7423523203999997E-2</v>
      </c>
      <c r="BK86" s="71">
        <f t="shared" si="609"/>
        <v>0.16368335522621</v>
      </c>
      <c r="BL86" s="71">
        <f t="shared" si="609"/>
        <v>0.33522663820360005</v>
      </c>
      <c r="BM86" s="71">
        <f t="shared" si="609"/>
        <v>0.35617881688968994</v>
      </c>
      <c r="BN86" s="71">
        <f t="shared" si="609"/>
        <v>0.35535978683206998</v>
      </c>
      <c r="BO86" s="71">
        <f t="shared" si="609"/>
        <v>0.34989573669029994</v>
      </c>
      <c r="BP86" s="71">
        <f t="shared" si="609"/>
        <v>0.33713267326543994</v>
      </c>
      <c r="BQ86" s="71">
        <f t="shared" si="609"/>
        <v>0.31290016349753996</v>
      </c>
      <c r="BR86" s="71">
        <f t="shared" si="609"/>
        <v>0.27097238829824</v>
      </c>
      <c r="BS86" s="71">
        <f t="shared" si="609"/>
        <v>0.20235775931376002</v>
      </c>
      <c r="BT86" s="71">
        <f t="shared" si="609"/>
        <v>9.4210657600659997E-2</v>
      </c>
      <c r="BU86" s="71">
        <f t="shared" si="609"/>
        <v>7.0146602158699996E-3</v>
      </c>
      <c r="BV86" s="74"/>
      <c r="BW86" s="71">
        <f t="shared" ref="BW86:CI86" si="610">BW84/BW85</f>
        <v>2.4035562505220001E-2</v>
      </c>
      <c r="BX86" s="71">
        <f t="shared" si="610"/>
        <v>6.3715516428890007E-2</v>
      </c>
      <c r="BY86" s="71">
        <f t="shared" si="610"/>
        <v>0.15503089027750999</v>
      </c>
      <c r="BZ86" s="71">
        <f t="shared" si="610"/>
        <v>0.32484593767039999</v>
      </c>
      <c r="CA86" s="71">
        <f t="shared" si="610"/>
        <v>0.35167388392916993</v>
      </c>
      <c r="CB86" s="71">
        <f t="shared" si="610"/>
        <v>0.35200944315739996</v>
      </c>
      <c r="CC86" s="71">
        <f t="shared" si="610"/>
        <v>0.34788741507074</v>
      </c>
      <c r="CD86" s="71">
        <f t="shared" si="610"/>
        <v>0.33675463509067</v>
      </c>
      <c r="CE86" s="71">
        <f t="shared" si="610"/>
        <v>0.31459357715049996</v>
      </c>
      <c r="CF86" s="71">
        <f t="shared" si="610"/>
        <v>0.27537295271418999</v>
      </c>
      <c r="CG86" s="71">
        <f t="shared" si="610"/>
        <v>0.21070324251989</v>
      </c>
      <c r="CH86" s="71">
        <f t="shared" si="610"/>
        <v>0.10784512453474999</v>
      </c>
      <c r="CI86" s="71">
        <f t="shared" si="610"/>
        <v>8.4217083338499997E-3</v>
      </c>
      <c r="CJ86" s="74"/>
      <c r="CK86" s="71">
        <f t="shared" ref="CK86:CW86" si="611">CK84/CK85</f>
        <v>2.2797627905219997E-2</v>
      </c>
      <c r="CL86" s="71">
        <f t="shared" si="611"/>
        <v>6.0383540382429997E-2</v>
      </c>
      <c r="CM86" s="71">
        <f t="shared" si="611"/>
        <v>0.14721283766851001</v>
      </c>
      <c r="CN86" s="71">
        <f t="shared" si="611"/>
        <v>0.31453218190821997</v>
      </c>
      <c r="CO86" s="71">
        <f t="shared" si="611"/>
        <v>0.34723114891671997</v>
      </c>
      <c r="CP86" s="71">
        <f t="shared" si="611"/>
        <v>0.34854033443625998</v>
      </c>
      <c r="CQ86" s="71">
        <f t="shared" si="611"/>
        <v>0.34557458236187005</v>
      </c>
      <c r="CR86" s="71">
        <f t="shared" si="611"/>
        <v>0.33586308600179998</v>
      </c>
      <c r="CS86" s="71">
        <f t="shared" si="611"/>
        <v>0.31555512672327996</v>
      </c>
      <c r="CT86" s="71">
        <f t="shared" si="611"/>
        <v>0.27880056448360002</v>
      </c>
      <c r="CU86" s="71">
        <f t="shared" si="611"/>
        <v>0.21757855838217</v>
      </c>
      <c r="CV86" s="71">
        <f t="shared" si="611"/>
        <v>0.11955415830148998</v>
      </c>
      <c r="CW86" s="71">
        <f t="shared" si="611"/>
        <v>9.4547157321799979E-3</v>
      </c>
      <c r="CX86" s="74"/>
      <c r="CY86" s="71">
        <f t="shared" ref="CY86:DK86" si="612">CY84/CY85</f>
        <v>2.1688555876479998E-2</v>
      </c>
      <c r="CZ86" s="71">
        <f t="shared" si="612"/>
        <v>5.7408214959409995E-2</v>
      </c>
      <c r="DA86" s="71">
        <f t="shared" si="612"/>
        <v>0.14020375559654999</v>
      </c>
      <c r="DB86" s="71">
        <f t="shared" si="612"/>
        <v>0.30458142926094994</v>
      </c>
      <c r="DC86" s="71">
        <f t="shared" si="612"/>
        <v>0.34297544649615003</v>
      </c>
      <c r="DD86" s="71">
        <f t="shared" si="612"/>
        <v>0.34511472527664</v>
      </c>
      <c r="DE86" s="71">
        <f t="shared" si="612"/>
        <v>0.34314822263901995</v>
      </c>
      <c r="DF86" s="71">
        <f t="shared" si="612"/>
        <v>0.33467204636510001</v>
      </c>
      <c r="DG86" s="71">
        <f t="shared" si="612"/>
        <v>0.31595916732348994</v>
      </c>
      <c r="DH86" s="71">
        <f t="shared" si="612"/>
        <v>0.28142752753625</v>
      </c>
      <c r="DI86" s="71">
        <f t="shared" si="612"/>
        <v>0.22316383376714</v>
      </c>
      <c r="DJ86" s="71">
        <f t="shared" si="612"/>
        <v>0.12951533137520999</v>
      </c>
      <c r="DK86" s="71">
        <f t="shared" si="612"/>
        <v>1.0153126289319999E-2</v>
      </c>
      <c r="DL86" s="74"/>
      <c r="DM86" s="71">
        <f t="shared" ref="DM86:DY86" si="613">DM84/DM85</f>
        <v>2.0694762029329995E-2</v>
      </c>
      <c r="DN86" s="71">
        <f t="shared" si="613"/>
        <v>5.4748765934209999E-2</v>
      </c>
      <c r="DO86" s="71">
        <f t="shared" si="613"/>
        <v>0.13392009007333999</v>
      </c>
      <c r="DP86" s="71">
        <f t="shared" si="613"/>
        <v>0.29513088165352996</v>
      </c>
      <c r="DQ86" s="71">
        <f t="shared" si="613"/>
        <v>0.33895366811944</v>
      </c>
      <c r="DR86" s="71">
        <f t="shared" si="613"/>
        <v>0.34180279689856996</v>
      </c>
      <c r="DS86" s="71">
        <f t="shared" si="613"/>
        <v>0.34069479202488001</v>
      </c>
      <c r="DT86" s="71">
        <f t="shared" si="613"/>
        <v>0.33328078955361001</v>
      </c>
      <c r="DU86" s="71">
        <f t="shared" si="613"/>
        <v>0.31591251164730993</v>
      </c>
      <c r="DV86" s="71">
        <f t="shared" si="613"/>
        <v>0.28331268166515994</v>
      </c>
      <c r="DW86" s="71">
        <f t="shared" si="613"/>
        <v>0.22765499340037995</v>
      </c>
      <c r="DX86" s="71">
        <f t="shared" si="613"/>
        <v>0.13798351358104999</v>
      </c>
      <c r="DY86" s="71">
        <f t="shared" si="613"/>
        <v>1.060589601264E-2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614">E84</f>
        <v>8.9304948086000008E-2</v>
      </c>
      <c r="F88">
        <f t="shared" ref="F88" si="615">F84</f>
        <v>0.24106471785799999</v>
      </c>
      <c r="G88">
        <f t="shared" si="614"/>
        <v>0.58211284425499998</v>
      </c>
      <c r="H88">
        <f t="shared" ref="H88" si="616">H84</f>
        <v>1.1248101728819999</v>
      </c>
      <c r="I88">
        <f t="shared" si="614"/>
        <v>1.2034286137850001</v>
      </c>
      <c r="J88">
        <f t="shared" ref="J88" si="617">J84</f>
        <v>1.1714078973349997</v>
      </c>
      <c r="K88">
        <f t="shared" si="614"/>
        <v>1.1262541468349998</v>
      </c>
      <c r="L88">
        <f t="shared" ref="L88" si="618">L84</f>
        <v>1.0598533441320002</v>
      </c>
      <c r="M88">
        <f t="shared" si="614"/>
        <v>0.959412837041</v>
      </c>
      <c r="N88">
        <f t="shared" ref="N88" si="619">N84</f>
        <v>0.80620089538899997</v>
      </c>
      <c r="O88">
        <f t="shared" si="614"/>
        <v>0.56866896286399993</v>
      </c>
      <c r="P88">
        <f t="shared" ref="P88" si="620">P84</f>
        <v>0.20967366254399997</v>
      </c>
      <c r="Q88">
        <f t="shared" si="614"/>
        <v>1.9445182270000001E-3</v>
      </c>
      <c r="R88" s="83"/>
      <c r="S88">
        <f t="shared" ref="S88:AE88" si="621">S84</f>
        <v>0.10012761860799999</v>
      </c>
      <c r="T88">
        <f t="shared" si="621"/>
        <v>0.26772359112600003</v>
      </c>
      <c r="U88">
        <f t="shared" si="621"/>
        <v>0.64452768163199992</v>
      </c>
      <c r="V88">
        <f t="shared" si="621"/>
        <v>1.222142133665</v>
      </c>
      <c r="W88">
        <f t="shared" si="621"/>
        <v>1.252892101809</v>
      </c>
      <c r="X88">
        <f t="shared" si="621"/>
        <v>1.2314293803859999</v>
      </c>
      <c r="Y88">
        <f t="shared" si="621"/>
        <v>1.1934847370580002</v>
      </c>
      <c r="Z88">
        <f t="shared" si="621"/>
        <v>1.1293515107729999</v>
      </c>
      <c r="AA88">
        <f t="shared" si="621"/>
        <v>1.0237445834000001</v>
      </c>
      <c r="AB88">
        <f t="shared" si="621"/>
        <v>0.85354469620099993</v>
      </c>
      <c r="AC88">
        <f t="shared" si="621"/>
        <v>0.58620453989900012</v>
      </c>
      <c r="AD88">
        <f t="shared" si="621"/>
        <v>0.170481497008</v>
      </c>
      <c r="AE88">
        <f t="shared" si="621"/>
        <v>6.1072171200000002E-3</v>
      </c>
      <c r="AF88" s="83"/>
      <c r="AG88">
        <f t="shared" ref="AG88:AS88" si="622">AG84</f>
        <v>9.7598961533000017E-2</v>
      </c>
      <c r="AH88">
        <f t="shared" si="622"/>
        <v>0.25996563707099996</v>
      </c>
      <c r="AI88">
        <f t="shared" si="622"/>
        <v>0.62758048677</v>
      </c>
      <c r="AJ88">
        <f t="shared" si="622"/>
        <v>1.21686781648</v>
      </c>
      <c r="AK88">
        <f t="shared" si="622"/>
        <v>1.2539224782810001</v>
      </c>
      <c r="AL88">
        <f t="shared" si="622"/>
        <v>1.2402715452339999</v>
      </c>
      <c r="AM88">
        <f t="shared" si="622"/>
        <v>1.2096853857360002</v>
      </c>
      <c r="AN88">
        <f t="shared" si="622"/>
        <v>1.152378782095</v>
      </c>
      <c r="AO88">
        <f t="shared" si="622"/>
        <v>1.052970970409</v>
      </c>
      <c r="AP88">
        <f t="shared" si="622"/>
        <v>0.88834094533699992</v>
      </c>
      <c r="AQ88">
        <f t="shared" si="622"/>
        <v>0.62499948893000001</v>
      </c>
      <c r="AR88">
        <f t="shared" si="622"/>
        <v>0.21504689964899998</v>
      </c>
      <c r="AS88">
        <f t="shared" si="622"/>
        <v>1.1899192137000001E-2</v>
      </c>
      <c r="AT88" s="83"/>
      <c r="AU88">
        <f t="shared" ref="AU88:BG88" si="623">AU84</f>
        <v>9.2691406732999998E-2</v>
      </c>
      <c r="AV88">
        <f t="shared" si="623"/>
        <v>0.24634868548500002</v>
      </c>
      <c r="AW88">
        <f t="shared" si="623"/>
        <v>0.59649100047699999</v>
      </c>
      <c r="AX88">
        <f t="shared" si="623"/>
        <v>1.1898346054970002</v>
      </c>
      <c r="AY88">
        <f t="shared" si="623"/>
        <v>1.242882028693</v>
      </c>
      <c r="AZ88">
        <f t="shared" si="623"/>
        <v>1.2352404503430001</v>
      </c>
      <c r="BA88">
        <f t="shared" si="623"/>
        <v>1.2109978769159999</v>
      </c>
      <c r="BB88">
        <f t="shared" si="623"/>
        <v>1.160652435042</v>
      </c>
      <c r="BC88">
        <f t="shared" si="623"/>
        <v>1.069290140995</v>
      </c>
      <c r="BD88">
        <f t="shared" si="623"/>
        <v>0.91451459951299985</v>
      </c>
      <c r="BE88">
        <f t="shared" si="623"/>
        <v>0.66362584117700008</v>
      </c>
      <c r="BF88">
        <f t="shared" si="623"/>
        <v>0.27149218727100005</v>
      </c>
      <c r="BG88">
        <f t="shared" si="623"/>
        <v>1.8258587409E-2</v>
      </c>
      <c r="BH88" s="83"/>
      <c r="BI88">
        <f t="shared" ref="BI88:BU88" si="624">BI84</f>
        <v>8.7609213051000001E-2</v>
      </c>
      <c r="BJ88">
        <f t="shared" si="624"/>
        <v>0.23249490760000002</v>
      </c>
      <c r="BK88">
        <f t="shared" si="624"/>
        <v>0.56442536284900002</v>
      </c>
      <c r="BL88">
        <f t="shared" si="624"/>
        <v>1.1559539248400001</v>
      </c>
      <c r="BM88">
        <f t="shared" si="624"/>
        <v>1.228202816861</v>
      </c>
      <c r="BN88">
        <f t="shared" si="624"/>
        <v>1.225378575283</v>
      </c>
      <c r="BO88">
        <f t="shared" si="624"/>
        <v>1.2065370230699999</v>
      </c>
      <c r="BP88">
        <f t="shared" si="624"/>
        <v>1.1625264595359999</v>
      </c>
      <c r="BQ88">
        <f t="shared" si="624"/>
        <v>1.078966081026</v>
      </c>
      <c r="BR88">
        <f t="shared" si="624"/>
        <v>0.93438754585600015</v>
      </c>
      <c r="BS88">
        <f t="shared" si="624"/>
        <v>0.69778537694400011</v>
      </c>
      <c r="BT88">
        <f t="shared" si="624"/>
        <v>0.32486433655399999</v>
      </c>
      <c r="BU88">
        <f t="shared" si="624"/>
        <v>2.4188483502999999E-2</v>
      </c>
      <c r="BV88" s="83"/>
      <c r="BW88">
        <f t="shared" ref="BW88:CI88" si="625">BW84</f>
        <v>8.2881250018000008E-2</v>
      </c>
      <c r="BX88">
        <f t="shared" si="625"/>
        <v>0.21970867734100002</v>
      </c>
      <c r="BY88">
        <f t="shared" si="625"/>
        <v>0.53458927681900004</v>
      </c>
      <c r="BZ88">
        <f t="shared" si="625"/>
        <v>1.12015840576</v>
      </c>
      <c r="CA88">
        <f t="shared" si="625"/>
        <v>1.2126685652729998</v>
      </c>
      <c r="CB88">
        <f t="shared" si="625"/>
        <v>1.21382566606</v>
      </c>
      <c r="CC88">
        <f t="shared" si="625"/>
        <v>1.1996117761060001</v>
      </c>
      <c r="CD88">
        <f t="shared" si="625"/>
        <v>1.161222879623</v>
      </c>
      <c r="CE88">
        <f t="shared" si="625"/>
        <v>1.0848054384499999</v>
      </c>
      <c r="CF88">
        <f t="shared" si="625"/>
        <v>0.94956190591100009</v>
      </c>
      <c r="CG88">
        <f t="shared" si="625"/>
        <v>0.72656290524100009</v>
      </c>
      <c r="CH88">
        <f t="shared" si="625"/>
        <v>0.371879739775</v>
      </c>
      <c r="CI88">
        <f t="shared" si="625"/>
        <v>2.9040373564999999E-2</v>
      </c>
      <c r="CJ88" s="83"/>
      <c r="CK88">
        <f t="shared" ref="CK88:CW88" si="626">CK84</f>
        <v>7.8612510018000001E-2</v>
      </c>
      <c r="CL88">
        <f t="shared" si="626"/>
        <v>0.20821910476700001</v>
      </c>
      <c r="CM88">
        <f t="shared" si="626"/>
        <v>0.50763047471900002</v>
      </c>
      <c r="CN88">
        <f t="shared" si="626"/>
        <v>1.084593730718</v>
      </c>
      <c r="CO88">
        <f t="shared" si="626"/>
        <v>1.1973487893679999</v>
      </c>
      <c r="CP88">
        <f t="shared" si="626"/>
        <v>1.201863222194</v>
      </c>
      <c r="CQ88">
        <f t="shared" si="626"/>
        <v>1.1916364909030002</v>
      </c>
      <c r="CR88">
        <f t="shared" si="626"/>
        <v>1.15814857242</v>
      </c>
      <c r="CS88">
        <f t="shared" si="626"/>
        <v>1.0881211266319999</v>
      </c>
      <c r="CT88">
        <f t="shared" si="626"/>
        <v>0.96138125684000009</v>
      </c>
      <c r="CU88">
        <f t="shared" si="626"/>
        <v>0.75027089097300004</v>
      </c>
      <c r="CV88">
        <f t="shared" si="626"/>
        <v>0.41225571828099994</v>
      </c>
      <c r="CW88">
        <f t="shared" si="626"/>
        <v>3.2602468041999996E-2</v>
      </c>
      <c r="CX88" s="83"/>
      <c r="CY88">
        <f t="shared" ref="CY88:DK88" si="627">CY84</f>
        <v>7.4788123711999999E-2</v>
      </c>
      <c r="CZ88">
        <f t="shared" si="627"/>
        <v>0.19795936192899999</v>
      </c>
      <c r="DA88">
        <f t="shared" si="627"/>
        <v>0.48346122619499998</v>
      </c>
      <c r="DB88">
        <f t="shared" si="627"/>
        <v>1.0502807905549998</v>
      </c>
      <c r="DC88">
        <f t="shared" si="627"/>
        <v>1.1826739534350001</v>
      </c>
      <c r="DD88">
        <f t="shared" si="627"/>
        <v>1.190050776816</v>
      </c>
      <c r="DE88">
        <f t="shared" si="627"/>
        <v>1.183269733238</v>
      </c>
      <c r="DF88">
        <f t="shared" si="627"/>
        <v>1.1540415391900001</v>
      </c>
      <c r="DG88">
        <f t="shared" si="627"/>
        <v>1.0895143700809999</v>
      </c>
      <c r="DH88">
        <f t="shared" si="627"/>
        <v>0.97043975012500006</v>
      </c>
      <c r="DI88">
        <f t="shared" si="627"/>
        <v>0.769530461266</v>
      </c>
      <c r="DJ88">
        <f t="shared" si="627"/>
        <v>0.44660459094900001</v>
      </c>
      <c r="DK88">
        <f t="shared" si="627"/>
        <v>3.5010780307999999E-2</v>
      </c>
      <c r="DL88" s="83"/>
      <c r="DM88">
        <f t="shared" ref="DM88:DY88" si="628">DM84</f>
        <v>7.1361248376999989E-2</v>
      </c>
      <c r="DN88">
        <f t="shared" si="628"/>
        <v>0.18878884804900001</v>
      </c>
      <c r="DO88">
        <f t="shared" si="628"/>
        <v>0.46179341404599999</v>
      </c>
      <c r="DP88">
        <f t="shared" si="628"/>
        <v>1.017692695357</v>
      </c>
      <c r="DQ88">
        <f t="shared" si="628"/>
        <v>1.168805752136</v>
      </c>
      <c r="DR88">
        <f t="shared" si="628"/>
        <v>1.178630334133</v>
      </c>
      <c r="DS88">
        <f t="shared" si="628"/>
        <v>1.1748096276720001</v>
      </c>
      <c r="DT88">
        <f t="shared" si="628"/>
        <v>1.1492441019090001</v>
      </c>
      <c r="DU88">
        <f t="shared" si="628"/>
        <v>1.0893534884389999</v>
      </c>
      <c r="DV88">
        <f t="shared" si="628"/>
        <v>0.97694028160399993</v>
      </c>
      <c r="DW88">
        <f t="shared" si="628"/>
        <v>0.78501721862199991</v>
      </c>
      <c r="DX88">
        <f t="shared" si="628"/>
        <v>0.47580521924500002</v>
      </c>
      <c r="DY88">
        <f t="shared" si="628"/>
        <v>3.6572055216000002E-2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629">E10-E15</f>
        <v>0.23530457468896593</v>
      </c>
      <c r="F89">
        <f t="shared" ref="F89" si="630">F10-F15</f>
        <v>0.62469789247896568</v>
      </c>
      <c r="G89">
        <f t="shared" si="629"/>
        <v>1.4910444760689658</v>
      </c>
      <c r="H89">
        <f t="shared" ref="H89" si="631">H10-H15</f>
        <v>2.8749683532409658</v>
      </c>
      <c r="I89">
        <f t="shared" si="629"/>
        <v>3.1334228069239658</v>
      </c>
      <c r="J89">
        <f t="shared" ref="J89" si="632">J10-J15</f>
        <v>3.1341493412849659</v>
      </c>
      <c r="K89">
        <f t="shared" si="629"/>
        <v>3.136063470707966</v>
      </c>
      <c r="L89">
        <f t="shared" ref="L89" si="633">L10-L15</f>
        <v>3.1397973095739657</v>
      </c>
      <c r="M89">
        <f t="shared" si="629"/>
        <v>3.146314800477966</v>
      </c>
      <c r="N89">
        <f t="shared" ref="N89" si="634">N10-N15</f>
        <v>3.1570350885019658</v>
      </c>
      <c r="O89">
        <f t="shared" si="629"/>
        <v>3.1739089496439656</v>
      </c>
      <c r="P89">
        <f t="shared" ref="P89" si="635">P10-P15</f>
        <v>3.199687539314966</v>
      </c>
      <c r="Q89">
        <f t="shared" si="629"/>
        <v>3.2159300844979657</v>
      </c>
      <c r="R89" s="83"/>
      <c r="S89">
        <f t="shared" ref="S89:AE89" si="636">S10-S15</f>
        <v>0.25024110049896553</v>
      </c>
      <c r="T89">
        <f t="shared" si="636"/>
        <v>0.66651603285896588</v>
      </c>
      <c r="U89">
        <f t="shared" si="636"/>
        <v>1.6028432713389658</v>
      </c>
      <c r="V89">
        <f t="shared" si="636"/>
        <v>3.0389249950169659</v>
      </c>
      <c r="W89">
        <f t="shared" si="636"/>
        <v>3.1416920271979656</v>
      </c>
      <c r="X89">
        <f t="shared" si="636"/>
        <v>3.1434616387049656</v>
      </c>
      <c r="Y89">
        <f t="shared" si="636"/>
        <v>3.1468856696689658</v>
      </c>
      <c r="Z89">
        <f t="shared" si="636"/>
        <v>3.1526803677449657</v>
      </c>
      <c r="AA89">
        <f t="shared" si="636"/>
        <v>3.1618638611479657</v>
      </c>
      <c r="AB89">
        <f t="shared" si="636"/>
        <v>3.1758267207019659</v>
      </c>
      <c r="AC89">
        <f t="shared" si="636"/>
        <v>3.1964461389429659</v>
      </c>
      <c r="AD89">
        <f t="shared" si="636"/>
        <v>3.2258533999639658</v>
      </c>
      <c r="AE89">
        <f t="shared" si="636"/>
        <v>3.2425649786229656</v>
      </c>
      <c r="AF89" s="83"/>
      <c r="AG89">
        <f t="shared" ref="AG89:AS89" si="637">AG10-AG15</f>
        <v>0.24272169389896581</v>
      </c>
      <c r="AH89">
        <f t="shared" si="637"/>
        <v>0.64837136213896596</v>
      </c>
      <c r="AI89">
        <f t="shared" si="637"/>
        <v>1.5725447681389657</v>
      </c>
      <c r="AJ89">
        <f t="shared" si="637"/>
        <v>3.0504421852759656</v>
      </c>
      <c r="AK89">
        <f t="shared" si="637"/>
        <v>3.1505642749169658</v>
      </c>
      <c r="AL89">
        <f t="shared" si="637"/>
        <v>3.1544364766089656</v>
      </c>
      <c r="AM89">
        <f t="shared" si="637"/>
        <v>3.1605651993129658</v>
      </c>
      <c r="AN89">
        <f t="shared" si="637"/>
        <v>3.1696950821339658</v>
      </c>
      <c r="AO89">
        <f t="shared" si="637"/>
        <v>3.1827755634809658</v>
      </c>
      <c r="AP89">
        <f t="shared" si="637"/>
        <v>3.2009652854429658</v>
      </c>
      <c r="AQ89">
        <f t="shared" si="637"/>
        <v>3.2255821416959658</v>
      </c>
      <c r="AR89">
        <f t="shared" si="637"/>
        <v>3.2579696374579656</v>
      </c>
      <c r="AS89">
        <f t="shared" si="637"/>
        <v>3.2813999478629658</v>
      </c>
      <c r="AT89" s="83"/>
      <c r="AU89">
        <f t="shared" ref="AU89:BG89" si="638">AU10-AU15</f>
        <v>0.23193195297896585</v>
      </c>
      <c r="AV89">
        <f t="shared" si="638"/>
        <v>0.62100530769896567</v>
      </c>
      <c r="AW89">
        <f t="shared" si="638"/>
        <v>1.5169107576389658</v>
      </c>
      <c r="AX89">
        <f t="shared" si="638"/>
        <v>3.0311921446149657</v>
      </c>
      <c r="AY89">
        <f t="shared" si="638"/>
        <v>3.1604190198209658</v>
      </c>
      <c r="AZ89">
        <f t="shared" si="638"/>
        <v>3.1672589951439658</v>
      </c>
      <c r="BA89">
        <f t="shared" si="638"/>
        <v>3.1770872329789657</v>
      </c>
      <c r="BB89">
        <f t="shared" si="638"/>
        <v>3.1906194463379656</v>
      </c>
      <c r="BC89">
        <f t="shared" si="638"/>
        <v>3.2086247370629657</v>
      </c>
      <c r="BD89">
        <f t="shared" si="638"/>
        <v>3.2318457914769656</v>
      </c>
      <c r="BE89">
        <f t="shared" si="638"/>
        <v>3.2607907288559659</v>
      </c>
      <c r="BF89">
        <f t="shared" si="638"/>
        <v>3.2957590375759658</v>
      </c>
      <c r="BG89">
        <f t="shared" si="638"/>
        <v>3.3244550659229657</v>
      </c>
      <c r="BH89" s="83"/>
      <c r="BI89">
        <f t="shared" ref="BI89:BU89" si="639">BI10-BI15</f>
        <v>0.22135119737896591</v>
      </c>
      <c r="BJ89">
        <f t="shared" si="639"/>
        <v>0.59384250776896597</v>
      </c>
      <c r="BK89">
        <f t="shared" si="639"/>
        <v>1.4591366507289658</v>
      </c>
      <c r="BL89">
        <f t="shared" si="639"/>
        <v>2.9995168678359656</v>
      </c>
      <c r="BM89">
        <f t="shared" si="639"/>
        <v>3.171410805847966</v>
      </c>
      <c r="BN89">
        <f t="shared" si="639"/>
        <v>3.1818912218099658</v>
      </c>
      <c r="BO89">
        <f t="shared" si="639"/>
        <v>3.1961202924549657</v>
      </c>
      <c r="BP89">
        <f t="shared" si="639"/>
        <v>3.2146656552519657</v>
      </c>
      <c r="BQ89">
        <f t="shared" si="639"/>
        <v>3.2379381290469658</v>
      </c>
      <c r="BR89">
        <f t="shared" si="639"/>
        <v>3.2660350168599659</v>
      </c>
      <c r="BS89">
        <f t="shared" si="639"/>
        <v>3.2984937993829657</v>
      </c>
      <c r="BT89">
        <f t="shared" si="639"/>
        <v>3.3342829867039656</v>
      </c>
      <c r="BU89">
        <f t="shared" si="639"/>
        <v>3.3644263598569659</v>
      </c>
      <c r="BV89" s="83"/>
      <c r="BW89">
        <f t="shared" ref="BW89:CI89" si="640">BW10-BW15</f>
        <v>0.21170720177896563</v>
      </c>
      <c r="BX89">
        <f t="shared" si="640"/>
        <v>0.56894701446896567</v>
      </c>
      <c r="BY89">
        <f t="shared" si="640"/>
        <v>1.4050034146989656</v>
      </c>
      <c r="BZ89">
        <f t="shared" si="640"/>
        <v>2.9618381201769659</v>
      </c>
      <c r="CA89">
        <f t="shared" si="640"/>
        <v>3.1835515497549656</v>
      </c>
      <c r="CB89">
        <f t="shared" si="640"/>
        <v>3.1981378455759657</v>
      </c>
      <c r="CC89">
        <f t="shared" si="640"/>
        <v>3.2171378822959658</v>
      </c>
      <c r="CD89">
        <f t="shared" si="640"/>
        <v>3.2407971309259658</v>
      </c>
      <c r="CE89">
        <f t="shared" si="640"/>
        <v>3.2689429816989657</v>
      </c>
      <c r="CF89">
        <f t="shared" si="640"/>
        <v>3.3008023656839658</v>
      </c>
      <c r="CG89">
        <f t="shared" si="640"/>
        <v>3.3348960381049659</v>
      </c>
      <c r="CH89">
        <f t="shared" si="640"/>
        <v>3.3689584184519656</v>
      </c>
      <c r="CI89">
        <f t="shared" si="640"/>
        <v>3.3965520716319659</v>
      </c>
      <c r="CJ89" s="83"/>
      <c r="CK89">
        <f t="shared" ref="CK89:CW89" si="641">CK10-CK15</f>
        <v>0.20307900275896573</v>
      </c>
      <c r="CL89">
        <f t="shared" si="641"/>
        <v>0.54660803837896577</v>
      </c>
      <c r="CM89">
        <f t="shared" si="641"/>
        <v>1.3557905569389659</v>
      </c>
      <c r="CN89">
        <f t="shared" si="641"/>
        <v>2.9215705453859657</v>
      </c>
      <c r="CO89">
        <f t="shared" si="641"/>
        <v>3.1967746698009658</v>
      </c>
      <c r="CP89">
        <f t="shared" si="641"/>
        <v>3.2157101977119655</v>
      </c>
      <c r="CQ89">
        <f t="shared" si="641"/>
        <v>3.2395083212639659</v>
      </c>
      <c r="CR89">
        <f t="shared" si="641"/>
        <v>3.2678790615439657</v>
      </c>
      <c r="CS89">
        <f t="shared" si="641"/>
        <v>3.2998711146579658</v>
      </c>
      <c r="CT89">
        <f t="shared" si="641"/>
        <v>3.3337135822719657</v>
      </c>
      <c r="CU89">
        <f t="shared" si="641"/>
        <v>3.3670392983229656</v>
      </c>
      <c r="CV89">
        <f t="shared" si="641"/>
        <v>3.3969491622129659</v>
      </c>
      <c r="CW89">
        <f t="shared" si="641"/>
        <v>3.4192507238509657</v>
      </c>
      <c r="CX89" s="83"/>
      <c r="CY89">
        <f t="shared" ref="CY89:DK89" si="642">CY10-CY15</f>
        <v>0.19538075050896575</v>
      </c>
      <c r="CZ89">
        <f t="shared" si="642"/>
        <v>0.52664578258896588</v>
      </c>
      <c r="DA89">
        <f t="shared" si="642"/>
        <v>1.3114491041589655</v>
      </c>
      <c r="DB89">
        <f t="shared" si="642"/>
        <v>2.880773371904966</v>
      </c>
      <c r="DC89">
        <f t="shared" si="642"/>
        <v>3.2109669792259656</v>
      </c>
      <c r="DD89">
        <f t="shared" si="642"/>
        <v>3.2342642636839658</v>
      </c>
      <c r="DE89">
        <f t="shared" si="642"/>
        <v>3.2625610742859656</v>
      </c>
      <c r="DF89">
        <f t="shared" si="642"/>
        <v>3.294814128999966</v>
      </c>
      <c r="DG89">
        <f t="shared" si="642"/>
        <v>3.3291521340179657</v>
      </c>
      <c r="DH89">
        <f t="shared" si="642"/>
        <v>3.3629252604459658</v>
      </c>
      <c r="DI89">
        <f t="shared" si="642"/>
        <v>3.393222877671966</v>
      </c>
      <c r="DJ89">
        <f t="shared" si="642"/>
        <v>3.4174070763479656</v>
      </c>
      <c r="DK89">
        <f t="shared" si="642"/>
        <v>3.4334734210759659</v>
      </c>
      <c r="DL89" s="83"/>
      <c r="DM89">
        <f t="shared" ref="DM89:DY89" si="643">DM10-DM15</f>
        <v>0.18849367136896555</v>
      </c>
      <c r="DN89">
        <f t="shared" si="643"/>
        <v>0.5087750442189658</v>
      </c>
      <c r="DO89">
        <f t="shared" si="643"/>
        <v>1.2715446490589657</v>
      </c>
      <c r="DP89">
        <f t="shared" si="643"/>
        <v>2.840712152885966</v>
      </c>
      <c r="DQ89">
        <f t="shared" si="643"/>
        <v>3.2259864017589659</v>
      </c>
      <c r="DR89">
        <f t="shared" si="643"/>
        <v>3.2534280505839659</v>
      </c>
      <c r="DS89">
        <f t="shared" si="643"/>
        <v>3.2856249377749656</v>
      </c>
      <c r="DT89">
        <f t="shared" si="643"/>
        <v>3.3206064873809655</v>
      </c>
      <c r="DU89">
        <f t="shared" si="643"/>
        <v>3.3555756473789655</v>
      </c>
      <c r="DV89">
        <f t="shared" si="643"/>
        <v>3.3873243963419659</v>
      </c>
      <c r="DW89">
        <f t="shared" si="643"/>
        <v>3.4130070734749656</v>
      </c>
      <c r="DX89">
        <f t="shared" si="643"/>
        <v>3.4310294267049657</v>
      </c>
      <c r="DY89">
        <f t="shared" si="643"/>
        <v>3.4414214633209657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M90" si="644">E88/E89</f>
        <v>0.37952916216799654</v>
      </c>
      <c r="F90" s="71">
        <f t="shared" ref="F90" si="645">F88/F89</f>
        <v>0.38589007704410805</v>
      </c>
      <c r="G90" s="71">
        <f t="shared" si="644"/>
        <v>0.39040609022589295</v>
      </c>
      <c r="H90" s="71">
        <f t="shared" ref="H90" si="646">H88/H89</f>
        <v>0.39124262763240364</v>
      </c>
      <c r="I90" s="71">
        <f t="shared" si="644"/>
        <v>0.38406199480190417</v>
      </c>
      <c r="J90" s="71">
        <f t="shared" ref="J90" si="647">J88/J89</f>
        <v>0.37375624763775156</v>
      </c>
      <c r="K90" s="71">
        <f t="shared" si="644"/>
        <v>0.3591298956014905</v>
      </c>
      <c r="L90" s="71">
        <f t="shared" ref="L90" si="648">L88/L89</f>
        <v>0.33755470166824558</v>
      </c>
      <c r="M90" s="71">
        <f t="shared" si="644"/>
        <v>0.30493224546229536</v>
      </c>
      <c r="N90" s="71">
        <f t="shared" ref="N90" si="649">N88/N89</f>
        <v>0.25536646657023621</v>
      </c>
      <c r="O90" s="71">
        <f t="shared" ref="O90:Q90" si="650">O88/O89</f>
        <v>0.17916990433131064</v>
      </c>
      <c r="P90" s="71">
        <f t="shared" si="650"/>
        <v>6.5529418097146394E-2</v>
      </c>
      <c r="Q90" s="71">
        <f t="shared" si="650"/>
        <v>6.046518972453209E-4</v>
      </c>
      <c r="R90" s="86"/>
      <c r="S90" s="71">
        <f t="shared" ref="S90:AE90" si="651">S88/S89</f>
        <v>0.4001245934754587</v>
      </c>
      <c r="T90" s="71">
        <f t="shared" si="651"/>
        <v>0.4016761456999341</v>
      </c>
      <c r="U90" s="71">
        <f t="shared" si="651"/>
        <v>0.4021152243372999</v>
      </c>
      <c r="V90" s="71">
        <f t="shared" si="651"/>
        <v>0.40216265148662445</v>
      </c>
      <c r="W90" s="71">
        <f t="shared" si="651"/>
        <v>0.39879532779234195</v>
      </c>
      <c r="X90" s="71">
        <f t="shared" si="651"/>
        <v>0.39174309150892667</v>
      </c>
      <c r="Y90" s="71">
        <f t="shared" si="651"/>
        <v>0.37925900790146849</v>
      </c>
      <c r="Z90" s="71">
        <f t="shared" si="651"/>
        <v>0.35821947645799473</v>
      </c>
      <c r="AA90" s="71">
        <f t="shared" si="651"/>
        <v>0.32377883057504986</v>
      </c>
      <c r="AB90" s="71">
        <f t="shared" si="651"/>
        <v>0.26876299347098431</v>
      </c>
      <c r="AC90" s="71">
        <f t="shared" si="651"/>
        <v>0.18339259115213885</v>
      </c>
      <c r="AD90" s="71">
        <f t="shared" si="651"/>
        <v>5.2848494916075343E-2</v>
      </c>
      <c r="AE90" s="71">
        <f t="shared" si="651"/>
        <v>1.8834525014186699E-3</v>
      </c>
      <c r="AF90" s="86"/>
      <c r="AG90" s="71">
        <f t="shared" ref="AG90:AS90" si="652">AG88/AG89</f>
        <v>0.40210234184351934</v>
      </c>
      <c r="AH90" s="71">
        <f t="shared" si="652"/>
        <v>0.40095175735920507</v>
      </c>
      <c r="AI90" s="71">
        <f t="shared" si="652"/>
        <v>0.39908592714515378</v>
      </c>
      <c r="AJ90" s="71">
        <f t="shared" si="652"/>
        <v>0.3989152203420348</v>
      </c>
      <c r="AK90" s="71">
        <f t="shared" si="652"/>
        <v>0.39799933245737312</v>
      </c>
      <c r="AL90" s="71">
        <f t="shared" si="652"/>
        <v>0.39318323714266001</v>
      </c>
      <c r="AM90" s="71">
        <f t="shared" si="652"/>
        <v>0.38274337324189928</v>
      </c>
      <c r="AN90" s="71">
        <f t="shared" si="652"/>
        <v>0.36356140014552202</v>
      </c>
      <c r="AO90" s="71">
        <f t="shared" si="652"/>
        <v>0.33083418840170353</v>
      </c>
      <c r="AP90" s="71">
        <f t="shared" si="652"/>
        <v>0.27752283018404145</v>
      </c>
      <c r="AQ90" s="71">
        <f t="shared" si="652"/>
        <v>0.19376331510856643</v>
      </c>
      <c r="AR90" s="71">
        <f t="shared" si="652"/>
        <v>6.6006416136152379E-2</v>
      </c>
      <c r="AS90" s="71">
        <f t="shared" si="652"/>
        <v>3.6262547467733799E-3</v>
      </c>
      <c r="AT90" s="86"/>
      <c r="AU90" s="71">
        <f t="shared" ref="AU90:BG90" si="653">AU88/AU89</f>
        <v>0.39964914511544808</v>
      </c>
      <c r="AV90" s="71">
        <f t="shared" si="653"/>
        <v>0.39669336546865447</v>
      </c>
      <c r="AW90" s="71">
        <f t="shared" si="653"/>
        <v>0.39322748386689771</v>
      </c>
      <c r="AX90" s="71">
        <f t="shared" si="653"/>
        <v>0.39253024840764023</v>
      </c>
      <c r="AY90" s="71">
        <f t="shared" si="653"/>
        <v>0.39326495027972835</v>
      </c>
      <c r="AZ90" s="71">
        <f t="shared" si="653"/>
        <v>0.39000298120136934</v>
      </c>
      <c r="BA90" s="71">
        <f t="shared" si="653"/>
        <v>0.38116607701089755</v>
      </c>
      <c r="BB90" s="71">
        <f t="shared" si="653"/>
        <v>0.36377025043652234</v>
      </c>
      <c r="BC90" s="71">
        <f t="shared" si="653"/>
        <v>0.3332549701570216</v>
      </c>
      <c r="BD90" s="71">
        <f t="shared" si="653"/>
        <v>0.28296975119442913</v>
      </c>
      <c r="BE90" s="71">
        <f t="shared" si="653"/>
        <v>0.2035168449493937</v>
      </c>
      <c r="BF90" s="71">
        <f t="shared" si="653"/>
        <v>8.2376224771178314E-2</v>
      </c>
      <c r="BG90" s="71">
        <f t="shared" si="653"/>
        <v>5.4922046010361355E-3</v>
      </c>
      <c r="BH90" s="86"/>
      <c r="BI90" s="71">
        <f t="shared" ref="BI90:BU90" si="654">BI88/BI89</f>
        <v>0.39579281290721013</v>
      </c>
      <c r="BJ90" s="71">
        <f t="shared" si="654"/>
        <v>0.39150937253291407</v>
      </c>
      <c r="BK90" s="71">
        <f t="shared" si="654"/>
        <v>0.38682145539077534</v>
      </c>
      <c r="BL90" s="71">
        <f t="shared" si="654"/>
        <v>0.38538003811059607</v>
      </c>
      <c r="BM90" s="71">
        <f t="shared" si="654"/>
        <v>0.38727332788178648</v>
      </c>
      <c r="BN90" s="71">
        <f t="shared" si="654"/>
        <v>0.38511014043590208</v>
      </c>
      <c r="BO90" s="71">
        <f t="shared" si="654"/>
        <v>0.37750050457057394</v>
      </c>
      <c r="BP90" s="71">
        <f t="shared" si="654"/>
        <v>0.36163215220740613</v>
      </c>
      <c r="BQ90" s="71">
        <f t="shared" si="654"/>
        <v>0.33322628105422636</v>
      </c>
      <c r="BR90" s="71">
        <f t="shared" si="654"/>
        <v>0.28609232327041606</v>
      </c>
      <c r="BS90" s="71">
        <f t="shared" si="654"/>
        <v>0.21154666929327914</v>
      </c>
      <c r="BT90" s="71">
        <f t="shared" si="654"/>
        <v>9.7431543108204413E-2</v>
      </c>
      <c r="BU90" s="71">
        <f t="shared" si="654"/>
        <v>7.1894822224696699E-3</v>
      </c>
      <c r="BV90" s="86"/>
      <c r="BW90" s="71">
        <f t="shared" ref="BW90:CI90" si="655">BW88/BW89</f>
        <v>0.39148998863313472</v>
      </c>
      <c r="BX90" s="71">
        <f t="shared" si="655"/>
        <v>0.38616720319038506</v>
      </c>
      <c r="BY90" s="71">
        <f t="shared" si="655"/>
        <v>0.38048966374472515</v>
      </c>
      <c r="BZ90" s="71">
        <f t="shared" si="655"/>
        <v>0.37819703856504894</v>
      </c>
      <c r="CA90" s="71">
        <f t="shared" si="655"/>
        <v>0.38091689307381799</v>
      </c>
      <c r="CB90" s="71">
        <f t="shared" si="655"/>
        <v>0.37954138460263809</v>
      </c>
      <c r="CC90" s="71">
        <f t="shared" si="655"/>
        <v>0.372881679304922</v>
      </c>
      <c r="CD90" s="71">
        <f t="shared" si="655"/>
        <v>0.35831396804872312</v>
      </c>
      <c r="CE90" s="71">
        <f t="shared" si="655"/>
        <v>0.33185205264308237</v>
      </c>
      <c r="CF90" s="71">
        <f t="shared" si="655"/>
        <v>0.28767608620949331</v>
      </c>
      <c r="CG90" s="71">
        <f t="shared" si="655"/>
        <v>0.21786673315725458</v>
      </c>
      <c r="CH90" s="71">
        <f t="shared" si="655"/>
        <v>0.11038418810341936</v>
      </c>
      <c r="CI90" s="71">
        <f t="shared" si="655"/>
        <v>8.5499568246120723E-3</v>
      </c>
      <c r="CJ90" s="86"/>
      <c r="CK90" s="71">
        <f t="shared" ref="CK90:CW90" si="656">CK88/CK89</f>
        <v>0.38710309263880477</v>
      </c>
      <c r="CL90" s="71">
        <f t="shared" si="656"/>
        <v>0.38092945977249015</v>
      </c>
      <c r="CM90" s="71">
        <f t="shared" si="656"/>
        <v>0.37441658825615515</v>
      </c>
      <c r="CN90" s="71">
        <f t="shared" si="656"/>
        <v>0.37123653660559325</v>
      </c>
      <c r="CO90" s="71">
        <f t="shared" si="656"/>
        <v>0.3745490105008083</v>
      </c>
      <c r="CP90" s="71">
        <f t="shared" si="656"/>
        <v>0.37374736785956236</v>
      </c>
      <c r="CQ90" s="71">
        <f t="shared" si="656"/>
        <v>0.36784486185176918</v>
      </c>
      <c r="CR90" s="71">
        <f t="shared" si="656"/>
        <v>0.35440374340928421</v>
      </c>
      <c r="CS90" s="71">
        <f t="shared" si="656"/>
        <v>0.32974655337251996</v>
      </c>
      <c r="CT90" s="71">
        <f t="shared" si="656"/>
        <v>0.28838148002648961</v>
      </c>
      <c r="CU90" s="71">
        <f t="shared" si="656"/>
        <v>0.22282807668644986</v>
      </c>
      <c r="CV90" s="71">
        <f t="shared" si="656"/>
        <v>0.12136057933008132</v>
      </c>
      <c r="CW90" s="71">
        <f t="shared" si="656"/>
        <v>9.5349743774510737E-3</v>
      </c>
      <c r="CX90" s="86"/>
      <c r="CY90" s="71">
        <f t="shared" ref="CY90:DK90" si="657">CY88/CY89</f>
        <v>0.38278143326390834</v>
      </c>
      <c r="CZ90" s="71">
        <f t="shared" si="657"/>
        <v>0.37588711136324132</v>
      </c>
      <c r="DA90" s="71">
        <f t="shared" si="657"/>
        <v>0.36864657931582062</v>
      </c>
      <c r="DB90" s="71">
        <f t="shared" si="657"/>
        <v>0.36458292790330871</v>
      </c>
      <c r="DC90" s="71">
        <f t="shared" si="657"/>
        <v>0.36832329983041279</v>
      </c>
      <c r="DD90" s="71">
        <f t="shared" si="657"/>
        <v>0.36795100208060338</v>
      </c>
      <c r="DE90" s="71">
        <f t="shared" si="657"/>
        <v>0.36268125141441737</v>
      </c>
      <c r="DF90" s="71">
        <f t="shared" si="657"/>
        <v>0.35025998250780599</v>
      </c>
      <c r="DG90" s="71">
        <f t="shared" si="657"/>
        <v>0.32726481885526243</v>
      </c>
      <c r="DH90" s="71">
        <f t="shared" si="657"/>
        <v>0.28857012123912251</v>
      </c>
      <c r="DI90" s="71">
        <f t="shared" si="657"/>
        <v>0.22678453169983404</v>
      </c>
      <c r="DJ90" s="71">
        <f t="shared" si="657"/>
        <v>0.13068521863841487</v>
      </c>
      <c r="DK90" s="71">
        <f t="shared" si="657"/>
        <v>1.0196898596357412E-2</v>
      </c>
      <c r="DL90" s="86"/>
      <c r="DM90" s="71">
        <f t="shared" ref="DM90:DY90" si="658">DM88/DM89</f>
        <v>0.3785869724894606</v>
      </c>
      <c r="DN90" s="71">
        <f t="shared" si="658"/>
        <v>0.37106546438183663</v>
      </c>
      <c r="DO90" s="71">
        <f t="shared" si="658"/>
        <v>0.36317514637630716</v>
      </c>
      <c r="DP90" s="71">
        <f t="shared" si="658"/>
        <v>0.3582526636227803</v>
      </c>
      <c r="DQ90" s="71">
        <f t="shared" si="658"/>
        <v>0.36230957188744189</v>
      </c>
      <c r="DR90" s="71">
        <f t="shared" si="658"/>
        <v>0.36227336698638368</v>
      </c>
      <c r="DS90" s="71">
        <f t="shared" si="658"/>
        <v>0.35756047933687296</v>
      </c>
      <c r="DT90" s="71">
        <f t="shared" si="658"/>
        <v>0.34609463851750583</v>
      </c>
      <c r="DU90" s="71">
        <f t="shared" si="658"/>
        <v>0.32463982425486132</v>
      </c>
      <c r="DV90" s="71">
        <f t="shared" si="658"/>
        <v>0.28841060592218914</v>
      </c>
      <c r="DW90" s="71">
        <f t="shared" si="658"/>
        <v>0.230007498291743</v>
      </c>
      <c r="DX90" s="71">
        <f t="shared" si="658"/>
        <v>0.13867710242926881</v>
      </c>
      <c r="DY90" s="71">
        <f t="shared" si="658"/>
        <v>1.0627020144376048E-2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BED9-3686-49CD-BADE-E4D568676A45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1.95</v>
      </c>
      <c r="F7" s="89">
        <f>$E$7</f>
        <v>1.95</v>
      </c>
      <c r="G7" s="89">
        <f>$E$7</f>
        <v>1.95</v>
      </c>
      <c r="H7" s="89">
        <f>$E$7</f>
        <v>1.95</v>
      </c>
      <c r="I7" s="89">
        <f>$E$7</f>
        <v>1.95</v>
      </c>
      <c r="J7" s="89">
        <f t="shared" ref="J7:BW7" si="9">$E$7</f>
        <v>1.95</v>
      </c>
      <c r="K7" s="89">
        <f t="shared" si="9"/>
        <v>1.95</v>
      </c>
      <c r="L7" s="89">
        <f t="shared" si="9"/>
        <v>1.95</v>
      </c>
      <c r="M7" s="89">
        <f t="shared" si="9"/>
        <v>1.95</v>
      </c>
      <c r="N7" s="89">
        <f t="shared" si="9"/>
        <v>1.95</v>
      </c>
      <c r="O7" s="89">
        <f t="shared" si="9"/>
        <v>1.95</v>
      </c>
      <c r="P7" s="89">
        <f t="shared" si="9"/>
        <v>1.95</v>
      </c>
      <c r="Q7" s="89">
        <f t="shared" si="9"/>
        <v>1.95</v>
      </c>
      <c r="R7" s="90"/>
      <c r="S7" s="89">
        <f t="shared" si="9"/>
        <v>1.95</v>
      </c>
      <c r="T7" s="89">
        <f t="shared" si="9"/>
        <v>1.95</v>
      </c>
      <c r="U7" s="89">
        <f t="shared" si="9"/>
        <v>1.95</v>
      </c>
      <c r="V7" s="89">
        <f t="shared" si="9"/>
        <v>1.95</v>
      </c>
      <c r="W7" s="89">
        <f t="shared" si="9"/>
        <v>1.95</v>
      </c>
      <c r="X7" s="89">
        <f t="shared" si="9"/>
        <v>1.95</v>
      </c>
      <c r="Y7" s="89">
        <f t="shared" si="9"/>
        <v>1.95</v>
      </c>
      <c r="Z7" s="89">
        <f t="shared" si="9"/>
        <v>1.95</v>
      </c>
      <c r="AA7" s="89">
        <f t="shared" si="9"/>
        <v>1.95</v>
      </c>
      <c r="AB7" s="89">
        <f t="shared" si="9"/>
        <v>1.95</v>
      </c>
      <c r="AC7" s="89">
        <f t="shared" si="9"/>
        <v>1.95</v>
      </c>
      <c r="AD7" s="89">
        <f t="shared" si="9"/>
        <v>1.95</v>
      </c>
      <c r="AE7" s="89">
        <f t="shared" si="9"/>
        <v>1.95</v>
      </c>
      <c r="AF7" s="90"/>
      <c r="AG7" s="89">
        <f t="shared" si="9"/>
        <v>1.95</v>
      </c>
      <c r="AH7" s="89">
        <f t="shared" si="9"/>
        <v>1.95</v>
      </c>
      <c r="AI7" s="89">
        <f t="shared" si="9"/>
        <v>1.95</v>
      </c>
      <c r="AJ7" s="89">
        <f t="shared" si="9"/>
        <v>1.95</v>
      </c>
      <c r="AK7" s="89">
        <f t="shared" si="9"/>
        <v>1.95</v>
      </c>
      <c r="AL7" s="89">
        <f t="shared" si="9"/>
        <v>1.95</v>
      </c>
      <c r="AM7" s="89">
        <f t="shared" si="9"/>
        <v>1.95</v>
      </c>
      <c r="AN7" s="89">
        <f t="shared" si="9"/>
        <v>1.95</v>
      </c>
      <c r="AO7" s="89">
        <f t="shared" si="9"/>
        <v>1.95</v>
      </c>
      <c r="AP7" s="89">
        <f t="shared" si="9"/>
        <v>1.95</v>
      </c>
      <c r="AQ7" s="89">
        <f t="shared" si="9"/>
        <v>1.95</v>
      </c>
      <c r="AR7" s="89">
        <f t="shared" si="9"/>
        <v>1.95</v>
      </c>
      <c r="AS7" s="89">
        <f t="shared" si="9"/>
        <v>1.95</v>
      </c>
      <c r="AT7" s="90"/>
      <c r="AU7" s="89">
        <f t="shared" si="9"/>
        <v>1.95</v>
      </c>
      <c r="AV7" s="89">
        <f t="shared" si="9"/>
        <v>1.95</v>
      </c>
      <c r="AW7" s="89">
        <f t="shared" si="9"/>
        <v>1.95</v>
      </c>
      <c r="AX7" s="89">
        <f t="shared" si="9"/>
        <v>1.95</v>
      </c>
      <c r="AY7" s="89">
        <f t="shared" si="9"/>
        <v>1.95</v>
      </c>
      <c r="AZ7" s="89">
        <f t="shared" si="9"/>
        <v>1.95</v>
      </c>
      <c r="BA7" s="89">
        <f t="shared" si="9"/>
        <v>1.95</v>
      </c>
      <c r="BB7" s="89">
        <f t="shared" si="9"/>
        <v>1.95</v>
      </c>
      <c r="BC7" s="89">
        <f t="shared" si="9"/>
        <v>1.95</v>
      </c>
      <c r="BD7" s="89">
        <f t="shared" si="9"/>
        <v>1.95</v>
      </c>
      <c r="BE7" s="89">
        <f t="shared" si="9"/>
        <v>1.95</v>
      </c>
      <c r="BF7" s="89">
        <f t="shared" si="9"/>
        <v>1.95</v>
      </c>
      <c r="BG7" s="89">
        <f t="shared" si="9"/>
        <v>1.95</v>
      </c>
      <c r="BH7" s="90"/>
      <c r="BI7" s="89">
        <f t="shared" si="9"/>
        <v>1.95</v>
      </c>
      <c r="BJ7" s="89">
        <f t="shared" si="9"/>
        <v>1.95</v>
      </c>
      <c r="BK7" s="89">
        <f t="shared" si="9"/>
        <v>1.95</v>
      </c>
      <c r="BL7" s="89">
        <f t="shared" si="9"/>
        <v>1.95</v>
      </c>
      <c r="BM7" s="89">
        <f t="shared" si="9"/>
        <v>1.95</v>
      </c>
      <c r="BN7" s="89">
        <f t="shared" si="9"/>
        <v>1.95</v>
      </c>
      <c r="BO7" s="89">
        <f t="shared" si="9"/>
        <v>1.95</v>
      </c>
      <c r="BP7" s="89">
        <f t="shared" si="9"/>
        <v>1.95</v>
      </c>
      <c r="BQ7" s="89">
        <f t="shared" si="9"/>
        <v>1.95</v>
      </c>
      <c r="BR7" s="89">
        <f t="shared" si="9"/>
        <v>1.95</v>
      </c>
      <c r="BS7" s="89">
        <f t="shared" si="9"/>
        <v>1.95</v>
      </c>
      <c r="BT7" s="89">
        <f t="shared" si="9"/>
        <v>1.95</v>
      </c>
      <c r="BU7" s="89">
        <f t="shared" si="9"/>
        <v>1.95</v>
      </c>
      <c r="BV7" s="90"/>
      <c r="BW7" s="89">
        <f t="shared" si="9"/>
        <v>1.95</v>
      </c>
      <c r="BX7" s="89">
        <f t="shared" ref="BX7:CI7" si="10">$E$7</f>
        <v>1.95</v>
      </c>
      <c r="BY7" s="89">
        <f t="shared" si="10"/>
        <v>1.95</v>
      </c>
      <c r="BZ7" s="89">
        <f t="shared" si="10"/>
        <v>1.95</v>
      </c>
      <c r="CA7" s="89">
        <f t="shared" si="10"/>
        <v>1.95</v>
      </c>
      <c r="CB7" s="89">
        <f t="shared" si="10"/>
        <v>1.95</v>
      </c>
      <c r="CC7" s="89">
        <f t="shared" si="10"/>
        <v>1.95</v>
      </c>
      <c r="CD7" s="89">
        <f t="shared" si="10"/>
        <v>1.95</v>
      </c>
      <c r="CE7" s="89">
        <f t="shared" si="10"/>
        <v>1.95</v>
      </c>
      <c r="CF7" s="89">
        <f t="shared" si="10"/>
        <v>1.95</v>
      </c>
      <c r="CG7" s="89">
        <f t="shared" si="10"/>
        <v>1.95</v>
      </c>
      <c r="CH7" s="89">
        <f t="shared" si="10"/>
        <v>1.95</v>
      </c>
      <c r="CI7" s="89">
        <f t="shared" si="10"/>
        <v>1.95</v>
      </c>
      <c r="CJ7" s="90">
        <v>5.0000000000000001E-3</v>
      </c>
      <c r="CK7" s="89">
        <f t="shared" ref="CK7:CW7" si="11">$E$7</f>
        <v>1.95</v>
      </c>
      <c r="CL7" s="89">
        <f t="shared" si="11"/>
        <v>1.95</v>
      </c>
      <c r="CM7" s="89">
        <f t="shared" si="11"/>
        <v>1.95</v>
      </c>
      <c r="CN7" s="89">
        <f t="shared" si="11"/>
        <v>1.95</v>
      </c>
      <c r="CO7" s="89">
        <f t="shared" si="11"/>
        <v>1.95</v>
      </c>
      <c r="CP7" s="89">
        <f t="shared" si="11"/>
        <v>1.95</v>
      </c>
      <c r="CQ7" s="89">
        <f t="shared" si="11"/>
        <v>1.95</v>
      </c>
      <c r="CR7" s="89">
        <f t="shared" si="11"/>
        <v>1.95</v>
      </c>
      <c r="CS7" s="89">
        <f t="shared" si="11"/>
        <v>1.95</v>
      </c>
      <c r="CT7" s="89">
        <f t="shared" si="11"/>
        <v>1.95</v>
      </c>
      <c r="CU7" s="89">
        <f t="shared" si="11"/>
        <v>1.95</v>
      </c>
      <c r="CV7" s="89">
        <f t="shared" si="11"/>
        <v>1.95</v>
      </c>
      <c r="CW7" s="89">
        <f t="shared" si="11"/>
        <v>1.95</v>
      </c>
      <c r="CX7" s="90"/>
      <c r="CY7" s="89">
        <f t="shared" ref="CY7:DK7" si="12">$E$7</f>
        <v>1.95</v>
      </c>
      <c r="CZ7" s="89">
        <f t="shared" si="12"/>
        <v>1.95</v>
      </c>
      <c r="DA7" s="89">
        <f t="shared" si="12"/>
        <v>1.95</v>
      </c>
      <c r="DB7" s="89">
        <f t="shared" si="12"/>
        <v>1.95</v>
      </c>
      <c r="DC7" s="89">
        <f t="shared" si="12"/>
        <v>1.95</v>
      </c>
      <c r="DD7" s="89">
        <f t="shared" si="12"/>
        <v>1.95</v>
      </c>
      <c r="DE7" s="89">
        <f t="shared" si="12"/>
        <v>1.95</v>
      </c>
      <c r="DF7" s="89">
        <f t="shared" si="12"/>
        <v>1.95</v>
      </c>
      <c r="DG7" s="89">
        <f t="shared" si="12"/>
        <v>1.95</v>
      </c>
      <c r="DH7" s="89">
        <f t="shared" si="12"/>
        <v>1.95</v>
      </c>
      <c r="DI7" s="89">
        <f t="shared" si="12"/>
        <v>1.95</v>
      </c>
      <c r="DJ7" s="89">
        <f t="shared" si="12"/>
        <v>1.95</v>
      </c>
      <c r="DK7" s="89">
        <f t="shared" si="12"/>
        <v>1.95</v>
      </c>
      <c r="DL7" s="90"/>
      <c r="DM7" s="89">
        <f t="shared" ref="DM7:DY7" si="13">$E$7</f>
        <v>1.95</v>
      </c>
      <c r="DN7" s="89">
        <f t="shared" si="13"/>
        <v>1.95</v>
      </c>
      <c r="DO7" s="89">
        <f t="shared" si="13"/>
        <v>1.95</v>
      </c>
      <c r="DP7" s="89">
        <f t="shared" si="13"/>
        <v>1.95</v>
      </c>
      <c r="DQ7" s="89">
        <f t="shared" si="13"/>
        <v>1.95</v>
      </c>
      <c r="DR7" s="89">
        <f t="shared" si="13"/>
        <v>1.95</v>
      </c>
      <c r="DS7" s="89">
        <f t="shared" si="13"/>
        <v>1.95</v>
      </c>
      <c r="DT7" s="89">
        <f t="shared" si="13"/>
        <v>1.95</v>
      </c>
      <c r="DU7" s="89">
        <f t="shared" si="13"/>
        <v>1.95</v>
      </c>
      <c r="DV7" s="89">
        <f t="shared" si="13"/>
        <v>1.95</v>
      </c>
      <c r="DW7" s="89">
        <f t="shared" si="13"/>
        <v>1.95</v>
      </c>
      <c r="DX7" s="89">
        <f t="shared" si="13"/>
        <v>1.95</v>
      </c>
      <c r="DY7" s="89">
        <f t="shared" si="13"/>
        <v>1.95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0.66101694915254228</v>
      </c>
      <c r="F8">
        <f t="shared" si="14"/>
        <v>0.66101694915254228</v>
      </c>
      <c r="G8">
        <f t="shared" si="14"/>
        <v>0.66101694915254228</v>
      </c>
      <c r="H8">
        <f t="shared" si="14"/>
        <v>0.66101694915254228</v>
      </c>
      <c r="I8">
        <f t="shared" si="14"/>
        <v>0.66101694915254228</v>
      </c>
      <c r="J8">
        <f t="shared" si="14"/>
        <v>0.66101694915254228</v>
      </c>
      <c r="K8">
        <f t="shared" si="14"/>
        <v>0.66101694915254228</v>
      </c>
      <c r="L8">
        <f t="shared" si="14"/>
        <v>0.66101694915254228</v>
      </c>
      <c r="M8">
        <f t="shared" si="14"/>
        <v>0.66101694915254228</v>
      </c>
      <c r="N8">
        <f t="shared" si="14"/>
        <v>0.66101694915254228</v>
      </c>
      <c r="O8">
        <f t="shared" si="14"/>
        <v>0.66101694915254228</v>
      </c>
      <c r="P8">
        <f t="shared" si="14"/>
        <v>0.66101694915254228</v>
      </c>
      <c r="Q8">
        <f t="shared" si="14"/>
        <v>0.66101694915254228</v>
      </c>
      <c r="R8" s="74"/>
      <c r="S8">
        <f t="shared" ref="S8:AE8" si="15">S7/(1+S7)</f>
        <v>0.66101694915254228</v>
      </c>
      <c r="T8">
        <f t="shared" si="15"/>
        <v>0.66101694915254228</v>
      </c>
      <c r="U8">
        <f t="shared" si="15"/>
        <v>0.66101694915254228</v>
      </c>
      <c r="V8">
        <f t="shared" si="15"/>
        <v>0.66101694915254228</v>
      </c>
      <c r="W8">
        <f t="shared" si="15"/>
        <v>0.66101694915254228</v>
      </c>
      <c r="X8">
        <f t="shared" si="15"/>
        <v>0.66101694915254228</v>
      </c>
      <c r="Y8">
        <f t="shared" si="15"/>
        <v>0.66101694915254228</v>
      </c>
      <c r="Z8">
        <f t="shared" si="15"/>
        <v>0.66101694915254228</v>
      </c>
      <c r="AA8">
        <f t="shared" si="15"/>
        <v>0.66101694915254228</v>
      </c>
      <c r="AB8">
        <f t="shared" si="15"/>
        <v>0.66101694915254228</v>
      </c>
      <c r="AC8">
        <f t="shared" si="15"/>
        <v>0.66101694915254228</v>
      </c>
      <c r="AD8">
        <f t="shared" si="15"/>
        <v>0.66101694915254228</v>
      </c>
      <c r="AE8">
        <f t="shared" si="15"/>
        <v>0.66101694915254228</v>
      </c>
      <c r="AF8" s="74"/>
      <c r="AG8">
        <f t="shared" ref="AG8:AS8" si="16">AG7/(1+AG7)</f>
        <v>0.66101694915254228</v>
      </c>
      <c r="AH8">
        <f t="shared" si="16"/>
        <v>0.66101694915254228</v>
      </c>
      <c r="AI8">
        <f t="shared" si="16"/>
        <v>0.66101694915254228</v>
      </c>
      <c r="AJ8">
        <f t="shared" si="16"/>
        <v>0.66101694915254228</v>
      </c>
      <c r="AK8">
        <f t="shared" si="16"/>
        <v>0.66101694915254228</v>
      </c>
      <c r="AL8">
        <f t="shared" si="16"/>
        <v>0.66101694915254228</v>
      </c>
      <c r="AM8">
        <f t="shared" si="16"/>
        <v>0.66101694915254228</v>
      </c>
      <c r="AN8">
        <f t="shared" si="16"/>
        <v>0.66101694915254228</v>
      </c>
      <c r="AO8">
        <f t="shared" si="16"/>
        <v>0.66101694915254228</v>
      </c>
      <c r="AP8">
        <f t="shared" si="16"/>
        <v>0.66101694915254228</v>
      </c>
      <c r="AQ8">
        <f t="shared" si="16"/>
        <v>0.66101694915254228</v>
      </c>
      <c r="AR8">
        <f t="shared" si="16"/>
        <v>0.66101694915254228</v>
      </c>
      <c r="AS8">
        <f t="shared" si="16"/>
        <v>0.66101694915254228</v>
      </c>
      <c r="AT8" s="74"/>
      <c r="AU8">
        <f t="shared" ref="AU8:BG8" si="17">AU7/(1+AU7)</f>
        <v>0.66101694915254228</v>
      </c>
      <c r="AV8">
        <f t="shared" si="17"/>
        <v>0.66101694915254228</v>
      </c>
      <c r="AW8">
        <f t="shared" si="17"/>
        <v>0.66101694915254228</v>
      </c>
      <c r="AX8">
        <f t="shared" si="17"/>
        <v>0.66101694915254228</v>
      </c>
      <c r="AY8">
        <f t="shared" si="17"/>
        <v>0.66101694915254228</v>
      </c>
      <c r="AZ8">
        <f t="shared" si="17"/>
        <v>0.66101694915254228</v>
      </c>
      <c r="BA8">
        <f t="shared" si="17"/>
        <v>0.66101694915254228</v>
      </c>
      <c r="BB8">
        <f t="shared" si="17"/>
        <v>0.66101694915254228</v>
      </c>
      <c r="BC8">
        <f t="shared" si="17"/>
        <v>0.66101694915254228</v>
      </c>
      <c r="BD8">
        <f t="shared" si="17"/>
        <v>0.66101694915254228</v>
      </c>
      <c r="BE8">
        <f t="shared" si="17"/>
        <v>0.66101694915254228</v>
      </c>
      <c r="BF8">
        <f t="shared" si="17"/>
        <v>0.66101694915254228</v>
      </c>
      <c r="BG8">
        <f t="shared" si="17"/>
        <v>0.66101694915254228</v>
      </c>
      <c r="BH8" s="74"/>
      <c r="BI8">
        <f t="shared" ref="BI8:BU8" si="18">BI7/(1+BI7)</f>
        <v>0.66101694915254228</v>
      </c>
      <c r="BJ8">
        <f t="shared" si="18"/>
        <v>0.66101694915254228</v>
      </c>
      <c r="BK8">
        <f t="shared" si="18"/>
        <v>0.66101694915254228</v>
      </c>
      <c r="BL8">
        <f t="shared" si="18"/>
        <v>0.66101694915254228</v>
      </c>
      <c r="BM8">
        <f t="shared" si="18"/>
        <v>0.66101694915254228</v>
      </c>
      <c r="BN8">
        <f t="shared" si="18"/>
        <v>0.66101694915254228</v>
      </c>
      <c r="BO8">
        <f t="shared" si="18"/>
        <v>0.66101694915254228</v>
      </c>
      <c r="BP8">
        <f t="shared" si="18"/>
        <v>0.66101694915254228</v>
      </c>
      <c r="BQ8">
        <f t="shared" si="18"/>
        <v>0.66101694915254228</v>
      </c>
      <c r="BR8">
        <f t="shared" si="18"/>
        <v>0.66101694915254228</v>
      </c>
      <c r="BS8">
        <f t="shared" si="18"/>
        <v>0.66101694915254228</v>
      </c>
      <c r="BT8">
        <f t="shared" si="18"/>
        <v>0.66101694915254228</v>
      </c>
      <c r="BU8">
        <f t="shared" si="18"/>
        <v>0.66101694915254228</v>
      </c>
      <c r="BV8" s="74"/>
      <c r="BW8">
        <f t="shared" ref="BW8:CI8" si="19">BW7/(1+BW7)</f>
        <v>0.66101694915254228</v>
      </c>
      <c r="BX8">
        <f t="shared" si="19"/>
        <v>0.66101694915254228</v>
      </c>
      <c r="BY8">
        <f t="shared" si="19"/>
        <v>0.66101694915254228</v>
      </c>
      <c r="BZ8">
        <f t="shared" si="19"/>
        <v>0.66101694915254228</v>
      </c>
      <c r="CA8">
        <f t="shared" si="19"/>
        <v>0.66101694915254228</v>
      </c>
      <c r="CB8">
        <f t="shared" si="19"/>
        <v>0.66101694915254228</v>
      </c>
      <c r="CC8">
        <f t="shared" si="19"/>
        <v>0.66101694915254228</v>
      </c>
      <c r="CD8">
        <f t="shared" si="19"/>
        <v>0.66101694915254228</v>
      </c>
      <c r="CE8">
        <f t="shared" si="19"/>
        <v>0.66101694915254228</v>
      </c>
      <c r="CF8">
        <f t="shared" si="19"/>
        <v>0.66101694915254228</v>
      </c>
      <c r="CG8">
        <f t="shared" si="19"/>
        <v>0.66101694915254228</v>
      </c>
      <c r="CH8">
        <f t="shared" si="19"/>
        <v>0.66101694915254228</v>
      </c>
      <c r="CI8">
        <f t="shared" si="19"/>
        <v>0.66101694915254228</v>
      </c>
      <c r="CJ8" s="74"/>
      <c r="CK8">
        <f t="shared" ref="CK8:CW8" si="20">CK7/(1+CK7)</f>
        <v>0.66101694915254228</v>
      </c>
      <c r="CL8">
        <f t="shared" si="20"/>
        <v>0.66101694915254228</v>
      </c>
      <c r="CM8">
        <f t="shared" si="20"/>
        <v>0.66101694915254228</v>
      </c>
      <c r="CN8">
        <f t="shared" si="20"/>
        <v>0.66101694915254228</v>
      </c>
      <c r="CO8">
        <f t="shared" si="20"/>
        <v>0.66101694915254228</v>
      </c>
      <c r="CP8">
        <f t="shared" si="20"/>
        <v>0.66101694915254228</v>
      </c>
      <c r="CQ8">
        <f t="shared" si="20"/>
        <v>0.66101694915254228</v>
      </c>
      <c r="CR8">
        <f t="shared" si="20"/>
        <v>0.66101694915254228</v>
      </c>
      <c r="CS8">
        <f t="shared" si="20"/>
        <v>0.66101694915254228</v>
      </c>
      <c r="CT8">
        <f t="shared" si="20"/>
        <v>0.66101694915254228</v>
      </c>
      <c r="CU8">
        <f t="shared" si="20"/>
        <v>0.66101694915254228</v>
      </c>
      <c r="CV8">
        <f t="shared" si="20"/>
        <v>0.66101694915254228</v>
      </c>
      <c r="CW8">
        <f t="shared" si="20"/>
        <v>0.66101694915254228</v>
      </c>
      <c r="CX8" s="74"/>
      <c r="CY8">
        <f t="shared" ref="CY8:DK8" si="21">CY7/(1+CY7)</f>
        <v>0.66101694915254228</v>
      </c>
      <c r="CZ8">
        <f t="shared" si="21"/>
        <v>0.66101694915254228</v>
      </c>
      <c r="DA8">
        <f t="shared" si="21"/>
        <v>0.66101694915254228</v>
      </c>
      <c r="DB8">
        <f t="shared" si="21"/>
        <v>0.66101694915254228</v>
      </c>
      <c r="DC8">
        <f t="shared" si="21"/>
        <v>0.66101694915254228</v>
      </c>
      <c r="DD8">
        <f t="shared" si="21"/>
        <v>0.66101694915254228</v>
      </c>
      <c r="DE8">
        <f t="shared" si="21"/>
        <v>0.66101694915254228</v>
      </c>
      <c r="DF8">
        <f t="shared" si="21"/>
        <v>0.66101694915254228</v>
      </c>
      <c r="DG8">
        <f t="shared" si="21"/>
        <v>0.66101694915254228</v>
      </c>
      <c r="DH8">
        <f t="shared" si="21"/>
        <v>0.66101694915254228</v>
      </c>
      <c r="DI8">
        <f t="shared" si="21"/>
        <v>0.66101694915254228</v>
      </c>
      <c r="DJ8">
        <f t="shared" si="21"/>
        <v>0.66101694915254228</v>
      </c>
      <c r="DK8">
        <f t="shared" si="21"/>
        <v>0.66101694915254228</v>
      </c>
      <c r="DL8" s="74"/>
      <c r="DM8">
        <f t="shared" ref="DM8:DY8" si="22">DM7/(1+DM7)</f>
        <v>0.66101694915254228</v>
      </c>
      <c r="DN8">
        <f t="shared" si="22"/>
        <v>0.66101694915254228</v>
      </c>
      <c r="DO8">
        <f t="shared" si="22"/>
        <v>0.66101694915254228</v>
      </c>
      <c r="DP8">
        <f t="shared" si="22"/>
        <v>0.66101694915254228</v>
      </c>
      <c r="DQ8">
        <f t="shared" si="22"/>
        <v>0.66101694915254228</v>
      </c>
      <c r="DR8">
        <f t="shared" si="22"/>
        <v>0.66101694915254228</v>
      </c>
      <c r="DS8">
        <f t="shared" si="22"/>
        <v>0.66101694915254228</v>
      </c>
      <c r="DT8">
        <f t="shared" si="22"/>
        <v>0.66101694915254228</v>
      </c>
      <c r="DU8">
        <f t="shared" si="22"/>
        <v>0.66101694915254228</v>
      </c>
      <c r="DV8">
        <f t="shared" si="22"/>
        <v>0.66101694915254228</v>
      </c>
      <c r="DW8">
        <f t="shared" si="22"/>
        <v>0.66101694915254228</v>
      </c>
      <c r="DX8">
        <f t="shared" si="22"/>
        <v>0.66101694915254228</v>
      </c>
      <c r="DY8">
        <f t="shared" si="22"/>
        <v>0.66101694915254228</v>
      </c>
    </row>
    <row r="9" spans="2:129" x14ac:dyDescent="0.2">
      <c r="B9" s="33"/>
      <c r="C9" s="28" t="s">
        <v>1</v>
      </c>
      <c r="D9" s="5"/>
      <c r="E9">
        <f t="shared" ref="E9:Q9" si="23">1/(1+E7)</f>
        <v>0.33898305084745761</v>
      </c>
      <c r="F9">
        <f t="shared" si="23"/>
        <v>0.33898305084745761</v>
      </c>
      <c r="G9">
        <f t="shared" si="23"/>
        <v>0.33898305084745761</v>
      </c>
      <c r="H9">
        <f t="shared" si="23"/>
        <v>0.33898305084745761</v>
      </c>
      <c r="I9">
        <f t="shared" si="23"/>
        <v>0.33898305084745761</v>
      </c>
      <c r="J9">
        <f t="shared" si="23"/>
        <v>0.33898305084745761</v>
      </c>
      <c r="K9">
        <f t="shared" si="23"/>
        <v>0.33898305084745761</v>
      </c>
      <c r="L9">
        <f t="shared" si="23"/>
        <v>0.33898305084745761</v>
      </c>
      <c r="M9">
        <f t="shared" si="23"/>
        <v>0.33898305084745761</v>
      </c>
      <c r="N9">
        <f t="shared" si="23"/>
        <v>0.33898305084745761</v>
      </c>
      <c r="O9">
        <f t="shared" si="23"/>
        <v>0.33898305084745761</v>
      </c>
      <c r="P9">
        <f t="shared" si="23"/>
        <v>0.33898305084745761</v>
      </c>
      <c r="Q9">
        <f t="shared" si="23"/>
        <v>0.33898305084745761</v>
      </c>
      <c r="R9" s="74"/>
      <c r="S9">
        <f t="shared" ref="S9:AE9" si="24">1/(1+S7)</f>
        <v>0.33898305084745761</v>
      </c>
      <c r="T9">
        <f t="shared" si="24"/>
        <v>0.33898305084745761</v>
      </c>
      <c r="U9">
        <f t="shared" si="24"/>
        <v>0.33898305084745761</v>
      </c>
      <c r="V9">
        <f t="shared" si="24"/>
        <v>0.33898305084745761</v>
      </c>
      <c r="W9">
        <f t="shared" si="24"/>
        <v>0.33898305084745761</v>
      </c>
      <c r="X9">
        <f t="shared" si="24"/>
        <v>0.33898305084745761</v>
      </c>
      <c r="Y9">
        <f t="shared" si="24"/>
        <v>0.33898305084745761</v>
      </c>
      <c r="Z9">
        <f t="shared" si="24"/>
        <v>0.33898305084745761</v>
      </c>
      <c r="AA9">
        <f t="shared" si="24"/>
        <v>0.33898305084745761</v>
      </c>
      <c r="AB9">
        <f t="shared" si="24"/>
        <v>0.33898305084745761</v>
      </c>
      <c r="AC9">
        <f t="shared" si="24"/>
        <v>0.33898305084745761</v>
      </c>
      <c r="AD9">
        <f t="shared" si="24"/>
        <v>0.33898305084745761</v>
      </c>
      <c r="AE9">
        <f t="shared" si="24"/>
        <v>0.33898305084745761</v>
      </c>
      <c r="AF9" s="74"/>
      <c r="AG9">
        <f t="shared" ref="AG9:AS9" si="25">1/(1+AG7)</f>
        <v>0.33898305084745761</v>
      </c>
      <c r="AH9">
        <f t="shared" si="25"/>
        <v>0.33898305084745761</v>
      </c>
      <c r="AI9">
        <f t="shared" si="25"/>
        <v>0.33898305084745761</v>
      </c>
      <c r="AJ9">
        <f t="shared" si="25"/>
        <v>0.33898305084745761</v>
      </c>
      <c r="AK9">
        <f t="shared" si="25"/>
        <v>0.33898305084745761</v>
      </c>
      <c r="AL9">
        <f t="shared" si="25"/>
        <v>0.33898305084745761</v>
      </c>
      <c r="AM9">
        <f t="shared" si="25"/>
        <v>0.33898305084745761</v>
      </c>
      <c r="AN9">
        <f t="shared" si="25"/>
        <v>0.33898305084745761</v>
      </c>
      <c r="AO9">
        <f t="shared" si="25"/>
        <v>0.33898305084745761</v>
      </c>
      <c r="AP9">
        <f t="shared" si="25"/>
        <v>0.33898305084745761</v>
      </c>
      <c r="AQ9">
        <f t="shared" si="25"/>
        <v>0.33898305084745761</v>
      </c>
      <c r="AR9">
        <f t="shared" si="25"/>
        <v>0.33898305084745761</v>
      </c>
      <c r="AS9">
        <f t="shared" si="25"/>
        <v>0.33898305084745761</v>
      </c>
      <c r="AT9" s="74"/>
      <c r="AU9">
        <f t="shared" ref="AU9:BG9" si="26">1/(1+AU7)</f>
        <v>0.33898305084745761</v>
      </c>
      <c r="AV9">
        <f t="shared" si="26"/>
        <v>0.33898305084745761</v>
      </c>
      <c r="AW9">
        <f t="shared" si="26"/>
        <v>0.33898305084745761</v>
      </c>
      <c r="AX9">
        <f t="shared" si="26"/>
        <v>0.33898305084745761</v>
      </c>
      <c r="AY9">
        <f t="shared" si="26"/>
        <v>0.33898305084745761</v>
      </c>
      <c r="AZ9">
        <f t="shared" si="26"/>
        <v>0.33898305084745761</v>
      </c>
      <c r="BA9">
        <f t="shared" si="26"/>
        <v>0.33898305084745761</v>
      </c>
      <c r="BB9">
        <f t="shared" si="26"/>
        <v>0.33898305084745761</v>
      </c>
      <c r="BC9">
        <f t="shared" si="26"/>
        <v>0.33898305084745761</v>
      </c>
      <c r="BD9">
        <f t="shared" si="26"/>
        <v>0.33898305084745761</v>
      </c>
      <c r="BE9">
        <f t="shared" si="26"/>
        <v>0.33898305084745761</v>
      </c>
      <c r="BF9">
        <f t="shared" si="26"/>
        <v>0.33898305084745761</v>
      </c>
      <c r="BG9">
        <f t="shared" si="26"/>
        <v>0.33898305084745761</v>
      </c>
      <c r="BH9" s="74"/>
      <c r="BI9">
        <f t="shared" ref="BI9:BU9" si="27">1/(1+BI7)</f>
        <v>0.33898305084745761</v>
      </c>
      <c r="BJ9">
        <f t="shared" si="27"/>
        <v>0.33898305084745761</v>
      </c>
      <c r="BK9">
        <f t="shared" si="27"/>
        <v>0.33898305084745761</v>
      </c>
      <c r="BL9">
        <f t="shared" si="27"/>
        <v>0.33898305084745761</v>
      </c>
      <c r="BM9">
        <f t="shared" si="27"/>
        <v>0.33898305084745761</v>
      </c>
      <c r="BN9">
        <f t="shared" si="27"/>
        <v>0.33898305084745761</v>
      </c>
      <c r="BO9">
        <f t="shared" si="27"/>
        <v>0.33898305084745761</v>
      </c>
      <c r="BP9">
        <f t="shared" si="27"/>
        <v>0.33898305084745761</v>
      </c>
      <c r="BQ9">
        <f t="shared" si="27"/>
        <v>0.33898305084745761</v>
      </c>
      <c r="BR9">
        <f t="shared" si="27"/>
        <v>0.33898305084745761</v>
      </c>
      <c r="BS9">
        <f t="shared" si="27"/>
        <v>0.33898305084745761</v>
      </c>
      <c r="BT9">
        <f t="shared" si="27"/>
        <v>0.33898305084745761</v>
      </c>
      <c r="BU9">
        <f t="shared" si="27"/>
        <v>0.33898305084745761</v>
      </c>
      <c r="BV9" s="74"/>
      <c r="BW9">
        <f t="shared" ref="BW9:CI9" si="28">1/(1+BW7)</f>
        <v>0.33898305084745761</v>
      </c>
      <c r="BX9">
        <f t="shared" si="28"/>
        <v>0.33898305084745761</v>
      </c>
      <c r="BY9">
        <f t="shared" si="28"/>
        <v>0.33898305084745761</v>
      </c>
      <c r="BZ9">
        <f t="shared" si="28"/>
        <v>0.33898305084745761</v>
      </c>
      <c r="CA9">
        <f t="shared" si="28"/>
        <v>0.33898305084745761</v>
      </c>
      <c r="CB9">
        <f t="shared" si="28"/>
        <v>0.33898305084745761</v>
      </c>
      <c r="CC9">
        <f t="shared" si="28"/>
        <v>0.33898305084745761</v>
      </c>
      <c r="CD9">
        <f t="shared" si="28"/>
        <v>0.33898305084745761</v>
      </c>
      <c r="CE9">
        <f t="shared" si="28"/>
        <v>0.33898305084745761</v>
      </c>
      <c r="CF9">
        <f t="shared" si="28"/>
        <v>0.33898305084745761</v>
      </c>
      <c r="CG9">
        <f t="shared" si="28"/>
        <v>0.33898305084745761</v>
      </c>
      <c r="CH9">
        <f t="shared" si="28"/>
        <v>0.33898305084745761</v>
      </c>
      <c r="CI9">
        <f t="shared" si="28"/>
        <v>0.33898305084745761</v>
      </c>
      <c r="CJ9" s="74"/>
      <c r="CK9">
        <f t="shared" ref="CK9:CW9" si="29">1/(1+CK7)</f>
        <v>0.33898305084745761</v>
      </c>
      <c r="CL9">
        <f t="shared" si="29"/>
        <v>0.33898305084745761</v>
      </c>
      <c r="CM9">
        <f t="shared" si="29"/>
        <v>0.33898305084745761</v>
      </c>
      <c r="CN9">
        <f t="shared" si="29"/>
        <v>0.33898305084745761</v>
      </c>
      <c r="CO9">
        <f t="shared" si="29"/>
        <v>0.33898305084745761</v>
      </c>
      <c r="CP9">
        <f t="shared" si="29"/>
        <v>0.33898305084745761</v>
      </c>
      <c r="CQ9">
        <f t="shared" si="29"/>
        <v>0.33898305084745761</v>
      </c>
      <c r="CR9">
        <f t="shared" si="29"/>
        <v>0.33898305084745761</v>
      </c>
      <c r="CS9">
        <f t="shared" si="29"/>
        <v>0.33898305084745761</v>
      </c>
      <c r="CT9">
        <f t="shared" si="29"/>
        <v>0.33898305084745761</v>
      </c>
      <c r="CU9">
        <f t="shared" si="29"/>
        <v>0.33898305084745761</v>
      </c>
      <c r="CV9">
        <f t="shared" si="29"/>
        <v>0.33898305084745761</v>
      </c>
      <c r="CW9">
        <f t="shared" si="29"/>
        <v>0.33898305084745761</v>
      </c>
      <c r="CX9" s="74"/>
      <c r="CY9">
        <f t="shared" ref="CY9:DK9" si="30">1/(1+CY7)</f>
        <v>0.33898305084745761</v>
      </c>
      <c r="CZ9">
        <f t="shared" si="30"/>
        <v>0.33898305084745761</v>
      </c>
      <c r="DA9">
        <f t="shared" si="30"/>
        <v>0.33898305084745761</v>
      </c>
      <c r="DB9">
        <f t="shared" si="30"/>
        <v>0.33898305084745761</v>
      </c>
      <c r="DC9">
        <f t="shared" si="30"/>
        <v>0.33898305084745761</v>
      </c>
      <c r="DD9">
        <f t="shared" si="30"/>
        <v>0.33898305084745761</v>
      </c>
      <c r="DE9">
        <f t="shared" si="30"/>
        <v>0.33898305084745761</v>
      </c>
      <c r="DF9">
        <f t="shared" si="30"/>
        <v>0.33898305084745761</v>
      </c>
      <c r="DG9">
        <f t="shared" si="30"/>
        <v>0.33898305084745761</v>
      </c>
      <c r="DH9">
        <f t="shared" si="30"/>
        <v>0.33898305084745761</v>
      </c>
      <c r="DI9">
        <f t="shared" si="30"/>
        <v>0.33898305084745761</v>
      </c>
      <c r="DJ9">
        <f t="shared" si="30"/>
        <v>0.33898305084745761</v>
      </c>
      <c r="DK9">
        <f t="shared" si="30"/>
        <v>0.33898305084745761</v>
      </c>
      <c r="DL9" s="74"/>
      <c r="DM9">
        <f t="shared" ref="DM9:DY9" si="31">1/(1+DM7)</f>
        <v>0.33898305084745761</v>
      </c>
      <c r="DN9">
        <f t="shared" si="31"/>
        <v>0.33898305084745761</v>
      </c>
      <c r="DO9">
        <f t="shared" si="31"/>
        <v>0.33898305084745761</v>
      </c>
      <c r="DP9">
        <f t="shared" si="31"/>
        <v>0.33898305084745761</v>
      </c>
      <c r="DQ9">
        <f t="shared" si="31"/>
        <v>0.33898305084745761</v>
      </c>
      <c r="DR9">
        <f t="shared" si="31"/>
        <v>0.33898305084745761</v>
      </c>
      <c r="DS9">
        <f t="shared" si="31"/>
        <v>0.33898305084745761</v>
      </c>
      <c r="DT9">
        <f t="shared" si="31"/>
        <v>0.33898305084745761</v>
      </c>
      <c r="DU9">
        <f t="shared" si="31"/>
        <v>0.33898305084745761</v>
      </c>
      <c r="DV9">
        <f t="shared" si="31"/>
        <v>0.33898305084745761</v>
      </c>
      <c r="DW9">
        <f t="shared" si="31"/>
        <v>0.33898305084745761</v>
      </c>
      <c r="DX9">
        <f t="shared" si="31"/>
        <v>0.33898305084745761</v>
      </c>
      <c r="DY9">
        <f t="shared" si="31"/>
        <v>0.33898305084745761</v>
      </c>
    </row>
    <row r="10" spans="2:129" ht="15.75" x14ac:dyDescent="0.3">
      <c r="B10" s="34"/>
      <c r="C10" s="29" t="s">
        <v>56</v>
      </c>
      <c r="E10">
        <f t="shared" ref="E10:Q10" si="32">E4*E9</f>
        <v>3.3898305084745761</v>
      </c>
      <c r="F10">
        <f t="shared" si="32"/>
        <v>3.3898305084745761</v>
      </c>
      <c r="G10">
        <f t="shared" si="32"/>
        <v>3.3898305084745761</v>
      </c>
      <c r="H10">
        <f t="shared" si="32"/>
        <v>3.3898305084745761</v>
      </c>
      <c r="I10">
        <f t="shared" si="32"/>
        <v>3.3898305084745761</v>
      </c>
      <c r="J10">
        <f t="shared" si="32"/>
        <v>3.3898305084745761</v>
      </c>
      <c r="K10">
        <f t="shared" si="32"/>
        <v>3.3898305084745761</v>
      </c>
      <c r="L10">
        <f t="shared" si="32"/>
        <v>3.3898305084745761</v>
      </c>
      <c r="M10">
        <f t="shared" si="32"/>
        <v>3.3898305084745761</v>
      </c>
      <c r="N10">
        <f t="shared" si="32"/>
        <v>3.3898305084745761</v>
      </c>
      <c r="O10">
        <f t="shared" si="32"/>
        <v>3.3898305084745761</v>
      </c>
      <c r="P10">
        <f t="shared" si="32"/>
        <v>3.3898305084745761</v>
      </c>
      <c r="Q10">
        <f t="shared" si="32"/>
        <v>3.3898305084745761</v>
      </c>
      <c r="R10" s="74"/>
      <c r="S10">
        <f t="shared" ref="S10:AE10" si="33">S4*S9</f>
        <v>3.3898305084745761</v>
      </c>
      <c r="T10">
        <f t="shared" si="33"/>
        <v>3.3898305084745761</v>
      </c>
      <c r="U10">
        <f t="shared" si="33"/>
        <v>3.3898305084745761</v>
      </c>
      <c r="V10">
        <f t="shared" si="33"/>
        <v>3.3898305084745761</v>
      </c>
      <c r="W10">
        <f t="shared" si="33"/>
        <v>3.3898305084745761</v>
      </c>
      <c r="X10">
        <f t="shared" si="33"/>
        <v>3.3898305084745761</v>
      </c>
      <c r="Y10">
        <f t="shared" si="33"/>
        <v>3.3898305084745761</v>
      </c>
      <c r="Z10">
        <f t="shared" si="33"/>
        <v>3.3898305084745761</v>
      </c>
      <c r="AA10">
        <f t="shared" si="33"/>
        <v>3.3898305084745761</v>
      </c>
      <c r="AB10">
        <f t="shared" si="33"/>
        <v>3.3898305084745761</v>
      </c>
      <c r="AC10">
        <f t="shared" si="33"/>
        <v>3.3898305084745761</v>
      </c>
      <c r="AD10">
        <f t="shared" si="33"/>
        <v>3.3898305084745761</v>
      </c>
      <c r="AE10">
        <f t="shared" si="33"/>
        <v>3.3898305084745761</v>
      </c>
      <c r="AF10" s="74"/>
      <c r="AG10">
        <f t="shared" ref="AG10:AS10" si="34">AG4*AG9</f>
        <v>3.3898305084745761</v>
      </c>
      <c r="AH10">
        <f t="shared" si="34"/>
        <v>3.3898305084745761</v>
      </c>
      <c r="AI10">
        <f t="shared" si="34"/>
        <v>3.3898305084745761</v>
      </c>
      <c r="AJ10">
        <f t="shared" si="34"/>
        <v>3.3898305084745761</v>
      </c>
      <c r="AK10">
        <f t="shared" si="34"/>
        <v>3.3898305084745761</v>
      </c>
      <c r="AL10">
        <f t="shared" si="34"/>
        <v>3.3898305084745761</v>
      </c>
      <c r="AM10">
        <f t="shared" si="34"/>
        <v>3.3898305084745761</v>
      </c>
      <c r="AN10">
        <f t="shared" si="34"/>
        <v>3.3898305084745761</v>
      </c>
      <c r="AO10">
        <f t="shared" si="34"/>
        <v>3.3898305084745761</v>
      </c>
      <c r="AP10">
        <f t="shared" si="34"/>
        <v>3.3898305084745761</v>
      </c>
      <c r="AQ10">
        <f t="shared" si="34"/>
        <v>3.3898305084745761</v>
      </c>
      <c r="AR10">
        <f t="shared" si="34"/>
        <v>3.3898305084745761</v>
      </c>
      <c r="AS10">
        <f t="shared" si="34"/>
        <v>3.3898305084745761</v>
      </c>
      <c r="AT10" s="74"/>
      <c r="AU10">
        <f t="shared" ref="AU10:BG10" si="35">AU4*AU9</f>
        <v>3.3898305084745761</v>
      </c>
      <c r="AV10">
        <f t="shared" si="35"/>
        <v>3.3898305084745761</v>
      </c>
      <c r="AW10">
        <f t="shared" si="35"/>
        <v>3.3898305084745761</v>
      </c>
      <c r="AX10">
        <f t="shared" si="35"/>
        <v>3.3898305084745761</v>
      </c>
      <c r="AY10">
        <f t="shared" si="35"/>
        <v>3.3898305084745761</v>
      </c>
      <c r="AZ10">
        <f t="shared" si="35"/>
        <v>3.3898305084745761</v>
      </c>
      <c r="BA10">
        <f t="shared" si="35"/>
        <v>3.3898305084745761</v>
      </c>
      <c r="BB10">
        <f t="shared" si="35"/>
        <v>3.3898305084745761</v>
      </c>
      <c r="BC10">
        <f t="shared" si="35"/>
        <v>3.3898305084745761</v>
      </c>
      <c r="BD10">
        <f t="shared" si="35"/>
        <v>3.3898305084745761</v>
      </c>
      <c r="BE10">
        <f t="shared" si="35"/>
        <v>3.3898305084745761</v>
      </c>
      <c r="BF10">
        <f t="shared" si="35"/>
        <v>3.3898305084745761</v>
      </c>
      <c r="BG10">
        <f t="shared" si="35"/>
        <v>3.3898305084745761</v>
      </c>
      <c r="BH10" s="74"/>
      <c r="BI10">
        <f t="shared" ref="BI10:BU10" si="36">BI4*BI9</f>
        <v>3.3898305084745761</v>
      </c>
      <c r="BJ10">
        <f t="shared" si="36"/>
        <v>3.3898305084745761</v>
      </c>
      <c r="BK10">
        <f t="shared" si="36"/>
        <v>3.3898305084745761</v>
      </c>
      <c r="BL10">
        <f t="shared" si="36"/>
        <v>3.3898305084745761</v>
      </c>
      <c r="BM10">
        <f t="shared" si="36"/>
        <v>3.3898305084745761</v>
      </c>
      <c r="BN10">
        <f t="shared" si="36"/>
        <v>3.3898305084745761</v>
      </c>
      <c r="BO10">
        <f t="shared" si="36"/>
        <v>3.3898305084745761</v>
      </c>
      <c r="BP10">
        <f t="shared" si="36"/>
        <v>3.3898305084745761</v>
      </c>
      <c r="BQ10">
        <f t="shared" si="36"/>
        <v>3.3898305084745761</v>
      </c>
      <c r="BR10">
        <f t="shared" si="36"/>
        <v>3.3898305084745761</v>
      </c>
      <c r="BS10">
        <f t="shared" si="36"/>
        <v>3.3898305084745761</v>
      </c>
      <c r="BT10">
        <f t="shared" si="36"/>
        <v>3.3898305084745761</v>
      </c>
      <c r="BU10">
        <f t="shared" si="36"/>
        <v>3.3898305084745761</v>
      </c>
      <c r="BV10" s="74"/>
      <c r="BW10">
        <f t="shared" ref="BW10:CI10" si="37">BW4*BW9</f>
        <v>3.3898305084745761</v>
      </c>
      <c r="BX10">
        <f t="shared" si="37"/>
        <v>3.3898305084745761</v>
      </c>
      <c r="BY10">
        <f t="shared" si="37"/>
        <v>3.3898305084745761</v>
      </c>
      <c r="BZ10">
        <f t="shared" si="37"/>
        <v>3.3898305084745761</v>
      </c>
      <c r="CA10">
        <f t="shared" si="37"/>
        <v>3.3898305084745761</v>
      </c>
      <c r="CB10">
        <f t="shared" si="37"/>
        <v>3.3898305084745761</v>
      </c>
      <c r="CC10">
        <f t="shared" si="37"/>
        <v>3.3898305084745761</v>
      </c>
      <c r="CD10">
        <f t="shared" si="37"/>
        <v>3.3898305084745761</v>
      </c>
      <c r="CE10">
        <f t="shared" si="37"/>
        <v>3.3898305084745761</v>
      </c>
      <c r="CF10">
        <f t="shared" si="37"/>
        <v>3.3898305084745761</v>
      </c>
      <c r="CG10">
        <f t="shared" si="37"/>
        <v>3.3898305084745761</v>
      </c>
      <c r="CH10">
        <f t="shared" si="37"/>
        <v>3.3898305084745761</v>
      </c>
      <c r="CI10">
        <f t="shared" si="37"/>
        <v>3.3898305084745761</v>
      </c>
      <c r="CJ10" s="74"/>
      <c r="CK10">
        <f t="shared" ref="CK10:CW10" si="38">CK4*CK9</f>
        <v>3.3898305084745761</v>
      </c>
      <c r="CL10">
        <f t="shared" si="38"/>
        <v>3.3898305084745761</v>
      </c>
      <c r="CM10">
        <f t="shared" si="38"/>
        <v>3.3898305084745761</v>
      </c>
      <c r="CN10">
        <f t="shared" si="38"/>
        <v>3.3898305084745761</v>
      </c>
      <c r="CO10">
        <f t="shared" si="38"/>
        <v>3.3898305084745761</v>
      </c>
      <c r="CP10">
        <f t="shared" si="38"/>
        <v>3.3898305084745761</v>
      </c>
      <c r="CQ10">
        <f t="shared" si="38"/>
        <v>3.3898305084745761</v>
      </c>
      <c r="CR10">
        <f t="shared" si="38"/>
        <v>3.3898305084745761</v>
      </c>
      <c r="CS10">
        <f t="shared" si="38"/>
        <v>3.3898305084745761</v>
      </c>
      <c r="CT10">
        <f t="shared" si="38"/>
        <v>3.3898305084745761</v>
      </c>
      <c r="CU10">
        <f t="shared" si="38"/>
        <v>3.3898305084745761</v>
      </c>
      <c r="CV10">
        <f t="shared" si="38"/>
        <v>3.3898305084745761</v>
      </c>
      <c r="CW10">
        <f t="shared" si="38"/>
        <v>3.3898305084745761</v>
      </c>
      <c r="CX10" s="74"/>
      <c r="CY10">
        <f t="shared" ref="CY10:DK10" si="39">CY4*CY9</f>
        <v>3.3898305084745761</v>
      </c>
      <c r="CZ10">
        <f t="shared" si="39"/>
        <v>3.3898305084745761</v>
      </c>
      <c r="DA10">
        <f t="shared" si="39"/>
        <v>3.3898305084745761</v>
      </c>
      <c r="DB10">
        <f t="shared" si="39"/>
        <v>3.3898305084745761</v>
      </c>
      <c r="DC10">
        <f t="shared" si="39"/>
        <v>3.3898305084745761</v>
      </c>
      <c r="DD10">
        <f t="shared" si="39"/>
        <v>3.3898305084745761</v>
      </c>
      <c r="DE10">
        <f t="shared" si="39"/>
        <v>3.3898305084745761</v>
      </c>
      <c r="DF10">
        <f t="shared" si="39"/>
        <v>3.3898305084745761</v>
      </c>
      <c r="DG10">
        <f t="shared" si="39"/>
        <v>3.3898305084745761</v>
      </c>
      <c r="DH10">
        <f t="shared" si="39"/>
        <v>3.3898305084745761</v>
      </c>
      <c r="DI10">
        <f t="shared" si="39"/>
        <v>3.3898305084745761</v>
      </c>
      <c r="DJ10">
        <f t="shared" si="39"/>
        <v>3.3898305084745761</v>
      </c>
      <c r="DK10">
        <f t="shared" si="39"/>
        <v>3.3898305084745761</v>
      </c>
      <c r="DL10" s="74"/>
      <c r="DM10">
        <f t="shared" ref="DM10:DY10" si="40">DM4*DM9</f>
        <v>3.3898305084745761</v>
      </c>
      <c r="DN10">
        <f t="shared" si="40"/>
        <v>3.3898305084745761</v>
      </c>
      <c r="DO10">
        <f t="shared" si="40"/>
        <v>3.3898305084745761</v>
      </c>
      <c r="DP10">
        <f t="shared" si="40"/>
        <v>3.3898305084745761</v>
      </c>
      <c r="DQ10">
        <f t="shared" si="40"/>
        <v>3.3898305084745761</v>
      </c>
      <c r="DR10">
        <f t="shared" si="40"/>
        <v>3.3898305084745761</v>
      </c>
      <c r="DS10">
        <f t="shared" si="40"/>
        <v>3.3898305084745761</v>
      </c>
      <c r="DT10">
        <f t="shared" si="40"/>
        <v>3.3898305084745761</v>
      </c>
      <c r="DU10">
        <f t="shared" si="40"/>
        <v>3.3898305084745761</v>
      </c>
      <c r="DV10">
        <f t="shared" si="40"/>
        <v>3.3898305084745761</v>
      </c>
      <c r="DW10">
        <f t="shared" si="40"/>
        <v>3.3898305084745761</v>
      </c>
      <c r="DX10">
        <f t="shared" si="40"/>
        <v>3.3898305084745761</v>
      </c>
      <c r="DY10">
        <f t="shared" si="40"/>
        <v>3.3898305084745761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3.1533465536700001</v>
      </c>
      <c r="F15" s="17">
        <v>2.7619765708399999</v>
      </c>
      <c r="G15" s="17">
        <v>1.8914396437500001</v>
      </c>
      <c r="H15" s="17">
        <v>0.50943075518100001</v>
      </c>
      <c r="I15" s="17">
        <v>0.228815746874</v>
      </c>
      <c r="J15" s="17">
        <v>0.228220601041</v>
      </c>
      <c r="K15" s="17">
        <v>0.22646169747600001</v>
      </c>
      <c r="L15" s="17">
        <v>0.22291874529700001</v>
      </c>
      <c r="M15" s="17">
        <v>0.216638917579</v>
      </c>
      <c r="N15" s="17">
        <v>0.20622014249000001</v>
      </c>
      <c r="O15" s="17">
        <v>0.18972852407599999</v>
      </c>
      <c r="P15" s="17">
        <v>0.164463738597</v>
      </c>
      <c r="Q15" s="17">
        <v>0.14860070996300001</v>
      </c>
      <c r="R15" s="81"/>
      <c r="S15" s="17">
        <v>3.1371526112799999</v>
      </c>
      <c r="T15" s="17">
        <v>2.7166089970899998</v>
      </c>
      <c r="U15" s="17">
        <v>1.7699426756100001</v>
      </c>
      <c r="V15" s="17">
        <v>0.33372149761199998</v>
      </c>
      <c r="W15" s="17">
        <v>0.22112104617100001</v>
      </c>
      <c r="X15" s="17">
        <v>0.219934379974</v>
      </c>
      <c r="Y15" s="17">
        <v>0.21720101681000001</v>
      </c>
      <c r="Z15" s="17">
        <v>0.21225205452000001</v>
      </c>
      <c r="AA15" s="17">
        <v>0.20411840538600001</v>
      </c>
      <c r="AB15" s="17">
        <v>0.19147536519899999</v>
      </c>
      <c r="AC15" s="17">
        <v>0.172525399148</v>
      </c>
      <c r="AD15" s="17">
        <v>0.145340591095</v>
      </c>
      <c r="AE15" s="17">
        <v>0.13125472360099999</v>
      </c>
      <c r="AF15" s="81"/>
      <c r="AG15" s="17">
        <v>3.1441740952899999</v>
      </c>
      <c r="AH15" s="17">
        <v>2.7333095408300001</v>
      </c>
      <c r="AI15" s="17">
        <v>1.7958578725100001</v>
      </c>
      <c r="AJ15" s="17">
        <v>0.315240012505</v>
      </c>
      <c r="AK15" s="17">
        <v>0.21312064120599999</v>
      </c>
      <c r="AL15" s="17">
        <v>0.21058046733999999</v>
      </c>
      <c r="AM15" s="17">
        <v>0.20602330821299999</v>
      </c>
      <c r="AN15" s="17">
        <v>0.19880658951399999</v>
      </c>
      <c r="AO15" s="17">
        <v>0.18808114757200001</v>
      </c>
      <c r="AP15" s="17">
        <v>0.17280801692200001</v>
      </c>
      <c r="AQ15" s="17">
        <v>0.151811939842</v>
      </c>
      <c r="AR15" s="17">
        <v>0.124019860716</v>
      </c>
      <c r="AS15" s="17">
        <v>0.105843744638</v>
      </c>
      <c r="AT15" s="81"/>
      <c r="AU15" s="17">
        <v>3.1547588919899998</v>
      </c>
      <c r="AV15" s="17">
        <v>2.7600670943300001</v>
      </c>
      <c r="AW15" s="17">
        <v>1.8494544174800001</v>
      </c>
      <c r="AX15" s="17">
        <v>0.32834043007199998</v>
      </c>
      <c r="AY15" s="17">
        <v>0.204436815587</v>
      </c>
      <c r="AZ15" s="17">
        <v>0.19996400944600001</v>
      </c>
      <c r="BA15" s="17">
        <v>0.19289275295399999</v>
      </c>
      <c r="BB15" s="17">
        <v>0.18266903499699999</v>
      </c>
      <c r="BC15" s="17">
        <v>0.168659427857</v>
      </c>
      <c r="BD15" s="17">
        <v>0.15025488308400001</v>
      </c>
      <c r="BE15" s="17">
        <v>0.12710282820800001</v>
      </c>
      <c r="BF15" s="17">
        <v>9.9033951489999994E-2</v>
      </c>
      <c r="BG15" s="17">
        <v>7.7866721809000006E-2</v>
      </c>
      <c r="BH15" s="81"/>
      <c r="BI15" s="17">
        <v>3.16526309738</v>
      </c>
      <c r="BJ15" s="17">
        <v>2.7869925479200002</v>
      </c>
      <c r="BK15" s="17">
        <v>1.9063047185499999</v>
      </c>
      <c r="BL15" s="17">
        <v>0.35407228471399999</v>
      </c>
      <c r="BM15" s="17">
        <v>0.19489684828199999</v>
      </c>
      <c r="BN15" s="17">
        <v>0.188082719343</v>
      </c>
      <c r="BO15" s="17">
        <v>0.178046130671</v>
      </c>
      <c r="BP15" s="17">
        <v>0.164424359213</v>
      </c>
      <c r="BQ15" s="17">
        <v>0.14693849549599999</v>
      </c>
      <c r="BR15" s="17">
        <v>0.12556883079799999</v>
      </c>
      <c r="BS15" s="17">
        <v>0.100813505715</v>
      </c>
      <c r="BT15" s="17">
        <v>7.3589812416999995E-2</v>
      </c>
      <c r="BU15" s="17">
        <v>5.2184360878999997E-2</v>
      </c>
      <c r="BV15" s="81"/>
      <c r="BW15" s="17">
        <v>3.1748925937300001</v>
      </c>
      <c r="BX15" s="17">
        <v>2.8118315900800002</v>
      </c>
      <c r="BY15" s="17">
        <v>1.96008380248</v>
      </c>
      <c r="BZ15" s="17">
        <v>0.386249052574</v>
      </c>
      <c r="CA15" s="17">
        <v>0.18446809625300001</v>
      </c>
      <c r="CB15" s="17">
        <v>0.17508027115300001</v>
      </c>
      <c r="CC15" s="17">
        <v>0.16188628124000001</v>
      </c>
      <c r="CD15" s="17">
        <v>0.14486129661300001</v>
      </c>
      <c r="CE15" s="17">
        <v>0.124248914433</v>
      </c>
      <c r="CF15" s="17">
        <v>0.100747253487</v>
      </c>
      <c r="CG15" s="17">
        <v>7.5646541804000003E-2</v>
      </c>
      <c r="CH15" s="17">
        <v>5.0805880109000001E-2</v>
      </c>
      <c r="CI15" s="17">
        <v>3.1813881627000003E-2</v>
      </c>
      <c r="CJ15" s="81"/>
      <c r="CK15" s="17">
        <v>3.1835381115999999</v>
      </c>
      <c r="CL15" s="17">
        <v>2.8342075438899998</v>
      </c>
      <c r="CM15" s="17">
        <v>2.00924941738</v>
      </c>
      <c r="CN15" s="17">
        <v>0.42167664379499997</v>
      </c>
      <c r="CO15" s="17">
        <v>0.173196415652</v>
      </c>
      <c r="CP15" s="17">
        <v>0.16118534637500001</v>
      </c>
      <c r="CQ15" s="17">
        <v>0.144903849329</v>
      </c>
      <c r="CR15" s="17">
        <v>0.12483705600599999</v>
      </c>
      <c r="CS15" s="17">
        <v>0.101883548128</v>
      </c>
      <c r="CT15" s="17">
        <v>7.7535564394000001E-2</v>
      </c>
      <c r="CU15" s="17">
        <v>5.3659019503999997E-2</v>
      </c>
      <c r="CV15" s="17">
        <v>3.2566405570999997E-2</v>
      </c>
      <c r="CW15" s="17">
        <v>1.7622577043E-2</v>
      </c>
      <c r="CX15" s="81"/>
      <c r="CY15" s="17">
        <v>3.1912704351199999</v>
      </c>
      <c r="CZ15" s="17">
        <v>2.8542563760599999</v>
      </c>
      <c r="DA15" s="17">
        <v>2.05371408857</v>
      </c>
      <c r="DB15" s="17">
        <v>0.45837150727300002</v>
      </c>
      <c r="DC15" s="17">
        <v>0.16117420557000001</v>
      </c>
      <c r="DD15" s="17">
        <v>0.14667480802899999</v>
      </c>
      <c r="DE15" s="17">
        <v>0.12761293083899999</v>
      </c>
      <c r="DF15" s="17">
        <v>0.105166846998</v>
      </c>
      <c r="DG15" s="17">
        <v>8.0965577812000006E-2</v>
      </c>
      <c r="DH15" s="17">
        <v>5.7164847348000002E-2</v>
      </c>
      <c r="DI15" s="17">
        <v>3.5962171862999999E-2</v>
      </c>
      <c r="DJ15" s="17">
        <v>1.9372624263000002E-2</v>
      </c>
      <c r="DK15" s="17">
        <v>8.8601536610000003E-3</v>
      </c>
      <c r="DL15" s="81"/>
      <c r="DM15" s="17">
        <v>3.1982003307600002</v>
      </c>
      <c r="DN15" s="17">
        <v>2.8722398974100001</v>
      </c>
      <c r="DO15" s="17">
        <v>2.0938372855099998</v>
      </c>
      <c r="DP15" s="17">
        <v>0.49503893426700002</v>
      </c>
      <c r="DQ15" s="17">
        <v>0.14852368160599999</v>
      </c>
      <c r="DR15" s="17">
        <v>0.13184827904099999</v>
      </c>
      <c r="DS15" s="17">
        <v>0.110523685197</v>
      </c>
      <c r="DT15" s="17">
        <v>8.6560880810000004E-2</v>
      </c>
      <c r="DU15" s="17">
        <v>6.2326939987E-2</v>
      </c>
      <c r="DV15" s="17">
        <v>4.0360005956999997E-2</v>
      </c>
      <c r="DW15" s="17">
        <v>2.2761993723000001E-2</v>
      </c>
      <c r="DX15" s="17">
        <v>1.0690234674E-2</v>
      </c>
      <c r="DY15" s="17">
        <v>4.0385451520000004E-3</v>
      </c>
    </row>
    <row r="16" spans="2:129" ht="15.75" x14ac:dyDescent="0.3">
      <c r="B16" s="36"/>
      <c r="C16" s="28" t="s">
        <v>14</v>
      </c>
      <c r="D16" s="5"/>
      <c r="E16" s="17">
        <v>6.1153338272599997</v>
      </c>
      <c r="F16" s="17">
        <v>5.2967998189300003</v>
      </c>
      <c r="G16" s="17">
        <v>3.4767434231199998</v>
      </c>
      <c r="H16" s="17">
        <v>0.58738447925799997</v>
      </c>
      <c r="I16" s="17">
        <v>2.8115250000000002E-6</v>
      </c>
      <c r="J16" s="18">
        <v>4.0736469999999997E-6</v>
      </c>
      <c r="K16" s="18">
        <v>5.7323080000000004E-6</v>
      </c>
      <c r="L16" s="18">
        <v>7.8379149999999993E-6</v>
      </c>
      <c r="M16" s="18">
        <v>1.0400929999999999E-5</v>
      </c>
      <c r="N16" s="18">
        <v>1.3342524E-5</v>
      </c>
      <c r="O16" s="18">
        <v>1.6402117E-5</v>
      </c>
      <c r="P16" s="18">
        <v>1.8944634000000001E-5</v>
      </c>
      <c r="Q16" s="18">
        <v>2.2182562999999999E-5</v>
      </c>
      <c r="R16" s="81"/>
      <c r="S16" s="17">
        <v>6.08232265995</v>
      </c>
      <c r="T16" s="17">
        <v>5.2045972237599996</v>
      </c>
      <c r="U16" s="17">
        <v>3.2301515673400001</v>
      </c>
      <c r="V16" s="17">
        <v>0.23500354896699999</v>
      </c>
      <c r="W16" s="18">
        <v>1.0953822E-5</v>
      </c>
      <c r="X16" s="18">
        <v>1.5821514999999999E-5</v>
      </c>
      <c r="Y16" s="18">
        <v>2.2152885000000002E-5</v>
      </c>
      <c r="Z16" s="18">
        <v>3.0069441999999999E-5</v>
      </c>
      <c r="AA16" s="18">
        <v>3.9492916E-5</v>
      </c>
      <c r="AB16" s="18">
        <v>4.9946337999999997E-5</v>
      </c>
      <c r="AC16" s="18">
        <v>6.0183280999999998E-5</v>
      </c>
      <c r="AD16" s="18">
        <v>6.7604308999999997E-5</v>
      </c>
      <c r="AE16" s="17">
        <v>7.8663390999999998E-5</v>
      </c>
      <c r="AF16" s="81"/>
      <c r="AG16" s="17">
        <v>6.0976868692500004</v>
      </c>
      <c r="AH16" s="17">
        <v>5.2416378341399996</v>
      </c>
      <c r="AI16" s="17">
        <v>3.29057728619</v>
      </c>
      <c r="AJ16" s="17">
        <v>0.210910399405</v>
      </c>
      <c r="AK16" s="18">
        <v>2.3909039000000001E-5</v>
      </c>
      <c r="AL16" s="18">
        <v>3.4307558999999998E-5</v>
      </c>
      <c r="AM16" s="18">
        <v>4.7592734000000002E-5</v>
      </c>
      <c r="AN16" s="18">
        <v>6.3797108999999997E-5</v>
      </c>
      <c r="AO16" s="18">
        <v>8.2428956000000006E-5</v>
      </c>
      <c r="AP16" s="17">
        <v>1.02078912E-4</v>
      </c>
      <c r="AQ16" s="17">
        <v>1.19823262E-4</v>
      </c>
      <c r="AR16" s="17">
        <v>1.3027954500000001E-4</v>
      </c>
      <c r="AS16" s="17">
        <v>1.4367601800000001E-4</v>
      </c>
      <c r="AT16" s="81"/>
      <c r="AU16" s="17">
        <v>6.1203489290000004</v>
      </c>
      <c r="AV16" s="17">
        <v>5.2993042254200002</v>
      </c>
      <c r="AW16" s="17">
        <v>3.4080888850100002</v>
      </c>
      <c r="AX16" s="17">
        <v>0.25313138561699999</v>
      </c>
      <c r="AY16" s="18">
        <v>4.1007729000000003E-5</v>
      </c>
      <c r="AZ16" s="18">
        <v>5.8267117999999999E-5</v>
      </c>
      <c r="BA16" s="18">
        <v>7.9726831999999998E-5</v>
      </c>
      <c r="BB16" s="17">
        <v>1.04922961E-4</v>
      </c>
      <c r="BC16" s="17">
        <v>1.32344103E-4</v>
      </c>
      <c r="BD16" s="17">
        <v>1.5890841099999999E-4</v>
      </c>
      <c r="BE16" s="17">
        <v>1.79454774E-4</v>
      </c>
      <c r="BF16" s="17">
        <v>1.8576983399999999E-4</v>
      </c>
      <c r="BG16" s="17">
        <v>1.8942035400000001E-4</v>
      </c>
      <c r="BH16" s="81"/>
      <c r="BI16" s="17">
        <v>6.1427518107300001</v>
      </c>
      <c r="BJ16" s="17">
        <v>5.3571083465499996</v>
      </c>
      <c r="BK16" s="17">
        <v>3.5320634682000001</v>
      </c>
      <c r="BL16" s="17">
        <v>0.322547652618</v>
      </c>
      <c r="BM16" s="18">
        <v>6.1412894000000006E-5</v>
      </c>
      <c r="BN16" s="17">
        <v>8.6134794999999994E-5</v>
      </c>
      <c r="BO16" s="17">
        <v>1.15727058E-4</v>
      </c>
      <c r="BP16" s="17">
        <v>1.4861122399999999E-4</v>
      </c>
      <c r="BQ16" s="17">
        <v>1.8152187900000001E-4</v>
      </c>
      <c r="BR16" s="17">
        <v>2.0910257599999999E-4</v>
      </c>
      <c r="BS16" s="17">
        <v>2.23961023E-4</v>
      </c>
      <c r="BT16" s="17">
        <v>2.1683453999999999E-4</v>
      </c>
      <c r="BU16" s="17">
        <v>1.99960177E-4</v>
      </c>
      <c r="BV16" s="81"/>
      <c r="BW16" s="17">
        <v>6.1632737394100001</v>
      </c>
      <c r="BX16" s="17">
        <v>5.4104459411499999</v>
      </c>
      <c r="BY16" s="17">
        <v>3.6495291537600001</v>
      </c>
      <c r="BZ16" s="17">
        <v>0.40644687053799999</v>
      </c>
      <c r="CA16" s="17">
        <v>8.4137223000000001E-5</v>
      </c>
      <c r="CB16" s="17">
        <v>1.1612930999999999E-4</v>
      </c>
      <c r="CC16" s="17">
        <v>1.52510493E-4</v>
      </c>
      <c r="CD16" s="17">
        <v>1.89905801E-4</v>
      </c>
      <c r="CE16" s="17">
        <v>2.2275401699999999E-4</v>
      </c>
      <c r="CF16" s="17">
        <v>2.4351085400000001E-4</v>
      </c>
      <c r="CG16" s="17">
        <v>2.43750519E-4</v>
      </c>
      <c r="CH16" s="17">
        <v>2.16750356E-4</v>
      </c>
      <c r="CI16" s="17">
        <v>1.7683036199999999E-4</v>
      </c>
      <c r="CJ16" s="81"/>
      <c r="CK16" s="17">
        <v>6.1817090110999997</v>
      </c>
      <c r="CL16" s="17">
        <v>5.4585910922699998</v>
      </c>
      <c r="CM16" s="17">
        <v>3.7573995614300002</v>
      </c>
      <c r="CN16" s="17">
        <v>0.49823392700699998</v>
      </c>
      <c r="CO16" s="17">
        <v>1.08072967E-4</v>
      </c>
      <c r="CP16" s="17">
        <v>1.4636349599999999E-4</v>
      </c>
      <c r="CQ16" s="17">
        <v>1.8702875499999999E-4</v>
      </c>
      <c r="CR16" s="17">
        <v>2.24380982E-4</v>
      </c>
      <c r="CS16" s="17">
        <v>2.5055010799999999E-4</v>
      </c>
      <c r="CT16" s="17">
        <v>2.5706369600000001E-4</v>
      </c>
      <c r="CU16" s="17">
        <v>2.3697543100000001E-4</v>
      </c>
      <c r="CV16" s="17">
        <v>1.9007187600000001E-4</v>
      </c>
      <c r="CW16" s="17">
        <v>1.3415966700000001E-4</v>
      </c>
      <c r="CX16" s="81"/>
      <c r="CY16" s="17">
        <v>6.1982193836899997</v>
      </c>
      <c r="CZ16" s="17">
        <v>5.50186395281</v>
      </c>
      <c r="DA16" s="17">
        <v>3.85556865621</v>
      </c>
      <c r="DB16" s="17">
        <v>0.59377638239599995</v>
      </c>
      <c r="DC16" s="17">
        <v>1.3202845000000001E-4</v>
      </c>
      <c r="DD16" s="17">
        <v>1.74966E-4</v>
      </c>
      <c r="DE16" s="17">
        <v>2.1654305799999999E-4</v>
      </c>
      <c r="DF16" s="17">
        <v>2.48671233E-4</v>
      </c>
      <c r="DG16" s="17">
        <v>2.6201797099999999E-4</v>
      </c>
      <c r="DH16" s="17">
        <v>2.4932908200000001E-4</v>
      </c>
      <c r="DI16" s="17">
        <v>2.0874939299999999E-4</v>
      </c>
      <c r="DJ16" s="17">
        <v>1.48343957E-4</v>
      </c>
      <c r="DK16" s="17">
        <v>8.8574456999999999E-5</v>
      </c>
      <c r="DL16" s="81"/>
      <c r="DM16" s="17">
        <v>6.2130450500599999</v>
      </c>
      <c r="DN16" s="17">
        <v>5.5408334233499996</v>
      </c>
      <c r="DO16" s="17">
        <v>3.9448310406</v>
      </c>
      <c r="DP16" s="17">
        <v>0.69034809820700005</v>
      </c>
      <c r="DQ16" s="17">
        <v>1.5476959E-4</v>
      </c>
      <c r="DR16" s="17">
        <v>2.002037E-4</v>
      </c>
      <c r="DS16" s="17">
        <v>2.38892966E-4</v>
      </c>
      <c r="DT16" s="17">
        <v>2.6084697299999998E-4</v>
      </c>
      <c r="DU16" s="17">
        <v>2.5708404600000001E-4</v>
      </c>
      <c r="DV16" s="17">
        <v>2.24258766E-4</v>
      </c>
      <c r="DW16" s="17">
        <v>1.68154272E-4</v>
      </c>
      <c r="DX16" s="17">
        <v>1.0401351600000001E-4</v>
      </c>
      <c r="DY16" s="17">
        <v>5.1345355999999998E-5</v>
      </c>
    </row>
    <row r="17" spans="2:129" ht="15.75" x14ac:dyDescent="0.3">
      <c r="B17" s="39"/>
      <c r="C17" s="28" t="s">
        <v>16</v>
      </c>
      <c r="D17" s="5"/>
      <c r="E17" s="17">
        <v>0.23647001198500001</v>
      </c>
      <c r="F17" s="17">
        <v>0.62779032992899997</v>
      </c>
      <c r="G17" s="17">
        <v>1.4981308629100001</v>
      </c>
      <c r="H17" s="17">
        <v>2.87958324968</v>
      </c>
      <c r="I17" s="17">
        <v>3.15980252101</v>
      </c>
      <c r="J17" s="17">
        <v>3.1599196248200001</v>
      </c>
      <c r="K17" s="17">
        <v>3.16103080791</v>
      </c>
      <c r="L17" s="17">
        <v>3.1637387083899999</v>
      </c>
      <c r="M17" s="17">
        <v>3.16899252282</v>
      </c>
      <c r="N17" s="17">
        <v>3.1782250702699999</v>
      </c>
      <c r="O17" s="17">
        <v>3.1934652374199999</v>
      </c>
      <c r="P17" s="17">
        <v>3.21766239937</v>
      </c>
      <c r="Q17" s="17">
        <v>3.23221333019</v>
      </c>
      <c r="R17" s="81"/>
      <c r="S17" s="17">
        <v>0.25261828482100002</v>
      </c>
      <c r="T17" s="17">
        <v>0.67294847256300006</v>
      </c>
      <c r="U17" s="17">
        <v>1.61876326849</v>
      </c>
      <c r="V17" s="17">
        <v>3.0527951660000001</v>
      </c>
      <c r="W17" s="17">
        <v>3.1640220231399998</v>
      </c>
      <c r="X17" s="17">
        <v>3.1633265367600001</v>
      </c>
      <c r="Y17" s="17">
        <v>3.1635308860700002</v>
      </c>
      <c r="Z17" s="17">
        <v>3.1652491537</v>
      </c>
      <c r="AA17" s="17">
        <v>3.16945698395</v>
      </c>
      <c r="AB17" s="17">
        <v>3.17763099677</v>
      </c>
      <c r="AC17" s="17">
        <v>3.1920923389600002</v>
      </c>
      <c r="AD17" s="17">
        <v>3.21559285926</v>
      </c>
      <c r="AE17" s="17">
        <v>3.2244727013199999</v>
      </c>
      <c r="AF17" s="81"/>
      <c r="AG17" s="17">
        <v>0.245526177958</v>
      </c>
      <c r="AH17" s="17">
        <v>0.65592378546999996</v>
      </c>
      <c r="AI17" s="17">
        <v>1.591501179</v>
      </c>
      <c r="AJ17" s="17">
        <v>3.06723090881</v>
      </c>
      <c r="AK17" s="17">
        <v>3.16637971288</v>
      </c>
      <c r="AL17" s="17">
        <v>3.1648210962099999</v>
      </c>
      <c r="AM17" s="17">
        <v>3.1639055951700001</v>
      </c>
      <c r="AN17" s="17">
        <v>3.1641981643600001</v>
      </c>
      <c r="AO17" s="17">
        <v>3.1666257762900001</v>
      </c>
      <c r="AP17" s="17">
        <v>3.1726245711800001</v>
      </c>
      <c r="AQ17" s="17">
        <v>3.1845300537800001</v>
      </c>
      <c r="AR17" s="17">
        <v>3.20512304917</v>
      </c>
      <c r="AS17" s="17">
        <v>3.2143125819999998</v>
      </c>
      <c r="AT17" s="81"/>
      <c r="AU17" s="17">
        <v>0.23485039441899999</v>
      </c>
      <c r="AV17" s="17">
        <v>0.62874876185600004</v>
      </c>
      <c r="AW17" s="17">
        <v>1.53616406043</v>
      </c>
      <c r="AX17" s="17">
        <v>3.0485916204499999</v>
      </c>
      <c r="AY17" s="17">
        <v>3.1673747990100001</v>
      </c>
      <c r="AZ17" s="17">
        <v>3.1648684889699998</v>
      </c>
      <c r="BA17" s="17">
        <v>3.1626992454399998</v>
      </c>
      <c r="BB17" s="17">
        <v>3.1614032189799999</v>
      </c>
      <c r="BC17" s="17">
        <v>3.16188487832</v>
      </c>
      <c r="BD17" s="17">
        <v>3.1655924934900002</v>
      </c>
      <c r="BE17" s="17">
        <v>3.1747538458900002</v>
      </c>
      <c r="BF17" s="17">
        <v>3.1926960174399999</v>
      </c>
      <c r="BG17" s="17">
        <v>3.2034829939099998</v>
      </c>
      <c r="BH17" s="81"/>
      <c r="BI17" s="17">
        <v>0.22423769535400001</v>
      </c>
      <c r="BJ17" s="17">
        <v>0.601325820718</v>
      </c>
      <c r="BK17" s="17">
        <v>1.47723640276</v>
      </c>
      <c r="BL17" s="17">
        <v>3.0159151125300001</v>
      </c>
      <c r="BM17" s="17">
        <v>3.1673291570200002</v>
      </c>
      <c r="BN17" s="17">
        <v>3.1638047723799998</v>
      </c>
      <c r="BO17" s="17">
        <v>3.16030558284</v>
      </c>
      <c r="BP17" s="17">
        <v>3.1573805518200002</v>
      </c>
      <c r="BQ17" s="17">
        <v>3.1559896922399999</v>
      </c>
      <c r="BR17" s="17">
        <v>3.1576342666300001</v>
      </c>
      <c r="BS17" s="17">
        <v>3.1645247078100001</v>
      </c>
      <c r="BT17" s="17">
        <v>3.1805099407199999</v>
      </c>
      <c r="BU17" s="17">
        <v>3.1936285144699998</v>
      </c>
      <c r="BV17" s="81"/>
      <c r="BW17" s="17">
        <v>0.214484161205</v>
      </c>
      <c r="BX17" s="17">
        <v>0.57591840549600004</v>
      </c>
      <c r="BY17" s="17">
        <v>1.42108276543</v>
      </c>
      <c r="BZ17" s="17">
        <v>2.9754919927499999</v>
      </c>
      <c r="CA17" s="17">
        <v>3.1664502589299999</v>
      </c>
      <c r="CB17" s="17">
        <v>3.1618751278700001</v>
      </c>
      <c r="CC17" s="17">
        <v>3.15703893343</v>
      </c>
      <c r="CD17" s="17">
        <v>3.15255926215</v>
      </c>
      <c r="CE17" s="17">
        <v>3.14951123628</v>
      </c>
      <c r="CF17" s="17">
        <v>3.14957681888</v>
      </c>
      <c r="CG17" s="17">
        <v>3.1549303066699999</v>
      </c>
      <c r="CH17" s="17">
        <v>3.1697890326999998</v>
      </c>
      <c r="CI17" s="17">
        <v>3.1857707589099999</v>
      </c>
      <c r="CJ17" s="81"/>
      <c r="CK17" s="17">
        <v>0.205700510004</v>
      </c>
      <c r="CL17" s="17">
        <v>0.55290993279</v>
      </c>
      <c r="CM17" s="17">
        <v>1.36927480422</v>
      </c>
      <c r="CN17" s="17">
        <v>2.9306239723799998</v>
      </c>
      <c r="CO17" s="17">
        <v>3.1648891637899998</v>
      </c>
      <c r="CP17" s="17">
        <v>3.1592808185600001</v>
      </c>
      <c r="CQ17" s="17">
        <v>3.1531781791700002</v>
      </c>
      <c r="CR17" s="17">
        <v>3.1473386129500001</v>
      </c>
      <c r="CS17" s="17">
        <v>3.1429758587199998</v>
      </c>
      <c r="CT17" s="17">
        <v>3.1420342488899999</v>
      </c>
      <c r="CU17" s="17">
        <v>3.1466746209699998</v>
      </c>
      <c r="CV17" s="17">
        <v>3.1611389641300001</v>
      </c>
      <c r="CW17" s="17">
        <v>3.1801816558099998</v>
      </c>
      <c r="CX17" s="81"/>
      <c r="CY17" s="17">
        <v>0.19781708289399999</v>
      </c>
      <c r="CZ17" s="17">
        <v>0.53216967902099999</v>
      </c>
      <c r="DA17" s="17">
        <v>1.3219229641800001</v>
      </c>
      <c r="DB17" s="17">
        <v>2.88339761157</v>
      </c>
      <c r="DC17" s="17">
        <v>3.1627670697600001</v>
      </c>
      <c r="DD17" s="17">
        <v>3.1561991457</v>
      </c>
      <c r="DE17" s="17">
        <v>3.1489723518299999</v>
      </c>
      <c r="DF17" s="17">
        <v>3.14205631935</v>
      </c>
      <c r="DG17" s="17">
        <v>3.13685220655</v>
      </c>
      <c r="DH17" s="17">
        <v>3.1353915466800002</v>
      </c>
      <c r="DI17" s="17">
        <v>3.14010352193</v>
      </c>
      <c r="DJ17" s="17">
        <v>3.1546496515000002</v>
      </c>
      <c r="DK17" s="17">
        <v>3.17656942723</v>
      </c>
      <c r="DL17" s="81"/>
      <c r="DM17" s="17">
        <v>0.19072402128999999</v>
      </c>
      <c r="DN17" s="17">
        <v>0.51344007567500005</v>
      </c>
      <c r="DO17" s="17">
        <v>1.2786864395699999</v>
      </c>
      <c r="DP17" s="17">
        <v>2.8352020861899998</v>
      </c>
      <c r="DQ17" s="17">
        <v>3.16018831891</v>
      </c>
      <c r="DR17" s="17">
        <v>3.15279100947</v>
      </c>
      <c r="DS17" s="17">
        <v>3.1446507126699998</v>
      </c>
      <c r="DT17" s="17">
        <v>3.13699589448</v>
      </c>
      <c r="DU17" s="17">
        <v>3.1314562917700002</v>
      </c>
      <c r="DV17" s="17">
        <v>3.1300472803799999</v>
      </c>
      <c r="DW17" s="17">
        <v>3.1352467653899998</v>
      </c>
      <c r="DX17" s="17">
        <v>3.15005390398</v>
      </c>
      <c r="DY17" s="17">
        <v>3.17439003428</v>
      </c>
    </row>
    <row r="18" spans="2:129" ht="15.75" x14ac:dyDescent="0.3">
      <c r="B18" s="40"/>
      <c r="C18" s="29" t="s">
        <v>17</v>
      </c>
      <c r="D18" s="5"/>
      <c r="E18" s="18">
        <v>6.972172E-6</v>
      </c>
      <c r="F18" s="18">
        <v>3.1804616000000001E-5</v>
      </c>
      <c r="G18" s="18">
        <v>1.30001672E-4</v>
      </c>
      <c r="H18" s="17">
        <v>4.0825257000000001E-4</v>
      </c>
      <c r="I18" s="17">
        <v>6.0612105900000003E-4</v>
      </c>
      <c r="J18" s="17">
        <v>8.4514206899999995E-4</v>
      </c>
      <c r="K18" s="17">
        <v>1.169002308E-3</v>
      </c>
      <c r="L18" s="17">
        <v>1.586528157E-3</v>
      </c>
      <c r="M18" s="17">
        <v>2.099534798E-3</v>
      </c>
      <c r="N18" s="17">
        <v>2.6926486199999999E-3</v>
      </c>
      <c r="O18" s="17">
        <v>3.3183742520000001E-3</v>
      </c>
      <c r="P18" s="17">
        <v>3.852186017E-3</v>
      </c>
      <c r="Q18" s="17">
        <v>4.5082349219999996E-3</v>
      </c>
      <c r="R18" s="81"/>
      <c r="S18" s="18">
        <v>2.9806949000000002E-5</v>
      </c>
      <c r="T18" s="18">
        <v>1.3652017400000001E-4</v>
      </c>
      <c r="U18" s="17">
        <v>5.6228294700000001E-4</v>
      </c>
      <c r="V18" s="17">
        <v>1.6569231959999999E-3</v>
      </c>
      <c r="W18" s="17">
        <v>2.343720345E-3</v>
      </c>
      <c r="X18" s="17">
        <v>3.2847966340000001E-3</v>
      </c>
      <c r="Y18" s="17">
        <v>4.5493035579999997E-3</v>
      </c>
      <c r="Z18" s="17">
        <v>6.1646508899999997E-3</v>
      </c>
      <c r="AA18" s="17">
        <v>8.1275603319999994E-3</v>
      </c>
      <c r="AB18" s="17">
        <v>1.0362074018E-2</v>
      </c>
      <c r="AC18" s="17">
        <v>1.2606385947999999E-2</v>
      </c>
      <c r="AD18" s="17">
        <v>1.4448529823E-2</v>
      </c>
      <c r="AE18" s="17">
        <v>1.7051542539999999E-2</v>
      </c>
      <c r="AF18" s="81"/>
      <c r="AG18" s="18">
        <v>6.5118374000000005E-5</v>
      </c>
      <c r="AH18" s="18">
        <v>2.9859184899999998E-4</v>
      </c>
      <c r="AI18" s="17">
        <v>1.235729243E-3</v>
      </c>
      <c r="AJ18" s="17">
        <v>3.6797943400000001E-3</v>
      </c>
      <c r="AK18" s="17">
        <v>5.1650779580000002E-3</v>
      </c>
      <c r="AL18" s="17">
        <v>7.2144732270000003E-3</v>
      </c>
      <c r="AM18" s="17">
        <v>9.9508033060000008E-3</v>
      </c>
      <c r="AN18" s="17">
        <v>1.3412878059999999E-2</v>
      </c>
      <c r="AO18" s="17">
        <v>1.7561793071E-2</v>
      </c>
      <c r="AP18" s="17">
        <v>2.2198960948000002E-2</v>
      </c>
      <c r="AQ18" s="17">
        <v>2.6744258186999999E-2</v>
      </c>
      <c r="AR18" s="17">
        <v>3.0343800059E-2</v>
      </c>
      <c r="AS18" s="17">
        <v>3.4837091681999999E-2</v>
      </c>
      <c r="AT18" s="81"/>
      <c r="AU18" s="18">
        <v>1.10611793E-4</v>
      </c>
      <c r="AV18" s="17">
        <v>5.0732690899999995E-4</v>
      </c>
      <c r="AW18" s="17">
        <v>2.1060160429999999E-3</v>
      </c>
      <c r="AX18" s="17">
        <v>6.449229737E-3</v>
      </c>
      <c r="AY18" s="17">
        <v>9.0094476999999992E-3</v>
      </c>
      <c r="AZ18" s="17">
        <v>1.2499005791E-2</v>
      </c>
      <c r="BA18" s="17">
        <v>1.7119255805000001E-2</v>
      </c>
      <c r="BB18" s="17">
        <v>2.2879128009999999E-2</v>
      </c>
      <c r="BC18" s="17">
        <v>2.9643101908999998E-2</v>
      </c>
      <c r="BD18" s="17">
        <v>3.6991566715E-2</v>
      </c>
      <c r="BE18" s="17">
        <v>4.3986917952E-2</v>
      </c>
      <c r="BF18" s="17">
        <v>4.9050270537E-2</v>
      </c>
      <c r="BG18" s="17">
        <v>5.4240397139000002E-2</v>
      </c>
      <c r="BH18" s="81"/>
      <c r="BI18" s="18">
        <v>1.64858635E-4</v>
      </c>
      <c r="BJ18" s="17">
        <v>7.5607068099999995E-4</v>
      </c>
      <c r="BK18" s="17">
        <v>3.1446943419999999E-3</v>
      </c>
      <c r="BL18" s="17">
        <v>9.921556376E-3</v>
      </c>
      <c r="BM18" s="17">
        <v>1.3802252346999999E-2</v>
      </c>
      <c r="BN18" s="17">
        <v>1.8971509141000001E-2</v>
      </c>
      <c r="BO18" s="17">
        <v>2.5739398245E-2</v>
      </c>
      <c r="BP18" s="17">
        <v>3.4012799486E-2</v>
      </c>
      <c r="BQ18" s="17">
        <v>4.3451161130999998E-2</v>
      </c>
      <c r="BR18" s="17">
        <v>5.3313706287000003E-2</v>
      </c>
      <c r="BS18" s="17">
        <v>6.2246148238000003E-2</v>
      </c>
      <c r="BT18" s="17">
        <v>6.7865378434000007E-2</v>
      </c>
      <c r="BU18" s="17">
        <v>7.2008817326999999E-2</v>
      </c>
      <c r="BV18" s="81"/>
      <c r="BW18" s="18">
        <v>2.2687753400000001E-4</v>
      </c>
      <c r="BX18" s="17">
        <v>1.04025721E-3</v>
      </c>
      <c r="BY18" s="17">
        <v>4.3319710449999998E-3</v>
      </c>
      <c r="BZ18" s="17">
        <v>1.4044732337E-2</v>
      </c>
      <c r="CA18" s="17">
        <v>1.9456077406999998E-2</v>
      </c>
      <c r="CB18" s="17">
        <v>2.6437555488E-2</v>
      </c>
      <c r="CC18" s="17">
        <v>3.5452647662999999E-2</v>
      </c>
      <c r="CD18" s="17">
        <v>4.6204975618999999E-2</v>
      </c>
      <c r="CE18" s="17">
        <v>5.8035179643999998E-2</v>
      </c>
      <c r="CF18" s="17">
        <v>6.9753218818000007E-2</v>
      </c>
      <c r="CG18" s="17">
        <v>7.9626830762E-2</v>
      </c>
      <c r="CH18" s="17">
        <v>8.4617798595999993E-2</v>
      </c>
      <c r="CI18" s="17">
        <v>8.6122934730999995E-2</v>
      </c>
      <c r="CJ18" s="81"/>
      <c r="CK18" s="18">
        <v>2.9594420099999998E-4</v>
      </c>
      <c r="CL18" s="17">
        <v>1.3565166610000001E-3</v>
      </c>
      <c r="CM18" s="17">
        <v>5.6531441970000002E-3</v>
      </c>
      <c r="CN18" s="17">
        <v>1.8764946913E-2</v>
      </c>
      <c r="CO18" s="17">
        <v>2.587246528E-2</v>
      </c>
      <c r="CP18" s="17">
        <v>3.4682172530999998E-2</v>
      </c>
      <c r="CQ18" s="17">
        <v>4.5874240751000002E-2</v>
      </c>
      <c r="CR18" s="17">
        <v>5.882742052E-2</v>
      </c>
      <c r="CS18" s="17">
        <v>7.2485551578000004E-2</v>
      </c>
      <c r="CT18" s="17">
        <v>8.5130348359999997E-2</v>
      </c>
      <c r="CU18" s="17">
        <v>9.4748434761999997E-2</v>
      </c>
      <c r="CV18" s="17">
        <v>9.8062570148000003E-2</v>
      </c>
      <c r="CW18" s="17">
        <v>9.6013138573000006E-2</v>
      </c>
      <c r="CX18" s="81"/>
      <c r="CY18" s="17">
        <v>3.7149599499999999E-4</v>
      </c>
      <c r="CZ18" s="17">
        <v>1.7022274590000001E-3</v>
      </c>
      <c r="DA18" s="17">
        <v>7.0967286200000002E-3</v>
      </c>
      <c r="DB18" s="17">
        <v>2.4030695580000001E-2</v>
      </c>
      <c r="DC18" s="17">
        <v>3.2944617333999997E-2</v>
      </c>
      <c r="DD18" s="17">
        <v>4.3478278135999998E-2</v>
      </c>
      <c r="DE18" s="17">
        <v>5.6622613666999999E-2</v>
      </c>
      <c r="DF18" s="17">
        <v>7.1303671824999998E-2</v>
      </c>
      <c r="DG18" s="17">
        <v>8.6006362816999998E-2</v>
      </c>
      <c r="DH18" s="17">
        <v>9.8637057988000001E-2</v>
      </c>
      <c r="DI18" s="17">
        <v>0.106882408103</v>
      </c>
      <c r="DJ18" s="17">
        <v>0.107904117116</v>
      </c>
      <c r="DK18" s="17">
        <v>0.102200464556</v>
      </c>
      <c r="DL18" s="81"/>
      <c r="DM18" s="17">
        <v>4.53078973E-4</v>
      </c>
      <c r="DN18" s="17">
        <v>2.0752684559999998E-3</v>
      </c>
      <c r="DO18" s="17">
        <v>8.6533924580000001E-3</v>
      </c>
      <c r="DP18" s="17">
        <v>2.9794744769999999E-2</v>
      </c>
      <c r="DQ18" s="17">
        <v>4.0559254741E-2</v>
      </c>
      <c r="DR18" s="17">
        <v>5.2595610746999998E-2</v>
      </c>
      <c r="DS18" s="17">
        <v>6.7328056065999994E-2</v>
      </c>
      <c r="DT18" s="17">
        <v>8.3136867353999999E-2</v>
      </c>
      <c r="DU18" s="17">
        <v>9.8023639120000006E-2</v>
      </c>
      <c r="DV18" s="17">
        <v>0.109711611833</v>
      </c>
      <c r="DW18" s="17">
        <v>0.115910875441</v>
      </c>
      <c r="DX18" s="17">
        <v>0.114543185672</v>
      </c>
      <c r="DY18" s="17">
        <v>0.105700965284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3.8879382050000001E-3</v>
      </c>
      <c r="F26" s="17">
        <v>9.9812957260000008E-3</v>
      </c>
      <c r="G26" s="17">
        <v>2.3136760954E-2</v>
      </c>
      <c r="H26" s="17">
        <v>4.4297223827999999E-2</v>
      </c>
      <c r="I26" s="17">
        <v>5.0060365936000002E-2</v>
      </c>
      <c r="J26" s="17">
        <v>5.0928580346000001E-2</v>
      </c>
      <c r="K26" s="17">
        <v>5.1069297253000003E-2</v>
      </c>
      <c r="L26" s="17">
        <v>5.0058764771999997E-2</v>
      </c>
      <c r="M26" s="17">
        <v>4.7231951339000003E-2</v>
      </c>
      <c r="N26" s="17">
        <v>4.1593824766000001E-2</v>
      </c>
      <c r="O26" s="17">
        <v>3.1911714339000002E-2</v>
      </c>
      <c r="P26" s="17">
        <v>1.6116076449E-2</v>
      </c>
      <c r="Q26" s="17">
        <v>6.1406813779999996E-3</v>
      </c>
      <c r="R26" s="84"/>
      <c r="S26" s="17">
        <v>3.5246123750000001E-3</v>
      </c>
      <c r="T26" s="17">
        <v>9.0129096110000001E-3</v>
      </c>
      <c r="U26" s="17">
        <v>2.0933565926E-2</v>
      </c>
      <c r="V26" s="17">
        <v>3.9578319685000002E-2</v>
      </c>
      <c r="W26" s="17">
        <v>4.2518120024000003E-2</v>
      </c>
      <c r="X26" s="17">
        <v>4.3517964162000003E-2</v>
      </c>
      <c r="Y26" s="17">
        <v>4.3888668200000001E-2</v>
      </c>
      <c r="Z26" s="17">
        <v>4.3250077616999998E-2</v>
      </c>
      <c r="AA26" s="17">
        <v>4.1019367264000003E-2</v>
      </c>
      <c r="AB26" s="17">
        <v>3.6353299295000002E-2</v>
      </c>
      <c r="AC26" s="17">
        <v>2.7861340546999999E-2</v>
      </c>
      <c r="AD26" s="17">
        <v>1.4456378145E-2</v>
      </c>
      <c r="AE26" s="17">
        <v>8.3343150719999998E-3</v>
      </c>
      <c r="AF26" s="84"/>
      <c r="AG26" s="17">
        <v>3.0883027439999999E-3</v>
      </c>
      <c r="AH26" s="17">
        <v>7.8899100860000005E-3</v>
      </c>
      <c r="AI26" s="17">
        <v>1.8415642653000001E-2</v>
      </c>
      <c r="AJ26" s="17">
        <v>3.555037128E-2</v>
      </c>
      <c r="AK26" s="17">
        <v>3.8203837643999997E-2</v>
      </c>
      <c r="AL26" s="17">
        <v>3.9277512012999997E-2</v>
      </c>
      <c r="AM26" s="17">
        <v>3.9824847497E-2</v>
      </c>
      <c r="AN26" s="17">
        <v>3.9525427653000003E-2</v>
      </c>
      <c r="AO26" s="17">
        <v>3.7885095261E-2</v>
      </c>
      <c r="AP26" s="17">
        <v>3.4189489093999999E-2</v>
      </c>
      <c r="AQ26" s="17">
        <v>2.7274533683E-2</v>
      </c>
      <c r="AR26" s="17">
        <v>1.6147481073E-2</v>
      </c>
      <c r="AS26" s="17">
        <v>9.9385242090000003E-3</v>
      </c>
      <c r="AT26" s="84"/>
      <c r="AU26" s="17">
        <v>2.7373107389999998E-3</v>
      </c>
      <c r="AV26" s="17">
        <v>6.9912062929999999E-3</v>
      </c>
      <c r="AW26" s="17">
        <v>1.638811406E-2</v>
      </c>
      <c r="AX26" s="17">
        <v>3.2474574325999997E-2</v>
      </c>
      <c r="AY26" s="17">
        <v>3.5250031238000003E-2</v>
      </c>
      <c r="AZ26" s="17">
        <v>3.6367961490000003E-2</v>
      </c>
      <c r="BA26" s="17">
        <v>3.7042112704999998E-2</v>
      </c>
      <c r="BB26" s="17">
        <v>3.6996879979000002E-2</v>
      </c>
      <c r="BC26" s="17">
        <v>3.5809881262E-2</v>
      </c>
      <c r="BD26" s="17">
        <v>3.2864132949000001E-2</v>
      </c>
      <c r="BE26" s="17">
        <v>2.73206865E-2</v>
      </c>
      <c r="BF26" s="17">
        <v>1.7864126192999999E-2</v>
      </c>
      <c r="BG26" s="17">
        <v>1.1240321435999999E-2</v>
      </c>
      <c r="BH26" s="84"/>
      <c r="BI26" s="17">
        <v>2.4604370869999999E-3</v>
      </c>
      <c r="BJ26" s="17">
        <v>6.283650335E-3</v>
      </c>
      <c r="BK26" s="17">
        <v>1.4781734467000001E-2</v>
      </c>
      <c r="BL26" s="17">
        <v>3.0020326710999998E-2</v>
      </c>
      <c r="BM26" s="17">
        <v>3.3041057648999998E-2</v>
      </c>
      <c r="BN26" s="17">
        <v>3.4186601831000002E-2</v>
      </c>
      <c r="BO26" s="17">
        <v>3.4953926491000001E-2</v>
      </c>
      <c r="BP26" s="17">
        <v>3.5103443977999998E-2</v>
      </c>
      <c r="BQ26" s="17">
        <v>3.4254282227999998E-2</v>
      </c>
      <c r="BR26" s="17">
        <v>3.1890602757000001E-2</v>
      </c>
      <c r="BS26" s="17">
        <v>2.7378080820000001E-2</v>
      </c>
      <c r="BT26" s="17">
        <v>1.9261483606E-2</v>
      </c>
      <c r="BU26" s="17">
        <v>1.2336177647999999E-2</v>
      </c>
      <c r="BV26" s="84"/>
      <c r="BW26" s="17">
        <v>2.2384318180000001E-3</v>
      </c>
      <c r="BX26" s="17">
        <v>5.7168846740000001E-3</v>
      </c>
      <c r="BY26" s="17">
        <v>1.3488412619999999E-2</v>
      </c>
      <c r="BZ26" s="17">
        <v>2.7989722386000001E-2</v>
      </c>
      <c r="CA26" s="17">
        <v>3.1299456300999999E-2</v>
      </c>
      <c r="CB26" s="17">
        <v>3.2462287956000001E-2</v>
      </c>
      <c r="CC26" s="17">
        <v>3.3300000634000002E-2</v>
      </c>
      <c r="CD26" s="17">
        <v>3.3603858887000002E-2</v>
      </c>
      <c r="CE26" s="17">
        <v>3.3034262666E-2</v>
      </c>
      <c r="CF26" s="17">
        <v>3.1106291633000001E-2</v>
      </c>
      <c r="CG26" s="17">
        <v>2.7375677554999998E-2</v>
      </c>
      <c r="CH26" s="17">
        <v>2.0354132895000002E-2</v>
      </c>
      <c r="CI26" s="17">
        <v>1.3272495029999999E-2</v>
      </c>
      <c r="CJ26" s="84"/>
      <c r="CK26" s="17">
        <v>2.056781246E-3</v>
      </c>
      <c r="CL26" s="17">
        <v>5.2534418180000004E-3</v>
      </c>
      <c r="CM26" s="17">
        <v>1.2426604968E-2</v>
      </c>
      <c r="CN26" s="17">
        <v>2.6267812785000001E-2</v>
      </c>
      <c r="CO26" s="17">
        <v>2.9877108318999999E-2</v>
      </c>
      <c r="CP26" s="17">
        <v>3.1050137431000002E-2</v>
      </c>
      <c r="CQ26" s="17">
        <v>3.1941472901000002E-2</v>
      </c>
      <c r="CR26" s="17">
        <v>3.2364248297999998E-2</v>
      </c>
      <c r="CS26" s="17">
        <v>3.2034516223999998E-2</v>
      </c>
      <c r="CT26" s="17">
        <v>3.0464235300999998E-2</v>
      </c>
      <c r="CU26" s="17">
        <v>2.7316130078999998E-2</v>
      </c>
      <c r="CV26" s="17">
        <v>2.1199059020000001E-2</v>
      </c>
      <c r="CW26" s="17">
        <v>1.4080220421E-2</v>
      </c>
      <c r="CX26" s="84"/>
      <c r="CY26" s="17">
        <v>1.905357672E-3</v>
      </c>
      <c r="CZ26" s="17">
        <v>4.8672989660000004E-3</v>
      </c>
      <c r="DA26" s="17">
        <v>1.1539074307E-2</v>
      </c>
      <c r="DB26" s="17">
        <v>2.4782604824999999E-2</v>
      </c>
      <c r="DC26" s="17">
        <v>2.8685928672999999E-2</v>
      </c>
      <c r="DD26" s="17">
        <v>2.9863749126999999E-2</v>
      </c>
      <c r="DE26" s="17">
        <v>3.0796798175000001E-2</v>
      </c>
      <c r="DF26" s="17">
        <v>3.1313875801999999E-2</v>
      </c>
      <c r="DG26" s="17">
        <v>3.1167705385000001E-2</v>
      </c>
      <c r="DH26" s="17">
        <v>2.9958941281E-2</v>
      </c>
      <c r="DI26" s="17">
        <v>2.7210275010999999E-2</v>
      </c>
      <c r="DJ26" s="17">
        <v>2.1849059279000001E-2</v>
      </c>
      <c r="DK26" s="17">
        <v>1.4784958861E-2</v>
      </c>
      <c r="DL26" s="84"/>
      <c r="DM26" s="17">
        <v>1.777079164E-3</v>
      </c>
      <c r="DN26" s="17">
        <v>4.5403008250000003E-3</v>
      </c>
      <c r="DO26" s="17">
        <v>1.0785553885E-2</v>
      </c>
      <c r="DP26" s="17">
        <v>2.3485473408000002E-2</v>
      </c>
      <c r="DQ26" s="17">
        <v>2.7669411173000001E-2</v>
      </c>
      <c r="DR26" s="17">
        <v>2.8847493107000001E-2</v>
      </c>
      <c r="DS26" s="17">
        <v>2.9811573506999998E-2</v>
      </c>
      <c r="DT26" s="17">
        <v>3.0407055345999998E-2</v>
      </c>
      <c r="DU26" s="17">
        <v>3.0396781989000001E-2</v>
      </c>
      <c r="DV26" s="17">
        <v>2.9466858745000001E-2</v>
      </c>
      <c r="DW26" s="17">
        <v>2.7068458314E-2</v>
      </c>
      <c r="DX26" s="17">
        <v>2.2347486602000002E-2</v>
      </c>
      <c r="DY26" s="17">
        <v>1.5408949528E-2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3.0950093310000001E-3</v>
      </c>
      <c r="F27" s="17">
        <v>8.0116991200000001E-3</v>
      </c>
      <c r="G27" s="17">
        <v>1.8695474010000001E-2</v>
      </c>
      <c r="H27" s="17">
        <v>3.5830921178999997E-2</v>
      </c>
      <c r="I27" s="17">
        <v>4.0153581498000003E-2</v>
      </c>
      <c r="J27" s="17">
        <v>4.0509765922E-2</v>
      </c>
      <c r="K27" s="17">
        <v>4.0261394547999999E-2</v>
      </c>
      <c r="L27" s="17">
        <v>3.9062668623999999E-2</v>
      </c>
      <c r="M27" s="17">
        <v>3.6373316140999999E-2</v>
      </c>
      <c r="N27" s="17">
        <v>3.1386143300000002E-2</v>
      </c>
      <c r="O27" s="17">
        <v>2.3046019891E-2</v>
      </c>
      <c r="P27" s="17">
        <v>9.7020634659999994E-3</v>
      </c>
      <c r="Q27" s="17">
        <v>1.4883395140000001E-3</v>
      </c>
      <c r="R27" s="84"/>
      <c r="S27" s="17">
        <v>2.905825528E-3</v>
      </c>
      <c r="T27" s="17">
        <v>7.4839964210000002E-3</v>
      </c>
      <c r="U27" s="17">
        <v>1.7483412324000001E-2</v>
      </c>
      <c r="V27" s="17">
        <v>3.3047607816000003E-2</v>
      </c>
      <c r="W27" s="17">
        <v>3.5223567267000003E-2</v>
      </c>
      <c r="X27" s="17">
        <v>3.5755125733999998E-2</v>
      </c>
      <c r="Y27" s="17">
        <v>3.5716113714999997E-2</v>
      </c>
      <c r="Z27" s="17">
        <v>3.4769852072999999E-2</v>
      </c>
      <c r="AA27" s="17">
        <v>3.2400442690000003E-2</v>
      </c>
      <c r="AB27" s="17">
        <v>2.7858378802000001E-2</v>
      </c>
      <c r="AC27" s="17">
        <v>1.9954352080000001E-2</v>
      </c>
      <c r="AD27" s="17">
        <v>7.5739935790000001E-3</v>
      </c>
      <c r="AE27" s="17">
        <v>2.2510014329999999E-3</v>
      </c>
      <c r="AF27" s="84"/>
      <c r="AG27" s="17">
        <v>2.5898373189999998E-3</v>
      </c>
      <c r="AH27" s="17">
        <v>6.6603249589999997E-3</v>
      </c>
      <c r="AI27" s="17">
        <v>1.5630536652E-2</v>
      </c>
      <c r="AJ27" s="17">
        <v>3.0173250618000001E-2</v>
      </c>
      <c r="AK27" s="17">
        <v>3.2179519839999997E-2</v>
      </c>
      <c r="AL27" s="17">
        <v>3.2810097458000002E-2</v>
      </c>
      <c r="AM27" s="17">
        <v>3.2933815222999999E-2</v>
      </c>
      <c r="AN27" s="17">
        <v>3.2249755452999997E-2</v>
      </c>
      <c r="AO27" s="17">
        <v>3.0295933035999999E-2</v>
      </c>
      <c r="AP27" s="17">
        <v>2.6402993180999999E-2</v>
      </c>
      <c r="AQ27" s="17">
        <v>1.9517097333E-2</v>
      </c>
      <c r="AR27" s="17">
        <v>8.6061284199999994E-3</v>
      </c>
      <c r="AS27" s="17">
        <v>2.8749811559999998E-3</v>
      </c>
      <c r="AT27" s="84"/>
      <c r="AU27" s="17">
        <v>2.3204712340000001E-3</v>
      </c>
      <c r="AV27" s="17">
        <v>5.9637451879999996E-3</v>
      </c>
      <c r="AW27" s="17">
        <v>1.4053031388999999E-2</v>
      </c>
      <c r="AX27" s="17">
        <v>2.7859456170000001E-2</v>
      </c>
      <c r="AY27" s="17">
        <v>3.0015642011000002E-2</v>
      </c>
      <c r="AZ27" s="17">
        <v>3.0709757059E-2</v>
      </c>
      <c r="BA27" s="17">
        <v>3.0954293131999999E-2</v>
      </c>
      <c r="BB27" s="17">
        <v>3.0478496583999998E-2</v>
      </c>
      <c r="BC27" s="17">
        <v>2.8869297698E-2</v>
      </c>
      <c r="BD27" s="17">
        <v>2.5524157331E-2</v>
      </c>
      <c r="BE27" s="17">
        <v>1.9611937772000002E-2</v>
      </c>
      <c r="BF27" s="17">
        <v>9.888633531E-3</v>
      </c>
      <c r="BG27" s="17">
        <v>3.4155472030000002E-3</v>
      </c>
      <c r="BH27" s="84"/>
      <c r="BI27" s="17">
        <v>2.1020144989999999E-3</v>
      </c>
      <c r="BJ27" s="17">
        <v>5.4005243439999998E-3</v>
      </c>
      <c r="BK27" s="17">
        <v>1.2769062463000001E-2</v>
      </c>
      <c r="BL27" s="17">
        <v>2.5956042259000001E-2</v>
      </c>
      <c r="BM27" s="17">
        <v>2.8358473591000001E-2</v>
      </c>
      <c r="BN27" s="17">
        <v>2.9096230923999999E-2</v>
      </c>
      <c r="BO27" s="17">
        <v>2.9432569370000002E-2</v>
      </c>
      <c r="BP27" s="17">
        <v>2.9122332128E-2</v>
      </c>
      <c r="BQ27" s="17">
        <v>2.7782256634E-2</v>
      </c>
      <c r="BR27" s="17">
        <v>2.4882639504E-2</v>
      </c>
      <c r="BS27" s="17">
        <v>1.9743057221000001E-2</v>
      </c>
      <c r="BT27" s="17">
        <v>1.1016088683999999E-2</v>
      </c>
      <c r="BU27" s="17">
        <v>3.885929604E-3</v>
      </c>
      <c r="BV27" s="84"/>
      <c r="BW27" s="17">
        <v>1.9238023119999999E-3</v>
      </c>
      <c r="BX27" s="17">
        <v>4.941816533E-3</v>
      </c>
      <c r="BY27" s="17">
        <v>1.1717819036000001E-2</v>
      </c>
      <c r="BZ27" s="17">
        <v>2.4347525713000001E-2</v>
      </c>
      <c r="CA27" s="17">
        <v>2.7029694109999999E-2</v>
      </c>
      <c r="CB27" s="17">
        <v>2.7798579297000001E-2</v>
      </c>
      <c r="CC27" s="17">
        <v>2.8206523210999999E-2</v>
      </c>
      <c r="CD27" s="17">
        <v>2.8031033830999998E-2</v>
      </c>
      <c r="CE27" s="17">
        <v>2.6919045839999999E-2</v>
      </c>
      <c r="CF27" s="17">
        <v>2.4365114427000002E-2</v>
      </c>
      <c r="CG27" s="17">
        <v>1.9832804333000002E-2</v>
      </c>
      <c r="CH27" s="17">
        <v>1.1944955348999999E-2</v>
      </c>
      <c r="CI27" s="17">
        <v>4.2918683160000004E-3</v>
      </c>
      <c r="CJ27" s="84"/>
      <c r="CK27" s="17">
        <v>1.77619977E-3</v>
      </c>
      <c r="CL27" s="17">
        <v>4.5623071020000003E-3</v>
      </c>
      <c r="CM27" s="17">
        <v>1.0844495133000001E-2</v>
      </c>
      <c r="CN27" s="17">
        <v>2.2961836361999999E-2</v>
      </c>
      <c r="CO27" s="17">
        <v>2.5930518975E-2</v>
      </c>
      <c r="CP27" s="17">
        <v>2.6721857559999999E-2</v>
      </c>
      <c r="CQ27" s="17">
        <v>2.7186269361E-2</v>
      </c>
      <c r="CR27" s="17">
        <v>2.7117749338E-2</v>
      </c>
      <c r="CS27" s="17">
        <v>2.6204869253000002E-2</v>
      </c>
      <c r="CT27" s="17">
        <v>2.3940536389000001E-2</v>
      </c>
      <c r="CU27" s="17">
        <v>1.9874262340000001E-2</v>
      </c>
      <c r="CV27" s="17">
        <v>1.2695840675E-2</v>
      </c>
      <c r="CW27" s="17">
        <v>4.6404067260000003E-3</v>
      </c>
      <c r="CX27" s="84"/>
      <c r="CY27" s="17">
        <v>1.6520172450000001E-3</v>
      </c>
      <c r="CZ27" s="17">
        <v>4.2432693920000002E-3</v>
      </c>
      <c r="DA27" s="17">
        <v>1.0107952332E-2</v>
      </c>
      <c r="DB27" s="17">
        <v>2.1751868577E-2</v>
      </c>
      <c r="DC27" s="17">
        <v>2.5000608460999999E-2</v>
      </c>
      <c r="DD27" s="17">
        <v>2.5807819342999999E-2</v>
      </c>
      <c r="DE27" s="17">
        <v>2.6317597892999998E-2</v>
      </c>
      <c r="DF27" s="17">
        <v>2.6335932443999999E-2</v>
      </c>
      <c r="DG27" s="17">
        <v>2.5579769338000002E-2</v>
      </c>
      <c r="DH27" s="17">
        <v>2.3608852013999999E-2</v>
      </c>
      <c r="DI27" s="17">
        <v>1.9872892789999999E-2</v>
      </c>
      <c r="DJ27" s="17">
        <v>1.3299035781E-2</v>
      </c>
      <c r="DK27" s="17">
        <v>4.9411452519999999E-3</v>
      </c>
      <c r="DL27" s="84"/>
      <c r="DM27" s="17">
        <v>1.5460394929999999E-3</v>
      </c>
      <c r="DN27" s="17">
        <v>3.9711748440000002E-3</v>
      </c>
      <c r="DO27" s="17">
        <v>9.4781640539999996E-3</v>
      </c>
      <c r="DP27" s="17">
        <v>2.0684694369999999E-2</v>
      </c>
      <c r="DQ27" s="17">
        <v>2.4200442281999999E-2</v>
      </c>
      <c r="DR27" s="17">
        <v>2.5018121280999998E-2</v>
      </c>
      <c r="DS27" s="17">
        <v>2.5563385327000001E-2</v>
      </c>
      <c r="DT27" s="17">
        <v>2.5655019564999999E-2</v>
      </c>
      <c r="DU27" s="17">
        <v>2.5018511779999999E-2</v>
      </c>
      <c r="DV27" s="17">
        <v>2.3279767347000001E-2</v>
      </c>
      <c r="DW27" s="17">
        <v>1.9836194384999999E-2</v>
      </c>
      <c r="DX27" s="17">
        <v>1.3783345073000001E-2</v>
      </c>
      <c r="DY27" s="17">
        <v>5.2046959069999999E-3</v>
      </c>
    </row>
    <row r="28" spans="2:129" ht="15.75" x14ac:dyDescent="0.3">
      <c r="B28" s="40"/>
      <c r="C28" s="28" t="s">
        <v>21</v>
      </c>
      <c r="D28" s="4">
        <v>7</v>
      </c>
      <c r="E28" s="17">
        <v>2.4661327539999998E-3</v>
      </c>
      <c r="F28" s="17">
        <v>6.436707396E-3</v>
      </c>
      <c r="G28" s="17">
        <v>1.5120446027E-2</v>
      </c>
      <c r="H28" s="17">
        <v>2.9008994311E-2</v>
      </c>
      <c r="I28" s="17">
        <v>3.2251450834000002E-2</v>
      </c>
      <c r="J28" s="17">
        <v>3.2298509124999999E-2</v>
      </c>
      <c r="K28" s="17">
        <v>3.1872052938000002E-2</v>
      </c>
      <c r="L28" s="17">
        <v>3.0704450918999999E-2</v>
      </c>
      <c r="M28" s="17">
        <v>2.8377614620000002E-2</v>
      </c>
      <c r="N28" s="17">
        <v>2.4265819402999999E-2</v>
      </c>
      <c r="O28" s="17">
        <v>1.7510931146000001E-2</v>
      </c>
      <c r="P28" s="17">
        <v>6.846044408E-3</v>
      </c>
      <c r="Q28" s="17">
        <v>3.7155056900000001E-4</v>
      </c>
      <c r="R28" s="84"/>
      <c r="S28" s="17">
        <v>2.398236713E-3</v>
      </c>
      <c r="T28" s="17">
        <v>6.2210223489999996E-3</v>
      </c>
      <c r="U28" s="17">
        <v>1.4617297934E-2</v>
      </c>
      <c r="V28" s="17">
        <v>2.7625205121000002E-2</v>
      </c>
      <c r="W28" s="17">
        <v>2.9236655906000001E-2</v>
      </c>
      <c r="X28" s="17">
        <v>2.9479257403E-2</v>
      </c>
      <c r="Y28" s="17">
        <v>2.9247217183E-2</v>
      </c>
      <c r="Z28" s="17">
        <v>2.8265488469999999E-2</v>
      </c>
      <c r="AA28" s="17">
        <v>2.6110950545000001E-2</v>
      </c>
      <c r="AB28" s="17">
        <v>2.2164829965999999E-2</v>
      </c>
      <c r="AC28" s="17">
        <v>1.5470293541E-2</v>
      </c>
      <c r="AD28" s="17">
        <v>5.0108200650000002E-3</v>
      </c>
      <c r="AE28" s="17">
        <v>6.4634576099999999E-4</v>
      </c>
      <c r="AF28" s="84"/>
      <c r="AG28" s="17">
        <v>2.1743970170000002E-3</v>
      </c>
      <c r="AH28" s="17">
        <v>5.6290106200000004E-3</v>
      </c>
      <c r="AI28" s="17">
        <v>1.3282373742E-2</v>
      </c>
      <c r="AJ28" s="17">
        <v>2.5641793653000001E-2</v>
      </c>
      <c r="AK28" s="17">
        <v>2.7166272367000002E-2</v>
      </c>
      <c r="AL28" s="17">
        <v>2.7520929616000001E-2</v>
      </c>
      <c r="AM28" s="17">
        <v>2.7438919129999999E-2</v>
      </c>
      <c r="AN28" s="17">
        <v>2.6666046648999998E-2</v>
      </c>
      <c r="AO28" s="17">
        <v>2.4811456150000001E-2</v>
      </c>
      <c r="AP28" s="17">
        <v>2.1306006786E-2</v>
      </c>
      <c r="AQ28" s="17">
        <v>1.5270321781999999E-2</v>
      </c>
      <c r="AR28" s="17">
        <v>5.7649972630000003E-3</v>
      </c>
      <c r="AS28" s="17">
        <v>9.0521501700000005E-4</v>
      </c>
      <c r="AT28" s="84"/>
      <c r="AU28" s="17">
        <v>1.9696350520000002E-3</v>
      </c>
      <c r="AV28" s="17">
        <v>5.0938557100000002E-3</v>
      </c>
      <c r="AW28" s="17">
        <v>1.2066335406E-2</v>
      </c>
      <c r="AX28" s="17">
        <v>2.3933131101E-2</v>
      </c>
      <c r="AY28" s="17">
        <v>2.5621776347999999E-2</v>
      </c>
      <c r="AZ28" s="17">
        <v>2.6050395779E-2</v>
      </c>
      <c r="BA28" s="17">
        <v>2.6081366556000001E-2</v>
      </c>
      <c r="BB28" s="17">
        <v>2.5480712805E-2</v>
      </c>
      <c r="BC28" s="17">
        <v>2.3890863064000002E-2</v>
      </c>
      <c r="BD28" s="17">
        <v>2.0788753127000001E-2</v>
      </c>
      <c r="BE28" s="17">
        <v>1.5443889501999999E-2</v>
      </c>
      <c r="BF28" s="17">
        <v>6.7910184909999996E-3</v>
      </c>
      <c r="BG28" s="17">
        <v>1.146395638E-3</v>
      </c>
      <c r="BH28" s="84"/>
      <c r="BI28" s="17">
        <v>1.7982732769999999E-3</v>
      </c>
      <c r="BJ28" s="17">
        <v>4.647962837E-3</v>
      </c>
      <c r="BK28" s="17">
        <v>1.104589361E-2</v>
      </c>
      <c r="BL28" s="17">
        <v>2.2474979767999999E-2</v>
      </c>
      <c r="BM28" s="17">
        <v>2.4403610926000002E-2</v>
      </c>
      <c r="BN28" s="17">
        <v>2.4884759331000001E-2</v>
      </c>
      <c r="BO28" s="17">
        <v>2.5002980099999999E-2</v>
      </c>
      <c r="BP28" s="17">
        <v>2.4542324822999999E-2</v>
      </c>
      <c r="BQ28" s="17">
        <v>2.3166711180000001E-2</v>
      </c>
      <c r="BR28" s="17">
        <v>2.0405118768E-2</v>
      </c>
      <c r="BS28" s="17">
        <v>1.5636971425999999E-2</v>
      </c>
      <c r="BT28" s="17">
        <v>7.7250083290000002E-3</v>
      </c>
      <c r="BU28" s="17">
        <v>1.3619968069999999E-3</v>
      </c>
      <c r="BV28" s="84"/>
      <c r="BW28" s="17">
        <v>1.655803758E-3</v>
      </c>
      <c r="BX28" s="17">
        <v>4.2781377690000004E-3</v>
      </c>
      <c r="BY28" s="17">
        <v>1.0194841406000001E-2</v>
      </c>
      <c r="BZ28" s="17">
        <v>2.1212074003999999E-2</v>
      </c>
      <c r="CA28" s="17">
        <v>2.3406683641000001E-2</v>
      </c>
      <c r="CB28" s="17">
        <v>2.3926776944E-2</v>
      </c>
      <c r="CC28" s="17">
        <v>2.4114115041999999E-2</v>
      </c>
      <c r="CD28" s="17">
        <v>2.3769134325E-2</v>
      </c>
      <c r="CE28" s="17">
        <v>2.2577579983000001E-2</v>
      </c>
      <c r="CF28" s="17">
        <v>2.0087691182E-2</v>
      </c>
      <c r="CG28" s="17">
        <v>1.5786710244999998E-2</v>
      </c>
      <c r="CH28" s="17">
        <v>8.5126818350000008E-3</v>
      </c>
      <c r="CI28" s="17">
        <v>1.547013131E-3</v>
      </c>
      <c r="CJ28" s="84"/>
      <c r="CK28" s="17">
        <v>1.536242051E-3</v>
      </c>
      <c r="CL28" s="17">
        <v>3.9682677799999996E-3</v>
      </c>
      <c r="CM28" s="17">
        <v>9.4787256449999999E-3</v>
      </c>
      <c r="CN28" s="17">
        <v>2.0104428301E-2</v>
      </c>
      <c r="CO28" s="17">
        <v>2.2569346042000001E-2</v>
      </c>
      <c r="CP28" s="17">
        <v>2.3118930305E-2</v>
      </c>
      <c r="CQ28" s="17">
        <v>2.336169884E-2</v>
      </c>
      <c r="CR28" s="17">
        <v>2.3110250153E-2</v>
      </c>
      <c r="CS28" s="17">
        <v>2.2080867293999999E-2</v>
      </c>
      <c r="CT28" s="17">
        <v>1.9821351532000001E-2</v>
      </c>
      <c r="CU28" s="17">
        <v>1.5887396258000001E-2</v>
      </c>
      <c r="CV28" s="17">
        <v>9.1617202539999998E-3</v>
      </c>
      <c r="CW28" s="17">
        <v>1.7015490620000001E-3</v>
      </c>
      <c r="CX28" s="84"/>
      <c r="CY28" s="17">
        <v>1.434651994E-3</v>
      </c>
      <c r="CZ28" s="17">
        <v>3.7052821059999999E-3</v>
      </c>
      <c r="DA28" s="17">
        <v>8.8689527500000007E-3</v>
      </c>
      <c r="DB28" s="17">
        <v>1.9123881164E-2</v>
      </c>
      <c r="DC28" s="17">
        <v>2.1852437998000001E-2</v>
      </c>
      <c r="DD28" s="17">
        <v>2.2424366324000002E-2</v>
      </c>
      <c r="DE28" s="17">
        <v>2.2712318262E-2</v>
      </c>
      <c r="DF28" s="17">
        <v>2.25377896E-2</v>
      </c>
      <c r="DG28" s="17">
        <v>2.1638562762000001E-2</v>
      </c>
      <c r="DH28" s="17">
        <v>1.9611754092999999E-2</v>
      </c>
      <c r="DI28" s="17">
        <v>1.5944409263E-2</v>
      </c>
      <c r="DJ28" s="17">
        <v>9.6924356730000005E-3</v>
      </c>
      <c r="DK28" s="17">
        <v>1.8299037240000001E-3</v>
      </c>
      <c r="DL28" s="84"/>
      <c r="DM28" s="17">
        <v>1.347274288E-3</v>
      </c>
      <c r="DN28" s="17">
        <v>3.4792966640000002E-3</v>
      </c>
      <c r="DO28" s="17">
        <v>8.3436046010000008E-3</v>
      </c>
      <c r="DP28" s="17">
        <v>1.8249623005999999E-2</v>
      </c>
      <c r="DQ28" s="17">
        <v>2.1229548848000001E-2</v>
      </c>
      <c r="DR28" s="17">
        <v>2.1818017934000001E-2</v>
      </c>
      <c r="DS28" s="17">
        <v>2.2142133945999998E-2</v>
      </c>
      <c r="DT28" s="17">
        <v>2.2032906703E-2</v>
      </c>
      <c r="DU28" s="17">
        <v>2.1235034326000001E-2</v>
      </c>
      <c r="DV28" s="17">
        <v>1.9395876251000001E-2</v>
      </c>
      <c r="DW28" s="17">
        <v>1.5965111553000001E-2</v>
      </c>
      <c r="DX28" s="17">
        <v>1.0126231284E-2</v>
      </c>
      <c r="DY28" s="17">
        <v>1.9383389500000001E-3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1.9662406470000002E-3</v>
      </c>
      <c r="F29" s="17">
        <v>5.1743418510000003E-3</v>
      </c>
      <c r="G29" s="17">
        <v>1.2235793333000001E-2</v>
      </c>
      <c r="H29" s="17">
        <v>2.3497544403999999E-2</v>
      </c>
      <c r="I29" s="17">
        <v>2.5920835704E-2</v>
      </c>
      <c r="J29" s="17">
        <v>2.5776226490000002E-2</v>
      </c>
      <c r="K29" s="17">
        <v>2.526928833E-2</v>
      </c>
      <c r="L29" s="17">
        <v>2.4195997188000001E-2</v>
      </c>
      <c r="M29" s="17">
        <v>2.2237213108999999E-2</v>
      </c>
      <c r="N29" s="17">
        <v>1.8913971195999999E-2</v>
      </c>
      <c r="O29" s="17">
        <v>1.3537529598E-2</v>
      </c>
      <c r="P29" s="17">
        <v>5.1458632740000003E-3</v>
      </c>
      <c r="Q29" s="17">
        <v>1.00633346E-4</v>
      </c>
      <c r="R29" s="84"/>
      <c r="S29" s="17">
        <v>1.9805473869999998E-3</v>
      </c>
      <c r="T29" s="17">
        <v>5.1742666980000001E-3</v>
      </c>
      <c r="U29" s="17">
        <v>1.2228008138999999E-2</v>
      </c>
      <c r="V29" s="17">
        <v>2.3105006827000001E-2</v>
      </c>
      <c r="W29" s="17">
        <v>2.4287404564000002E-2</v>
      </c>
      <c r="X29" s="17">
        <v>2.4338296361E-2</v>
      </c>
      <c r="Y29" s="17">
        <v>2.4005914287E-2</v>
      </c>
      <c r="Z29" s="17">
        <v>2.3070874208999999E-2</v>
      </c>
      <c r="AA29" s="17">
        <v>2.1193661732000001E-2</v>
      </c>
      <c r="AB29" s="17">
        <v>1.7873752448000001E-2</v>
      </c>
      <c r="AC29" s="17">
        <v>1.2355100767000001E-2</v>
      </c>
      <c r="AD29" s="17">
        <v>3.7394831339999999E-3</v>
      </c>
      <c r="AE29" s="17">
        <v>2.1418812100000001E-4</v>
      </c>
      <c r="AF29" s="84"/>
      <c r="AG29" s="17">
        <v>1.8268016490000001E-3</v>
      </c>
      <c r="AH29" s="17">
        <v>4.7604087689999998E-3</v>
      </c>
      <c r="AI29" s="17">
        <v>1.1293874358E-2</v>
      </c>
      <c r="AJ29" s="17">
        <v>2.1803837770999999E-2</v>
      </c>
      <c r="AK29" s="17">
        <v>2.2956038591999999E-2</v>
      </c>
      <c r="AL29" s="17">
        <v>2.3122380019000001E-2</v>
      </c>
      <c r="AM29" s="17">
        <v>2.2926062149E-2</v>
      </c>
      <c r="AN29" s="17">
        <v>2.2158996104999999E-2</v>
      </c>
      <c r="AO29" s="17">
        <v>2.0499903997E-2</v>
      </c>
      <c r="AP29" s="17">
        <v>1.7477813200000001E-2</v>
      </c>
      <c r="AQ29" s="17">
        <v>1.2376036004E-2</v>
      </c>
      <c r="AR29" s="17">
        <v>4.3682968639999998E-3</v>
      </c>
      <c r="AS29" s="17">
        <v>3.3993933200000001E-4</v>
      </c>
      <c r="AT29" s="84"/>
      <c r="AU29" s="17">
        <v>1.6730096829999999E-3</v>
      </c>
      <c r="AV29" s="17">
        <v>4.3537914610000004E-3</v>
      </c>
      <c r="AW29" s="17">
        <v>1.0367278388999999E-2</v>
      </c>
      <c r="AX29" s="17">
        <v>2.0573322679E-2</v>
      </c>
      <c r="AY29" s="17">
        <v>2.1894185348999999E-2</v>
      </c>
      <c r="AZ29" s="17">
        <v>2.2138629055000001E-2</v>
      </c>
      <c r="BA29" s="17">
        <v>2.2046286549999999E-2</v>
      </c>
      <c r="BB29" s="17">
        <v>2.1422481962999999E-2</v>
      </c>
      <c r="BC29" s="17">
        <v>1.9968371940999999E-2</v>
      </c>
      <c r="BD29" s="17">
        <v>1.7244652797999999E-2</v>
      </c>
      <c r="BE29" s="17">
        <v>1.2629991974999999E-2</v>
      </c>
      <c r="BF29" s="17">
        <v>5.2366332089999997E-3</v>
      </c>
      <c r="BG29" s="17">
        <v>4.6562446900000001E-4</v>
      </c>
      <c r="BH29" s="84"/>
      <c r="BI29" s="17">
        <v>1.5395558299999999E-3</v>
      </c>
      <c r="BJ29" s="17">
        <v>4.0031357769999996E-3</v>
      </c>
      <c r="BK29" s="17">
        <v>9.5619094850000006E-3</v>
      </c>
      <c r="BL29" s="17">
        <v>1.9474013514000001E-2</v>
      </c>
      <c r="BM29" s="17">
        <v>2.1023989004000002E-2</v>
      </c>
      <c r="BN29" s="17">
        <v>2.1325192170999999E-2</v>
      </c>
      <c r="BO29" s="17">
        <v>2.131426254E-2</v>
      </c>
      <c r="BP29" s="17">
        <v>2.0809155106E-2</v>
      </c>
      <c r="BQ29" s="17">
        <v>1.9526677849000001E-2</v>
      </c>
      <c r="BR29" s="17">
        <v>1.7064353851E-2</v>
      </c>
      <c r="BS29" s="17">
        <v>1.2879865597999999E-2</v>
      </c>
      <c r="BT29" s="17">
        <v>6.0395839599999999E-3</v>
      </c>
      <c r="BU29" s="17">
        <v>5.7991712600000004E-4</v>
      </c>
      <c r="BV29" s="84"/>
      <c r="BW29" s="17">
        <v>1.4262413889999999E-3</v>
      </c>
      <c r="BX29" s="17">
        <v>3.7063861340000002E-3</v>
      </c>
      <c r="BY29" s="17">
        <v>8.87632392E-3</v>
      </c>
      <c r="BZ29" s="17">
        <v>1.8493635953E-2</v>
      </c>
      <c r="CA29" s="17">
        <v>2.0293351936000001E-2</v>
      </c>
      <c r="CB29" s="17">
        <v>2.0637622469E-2</v>
      </c>
      <c r="CC29" s="17">
        <v>2.0691983515000002E-2</v>
      </c>
      <c r="CD29" s="17">
        <v>2.0286152288000001E-2</v>
      </c>
      <c r="CE29" s="17">
        <v>1.9152671134000002E-2</v>
      </c>
      <c r="CF29" s="17">
        <v>1.6904770707999998E-2</v>
      </c>
      <c r="CG29" s="17">
        <v>1.3079868542E-2</v>
      </c>
      <c r="CH29" s="17">
        <v>6.7256286990000002E-3</v>
      </c>
      <c r="CI29" s="17">
        <v>6.76003136E-4</v>
      </c>
      <c r="CJ29" s="84"/>
      <c r="CK29" s="17">
        <v>1.32977593E-3</v>
      </c>
      <c r="CL29" s="17">
        <v>3.4543088840000001E-3</v>
      </c>
      <c r="CM29" s="17">
        <v>8.2913587359999992E-3</v>
      </c>
      <c r="CN29" s="17">
        <v>1.7615783797E-2</v>
      </c>
      <c r="CO29" s="17">
        <v>1.9668111612000001E-2</v>
      </c>
      <c r="CP29" s="17">
        <v>2.0045848509999999E-2</v>
      </c>
      <c r="CQ29" s="17">
        <v>2.0153239071000001E-2</v>
      </c>
      <c r="CR29" s="17">
        <v>1.9828931615E-2</v>
      </c>
      <c r="CS29" s="17">
        <v>1.8827552681E-2</v>
      </c>
      <c r="CT29" s="17">
        <v>1.6763214867000002E-2</v>
      </c>
      <c r="CU29" s="17">
        <v>1.3227697843E-2</v>
      </c>
      <c r="CV29" s="17">
        <v>7.2975695459999998E-3</v>
      </c>
      <c r="CW29" s="17">
        <v>7.5235965199999997E-4</v>
      </c>
      <c r="CX29" s="84"/>
      <c r="CY29" s="17">
        <v>1.2469356290000001E-3</v>
      </c>
      <c r="CZ29" s="17">
        <v>3.2381795309999999E-3</v>
      </c>
      <c r="DA29" s="17">
        <v>7.7881078029999997E-3</v>
      </c>
      <c r="DB29" s="17">
        <v>1.6826503353999999E-2</v>
      </c>
      <c r="DC29" s="17">
        <v>1.9125046858999999E-2</v>
      </c>
      <c r="DD29" s="17">
        <v>1.9528980593000001E-2</v>
      </c>
      <c r="DE29" s="17">
        <v>1.9680049557999998E-2</v>
      </c>
      <c r="DF29" s="17">
        <v>1.9423466627000001E-2</v>
      </c>
      <c r="DG29" s="17">
        <v>1.8530031092E-2</v>
      </c>
      <c r="DH29" s="17">
        <v>1.6649633688000001E-2</v>
      </c>
      <c r="DI29" s="17">
        <v>1.3329831758E-2</v>
      </c>
      <c r="DJ29" s="17">
        <v>7.7705825920000001E-3</v>
      </c>
      <c r="DK29" s="17">
        <v>8.1151198099999999E-4</v>
      </c>
      <c r="DL29" s="84"/>
      <c r="DM29" s="17">
        <v>1.1750889890000001E-3</v>
      </c>
      <c r="DN29" s="17">
        <v>3.0509661970000001E-3</v>
      </c>
      <c r="DO29" s="17">
        <v>7.3510304279999997E-3</v>
      </c>
      <c r="DP29" s="17">
        <v>1.6114225789999999E-2</v>
      </c>
      <c r="DQ29" s="17">
        <v>1.8647742939000001E-2</v>
      </c>
      <c r="DR29" s="17">
        <v>1.9071994421999999E-2</v>
      </c>
      <c r="DS29" s="17">
        <v>1.9258585573999999E-2</v>
      </c>
      <c r="DT29" s="17">
        <v>1.9059710168E-2</v>
      </c>
      <c r="DU29" s="17">
        <v>1.8251855247000001E-2</v>
      </c>
      <c r="DV29" s="17">
        <v>1.6522558339000001E-2</v>
      </c>
      <c r="DW29" s="17">
        <v>1.3394118209E-2</v>
      </c>
      <c r="DX29" s="17">
        <v>8.1617267279999999E-3</v>
      </c>
      <c r="DY29" s="17">
        <v>8.5789872799999997E-4</v>
      </c>
    </row>
    <row r="30" spans="2:129" ht="15.75" x14ac:dyDescent="0.3">
      <c r="B30" s="40"/>
      <c r="C30" s="28" t="s">
        <v>24</v>
      </c>
      <c r="D30" s="4">
        <v>9</v>
      </c>
      <c r="E30" s="17">
        <v>1.568409806E-3</v>
      </c>
      <c r="F30" s="17">
        <v>4.161377652E-3</v>
      </c>
      <c r="G30" s="17">
        <v>9.9055337639999998E-3</v>
      </c>
      <c r="H30" s="17">
        <v>1.9039699194999999E-2</v>
      </c>
      <c r="I30" s="17">
        <v>2.0840481053000001E-2</v>
      </c>
      <c r="J30" s="17">
        <v>2.0580485095E-2</v>
      </c>
      <c r="K30" s="17">
        <v>2.0046939823000001E-2</v>
      </c>
      <c r="L30" s="17">
        <v>1.9084925597999999E-2</v>
      </c>
      <c r="M30" s="17">
        <v>1.7451729276999998E-2</v>
      </c>
      <c r="N30" s="17">
        <v>1.4782010839E-2</v>
      </c>
      <c r="O30" s="17">
        <v>1.0524936753E-2</v>
      </c>
      <c r="P30" s="17">
        <v>3.9521868599999999E-3</v>
      </c>
      <c r="Q30" s="17">
        <v>3.2828672000000003E-5</v>
      </c>
      <c r="R30" s="84"/>
      <c r="S30" s="17">
        <v>1.636305642E-3</v>
      </c>
      <c r="T30" s="17">
        <v>4.3053708680000002E-3</v>
      </c>
      <c r="U30" s="17">
        <v>1.0233103382E-2</v>
      </c>
      <c r="V30" s="17">
        <v>1.9330613273000001E-2</v>
      </c>
      <c r="W30" s="17">
        <v>2.0184319693999999E-2</v>
      </c>
      <c r="X30" s="17">
        <v>2.0105842959E-2</v>
      </c>
      <c r="Y30" s="17">
        <v>1.9721934044000002E-2</v>
      </c>
      <c r="Z30" s="17">
        <v>1.8858898179000001E-2</v>
      </c>
      <c r="AA30" s="17">
        <v>1.7246064817000001E-2</v>
      </c>
      <c r="AB30" s="17">
        <v>1.4480854119E-2</v>
      </c>
      <c r="AC30" s="17">
        <v>9.9694652449999997E-3</v>
      </c>
      <c r="AD30" s="17">
        <v>2.9275401340000001E-3</v>
      </c>
      <c r="AE30" s="17">
        <v>9.1024686999999994E-5</v>
      </c>
      <c r="AF30" s="84"/>
      <c r="AG30" s="17">
        <v>1.53542593E-3</v>
      </c>
      <c r="AH30" s="17">
        <v>4.0274519589999997E-3</v>
      </c>
      <c r="AI30" s="17">
        <v>9.6066739239999994E-3</v>
      </c>
      <c r="AJ30" s="17">
        <v>1.8546430090999998E-2</v>
      </c>
      <c r="AK30" s="17">
        <v>1.9407182557999999E-2</v>
      </c>
      <c r="AL30" s="17">
        <v>1.9440418006999999E-2</v>
      </c>
      <c r="AM30" s="17">
        <v>1.9176925189999999E-2</v>
      </c>
      <c r="AN30" s="17">
        <v>1.8448061306000001E-2</v>
      </c>
      <c r="AO30" s="17">
        <v>1.6992075323000001E-2</v>
      </c>
      <c r="AP30" s="17">
        <v>1.4422316475E-2</v>
      </c>
      <c r="AQ30" s="17">
        <v>1.0159089131E-2</v>
      </c>
      <c r="AR30" s="17">
        <v>3.4832637130000001E-3</v>
      </c>
      <c r="AS30" s="17">
        <v>1.6534142399999999E-4</v>
      </c>
      <c r="AT30" s="84"/>
      <c r="AU30" s="17">
        <v>1.4216716679999999E-3</v>
      </c>
      <c r="AV30" s="17">
        <v>3.722768109E-3</v>
      </c>
      <c r="AW30" s="17">
        <v>8.910882577E-3</v>
      </c>
      <c r="AX30" s="17">
        <v>1.7691219671E-2</v>
      </c>
      <c r="AY30" s="17">
        <v>1.8718133041E-2</v>
      </c>
      <c r="AZ30" s="17">
        <v>1.8828930125999999E-2</v>
      </c>
      <c r="BA30" s="17">
        <v>1.8659287367999999E-2</v>
      </c>
      <c r="BB30" s="17">
        <v>1.8049224156999999E-2</v>
      </c>
      <c r="BC30" s="17">
        <v>1.6751722641999998E-2</v>
      </c>
      <c r="BD30" s="17">
        <v>1.4401507414E-2</v>
      </c>
      <c r="BE30" s="17">
        <v>1.0475314354000001E-2</v>
      </c>
      <c r="BF30" s="17">
        <v>4.2389632149999997E-3</v>
      </c>
      <c r="BG30" s="17">
        <v>2.4364874399999999E-4</v>
      </c>
      <c r="BH30" s="84"/>
      <c r="BI30" s="17">
        <v>1.31864609E-3</v>
      </c>
      <c r="BJ30" s="17">
        <v>3.4492161719999999E-3</v>
      </c>
      <c r="BK30" s="17">
        <v>8.2805688320000004E-3</v>
      </c>
      <c r="BL30" s="17">
        <v>1.6879746995999999E-2</v>
      </c>
      <c r="BM30" s="17">
        <v>1.8121875783000001E-2</v>
      </c>
      <c r="BN30" s="17">
        <v>1.8290224380000001E-2</v>
      </c>
      <c r="BO30" s="17">
        <v>1.8195199214E-2</v>
      </c>
      <c r="BP30" s="17">
        <v>1.7685553905000002E-2</v>
      </c>
      <c r="BQ30" s="17">
        <v>1.6525716853999999E-2</v>
      </c>
      <c r="BR30" s="17">
        <v>1.4375953469999999E-2</v>
      </c>
      <c r="BS30" s="17">
        <v>1.0768389353E-2</v>
      </c>
      <c r="BT30" s="17">
        <v>4.9438140660000001E-3</v>
      </c>
      <c r="BU30" s="17">
        <v>3.1545281199999998E-4</v>
      </c>
      <c r="BV30" s="84"/>
      <c r="BW30" s="17">
        <v>1.2290678659999999E-3</v>
      </c>
      <c r="BX30" s="17">
        <v>3.2124376649999998E-3</v>
      </c>
      <c r="BY30" s="17">
        <v>7.731492427E-3</v>
      </c>
      <c r="BZ30" s="17">
        <v>1.6129528670000001E-2</v>
      </c>
      <c r="CA30" s="17">
        <v>1.7603761619E-2</v>
      </c>
      <c r="CB30" s="17">
        <v>1.7816605334999999E-2</v>
      </c>
      <c r="CC30" s="17">
        <v>1.7782173243E-2</v>
      </c>
      <c r="CD30" s="17">
        <v>1.7357562113000002E-2</v>
      </c>
      <c r="CE30" s="17">
        <v>1.6318458429999998E-2</v>
      </c>
      <c r="CF30" s="17">
        <v>1.4338177133999999E-2</v>
      </c>
      <c r="CG30" s="17">
        <v>1.1006661389E-2</v>
      </c>
      <c r="CH30" s="17">
        <v>5.5519009169999996E-3</v>
      </c>
      <c r="CI30" s="17">
        <v>3.7440014200000002E-4</v>
      </c>
      <c r="CJ30" s="84"/>
      <c r="CK30" s="17">
        <v>1.151600499E-3</v>
      </c>
      <c r="CL30" s="17">
        <v>3.0082611810000001E-3</v>
      </c>
      <c r="CM30" s="17">
        <v>7.2557941430000002E-3</v>
      </c>
      <c r="CN30" s="17">
        <v>1.5441098828999999E-2</v>
      </c>
      <c r="CO30" s="17">
        <v>1.7149576303999998E-2</v>
      </c>
      <c r="CP30" s="17">
        <v>1.7397656085000001E-2</v>
      </c>
      <c r="CQ30" s="17">
        <v>1.7413028218999999E-2</v>
      </c>
      <c r="CR30" s="17">
        <v>1.7059308424999999E-2</v>
      </c>
      <c r="CS30" s="17">
        <v>1.6127834377000001E-2</v>
      </c>
      <c r="CT30" s="17">
        <v>1.4294027016000001E-2</v>
      </c>
      <c r="CU30" s="17">
        <v>1.1190732025999999E-2</v>
      </c>
      <c r="CV30" s="17">
        <v>6.0637339499999996E-3</v>
      </c>
      <c r="CW30" s="17">
        <v>4.1879469799999998E-4</v>
      </c>
      <c r="CX30" s="84"/>
      <c r="CY30" s="17">
        <v>1.0843065040000001E-3</v>
      </c>
      <c r="CZ30" s="17">
        <v>2.8312671909999998E-3</v>
      </c>
      <c r="DA30" s="17">
        <v>6.841968631E-3</v>
      </c>
      <c r="DB30" s="17">
        <v>1.4810964031000001E-2</v>
      </c>
      <c r="DC30" s="17">
        <v>1.6747894510999999E-2</v>
      </c>
      <c r="DD30" s="17">
        <v>1.7024158245999999E-2</v>
      </c>
      <c r="DE30" s="17">
        <v>1.7080945508999999E-2</v>
      </c>
      <c r="DF30" s="17">
        <v>1.6786695050000001E-2</v>
      </c>
      <c r="DG30" s="17">
        <v>1.5944800379999999E-2</v>
      </c>
      <c r="DH30" s="17">
        <v>1.4256041303000001E-2</v>
      </c>
      <c r="DI30" s="17">
        <v>1.1327933752999999E-2</v>
      </c>
      <c r="DJ30" s="17">
        <v>6.4911788720000002E-3</v>
      </c>
      <c r="DK30" s="17">
        <v>4.5045317299999998E-4</v>
      </c>
      <c r="DL30" s="84"/>
      <c r="DM30" s="17">
        <v>1.025420638E-3</v>
      </c>
      <c r="DN30" s="17">
        <v>2.6766385750000002E-3</v>
      </c>
      <c r="DO30" s="17">
        <v>6.4794510789999999E-3</v>
      </c>
      <c r="DP30" s="17">
        <v>1.4234494053999999E-2</v>
      </c>
      <c r="DQ30" s="17">
        <v>1.6389812564E-2</v>
      </c>
      <c r="DR30" s="17">
        <v>1.6688550443000001E-2</v>
      </c>
      <c r="DS30" s="17">
        <v>1.6779473563999999E-2</v>
      </c>
      <c r="DT30" s="17">
        <v>1.6536075545999999E-2</v>
      </c>
      <c r="DU30" s="17">
        <v>1.5766520429000001E-2</v>
      </c>
      <c r="DV30" s="17">
        <v>1.4199315668E-2</v>
      </c>
      <c r="DW30" s="17">
        <v>1.1426422237E-2</v>
      </c>
      <c r="DX30" s="17">
        <v>6.8482270140000001E-3</v>
      </c>
      <c r="DY30" s="17">
        <v>4.7283324700000002E-4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1.2515725930000001E-3</v>
      </c>
      <c r="F31" s="17">
        <v>3.3479781320000001E-3</v>
      </c>
      <c r="G31" s="17">
        <v>8.021875316E-3</v>
      </c>
      <c r="H31" s="17">
        <v>1.5431869952000001E-2</v>
      </c>
      <c r="I31" s="17">
        <v>1.6760326921000001E-2</v>
      </c>
      <c r="J31" s="17">
        <v>1.6436717672999999E-2</v>
      </c>
      <c r="K31" s="17">
        <v>1.5908933803999999E-2</v>
      </c>
      <c r="L31" s="17">
        <v>1.5059371174E-2</v>
      </c>
      <c r="M31" s="17">
        <v>1.3703545603E-2</v>
      </c>
      <c r="N31" s="17">
        <v>1.1563014432E-2</v>
      </c>
      <c r="O31" s="17">
        <v>8.1976532380000008E-3</v>
      </c>
      <c r="P31" s="17">
        <v>3.0565696509999999E-3</v>
      </c>
      <c r="Q31" s="17">
        <v>1.4341893999999999E-5</v>
      </c>
      <c r="R31" s="84"/>
      <c r="S31" s="17">
        <v>1.352357221E-3</v>
      </c>
      <c r="T31" s="17">
        <v>3.5835265390000001E-3</v>
      </c>
      <c r="U31" s="17">
        <v>8.5661720579999993E-3</v>
      </c>
      <c r="V31" s="17">
        <v>1.6176550176999999E-2</v>
      </c>
      <c r="W31" s="17">
        <v>1.6778708149E-2</v>
      </c>
      <c r="X31" s="17">
        <v>1.6614549135999999E-2</v>
      </c>
      <c r="Y31" s="17">
        <v>1.6208992772000001E-2</v>
      </c>
      <c r="Z31" s="17">
        <v>1.5424804937999999E-2</v>
      </c>
      <c r="AA31" s="17">
        <v>1.4046566361000001E-2</v>
      </c>
      <c r="AB31" s="17">
        <v>1.1750893956E-2</v>
      </c>
      <c r="AC31" s="17">
        <v>8.0725883289999995E-3</v>
      </c>
      <c r="AD31" s="17">
        <v>2.331016967E-3</v>
      </c>
      <c r="AE31" s="17">
        <v>5.0858856000000002E-5</v>
      </c>
      <c r="AF31" s="84"/>
      <c r="AG31" s="17">
        <v>1.2909378469999999E-3</v>
      </c>
      <c r="AH31" s="17">
        <v>3.408365643E-3</v>
      </c>
      <c r="AI31" s="17">
        <v>8.1737800690000004E-3</v>
      </c>
      <c r="AJ31" s="17">
        <v>1.5779165453E-2</v>
      </c>
      <c r="AK31" s="17">
        <v>1.6411260475000002E-2</v>
      </c>
      <c r="AL31" s="17">
        <v>1.6350334389999999E-2</v>
      </c>
      <c r="AM31" s="17">
        <v>1.6048568613999999E-2</v>
      </c>
      <c r="AN31" s="17">
        <v>1.5369719705E-2</v>
      </c>
      <c r="AO31" s="17">
        <v>1.4101095212E-2</v>
      </c>
      <c r="AP31" s="17">
        <v>1.1925945714E-2</v>
      </c>
      <c r="AQ31" s="17">
        <v>8.37667892E-3</v>
      </c>
      <c r="AR31" s="17">
        <v>2.8299910900000001E-3</v>
      </c>
      <c r="AS31" s="17">
        <v>1.0209655300000001E-4</v>
      </c>
      <c r="AT31" s="84"/>
      <c r="AU31" s="17">
        <v>1.208469491E-3</v>
      </c>
      <c r="AV31" s="17">
        <v>3.1841289309999998E-3</v>
      </c>
      <c r="AW31" s="17">
        <v>7.6611411420000001E-3</v>
      </c>
      <c r="AX31" s="17">
        <v>1.5216209989E-2</v>
      </c>
      <c r="AY31" s="17">
        <v>1.6007141015999999E-2</v>
      </c>
      <c r="AZ31" s="17">
        <v>1.6019939606999999E-2</v>
      </c>
      <c r="BA31" s="17">
        <v>1.5801167065E-2</v>
      </c>
      <c r="BB31" s="17">
        <v>1.5219896E-2</v>
      </c>
      <c r="BC31" s="17">
        <v>1.4072647555E-2</v>
      </c>
      <c r="BD31" s="17">
        <v>1.2056595955999999E-2</v>
      </c>
      <c r="BE31" s="17">
        <v>8.7324602189999996E-3</v>
      </c>
      <c r="BF31" s="17">
        <v>3.4942008679999998E-3</v>
      </c>
      <c r="BG31" s="17">
        <v>1.5788940499999999E-4</v>
      </c>
      <c r="BH31" s="84"/>
      <c r="BI31" s="17">
        <v>1.129784314E-3</v>
      </c>
      <c r="BJ31" s="17">
        <v>2.972800512E-3</v>
      </c>
      <c r="BK31" s="17">
        <v>7.1728483609999998E-3</v>
      </c>
      <c r="BL31" s="17">
        <v>1.4634309847E-2</v>
      </c>
      <c r="BM31" s="17">
        <v>1.5624723153E-2</v>
      </c>
      <c r="BN31" s="17">
        <v>1.5693368429000001E-2</v>
      </c>
      <c r="BO31" s="17">
        <v>1.5541758474E-2</v>
      </c>
      <c r="BP31" s="17">
        <v>1.5044860570000001E-2</v>
      </c>
      <c r="BQ31" s="17">
        <v>1.4007550091E-2</v>
      </c>
      <c r="BR31" s="17">
        <v>1.2144117345E-2</v>
      </c>
      <c r="BS31" s="17">
        <v>9.0525659490000004E-3</v>
      </c>
      <c r="BT31" s="17">
        <v>4.1179385100000004E-3</v>
      </c>
      <c r="BU31" s="17">
        <v>2.0930534599999999E-4</v>
      </c>
      <c r="BV31" s="84"/>
      <c r="BW31" s="17">
        <v>1.059481581E-3</v>
      </c>
      <c r="BX31" s="17">
        <v>2.7851220679999998E-3</v>
      </c>
      <c r="BY31" s="17">
        <v>6.7361189919999996E-3</v>
      </c>
      <c r="BZ31" s="17">
        <v>1.4070776755E-2</v>
      </c>
      <c r="CA31" s="17">
        <v>1.5275019958E-2</v>
      </c>
      <c r="CB31" s="17">
        <v>1.5387594842E-2</v>
      </c>
      <c r="CC31" s="17">
        <v>1.5291268847E-2</v>
      </c>
      <c r="CD31" s="17">
        <v>1.486680575E-2</v>
      </c>
      <c r="CE31" s="17">
        <v>1.3927018086E-2</v>
      </c>
      <c r="CF31" s="17">
        <v>1.2197151074E-2</v>
      </c>
      <c r="CG31" s="17">
        <v>9.3158895499999995E-3</v>
      </c>
      <c r="CH31" s="17">
        <v>4.6608135320000002E-3</v>
      </c>
      <c r="CI31" s="17">
        <v>2.5087068199999997E-4</v>
      </c>
      <c r="CJ31" s="84"/>
      <c r="CK31" s="17">
        <v>9.9761031499999995E-4</v>
      </c>
      <c r="CL31" s="17">
        <v>2.6205735029999999E-3</v>
      </c>
      <c r="CM31" s="17">
        <v>6.3512816429999999E-3</v>
      </c>
      <c r="CN31" s="17">
        <v>1.3537953461999999E-2</v>
      </c>
      <c r="CO31" s="17">
        <v>1.4957946192999999E-2</v>
      </c>
      <c r="CP31" s="17">
        <v>1.5105875330999999E-2</v>
      </c>
      <c r="CQ31" s="17">
        <v>1.5055543595E-2</v>
      </c>
      <c r="CR31" s="17">
        <v>1.4692417926E-2</v>
      </c>
      <c r="CS31" s="17">
        <v>1.3840058814E-2</v>
      </c>
      <c r="CT31" s="17">
        <v>1.2226827439E-2</v>
      </c>
      <c r="CU31" s="17">
        <v>9.5249098410000003E-3</v>
      </c>
      <c r="CV31" s="17">
        <v>5.1219102820000001E-3</v>
      </c>
      <c r="CW31" s="17">
        <v>2.8105137300000002E-4</v>
      </c>
      <c r="CX31" s="84"/>
      <c r="CY31" s="17">
        <v>9.4318582000000001E-4</v>
      </c>
      <c r="CZ31" s="17">
        <v>2.4762166870000001E-3</v>
      </c>
      <c r="DA31" s="17">
        <v>6.0124120230000003E-3</v>
      </c>
      <c r="DB31" s="17">
        <v>1.303986591E-2</v>
      </c>
      <c r="DC31" s="17">
        <v>1.4670630047E-2</v>
      </c>
      <c r="DD31" s="17">
        <v>1.4847321024E-2</v>
      </c>
      <c r="DE31" s="17">
        <v>1.4835602943000001E-2</v>
      </c>
      <c r="DF31" s="17">
        <v>1.4524455726E-2</v>
      </c>
      <c r="DG31" s="17">
        <v>1.3746295791E-2</v>
      </c>
      <c r="DH31" s="17">
        <v>1.2246832762E-2</v>
      </c>
      <c r="DI31" s="17">
        <v>9.6872741250000009E-3</v>
      </c>
      <c r="DJ31" s="17">
        <v>5.5105720069999996E-3</v>
      </c>
      <c r="DK31" s="17">
        <v>3.01274876E-4</v>
      </c>
      <c r="DL31" s="84"/>
      <c r="DM31" s="17">
        <v>8.9510151200000005E-4</v>
      </c>
      <c r="DN31" s="17">
        <v>2.3489385140000002E-3</v>
      </c>
      <c r="DO31" s="17">
        <v>5.7127913969999998E-3</v>
      </c>
      <c r="DP31" s="17">
        <v>1.2576993541E-2</v>
      </c>
      <c r="DQ31" s="17">
        <v>1.4409713338000001E-2</v>
      </c>
      <c r="DR31" s="17">
        <v>1.4609802097E-2</v>
      </c>
      <c r="DS31" s="17">
        <v>1.4630301073E-2</v>
      </c>
      <c r="DT31" s="17">
        <v>1.4363777376E-2</v>
      </c>
      <c r="DU31" s="17">
        <v>1.3646705925000001E-2</v>
      </c>
      <c r="DV31" s="17">
        <v>1.2244716932999999E-2</v>
      </c>
      <c r="DW31" s="17">
        <v>9.8110961999999993E-3</v>
      </c>
      <c r="DX31" s="17">
        <v>5.8383421990000003E-3</v>
      </c>
      <c r="DY31" s="17">
        <v>3.1432737200000002E-4</v>
      </c>
    </row>
    <row r="32" spans="2:129" ht="15.75" x14ac:dyDescent="0.3">
      <c r="B32" s="40"/>
      <c r="C32" s="28" t="s">
        <v>26</v>
      </c>
      <c r="D32" s="4">
        <v>11</v>
      </c>
      <c r="E32" s="17">
        <v>9.9910495700000009E-4</v>
      </c>
      <c r="F32" s="17">
        <v>2.694498215E-3</v>
      </c>
      <c r="G32" s="17">
        <v>6.4985070540000004E-3</v>
      </c>
      <c r="H32" s="17">
        <v>1.2510818496E-2</v>
      </c>
      <c r="I32" s="17">
        <v>1.3482057742E-2</v>
      </c>
      <c r="J32" s="17">
        <v>1.3130157982E-2</v>
      </c>
      <c r="K32" s="17">
        <v>1.2627730041E-2</v>
      </c>
      <c r="L32" s="17">
        <v>1.1885384440999999E-2</v>
      </c>
      <c r="M32" s="17">
        <v>1.0762818237E-2</v>
      </c>
      <c r="N32" s="17">
        <v>9.0478051560000002E-3</v>
      </c>
      <c r="O32" s="17">
        <v>6.3887601290000002E-3</v>
      </c>
      <c r="P32" s="17">
        <v>2.369117328E-3</v>
      </c>
      <c r="Q32" s="17">
        <v>8.2315409999999995E-6</v>
      </c>
      <c r="R32" s="84"/>
      <c r="S32" s="17">
        <v>1.1180156310000001E-3</v>
      </c>
      <c r="T32" s="17">
        <v>2.9835417550000002E-3</v>
      </c>
      <c r="U32" s="17">
        <v>7.1726276409999996E-3</v>
      </c>
      <c r="V32" s="17">
        <v>1.3539758028000001E-2</v>
      </c>
      <c r="W32" s="17">
        <v>1.3950434302000001E-2</v>
      </c>
      <c r="X32" s="17">
        <v>1.3732281374E-2</v>
      </c>
      <c r="Y32" s="17">
        <v>1.3324702059E-2</v>
      </c>
      <c r="Z32" s="17">
        <v>1.2619292496999999E-2</v>
      </c>
      <c r="AA32" s="17">
        <v>1.1444629479999999E-2</v>
      </c>
      <c r="AB32" s="17">
        <v>9.5409294749999995E-3</v>
      </c>
      <c r="AC32" s="17">
        <v>6.544290968E-3</v>
      </c>
      <c r="AD32" s="17">
        <v>1.8667201150000001E-3</v>
      </c>
      <c r="AE32" s="17">
        <v>3.418327E-5</v>
      </c>
      <c r="AF32" s="84"/>
      <c r="AG32" s="17">
        <v>1.085673081E-3</v>
      </c>
      <c r="AH32" s="17">
        <v>2.8851708719999998E-3</v>
      </c>
      <c r="AI32" s="17">
        <v>6.956227245E-3</v>
      </c>
      <c r="AJ32" s="17">
        <v>1.3427174677E-2</v>
      </c>
      <c r="AK32" s="17">
        <v>1.3880394573000001E-2</v>
      </c>
      <c r="AL32" s="17">
        <v>1.3754231246E-2</v>
      </c>
      <c r="AM32" s="17">
        <v>1.3433763269999999E-2</v>
      </c>
      <c r="AN32" s="17">
        <v>1.2809008195000001E-2</v>
      </c>
      <c r="AO32" s="17">
        <v>1.1707238073E-2</v>
      </c>
      <c r="AP32" s="17">
        <v>9.8690463999999995E-3</v>
      </c>
      <c r="AQ32" s="17">
        <v>6.9177619449999998E-3</v>
      </c>
      <c r="AR32" s="17">
        <v>2.3143527390000001E-3</v>
      </c>
      <c r="AS32" s="17">
        <v>7.2671755999999997E-5</v>
      </c>
      <c r="AT32" s="84"/>
      <c r="AU32" s="17">
        <v>1.027502233E-3</v>
      </c>
      <c r="AV32" s="17">
        <v>2.7240709190000001E-3</v>
      </c>
      <c r="AW32" s="17">
        <v>6.5881149499999996E-3</v>
      </c>
      <c r="AX32" s="17">
        <v>1.3089659308000001E-2</v>
      </c>
      <c r="AY32" s="17">
        <v>1.3691271267E-2</v>
      </c>
      <c r="AZ32" s="17">
        <v>1.3632866924E-2</v>
      </c>
      <c r="BA32" s="17">
        <v>1.3384321051999999E-2</v>
      </c>
      <c r="BB32" s="17">
        <v>1.2838619734E-2</v>
      </c>
      <c r="BC32" s="17">
        <v>1.1828303405000001E-2</v>
      </c>
      <c r="BD32" s="17">
        <v>1.0102494298E-2</v>
      </c>
      <c r="BE32" s="17">
        <v>7.2928214010000002E-3</v>
      </c>
      <c r="BF32" s="17">
        <v>2.899062877E-3</v>
      </c>
      <c r="BG32" s="17">
        <v>1.15468053E-4</v>
      </c>
      <c r="BH32" s="84"/>
      <c r="BI32" s="17">
        <v>9.6821010599999996E-4</v>
      </c>
      <c r="BJ32" s="17">
        <v>2.5627742640000001E-3</v>
      </c>
      <c r="BK32" s="17">
        <v>6.214619157E-3</v>
      </c>
      <c r="BL32" s="17">
        <v>1.2689651551000001E-2</v>
      </c>
      <c r="BM32" s="17">
        <v>1.3474098266E-2</v>
      </c>
      <c r="BN32" s="17">
        <v>1.3468128313E-2</v>
      </c>
      <c r="BO32" s="17">
        <v>1.3278983459000001E-2</v>
      </c>
      <c r="BP32" s="17">
        <v>1.2803474895E-2</v>
      </c>
      <c r="BQ32" s="17">
        <v>1.1880202746999999E-2</v>
      </c>
      <c r="BR32" s="17">
        <v>1.0269128537999999E-2</v>
      </c>
      <c r="BS32" s="17">
        <v>7.6253512379999997E-3</v>
      </c>
      <c r="BT32" s="17">
        <v>3.451865575E-3</v>
      </c>
      <c r="BU32" s="17">
        <v>1.55124637E-4</v>
      </c>
      <c r="BV32" s="84"/>
      <c r="BW32" s="17">
        <v>9.1351421400000005E-4</v>
      </c>
      <c r="BX32" s="17">
        <v>2.4151859170000001E-3</v>
      </c>
      <c r="BY32" s="17">
        <v>5.8700973779999997E-3</v>
      </c>
      <c r="BZ32" s="17">
        <v>1.2276782985E-2</v>
      </c>
      <c r="CA32" s="17">
        <v>1.3256725364999999E-2</v>
      </c>
      <c r="CB32" s="17">
        <v>1.3292704641E-2</v>
      </c>
      <c r="CC32" s="17">
        <v>1.3153189464000001E-2</v>
      </c>
      <c r="CD32" s="17">
        <v>1.2738889575000001E-2</v>
      </c>
      <c r="CE32" s="17">
        <v>1.1893872682E-2</v>
      </c>
      <c r="CF32" s="17">
        <v>1.0387351595E-2</v>
      </c>
      <c r="CG32" s="17">
        <v>7.9017510989999994E-3</v>
      </c>
      <c r="CH32" s="17">
        <v>3.9372042880000003E-3</v>
      </c>
      <c r="CI32" s="17">
        <v>1.87019562E-4</v>
      </c>
      <c r="CJ32" s="84"/>
      <c r="CK32" s="17">
        <v>8.64416138E-4</v>
      </c>
      <c r="CL32" s="17">
        <v>2.2833497350000002E-3</v>
      </c>
      <c r="CM32" s="17">
        <v>5.5606491620000002E-3</v>
      </c>
      <c r="CN32" s="17">
        <v>1.1871278274999999E-2</v>
      </c>
      <c r="CO32" s="17">
        <v>1.3048751644E-2</v>
      </c>
      <c r="CP32" s="17">
        <v>1.3118999213000001E-2</v>
      </c>
      <c r="CQ32" s="17">
        <v>1.3021299593E-2</v>
      </c>
      <c r="CR32" s="17">
        <v>1.2659694144E-2</v>
      </c>
      <c r="CS32" s="17">
        <v>1.1885271693999999E-2</v>
      </c>
      <c r="CT32" s="17">
        <v>1.0471132173999999E-2</v>
      </c>
      <c r="CU32" s="17">
        <v>8.1254718089999994E-3</v>
      </c>
      <c r="CV32" s="17">
        <v>4.3531069219999996E-3</v>
      </c>
      <c r="CW32" s="17">
        <v>2.09827548E-4</v>
      </c>
      <c r="CX32" s="84"/>
      <c r="CY32" s="17">
        <v>8.2062440700000005E-4</v>
      </c>
      <c r="CZ32" s="17">
        <v>2.1661613400000002E-3</v>
      </c>
      <c r="DA32" s="17">
        <v>5.2844914889999999E-3</v>
      </c>
      <c r="DB32" s="17">
        <v>1.1482394696999999E-2</v>
      </c>
      <c r="DC32" s="17">
        <v>1.2853345521999999E-2</v>
      </c>
      <c r="DD32" s="17">
        <v>1.2951883709E-2</v>
      </c>
      <c r="DE32" s="17">
        <v>1.288963598E-2</v>
      </c>
      <c r="DF32" s="17">
        <v>1.2573166748999999E-2</v>
      </c>
      <c r="DG32" s="17">
        <v>1.185992873E-2</v>
      </c>
      <c r="DH32" s="17">
        <v>1.0534239529000001E-2</v>
      </c>
      <c r="DI32" s="17">
        <v>8.3040025369999996E-3</v>
      </c>
      <c r="DJ32" s="17">
        <v>4.7068446910000002E-3</v>
      </c>
      <c r="DK32" s="17">
        <v>2.2469882100000001E-4</v>
      </c>
      <c r="DL32" s="84"/>
      <c r="DM32" s="17">
        <v>7.8152710399999998E-4</v>
      </c>
      <c r="DN32" s="17">
        <v>2.0618042649999998E-3</v>
      </c>
      <c r="DO32" s="17">
        <v>5.0378451980000001E-3</v>
      </c>
      <c r="DP32" s="17">
        <v>1.1114279085E-2</v>
      </c>
      <c r="DQ32" s="17">
        <v>1.2671152828E-2</v>
      </c>
      <c r="DR32" s="17">
        <v>1.2793078826E-2</v>
      </c>
      <c r="DS32" s="17">
        <v>1.2760753765999999E-2</v>
      </c>
      <c r="DT32" s="17">
        <v>1.2483210127999999E-2</v>
      </c>
      <c r="DU32" s="17">
        <v>1.1821386763E-2</v>
      </c>
      <c r="DV32" s="17">
        <v>1.0573394676000001E-2</v>
      </c>
      <c r="DW32" s="17">
        <v>8.4451101999999997E-3</v>
      </c>
      <c r="DX32" s="17">
        <v>5.0079025860000001E-3</v>
      </c>
      <c r="DY32" s="17">
        <v>2.3389701599999999E-4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7.9783953299999999E-4</v>
      </c>
      <c r="F33" s="17">
        <v>2.1692755979999998E-3</v>
      </c>
      <c r="G33" s="17">
        <v>5.2660313900000002E-3</v>
      </c>
      <c r="H33" s="17">
        <v>1.0145065835E-2</v>
      </c>
      <c r="I33" s="17">
        <v>1.0847284925999999E-2</v>
      </c>
      <c r="J33" s="17">
        <v>1.0490813874000001E-2</v>
      </c>
      <c r="K33" s="17">
        <v>1.0024990141000001E-2</v>
      </c>
      <c r="L33" s="17">
        <v>9.3817233539999993E-3</v>
      </c>
      <c r="M33" s="17">
        <v>8.4541921659999995E-3</v>
      </c>
      <c r="N33" s="17">
        <v>7.0805721989999999E-3</v>
      </c>
      <c r="O33" s="17">
        <v>4.9800138189999999E-3</v>
      </c>
      <c r="P33" s="17">
        <v>1.8375549380000001E-3</v>
      </c>
      <c r="Q33" s="17">
        <v>5.5190330000000003E-6</v>
      </c>
      <c r="R33" s="84"/>
      <c r="S33" s="17">
        <v>9.2453622999999995E-4</v>
      </c>
      <c r="T33" s="17">
        <v>2.484655794E-3</v>
      </c>
      <c r="U33" s="17">
        <v>6.0072241270000002E-3</v>
      </c>
      <c r="V33" s="17">
        <v>1.1334779804E-2</v>
      </c>
      <c r="W33" s="17">
        <v>1.1600874172E-2</v>
      </c>
      <c r="X33" s="17">
        <v>1.1351857882999999E-2</v>
      </c>
      <c r="Y33" s="17">
        <v>1.0955308735999999E-2</v>
      </c>
      <c r="Z33" s="17">
        <v>1.0325546307E-2</v>
      </c>
      <c r="AA33" s="17">
        <v>9.3260962380000006E-3</v>
      </c>
      <c r="AB33" s="17">
        <v>7.7481573070000004E-3</v>
      </c>
      <c r="AC33" s="17">
        <v>5.307419929E-3</v>
      </c>
      <c r="AD33" s="17">
        <v>1.49777783E-3</v>
      </c>
      <c r="AE33" s="17">
        <v>2.5052603E-5</v>
      </c>
      <c r="AF33" s="84"/>
      <c r="AG33" s="17">
        <v>9.1326957599999995E-4</v>
      </c>
      <c r="AH33" s="17">
        <v>2.4428481769999998E-3</v>
      </c>
      <c r="AI33" s="17">
        <v>5.9212911979999996E-3</v>
      </c>
      <c r="AJ33" s="17">
        <v>1.1427557788E-2</v>
      </c>
      <c r="AK33" s="17">
        <v>1.174162969E-2</v>
      </c>
      <c r="AL33" s="17">
        <v>1.1572086193E-2</v>
      </c>
      <c r="AM33" s="17">
        <v>1.1246681154E-2</v>
      </c>
      <c r="AN33" s="17">
        <v>1.067661955E-2</v>
      </c>
      <c r="AO33" s="17">
        <v>9.7216086169999993E-3</v>
      </c>
      <c r="AP33" s="17">
        <v>8.1691402049999997E-3</v>
      </c>
      <c r="AQ33" s="17">
        <v>5.7160536709999999E-3</v>
      </c>
      <c r="AR33" s="17">
        <v>1.8969654639999999E-3</v>
      </c>
      <c r="AS33" s="17">
        <v>5.5096285000000002E-5</v>
      </c>
      <c r="AT33" s="84"/>
      <c r="AU33" s="17">
        <v>8.7383241500000003E-4</v>
      </c>
      <c r="AV33" s="17">
        <v>2.3309774180000002E-3</v>
      </c>
      <c r="AW33" s="17">
        <v>5.6664833240000004E-3</v>
      </c>
      <c r="AX33" s="17">
        <v>1.1261946553E-2</v>
      </c>
      <c r="AY33" s="17">
        <v>1.17121493E-2</v>
      </c>
      <c r="AZ33" s="17">
        <v>1.1603190441E-2</v>
      </c>
      <c r="BA33" s="17">
        <v>1.1338885627E-2</v>
      </c>
      <c r="BB33" s="17">
        <v>1.0831785258E-2</v>
      </c>
      <c r="BC33" s="17">
        <v>9.9440789269999996E-3</v>
      </c>
      <c r="BD33" s="17">
        <v>8.4679156650000007E-3</v>
      </c>
      <c r="BE33" s="17">
        <v>6.0945297810000004E-3</v>
      </c>
      <c r="BF33" s="17">
        <v>2.4108433430000001E-3</v>
      </c>
      <c r="BG33" s="17">
        <v>8.9041794000000002E-5</v>
      </c>
      <c r="BH33" s="84"/>
      <c r="BI33" s="17">
        <v>8.2992100300000005E-4</v>
      </c>
      <c r="BJ33" s="17">
        <v>2.2097427980000001E-3</v>
      </c>
      <c r="BK33" s="17">
        <v>5.3853931890000001E-3</v>
      </c>
      <c r="BL33" s="17">
        <v>1.1004932267999999E-2</v>
      </c>
      <c r="BM33" s="17">
        <v>1.1621106754E-2</v>
      </c>
      <c r="BN33" s="17">
        <v>1.1560099833E-2</v>
      </c>
      <c r="BO33" s="17">
        <v>1.1347454648000001E-2</v>
      </c>
      <c r="BP33" s="17">
        <v>1.0898049654E-2</v>
      </c>
      <c r="BQ33" s="17">
        <v>1.0078429813000001E-2</v>
      </c>
      <c r="BR33" s="17">
        <v>8.6869455140000003E-3</v>
      </c>
      <c r="BS33" s="17">
        <v>6.4278575990000001E-3</v>
      </c>
      <c r="BT33" s="17">
        <v>2.900195214E-3</v>
      </c>
      <c r="BU33" s="17">
        <v>1.20714017E-4</v>
      </c>
      <c r="BV33" s="84"/>
      <c r="BW33" s="17">
        <v>7.8781925899999998E-4</v>
      </c>
      <c r="BX33" s="17">
        <v>2.0947879260000001E-3</v>
      </c>
      <c r="BY33" s="17">
        <v>5.1163179100000003E-3</v>
      </c>
      <c r="BZ33" s="17">
        <v>1.0712955701999999E-2</v>
      </c>
      <c r="CA33" s="17">
        <v>1.1506666136E-2</v>
      </c>
      <c r="CB33" s="17">
        <v>1.1484686621999999E-2</v>
      </c>
      <c r="CC33" s="17">
        <v>1.1315920105E-2</v>
      </c>
      <c r="CD33" s="17">
        <v>1.0917737158999999E-2</v>
      </c>
      <c r="CE33" s="17">
        <v>1.0160321708999999E-2</v>
      </c>
      <c r="CF33" s="17">
        <v>8.8498667459999993E-3</v>
      </c>
      <c r="CG33" s="17">
        <v>6.7076234460000002E-3</v>
      </c>
      <c r="CH33" s="17">
        <v>3.333602816E-3</v>
      </c>
      <c r="CI33" s="17">
        <v>1.4623180999999999E-4</v>
      </c>
      <c r="CJ33" s="84"/>
      <c r="CK33" s="17">
        <v>7.4915464399999995E-4</v>
      </c>
      <c r="CL33" s="17">
        <v>1.9898897100000001E-3</v>
      </c>
      <c r="CM33" s="17">
        <v>4.8692689690000004E-3</v>
      </c>
      <c r="CN33" s="17">
        <v>1.0411152442000001E-2</v>
      </c>
      <c r="CO33" s="17">
        <v>1.1384753163E-2</v>
      </c>
      <c r="CP33" s="17">
        <v>1.1395120824E-2</v>
      </c>
      <c r="CQ33" s="17">
        <v>1.1263822686E-2</v>
      </c>
      <c r="CR33" s="17">
        <v>1.0910527571E-2</v>
      </c>
      <c r="CS33" s="17">
        <v>1.0209628865000001E-2</v>
      </c>
      <c r="CT33" s="17">
        <v>8.9717570320000002E-3</v>
      </c>
      <c r="CU33" s="17">
        <v>6.9375933020000002E-3</v>
      </c>
      <c r="CV33" s="17">
        <v>3.7082715729999998E-3</v>
      </c>
      <c r="CW33" s="17">
        <v>1.6446223100000001E-4</v>
      </c>
      <c r="CX33" s="84"/>
      <c r="CY33" s="17">
        <v>7.1412826799999998E-4</v>
      </c>
      <c r="CZ33" s="17">
        <v>1.895271341E-3</v>
      </c>
      <c r="DA33" s="17">
        <v>4.6454723879999996E-3</v>
      </c>
      <c r="DB33" s="17">
        <v>1.0112247578E-2</v>
      </c>
      <c r="DC33" s="17">
        <v>1.1262646911000001E-2</v>
      </c>
      <c r="DD33" s="17">
        <v>1.1300083038E-2</v>
      </c>
      <c r="DE33" s="17">
        <v>1.120087816E-2</v>
      </c>
      <c r="DF33" s="17">
        <v>1.0886477173E-2</v>
      </c>
      <c r="DG33" s="17">
        <v>1.0235701486999999E-2</v>
      </c>
      <c r="DH33" s="17">
        <v>9.0657461400000007E-3</v>
      </c>
      <c r="DI33" s="17">
        <v>7.1247679380000003E-3</v>
      </c>
      <c r="DJ33" s="17">
        <v>4.0297353990000001E-3</v>
      </c>
      <c r="DK33" s="17">
        <v>1.76334779E-4</v>
      </c>
      <c r="DL33" s="84"/>
      <c r="DM33" s="17">
        <v>6.8249403200000005E-4</v>
      </c>
      <c r="DN33" s="17">
        <v>1.810089636E-3</v>
      </c>
      <c r="DO33" s="17">
        <v>4.4433647459999996E-3</v>
      </c>
      <c r="DP33" s="17">
        <v>9.8229270400000002E-3</v>
      </c>
      <c r="DQ33" s="17">
        <v>1.1143798643E-2</v>
      </c>
      <c r="DR33" s="17">
        <v>1.1203927034E-2</v>
      </c>
      <c r="DS33" s="17">
        <v>1.1132116524999999E-2</v>
      </c>
      <c r="DT33" s="17">
        <v>1.0851430311999999E-2</v>
      </c>
      <c r="DU33" s="17">
        <v>1.0243705315000001E-2</v>
      </c>
      <c r="DV33" s="17">
        <v>9.135149205E-3</v>
      </c>
      <c r="DW33" s="17">
        <v>7.2763555769999998E-3</v>
      </c>
      <c r="DX33" s="17">
        <v>4.3057226290000002E-3</v>
      </c>
      <c r="DY33" s="17">
        <v>1.8368809800000001E-4</v>
      </c>
    </row>
    <row r="34" spans="2:129" ht="15.75" x14ac:dyDescent="0.3">
      <c r="B34" s="40"/>
      <c r="C34" s="28" t="s">
        <v>42</v>
      </c>
      <c r="D34" s="4">
        <v>16</v>
      </c>
      <c r="E34" s="17">
        <v>3.2546731500000001E-4</v>
      </c>
      <c r="F34" s="17">
        <v>9.1404807300000002E-4</v>
      </c>
      <c r="G34" s="17">
        <v>2.2771190240000001E-3</v>
      </c>
      <c r="H34" s="17">
        <v>4.3961099609999997E-3</v>
      </c>
      <c r="I34" s="17">
        <v>4.5542642419999996E-3</v>
      </c>
      <c r="J34" s="17">
        <v>4.2828425159999999E-3</v>
      </c>
      <c r="K34" s="17">
        <v>3.9881581170000003E-3</v>
      </c>
      <c r="L34" s="17">
        <v>3.6464292110000001E-3</v>
      </c>
      <c r="M34" s="17">
        <v>3.221060537E-3</v>
      </c>
      <c r="N34" s="17">
        <v>2.6568835130000002E-3</v>
      </c>
      <c r="O34" s="17">
        <v>1.839465477E-3</v>
      </c>
      <c r="P34" s="17">
        <v>6.6582099600000005E-4</v>
      </c>
      <c r="Q34" s="17">
        <v>1.568551E-6</v>
      </c>
      <c r="R34" s="84"/>
      <c r="S34" s="17">
        <v>4.3343199699999999E-4</v>
      </c>
      <c r="T34" s="17">
        <v>1.1979445269999999E-3</v>
      </c>
      <c r="U34" s="17">
        <v>2.962196282E-3</v>
      </c>
      <c r="V34" s="17">
        <v>5.5760220519999997E-3</v>
      </c>
      <c r="W34" s="17">
        <v>5.5560043720000001E-3</v>
      </c>
      <c r="X34" s="17">
        <v>5.3084063909999996E-3</v>
      </c>
      <c r="Y34" s="17">
        <v>5.011932484E-3</v>
      </c>
      <c r="Z34" s="17">
        <v>4.6326463309999998E-3</v>
      </c>
      <c r="AA34" s="17">
        <v>4.115198554E-3</v>
      </c>
      <c r="AB34" s="17">
        <v>3.3717386330000001E-3</v>
      </c>
      <c r="AC34" s="17">
        <v>2.2976285669999998E-3</v>
      </c>
      <c r="AD34" s="17">
        <v>6.2290684399999999E-4</v>
      </c>
      <c r="AE34" s="17">
        <v>8.6379900000000003E-6</v>
      </c>
      <c r="AF34" s="84"/>
      <c r="AG34" s="17">
        <v>4.5830845600000001E-4</v>
      </c>
      <c r="AH34" s="17">
        <v>1.258059163E-3</v>
      </c>
      <c r="AI34" s="17">
        <v>3.1147579109999999E-3</v>
      </c>
      <c r="AJ34" s="17">
        <v>6.003997873E-3</v>
      </c>
      <c r="AK34" s="17">
        <v>6.0202393720000004E-3</v>
      </c>
      <c r="AL34" s="17">
        <v>5.8055623010000003E-3</v>
      </c>
      <c r="AM34" s="17">
        <v>5.5308671709999998E-3</v>
      </c>
      <c r="AN34" s="17">
        <v>5.1580875109999997E-3</v>
      </c>
      <c r="AO34" s="17">
        <v>4.6257852509999997E-3</v>
      </c>
      <c r="AP34" s="17">
        <v>3.837655467E-3</v>
      </c>
      <c r="AQ34" s="17">
        <v>2.6674452940000002E-3</v>
      </c>
      <c r="AR34" s="17">
        <v>8.5991836199999995E-4</v>
      </c>
      <c r="AS34" s="17">
        <v>2.073616E-5</v>
      </c>
      <c r="AT34" s="84"/>
      <c r="AU34" s="17">
        <v>4.5802183100000001E-4</v>
      </c>
      <c r="AV34" s="17">
        <v>1.2521075070000001E-3</v>
      </c>
      <c r="AW34" s="17">
        <v>3.1066129909999999E-3</v>
      </c>
      <c r="AX34" s="17">
        <v>6.1789311770000001E-3</v>
      </c>
      <c r="AY34" s="17">
        <v>6.2796909E-3</v>
      </c>
      <c r="AZ34" s="17">
        <v>6.0957976120000002E-3</v>
      </c>
      <c r="BA34" s="17">
        <v>5.8466132259999996E-3</v>
      </c>
      <c r="BB34" s="17">
        <v>5.4929314900000002E-3</v>
      </c>
      <c r="BC34" s="17">
        <v>4.9712472579999997E-3</v>
      </c>
      <c r="BD34" s="17">
        <v>4.1832229890000003E-3</v>
      </c>
      <c r="BE34" s="17">
        <v>2.9767422020000002E-3</v>
      </c>
      <c r="BF34" s="17">
        <v>1.158302323E-3</v>
      </c>
      <c r="BG34" s="17">
        <v>3.5199946000000001E-5</v>
      </c>
      <c r="BH34" s="84"/>
      <c r="BI34" s="17">
        <v>4.4887367800000003E-4</v>
      </c>
      <c r="BJ34" s="17">
        <v>1.2235910779999999E-3</v>
      </c>
      <c r="BK34" s="17">
        <v>3.0418759979999998E-3</v>
      </c>
      <c r="BL34" s="17">
        <v>6.232506891E-3</v>
      </c>
      <c r="BM34" s="17">
        <v>6.4377707469999998E-3</v>
      </c>
      <c r="BN34" s="17">
        <v>6.2812452649999998E-3</v>
      </c>
      <c r="BO34" s="17">
        <v>6.05699997E-3</v>
      </c>
      <c r="BP34" s="17">
        <v>5.7255009280000003E-3</v>
      </c>
      <c r="BQ34" s="17">
        <v>5.2242491099999998E-3</v>
      </c>
      <c r="BR34" s="17">
        <v>4.452489772E-3</v>
      </c>
      <c r="BS34" s="17">
        <v>3.2507511709999998E-3</v>
      </c>
      <c r="BT34" s="17">
        <v>1.4521704589999999E-3</v>
      </c>
      <c r="BU34" s="17">
        <v>4.9175282000000001E-5</v>
      </c>
      <c r="BV34" s="84"/>
      <c r="BW34" s="17">
        <v>4.3656342599999998E-4</v>
      </c>
      <c r="BX34" s="17">
        <v>1.1874771320000001E-3</v>
      </c>
      <c r="BY34" s="17">
        <v>2.9571975110000001E-3</v>
      </c>
      <c r="BZ34" s="17">
        <v>6.218824199E-3</v>
      </c>
      <c r="CA34" s="17">
        <v>6.5384485120000002E-3</v>
      </c>
      <c r="CB34" s="17">
        <v>6.4060651480000001E-3</v>
      </c>
      <c r="CC34" s="17">
        <v>6.2050083000000002E-3</v>
      </c>
      <c r="CD34" s="17">
        <v>5.8955742070000003E-3</v>
      </c>
      <c r="CE34" s="17">
        <v>5.4154204610000001E-3</v>
      </c>
      <c r="CF34" s="17">
        <v>4.6679454159999998E-3</v>
      </c>
      <c r="CG34" s="17">
        <v>3.4890985559999999E-3</v>
      </c>
      <c r="CH34" s="17">
        <v>1.721882027E-3</v>
      </c>
      <c r="CI34" s="17">
        <v>6.0770431000000002E-5</v>
      </c>
      <c r="CJ34" s="84"/>
      <c r="CK34" s="17">
        <v>4.2335795200000001E-4</v>
      </c>
      <c r="CL34" s="17">
        <v>1.149607646E-3</v>
      </c>
      <c r="CM34" s="17">
        <v>2.867215584E-3</v>
      </c>
      <c r="CN34" s="17">
        <v>6.1657471769999998E-3</v>
      </c>
      <c r="CO34" s="17">
        <v>6.6038223160000001E-3</v>
      </c>
      <c r="CP34" s="17">
        <v>6.4927390430000002E-3</v>
      </c>
      <c r="CQ34" s="17">
        <v>6.3128477609999999E-3</v>
      </c>
      <c r="CR34" s="17">
        <v>6.024682414E-3</v>
      </c>
      <c r="CS34" s="17">
        <v>5.5646007419999999E-3</v>
      </c>
      <c r="CT34" s="17">
        <v>4.8410612079999998E-3</v>
      </c>
      <c r="CU34" s="17">
        <v>3.6939856930000002E-3</v>
      </c>
      <c r="CV34" s="17">
        <v>1.963075944E-3</v>
      </c>
      <c r="CW34" s="17">
        <v>6.9391860000000006E-5</v>
      </c>
      <c r="CX34" s="84"/>
      <c r="CY34" s="17">
        <v>4.1022099299999998E-4</v>
      </c>
      <c r="CZ34" s="17">
        <v>1.112401346E-3</v>
      </c>
      <c r="DA34" s="17">
        <v>2.7781472670000001E-3</v>
      </c>
      <c r="DB34" s="17">
        <v>6.0894177289999999E-3</v>
      </c>
      <c r="DC34" s="17">
        <v>6.6462359109999997E-3</v>
      </c>
      <c r="DD34" s="17">
        <v>6.5539486359999996E-3</v>
      </c>
      <c r="DE34" s="17">
        <v>6.3930877289999997E-3</v>
      </c>
      <c r="DF34" s="17">
        <v>6.1244641659999998E-3</v>
      </c>
      <c r="DG34" s="17">
        <v>5.6847137989999999E-3</v>
      </c>
      <c r="DH34" s="17">
        <v>4.979639783E-3</v>
      </c>
      <c r="DI34" s="17">
        <v>3.8693389400000001E-3</v>
      </c>
      <c r="DJ34" s="17">
        <v>2.1768412899999998E-3</v>
      </c>
      <c r="DK34" s="17">
        <v>7.5420353000000005E-5</v>
      </c>
      <c r="DL34" s="84"/>
      <c r="DM34" s="17">
        <v>3.9756668000000002E-4</v>
      </c>
      <c r="DN34" s="17">
        <v>1.0768527160000001E-3</v>
      </c>
      <c r="DO34" s="17">
        <v>2.6926408580000001E-3</v>
      </c>
      <c r="DP34" s="17">
        <v>5.9997722540000003E-3</v>
      </c>
      <c r="DQ34" s="17">
        <v>6.6731054380000003E-3</v>
      </c>
      <c r="DR34" s="17">
        <v>6.5973693719999999E-3</v>
      </c>
      <c r="DS34" s="17">
        <v>6.4535337800000004E-3</v>
      </c>
      <c r="DT34" s="17">
        <v>6.2023195160000001E-3</v>
      </c>
      <c r="DU34" s="17">
        <v>5.7821369919999997E-3</v>
      </c>
      <c r="DV34" s="17">
        <v>5.0975653889999998E-3</v>
      </c>
      <c r="DW34" s="17">
        <v>4.0194692489999998E-3</v>
      </c>
      <c r="DX34" s="17">
        <v>2.3661725209999998E-3</v>
      </c>
      <c r="DY34" s="17">
        <v>7.9634271000000005E-5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6.3732750999999995E-4</v>
      </c>
      <c r="F35" s="17">
        <v>1.7469765369999999E-3</v>
      </c>
      <c r="G35" s="17">
        <v>4.2685461629999996E-3</v>
      </c>
      <c r="H35" s="17">
        <v>8.2285127609999995E-3</v>
      </c>
      <c r="I35" s="17">
        <v>8.7291639050000001E-3</v>
      </c>
      <c r="J35" s="17">
        <v>8.3835448410000003E-3</v>
      </c>
      <c r="K35" s="17">
        <v>7.9599532929999998E-3</v>
      </c>
      <c r="L35" s="17">
        <v>7.4063719510000002E-3</v>
      </c>
      <c r="M35" s="17">
        <v>6.64134671E-3</v>
      </c>
      <c r="N35" s="17">
        <v>5.5414057479999997E-3</v>
      </c>
      <c r="O35" s="17">
        <v>3.882194183E-3</v>
      </c>
      <c r="P35" s="17">
        <v>1.4255741380000001E-3</v>
      </c>
      <c r="Q35" s="17">
        <v>3.9447800000000002E-6</v>
      </c>
      <c r="R35" s="84"/>
      <c r="S35" s="17">
        <v>7.6473936000000004E-4</v>
      </c>
      <c r="T35" s="17">
        <v>2.0697004449999998E-3</v>
      </c>
      <c r="U35" s="17">
        <v>5.0323233420000004E-3</v>
      </c>
      <c r="V35" s="17">
        <v>9.4904810730000004E-3</v>
      </c>
      <c r="W35" s="17">
        <v>9.6485554630000008E-3</v>
      </c>
      <c r="X35" s="17">
        <v>9.3854270199999999E-3</v>
      </c>
      <c r="Y35" s="17">
        <v>9.0083730059999992E-3</v>
      </c>
      <c r="Z35" s="17">
        <v>8.4496008380000008E-3</v>
      </c>
      <c r="AA35" s="17">
        <v>7.6003788150000003E-3</v>
      </c>
      <c r="AB35" s="17">
        <v>6.2927634579999997E-3</v>
      </c>
      <c r="AC35" s="17">
        <v>4.3048937440000002E-3</v>
      </c>
      <c r="AD35" s="17">
        <v>1.2025315150000001E-3</v>
      </c>
      <c r="AE35" s="17">
        <v>1.8982946E-5</v>
      </c>
      <c r="AF35" s="84"/>
      <c r="AG35" s="17">
        <v>7.6842006399999998E-4</v>
      </c>
      <c r="AH35" s="17">
        <v>2.0687848660000002E-3</v>
      </c>
      <c r="AI35" s="17">
        <v>5.0413386060000004E-3</v>
      </c>
      <c r="AJ35" s="17">
        <v>9.7271563529999997E-3</v>
      </c>
      <c r="AK35" s="17">
        <v>9.9338025149999995E-3</v>
      </c>
      <c r="AL35" s="17">
        <v>9.7374081280000007E-3</v>
      </c>
      <c r="AM35" s="17">
        <v>9.4167636200000009E-3</v>
      </c>
      <c r="AN35" s="17">
        <v>8.9001378230000004E-3</v>
      </c>
      <c r="AO35" s="17">
        <v>8.0735308030000005E-3</v>
      </c>
      <c r="AP35" s="17">
        <v>6.7627627539999999E-3</v>
      </c>
      <c r="AQ35" s="17">
        <v>4.7240242950000004E-3</v>
      </c>
      <c r="AR35" s="17">
        <v>1.556086513E-3</v>
      </c>
      <c r="AS35" s="17">
        <v>4.2794297999999999E-5</v>
      </c>
      <c r="AT35" s="84"/>
      <c r="AU35" s="17">
        <v>7.4330144999999997E-4</v>
      </c>
      <c r="AV35" s="17">
        <v>1.9950030610000002E-3</v>
      </c>
      <c r="AW35" s="17">
        <v>4.8746721429999999E-3</v>
      </c>
      <c r="AX35" s="17">
        <v>9.6907409270000008E-3</v>
      </c>
      <c r="AY35" s="17">
        <v>1.0020404957E-2</v>
      </c>
      <c r="AZ35" s="17">
        <v>9.8768977609999999E-3</v>
      </c>
      <c r="BA35" s="17">
        <v>9.6071254889999996E-3</v>
      </c>
      <c r="BB35" s="17">
        <v>9.1396074100000002E-3</v>
      </c>
      <c r="BC35" s="17">
        <v>8.3608980360000001E-3</v>
      </c>
      <c r="BD35" s="17">
        <v>7.0987395269999998E-3</v>
      </c>
      <c r="BE35" s="17">
        <v>5.0943917810000001E-3</v>
      </c>
      <c r="BF35" s="17">
        <v>2.0065112480000002E-3</v>
      </c>
      <c r="BG35" s="17">
        <v>7.0088795000000005E-5</v>
      </c>
      <c r="BH35" s="84"/>
      <c r="BI35" s="17">
        <v>7.1152411100000004E-4</v>
      </c>
      <c r="BJ35" s="17">
        <v>1.9056949310000001E-3</v>
      </c>
      <c r="BK35" s="17">
        <v>4.66760979E-3</v>
      </c>
      <c r="BL35" s="17">
        <v>9.5450897890000004E-3</v>
      </c>
      <c r="BM35" s="17">
        <v>1.0024158875E-2</v>
      </c>
      <c r="BN35" s="17">
        <v>9.9235420920000001E-3</v>
      </c>
      <c r="BO35" s="17">
        <v>9.6979650199999993E-3</v>
      </c>
      <c r="BP35" s="17">
        <v>9.2772068599999997E-3</v>
      </c>
      <c r="BQ35" s="17">
        <v>8.5509165200000001E-3</v>
      </c>
      <c r="BR35" s="17">
        <v>7.3496562380000003E-3</v>
      </c>
      <c r="BS35" s="17">
        <v>5.419923345E-3</v>
      </c>
      <c r="BT35" s="17">
        <v>2.4387721489999999E-3</v>
      </c>
      <c r="BU35" s="17">
        <v>9.5758912000000002E-5</v>
      </c>
      <c r="BV35" s="84"/>
      <c r="BW35" s="17">
        <v>6.7954680599999998E-4</v>
      </c>
      <c r="BX35" s="17">
        <v>1.817212526E-3</v>
      </c>
      <c r="BY35" s="17">
        <v>4.4600544900000004E-3</v>
      </c>
      <c r="BZ35" s="17">
        <v>9.3494618000000002E-3</v>
      </c>
      <c r="CA35" s="17">
        <v>9.9887958139999993E-3</v>
      </c>
      <c r="CB35" s="17">
        <v>9.9237164929999993E-3</v>
      </c>
      <c r="CC35" s="17">
        <v>9.7363728120000003E-3</v>
      </c>
      <c r="CD35" s="17">
        <v>9.3580050870000001E-3</v>
      </c>
      <c r="CE35" s="17">
        <v>8.6805596250000006E-3</v>
      </c>
      <c r="CF35" s="17">
        <v>7.5412663169999996E-3</v>
      </c>
      <c r="CG35" s="17">
        <v>5.695695586E-3</v>
      </c>
      <c r="CH35" s="17">
        <v>2.8250094349999999E-3</v>
      </c>
      <c r="CI35" s="17">
        <v>1.16553028E-4</v>
      </c>
      <c r="CJ35" s="84"/>
      <c r="CK35" s="17">
        <v>6.4937913399999996E-4</v>
      </c>
      <c r="CL35" s="17">
        <v>1.7344371220000001E-3</v>
      </c>
      <c r="CM35" s="17">
        <v>4.2645135610000001E-3</v>
      </c>
      <c r="CN35" s="17">
        <v>9.1316853790000003E-3</v>
      </c>
      <c r="CO35" s="17">
        <v>9.9340629130000007E-3</v>
      </c>
      <c r="CP35" s="17">
        <v>9.8988704280000006E-3</v>
      </c>
      <c r="CQ35" s="17">
        <v>9.7446467359999997E-3</v>
      </c>
      <c r="CR35" s="17">
        <v>9.4041573850000004E-3</v>
      </c>
      <c r="CS35" s="17">
        <v>8.7714615049999996E-3</v>
      </c>
      <c r="CT35" s="17">
        <v>7.6885875099999999E-3</v>
      </c>
      <c r="CU35" s="17">
        <v>5.925358195E-3</v>
      </c>
      <c r="CV35" s="17">
        <v>3.1617990270000002E-3</v>
      </c>
      <c r="CW35" s="17">
        <v>1.31505162E-4</v>
      </c>
      <c r="CX35" s="84"/>
      <c r="CY35" s="17">
        <v>6.2156088499999999E-4</v>
      </c>
      <c r="CZ35" s="17">
        <v>1.6585265780000001E-3</v>
      </c>
      <c r="DA35" s="17">
        <v>4.0843377249999997E-3</v>
      </c>
      <c r="DB35" s="17">
        <v>8.9066088450000004E-3</v>
      </c>
      <c r="DC35" s="17">
        <v>9.8698840059999998E-3</v>
      </c>
      <c r="DD35" s="17">
        <v>9.8600291890000007E-3</v>
      </c>
      <c r="DE35" s="17">
        <v>9.7344822580000007E-3</v>
      </c>
      <c r="DF35" s="17">
        <v>9.4272247309999998E-3</v>
      </c>
      <c r="DG35" s="17">
        <v>8.8352489539999992E-3</v>
      </c>
      <c r="DH35" s="17">
        <v>7.8036588639999998E-3</v>
      </c>
      <c r="DI35" s="17">
        <v>6.1152246679999998E-3</v>
      </c>
      <c r="DJ35" s="17">
        <v>3.453220638E-3</v>
      </c>
      <c r="DK35" s="17">
        <v>1.41364005E-4</v>
      </c>
      <c r="DL35" s="84"/>
      <c r="DM35" s="17">
        <v>5.9611112400000002E-4</v>
      </c>
      <c r="DN35" s="17">
        <v>1.589355694E-3</v>
      </c>
      <c r="DO35" s="17">
        <v>3.9196043419999996E-3</v>
      </c>
      <c r="DP35" s="17">
        <v>8.6825824940000001E-3</v>
      </c>
      <c r="DQ35" s="17">
        <v>9.8015924020000006E-3</v>
      </c>
      <c r="DR35" s="17">
        <v>9.8132523700000009E-3</v>
      </c>
      <c r="DS35" s="17">
        <v>9.7124595679999991E-3</v>
      </c>
      <c r="DT35" s="17">
        <v>9.4341742320000008E-3</v>
      </c>
      <c r="DU35" s="17">
        <v>8.8780118559999999E-3</v>
      </c>
      <c r="DV35" s="17">
        <v>7.894390607E-3</v>
      </c>
      <c r="DW35" s="17">
        <v>6.2718197029999999E-3</v>
      </c>
      <c r="DX35" s="17">
        <v>3.7055041749999998E-3</v>
      </c>
      <c r="DY35" s="17">
        <v>1.4761920799999999E-4</v>
      </c>
    </row>
    <row r="36" spans="2:129" ht="15.75" x14ac:dyDescent="0.3">
      <c r="B36" s="40"/>
      <c r="C36" s="28" t="s">
        <v>35</v>
      </c>
      <c r="D36" s="4">
        <v>14</v>
      </c>
      <c r="E36" s="17">
        <v>5.0926861400000004E-4</v>
      </c>
      <c r="F36" s="17">
        <v>1.4073103470000001E-3</v>
      </c>
      <c r="G36" s="17">
        <v>3.4609761879999998E-3</v>
      </c>
      <c r="H36" s="17">
        <v>6.6754623809999998E-3</v>
      </c>
      <c r="I36" s="17">
        <v>7.0259943729999996E-3</v>
      </c>
      <c r="J36" s="17">
        <v>6.7007354100000003E-3</v>
      </c>
      <c r="K36" s="17">
        <v>6.3212349779999998E-3</v>
      </c>
      <c r="L36" s="17">
        <v>5.847608929E-3</v>
      </c>
      <c r="M36" s="17">
        <v>5.2176266500000004E-3</v>
      </c>
      <c r="N36" s="17">
        <v>4.3369999710000003E-3</v>
      </c>
      <c r="O36" s="17">
        <v>3.0264911990000001E-3</v>
      </c>
      <c r="P36" s="17">
        <v>1.1060388400000001E-3</v>
      </c>
      <c r="Q36" s="17">
        <v>2.8839309999999998E-6</v>
      </c>
      <c r="R36" s="84"/>
      <c r="S36" s="17">
        <v>6.32720468E-4</v>
      </c>
      <c r="T36" s="17">
        <v>1.724454982E-3</v>
      </c>
      <c r="U36" s="17">
        <v>4.2165646810000002E-3</v>
      </c>
      <c r="V36" s="17">
        <v>7.9475522100000001E-3</v>
      </c>
      <c r="W36" s="17">
        <v>8.0260062540000003E-3</v>
      </c>
      <c r="X36" s="17">
        <v>7.7606934410000003E-3</v>
      </c>
      <c r="Y36" s="17">
        <v>7.4082952769999998E-3</v>
      </c>
      <c r="Z36" s="17">
        <v>6.9150931990000003E-3</v>
      </c>
      <c r="AA36" s="17">
        <v>6.1943755799999996E-3</v>
      </c>
      <c r="AB36" s="17">
        <v>5.1109508050000002E-3</v>
      </c>
      <c r="AC36" s="17">
        <v>3.491900335E-3</v>
      </c>
      <c r="AD36" s="17">
        <v>9.6570090199999997E-4</v>
      </c>
      <c r="AE36" s="17">
        <v>1.4554713E-5</v>
      </c>
      <c r="AF36" s="84"/>
      <c r="AG36" s="17">
        <v>6.46686636E-4</v>
      </c>
      <c r="AH36" s="17">
        <v>1.7523639019999999E-3</v>
      </c>
      <c r="AI36" s="17">
        <v>4.2929785699999997E-3</v>
      </c>
      <c r="AJ36" s="17">
        <v>8.2809326339999996E-3</v>
      </c>
      <c r="AK36" s="17">
        <v>8.4054325480000004E-3</v>
      </c>
      <c r="AL36" s="17">
        <v>8.1945923809999995E-3</v>
      </c>
      <c r="AM36" s="17">
        <v>7.8853999510000005E-3</v>
      </c>
      <c r="AN36" s="17">
        <v>7.4198563069999999E-3</v>
      </c>
      <c r="AO36" s="17">
        <v>6.7052676149999997E-3</v>
      </c>
      <c r="AP36" s="17">
        <v>5.5987788239999997E-3</v>
      </c>
      <c r="AQ36" s="17">
        <v>3.9044576340000001E-3</v>
      </c>
      <c r="AR36" s="17">
        <v>1.276830501E-3</v>
      </c>
      <c r="AS36" s="17">
        <v>3.3530934999999997E-5</v>
      </c>
      <c r="AT36" s="84"/>
      <c r="AU36" s="17">
        <v>6.3239574699999995E-4</v>
      </c>
      <c r="AV36" s="17">
        <v>1.7077768100000001E-3</v>
      </c>
      <c r="AW36" s="17">
        <v>4.1942391959999999E-3</v>
      </c>
      <c r="AX36" s="17">
        <v>8.3398083939999999E-3</v>
      </c>
      <c r="AY36" s="17">
        <v>8.5740569429999993E-3</v>
      </c>
      <c r="AZ36" s="17">
        <v>8.4083708930000004E-3</v>
      </c>
      <c r="BA36" s="17">
        <v>8.1406402579999992E-3</v>
      </c>
      <c r="BB36" s="17">
        <v>7.7124048129999997E-3</v>
      </c>
      <c r="BC36" s="17">
        <v>7.0302305310000002E-3</v>
      </c>
      <c r="BD36" s="17">
        <v>5.9512954439999996E-3</v>
      </c>
      <c r="BE36" s="17">
        <v>4.2588176179999999E-3</v>
      </c>
      <c r="BF36" s="17">
        <v>1.670520002E-3</v>
      </c>
      <c r="BG36" s="17">
        <v>5.5590139000000002E-5</v>
      </c>
      <c r="BH36" s="84"/>
      <c r="BI36" s="17">
        <v>6.1013194499999999E-4</v>
      </c>
      <c r="BJ36" s="17">
        <v>1.643771389E-3</v>
      </c>
      <c r="BK36" s="17">
        <v>4.0461545020000003E-3</v>
      </c>
      <c r="BL36" s="17">
        <v>8.2798925200000002E-3</v>
      </c>
      <c r="BM36" s="17">
        <v>8.647635285E-3</v>
      </c>
      <c r="BN36" s="17">
        <v>8.5195626099999998E-3</v>
      </c>
      <c r="BO36" s="17">
        <v>8.2890195430000008E-3</v>
      </c>
      <c r="BP36" s="17">
        <v>7.8980587210000005E-3</v>
      </c>
      <c r="BQ36" s="17">
        <v>7.2554138630000001E-3</v>
      </c>
      <c r="BR36" s="17">
        <v>6.2186639550000002E-3</v>
      </c>
      <c r="BS36" s="17">
        <v>4.5705599370000002E-3</v>
      </c>
      <c r="BT36" s="17">
        <v>2.0514562320000001E-3</v>
      </c>
      <c r="BU36" s="17">
        <v>7.6516494000000002E-5</v>
      </c>
      <c r="BV36" s="84"/>
      <c r="BW36" s="17">
        <v>5.8625834400000002E-4</v>
      </c>
      <c r="BX36" s="17">
        <v>1.5766798190000001E-3</v>
      </c>
      <c r="BY36" s="17">
        <v>3.8885678589999999E-3</v>
      </c>
      <c r="BZ36" s="17">
        <v>8.1604373219999991E-3</v>
      </c>
      <c r="CA36" s="17">
        <v>8.6720780079999997E-3</v>
      </c>
      <c r="CB36" s="17">
        <v>8.5757689070000004E-3</v>
      </c>
      <c r="CC36" s="17">
        <v>8.378068806E-3</v>
      </c>
      <c r="CD36" s="17">
        <v>8.0217473319999996E-3</v>
      </c>
      <c r="CE36" s="17">
        <v>7.4168644929999998E-3</v>
      </c>
      <c r="CF36" s="17">
        <v>6.4266817960000003E-3</v>
      </c>
      <c r="CG36" s="17">
        <v>4.8370393999999997E-3</v>
      </c>
      <c r="CH36" s="17">
        <v>2.3948723480000001E-3</v>
      </c>
      <c r="CI36" s="17">
        <v>9.3590635999999996E-5</v>
      </c>
      <c r="CJ36" s="84"/>
      <c r="CK36" s="17">
        <v>5.6298730899999999E-4</v>
      </c>
      <c r="CL36" s="17">
        <v>1.5120177379999999E-3</v>
      </c>
      <c r="CM36" s="17">
        <v>3.735416249E-3</v>
      </c>
      <c r="CN36" s="17">
        <v>8.0103353960000005E-3</v>
      </c>
      <c r="CO36" s="17">
        <v>8.6691123290000005E-3</v>
      </c>
      <c r="CP36" s="17">
        <v>8.599920544E-3</v>
      </c>
      <c r="CQ36" s="17">
        <v>8.4311186400000005E-3</v>
      </c>
      <c r="CR36" s="17">
        <v>8.1064294989999994E-3</v>
      </c>
      <c r="CS36" s="17">
        <v>7.5364874379999997E-3</v>
      </c>
      <c r="CT36" s="17">
        <v>6.5895571490000001E-3</v>
      </c>
      <c r="CU36" s="17">
        <v>5.0615305320000003E-3</v>
      </c>
      <c r="CV36" s="17">
        <v>2.6968865040000001E-3</v>
      </c>
      <c r="CW36" s="17">
        <v>1.0599007800000001E-4</v>
      </c>
      <c r="CX36" s="84"/>
      <c r="CY36" s="17">
        <v>5.4108032699999998E-4</v>
      </c>
      <c r="CZ36" s="17">
        <v>1.451575127E-3</v>
      </c>
      <c r="DA36" s="17">
        <v>3.5914897599999998E-3</v>
      </c>
      <c r="DB36" s="17">
        <v>7.8455464570000005E-3</v>
      </c>
      <c r="DC36" s="17">
        <v>8.6502069139999995E-3</v>
      </c>
      <c r="DD36" s="17">
        <v>8.6043048429999998E-3</v>
      </c>
      <c r="DE36" s="17">
        <v>8.4608144529999992E-3</v>
      </c>
      <c r="DF36" s="17">
        <v>8.1642588710000002E-3</v>
      </c>
      <c r="DG36" s="17">
        <v>7.6270615070000002E-3</v>
      </c>
      <c r="DH36" s="17">
        <v>6.7179888010000001E-3</v>
      </c>
      <c r="DI36" s="17">
        <v>5.2495615629999997E-3</v>
      </c>
      <c r="DJ36" s="17">
        <v>2.9603726500000002E-3</v>
      </c>
      <c r="DK36" s="17">
        <v>1.1431517300000001E-4</v>
      </c>
      <c r="DL36" s="84"/>
      <c r="DM36" s="17">
        <v>5.2074352400000002E-4</v>
      </c>
      <c r="DN36" s="17">
        <v>1.395744386E-3</v>
      </c>
      <c r="DO36" s="17">
        <v>3.4580525009999998E-3</v>
      </c>
      <c r="DP36" s="17">
        <v>7.6754142229999997E-3</v>
      </c>
      <c r="DQ36" s="17">
        <v>8.6218732500000003E-3</v>
      </c>
      <c r="DR36" s="17">
        <v>8.5959897459999997E-3</v>
      </c>
      <c r="DS36" s="17">
        <v>8.4745992480000001E-3</v>
      </c>
      <c r="DT36" s="17">
        <v>8.2027284790000005E-3</v>
      </c>
      <c r="DU36" s="17">
        <v>7.6950938609999997E-3</v>
      </c>
      <c r="DV36" s="17">
        <v>6.822947167E-3</v>
      </c>
      <c r="DW36" s="17">
        <v>5.4069165919999997E-3</v>
      </c>
      <c r="DX36" s="17">
        <v>3.190289698E-3</v>
      </c>
      <c r="DY36" s="17">
        <v>1.19769237E-4</v>
      </c>
    </row>
    <row r="37" spans="2:129" ht="15.75" x14ac:dyDescent="0.3">
      <c r="B37" s="40"/>
      <c r="C37" s="28" t="s">
        <v>36</v>
      </c>
      <c r="D37" s="4">
        <v>15</v>
      </c>
      <c r="E37" s="17">
        <v>4.0706460900000001E-4</v>
      </c>
      <c r="F37" s="17">
        <v>1.1340145179999999E-3</v>
      </c>
      <c r="G37" s="17">
        <v>2.8069531369999999E-3</v>
      </c>
      <c r="H37" s="17">
        <v>5.4166587939999998E-3</v>
      </c>
      <c r="I37" s="17">
        <v>5.656187644E-3</v>
      </c>
      <c r="J37" s="17">
        <v>5.3566252069999999E-3</v>
      </c>
      <c r="K37" s="17">
        <v>5.0206084979999999E-3</v>
      </c>
      <c r="L37" s="17">
        <v>4.6174202030000002E-3</v>
      </c>
      <c r="M37" s="17">
        <v>4.0994050020000004E-3</v>
      </c>
      <c r="N37" s="17">
        <v>3.3944852719999998E-3</v>
      </c>
      <c r="O37" s="17">
        <v>2.3594538239999998E-3</v>
      </c>
      <c r="P37" s="17">
        <v>8.5814709900000001E-4</v>
      </c>
      <c r="Q37" s="17">
        <v>2.1242689999999999E-6</v>
      </c>
      <c r="R37" s="84"/>
      <c r="S37" s="17">
        <v>5.2361913500000002E-4</v>
      </c>
      <c r="T37" s="17">
        <v>1.4371296570000001E-3</v>
      </c>
      <c r="U37" s="17">
        <v>3.5337958700000002E-3</v>
      </c>
      <c r="V37" s="17">
        <v>6.656503829E-3</v>
      </c>
      <c r="W37" s="17">
        <v>6.6772891010000003E-3</v>
      </c>
      <c r="X37" s="17">
        <v>6.418069258E-3</v>
      </c>
      <c r="Y37" s="17">
        <v>6.0931000669999999E-3</v>
      </c>
      <c r="Z37" s="17">
        <v>5.6597345710000004E-3</v>
      </c>
      <c r="AA37" s="17">
        <v>5.048741814E-3</v>
      </c>
      <c r="AB37" s="17">
        <v>4.151195836E-3</v>
      </c>
      <c r="AC37" s="17">
        <v>2.8324943200000001E-3</v>
      </c>
      <c r="AD37" s="17">
        <v>7.75577043E-4</v>
      </c>
      <c r="AE37" s="17">
        <v>1.1204892999999999E-5</v>
      </c>
      <c r="AF37" s="84"/>
      <c r="AG37" s="17">
        <v>5.4435376400000001E-4</v>
      </c>
      <c r="AH37" s="17">
        <v>1.4846374240000001E-3</v>
      </c>
      <c r="AI37" s="17">
        <v>3.6563882810000002E-3</v>
      </c>
      <c r="AJ37" s="17">
        <v>7.0506863020000001E-3</v>
      </c>
      <c r="AK37" s="17">
        <v>7.113117744E-3</v>
      </c>
      <c r="AL37" s="17">
        <v>6.8970196020000001E-3</v>
      </c>
      <c r="AM37" s="17">
        <v>6.6037103810000003E-3</v>
      </c>
      <c r="AN37" s="17">
        <v>6.1862381059999997E-3</v>
      </c>
      <c r="AO37" s="17">
        <v>5.5691734529999997E-3</v>
      </c>
      <c r="AP37" s="17">
        <v>4.6352691869999997E-3</v>
      </c>
      <c r="AQ37" s="17">
        <v>3.2271857009999998E-3</v>
      </c>
      <c r="AR37" s="17">
        <v>1.0478111060000001E-3</v>
      </c>
      <c r="AS37" s="17">
        <v>2.6354178999999998E-5</v>
      </c>
      <c r="AT37" s="84"/>
      <c r="AU37" s="17">
        <v>5.3814198199999999E-4</v>
      </c>
      <c r="AV37" s="17">
        <v>1.462170126E-3</v>
      </c>
      <c r="AW37" s="17">
        <v>3.6093955090000002E-3</v>
      </c>
      <c r="AX37" s="17">
        <v>7.1780873630000004E-3</v>
      </c>
      <c r="AY37" s="17">
        <v>7.337326527E-3</v>
      </c>
      <c r="AZ37" s="17">
        <v>7.1589443710000002E-3</v>
      </c>
      <c r="BA37" s="17">
        <v>6.8986272979999997E-3</v>
      </c>
      <c r="BB37" s="17">
        <v>6.5085255450000002E-3</v>
      </c>
      <c r="BC37" s="17">
        <v>5.9116385049999996E-3</v>
      </c>
      <c r="BD37" s="17">
        <v>4.9894895429999997E-3</v>
      </c>
      <c r="BE37" s="17">
        <v>3.5604754719999999E-3</v>
      </c>
      <c r="BF37" s="17">
        <v>1.390980323E-3</v>
      </c>
      <c r="BG37" s="17">
        <v>4.4212828999999997E-5</v>
      </c>
      <c r="BH37" s="84"/>
      <c r="BI37" s="17">
        <v>5.2328235200000003E-4</v>
      </c>
      <c r="BJ37" s="17">
        <v>1.418087793E-3</v>
      </c>
      <c r="BK37" s="17">
        <v>3.5079933980000002E-3</v>
      </c>
      <c r="BL37" s="17">
        <v>7.1832248520000003E-3</v>
      </c>
      <c r="BM37" s="17">
        <v>7.4609424450000003E-3</v>
      </c>
      <c r="BN37" s="17">
        <v>7.314940376E-3</v>
      </c>
      <c r="BO37" s="17">
        <v>7.0853724669999998E-3</v>
      </c>
      <c r="BP37" s="17">
        <v>6.7243935710000003E-3</v>
      </c>
      <c r="BQ37" s="17">
        <v>6.1564957999999999E-3</v>
      </c>
      <c r="BR37" s="17">
        <v>5.2619172949999998E-3</v>
      </c>
      <c r="BS37" s="17">
        <v>3.8545118229999999E-3</v>
      </c>
      <c r="BT37" s="17">
        <v>1.725919866E-3</v>
      </c>
      <c r="BU37" s="17">
        <v>6.1308357E-5</v>
      </c>
      <c r="BV37" s="84"/>
      <c r="BW37" s="17">
        <v>5.0586249700000001E-4</v>
      </c>
      <c r="BX37" s="17">
        <v>1.368203563E-3</v>
      </c>
      <c r="BY37" s="17">
        <v>3.3908118440000002E-3</v>
      </c>
      <c r="BZ37" s="17">
        <v>7.123407965E-3</v>
      </c>
      <c r="CA37" s="17">
        <v>7.5296969300000004E-3</v>
      </c>
      <c r="CB37" s="17">
        <v>7.4116101540000002E-3</v>
      </c>
      <c r="CC37" s="17">
        <v>7.2098500569999996E-3</v>
      </c>
      <c r="CD37" s="17">
        <v>6.8767626370000003E-3</v>
      </c>
      <c r="CE37" s="17">
        <v>6.337475863E-3</v>
      </c>
      <c r="CF37" s="17">
        <v>5.4770812210000004E-3</v>
      </c>
      <c r="CG37" s="17">
        <v>4.1080776750000002E-3</v>
      </c>
      <c r="CH37" s="17">
        <v>2.030580255E-3</v>
      </c>
      <c r="CI37" s="17">
        <v>7.5370587000000004E-5</v>
      </c>
      <c r="CJ37" s="84"/>
      <c r="CK37" s="17">
        <v>4.8816785099999998E-4</v>
      </c>
      <c r="CL37" s="17">
        <v>1.3183212709999999E-3</v>
      </c>
      <c r="CM37" s="17">
        <v>3.2724263999999999E-3</v>
      </c>
      <c r="CN37" s="17">
        <v>7.0274232190000001E-3</v>
      </c>
      <c r="CO37" s="17">
        <v>7.5659694379999996E-3</v>
      </c>
      <c r="CP37" s="17">
        <v>7.4720951249999997E-3</v>
      </c>
      <c r="CQ37" s="17">
        <v>7.295228652E-3</v>
      </c>
      <c r="CR37" s="17">
        <v>6.9882521730000001E-3</v>
      </c>
      <c r="CS37" s="17">
        <v>6.4757633069999999E-3</v>
      </c>
      <c r="CT37" s="17">
        <v>5.6479351590000004E-3</v>
      </c>
      <c r="CU37" s="17">
        <v>4.3239367060000002E-3</v>
      </c>
      <c r="CV37" s="17">
        <v>2.3007741280000001E-3</v>
      </c>
      <c r="CW37" s="17">
        <v>8.5700246000000002E-5</v>
      </c>
      <c r="CX37" s="84"/>
      <c r="CY37" s="17">
        <v>4.7109364299999999E-4</v>
      </c>
      <c r="CZ37" s="17">
        <v>1.2706322569999999E-3</v>
      </c>
      <c r="DA37" s="17">
        <v>3.158540338E-3</v>
      </c>
      <c r="DB37" s="17">
        <v>6.9115927379999999E-3</v>
      </c>
      <c r="DC37" s="17">
        <v>7.5819606580000004E-3</v>
      </c>
      <c r="DD37" s="17">
        <v>7.5091584979999999E-3</v>
      </c>
      <c r="DE37" s="17">
        <v>7.3543696920000002E-3</v>
      </c>
      <c r="DF37" s="17">
        <v>7.0709722939999997E-3</v>
      </c>
      <c r="DG37" s="17">
        <v>6.5844873560000003E-3</v>
      </c>
      <c r="DH37" s="17">
        <v>5.7837324719999996E-3</v>
      </c>
      <c r="DI37" s="17">
        <v>4.5068054369999996E-3</v>
      </c>
      <c r="DJ37" s="17">
        <v>2.5383879660000001E-3</v>
      </c>
      <c r="DK37" s="17">
        <v>9.2776541000000001E-5</v>
      </c>
      <c r="DL37" s="84"/>
      <c r="DM37" s="17">
        <v>4.5497293000000002E-4</v>
      </c>
      <c r="DN37" s="17">
        <v>1.225890339E-3</v>
      </c>
      <c r="DO37" s="17">
        <v>3.051248406E-3</v>
      </c>
      <c r="DP37" s="17">
        <v>6.7857457090000003E-3</v>
      </c>
      <c r="DQ37" s="17">
        <v>7.5848305520000003E-3</v>
      </c>
      <c r="DR37" s="17">
        <v>7.5303597779999999E-3</v>
      </c>
      <c r="DS37" s="17">
        <v>7.3950768259999997E-3</v>
      </c>
      <c r="DT37" s="17">
        <v>7.1325166220000003E-3</v>
      </c>
      <c r="DU37" s="17">
        <v>6.6702134380000003E-3</v>
      </c>
      <c r="DV37" s="17">
        <v>5.8973378040000001E-3</v>
      </c>
      <c r="DW37" s="17">
        <v>4.6617190079999999E-3</v>
      </c>
      <c r="DX37" s="17">
        <v>2.7473104069999999E-3</v>
      </c>
      <c r="DY37" s="17">
        <v>9.7568639000000006E-5</v>
      </c>
    </row>
    <row r="38" spans="2:129" ht="15.75" x14ac:dyDescent="0.3">
      <c r="B38" s="40"/>
      <c r="C38" s="28" t="s">
        <v>37</v>
      </c>
      <c r="D38" s="4">
        <v>17</v>
      </c>
      <c r="E38" s="17">
        <v>2.6030031399999998E-4</v>
      </c>
      <c r="F38" s="17">
        <v>7.3694850100000002E-4</v>
      </c>
      <c r="G38" s="17">
        <v>1.847764479E-3</v>
      </c>
      <c r="H38" s="17">
        <v>3.5685315490000002E-3</v>
      </c>
      <c r="I38" s="17">
        <v>3.667657097E-3</v>
      </c>
      <c r="J38" s="17">
        <v>3.4248627840000002E-3</v>
      </c>
      <c r="K38" s="17">
        <v>3.168463502E-3</v>
      </c>
      <c r="L38" s="17">
        <v>2.8799353789999999E-3</v>
      </c>
      <c r="M38" s="17">
        <v>2.5310853430000001E-3</v>
      </c>
      <c r="N38" s="17">
        <v>2.0796239650000001E-3</v>
      </c>
      <c r="O38" s="17">
        <v>1.4340994410000001E-3</v>
      </c>
      <c r="P38" s="17">
        <v>5.1660139400000005E-4</v>
      </c>
      <c r="Q38" s="17">
        <v>1.1591320000000001E-6</v>
      </c>
      <c r="R38" s="74"/>
      <c r="S38" s="17">
        <v>3.5886007900000003E-4</v>
      </c>
      <c r="T38" s="17">
        <v>9.9878329699999995E-4</v>
      </c>
      <c r="U38" s="17">
        <v>2.4835520910000001E-3</v>
      </c>
      <c r="V38" s="17">
        <v>4.6716068440000001E-3</v>
      </c>
      <c r="W38" s="17">
        <v>4.6236512809999996E-3</v>
      </c>
      <c r="X38" s="17">
        <v>4.3911527629999997E-3</v>
      </c>
      <c r="Y38" s="17">
        <v>4.1230449599999998E-3</v>
      </c>
      <c r="Z38" s="17">
        <v>3.7922472419999998E-3</v>
      </c>
      <c r="AA38" s="17">
        <v>3.354438959E-3</v>
      </c>
      <c r="AB38" s="17">
        <v>2.7386910120000001E-3</v>
      </c>
      <c r="AC38" s="17">
        <v>1.8637717310000001E-3</v>
      </c>
      <c r="AD38" s="17">
        <v>5.0029973800000003E-4</v>
      </c>
      <c r="AE38" s="17">
        <v>6.6622710000000004E-6</v>
      </c>
      <c r="AF38" s="74"/>
      <c r="AG38" s="17">
        <v>3.8594125400000001E-4</v>
      </c>
      <c r="AH38" s="17">
        <v>1.0662619500000001E-3</v>
      </c>
      <c r="AI38" s="17">
        <v>2.6538265279999998E-3</v>
      </c>
      <c r="AJ38" s="17">
        <v>5.1133441919999998E-3</v>
      </c>
      <c r="AK38" s="17">
        <v>5.0958894689999996E-3</v>
      </c>
      <c r="AL38" s="17">
        <v>4.8873646189999996E-3</v>
      </c>
      <c r="AM38" s="17">
        <v>4.6327460439999999E-3</v>
      </c>
      <c r="AN38" s="17">
        <v>4.3011144710000003E-3</v>
      </c>
      <c r="AO38" s="17">
        <v>3.8423730790000002E-3</v>
      </c>
      <c r="AP38" s="17">
        <v>3.1773515919999999E-3</v>
      </c>
      <c r="AQ38" s="17">
        <v>2.2048200130000001E-3</v>
      </c>
      <c r="AR38" s="17">
        <v>7.0574355199999996E-4</v>
      </c>
      <c r="AS38" s="17">
        <v>1.6322153999999998E-5</v>
      </c>
      <c r="AT38" s="74"/>
      <c r="AU38" s="17">
        <v>3.8990117300000002E-4</v>
      </c>
      <c r="AV38" s="17">
        <v>1.0724082739999999E-3</v>
      </c>
      <c r="AW38" s="17">
        <v>2.674295156E-3</v>
      </c>
      <c r="AX38" s="17">
        <v>5.3194713540000004E-3</v>
      </c>
      <c r="AY38" s="17">
        <v>5.3750983039999997E-3</v>
      </c>
      <c r="AZ38" s="17">
        <v>5.1910532429999996E-3</v>
      </c>
      <c r="BA38" s="17">
        <v>4.9554458600000002E-3</v>
      </c>
      <c r="BB38" s="17">
        <v>4.6361096960000001E-3</v>
      </c>
      <c r="BC38" s="17">
        <v>4.1806237930000004E-3</v>
      </c>
      <c r="BD38" s="17">
        <v>3.507314669E-3</v>
      </c>
      <c r="BE38" s="17">
        <v>2.488775845E-3</v>
      </c>
      <c r="BF38" s="17">
        <v>9.6459394600000004E-4</v>
      </c>
      <c r="BG38" s="17">
        <v>2.8035399E-5</v>
      </c>
      <c r="BH38" s="74"/>
      <c r="BI38" s="17">
        <v>3.8511087999999998E-4</v>
      </c>
      <c r="BJ38" s="17">
        <v>1.0559395309999999E-3</v>
      </c>
      <c r="BK38" s="17">
        <v>2.638085993E-3</v>
      </c>
      <c r="BL38" s="17">
        <v>5.4082066259999997E-3</v>
      </c>
      <c r="BM38" s="17">
        <v>5.5554812639999999E-3</v>
      </c>
      <c r="BN38" s="17">
        <v>5.394127185E-3</v>
      </c>
      <c r="BO38" s="17">
        <v>5.1782965080000003E-3</v>
      </c>
      <c r="BP38" s="17">
        <v>4.875290763E-3</v>
      </c>
      <c r="BQ38" s="17">
        <v>4.4333486549999997E-3</v>
      </c>
      <c r="BR38" s="17">
        <v>3.7676625570000001E-3</v>
      </c>
      <c r="BS38" s="17">
        <v>2.7416307620000001E-3</v>
      </c>
      <c r="BT38" s="17">
        <v>1.221919075E-3</v>
      </c>
      <c r="BU38" s="17">
        <v>3.9461239000000001E-5</v>
      </c>
      <c r="BV38" s="74"/>
      <c r="BW38" s="17">
        <v>3.7681799099999999E-4</v>
      </c>
      <c r="BX38" s="17">
        <v>1.030778442E-3</v>
      </c>
      <c r="BY38" s="17">
        <v>2.5793958080000002E-3</v>
      </c>
      <c r="BZ38" s="17">
        <v>5.429671459E-3</v>
      </c>
      <c r="CA38" s="17">
        <v>5.6782399110000001E-3</v>
      </c>
      <c r="CB38" s="17">
        <v>5.5374323199999997E-3</v>
      </c>
      <c r="CC38" s="17">
        <v>5.3406162489999997E-3</v>
      </c>
      <c r="CD38" s="17">
        <v>5.0546857609999997E-3</v>
      </c>
      <c r="CE38" s="17">
        <v>4.6277144119999999E-3</v>
      </c>
      <c r="CF38" s="17">
        <v>3.9784544540000001E-3</v>
      </c>
      <c r="CG38" s="17">
        <v>2.9634619319999999E-3</v>
      </c>
      <c r="CH38" s="17">
        <v>1.4602276999999999E-3</v>
      </c>
      <c r="CI38" s="17">
        <v>4.9026139000000001E-5</v>
      </c>
      <c r="CJ38" s="74"/>
      <c r="CK38" s="17">
        <v>3.6720816499999999E-4</v>
      </c>
      <c r="CL38" s="17">
        <v>1.0026291589999999E-3</v>
      </c>
      <c r="CM38" s="17">
        <v>2.5125161210000002E-3</v>
      </c>
      <c r="CN38" s="17">
        <v>5.410261976E-3</v>
      </c>
      <c r="CO38" s="17">
        <v>5.7645576400000001E-3</v>
      </c>
      <c r="CP38" s="17">
        <v>5.6422213279999998E-3</v>
      </c>
      <c r="CQ38" s="17">
        <v>5.4631537410000002E-3</v>
      </c>
      <c r="CR38" s="17">
        <v>5.1942784100000002E-3</v>
      </c>
      <c r="CS38" s="17">
        <v>4.7818563410000001E-3</v>
      </c>
      <c r="CT38" s="17">
        <v>4.1496008599999998E-3</v>
      </c>
      <c r="CU38" s="17">
        <v>3.1559119819999999E-3</v>
      </c>
      <c r="CV38" s="17">
        <v>1.675096014E-3</v>
      </c>
      <c r="CW38" s="17">
        <v>5.6227200999999999E-5</v>
      </c>
      <c r="CX38" s="74"/>
      <c r="CY38" s="17">
        <v>3.5726609700000001E-4</v>
      </c>
      <c r="CZ38" s="17">
        <v>9.7400853299999999E-4</v>
      </c>
      <c r="DA38" s="17">
        <v>2.4438788570000001E-3</v>
      </c>
      <c r="DB38" s="17">
        <v>5.3655581330000002E-3</v>
      </c>
      <c r="DC38" s="17">
        <v>5.8265055840000003E-3</v>
      </c>
      <c r="DD38" s="17">
        <v>5.720711943E-3</v>
      </c>
      <c r="DE38" s="17">
        <v>5.557848911E-3</v>
      </c>
      <c r="DF38" s="17">
        <v>5.304963278E-3</v>
      </c>
      <c r="DG38" s="17">
        <v>4.9081223320000004E-3</v>
      </c>
      <c r="DH38" s="17">
        <v>4.2875146360000001E-3</v>
      </c>
      <c r="DI38" s="17">
        <v>3.3221689270000001E-3</v>
      </c>
      <c r="DJ38" s="17">
        <v>1.8669793520000001E-3</v>
      </c>
      <c r="DK38" s="17">
        <v>6.1365629999999996E-5</v>
      </c>
      <c r="DL38" s="74"/>
      <c r="DM38" s="17">
        <v>3.4745241300000002E-4</v>
      </c>
      <c r="DN38" s="17">
        <v>9.4605927900000004E-4</v>
      </c>
      <c r="DO38" s="17">
        <v>2.3764723280000001E-3</v>
      </c>
      <c r="DP38" s="17">
        <v>5.3053278769999998E-3</v>
      </c>
      <c r="DQ38" s="17">
        <v>5.8714715149999997E-3</v>
      </c>
      <c r="DR38" s="17">
        <v>5.7804294189999997E-3</v>
      </c>
      <c r="DS38" s="17">
        <v>5.6322607370000001E-3</v>
      </c>
      <c r="DT38" s="17">
        <v>5.3937520099999999E-3</v>
      </c>
      <c r="DU38" s="17">
        <v>5.0125402409999997E-3</v>
      </c>
      <c r="DV38" s="17">
        <v>4.4064537290000004E-3</v>
      </c>
      <c r="DW38" s="17">
        <v>3.465865504E-3</v>
      </c>
      <c r="DX38" s="17">
        <v>2.0381312540000002E-3</v>
      </c>
      <c r="DY38" s="17">
        <v>6.5064813999999999E-5</v>
      </c>
    </row>
    <row r="39" spans="2:129" ht="15.75" x14ac:dyDescent="0.3">
      <c r="B39" s="40"/>
      <c r="C39" s="28" t="s">
        <v>38</v>
      </c>
      <c r="D39" s="4">
        <v>18</v>
      </c>
      <c r="E39" s="17">
        <v>2.0823856999999999E-4</v>
      </c>
      <c r="F39" s="17">
        <v>5.9431829800000004E-4</v>
      </c>
      <c r="G39" s="17">
        <v>1.4997341179999999E-3</v>
      </c>
      <c r="H39" s="17">
        <v>2.8972874350000001E-3</v>
      </c>
      <c r="I39" s="17">
        <v>2.954153692E-3</v>
      </c>
      <c r="J39" s="17">
        <v>2.7391935739999999E-3</v>
      </c>
      <c r="K39" s="17">
        <v>2.51758525E-3</v>
      </c>
      <c r="L39" s="17">
        <v>2.2748020080000002E-3</v>
      </c>
      <c r="M39" s="17">
        <v>1.989043386E-3</v>
      </c>
      <c r="N39" s="17">
        <v>1.6278360469999999E-3</v>
      </c>
      <c r="O39" s="17">
        <v>1.1180831689999999E-3</v>
      </c>
      <c r="P39" s="17">
        <v>4.0082548300000002E-4</v>
      </c>
      <c r="Q39" s="17">
        <v>8.5679899999999997E-7</v>
      </c>
      <c r="R39" s="74"/>
      <c r="S39" s="17">
        <v>2.9718377899999999E-4</v>
      </c>
      <c r="T39" s="17">
        <v>8.3290778800000002E-4</v>
      </c>
      <c r="U39" s="17">
        <v>2.0826547860000001E-3</v>
      </c>
      <c r="V39" s="17">
        <v>3.9144405389999999E-3</v>
      </c>
      <c r="W39" s="17">
        <v>3.8482752519999998E-3</v>
      </c>
      <c r="X39" s="17">
        <v>3.6328407899999999E-3</v>
      </c>
      <c r="Y39" s="17">
        <v>3.3921581130000001E-3</v>
      </c>
      <c r="Z39" s="17">
        <v>3.1045459389999999E-3</v>
      </c>
      <c r="AA39" s="17">
        <v>2.7344513069999998E-3</v>
      </c>
      <c r="AB39" s="17">
        <v>2.2245408500000002E-3</v>
      </c>
      <c r="AC39" s="17">
        <v>1.51184487E-3</v>
      </c>
      <c r="AD39" s="17">
        <v>4.0183160099999999E-4</v>
      </c>
      <c r="AE39" s="17">
        <v>5.1392790000000001E-6</v>
      </c>
      <c r="AF39" s="74"/>
      <c r="AG39" s="17">
        <v>3.2506393799999999E-4</v>
      </c>
      <c r="AH39" s="17">
        <v>9.0387152599999995E-4</v>
      </c>
      <c r="AI39" s="17">
        <v>2.2614915220000001E-3</v>
      </c>
      <c r="AJ39" s="17">
        <v>4.3553528069999996E-3</v>
      </c>
      <c r="AK39" s="17">
        <v>4.3139733759999998E-3</v>
      </c>
      <c r="AL39" s="17">
        <v>4.1148293619999998E-3</v>
      </c>
      <c r="AM39" s="17">
        <v>3.8808166340000001E-3</v>
      </c>
      <c r="AN39" s="17">
        <v>3.5867661540000002E-3</v>
      </c>
      <c r="AO39" s="17">
        <v>3.1917774279999998E-3</v>
      </c>
      <c r="AP39" s="17">
        <v>2.6307067490000001E-3</v>
      </c>
      <c r="AQ39" s="17">
        <v>1.8224513810000001E-3</v>
      </c>
      <c r="AR39" s="17">
        <v>5.7922698900000002E-4</v>
      </c>
      <c r="AS39" s="17">
        <v>1.2849625E-5</v>
      </c>
      <c r="AT39" s="74"/>
      <c r="AU39" s="17">
        <v>3.3197074999999999E-4</v>
      </c>
      <c r="AV39" s="17">
        <v>9.1865312999999998E-4</v>
      </c>
      <c r="AW39" s="17">
        <v>2.3024978890000001E-3</v>
      </c>
      <c r="AX39" s="17">
        <v>4.5800764969999999E-3</v>
      </c>
      <c r="AY39" s="17">
        <v>4.6013066240000004E-3</v>
      </c>
      <c r="AZ39" s="17">
        <v>4.4210246750000003E-3</v>
      </c>
      <c r="BA39" s="17">
        <v>4.2004628219999996E-3</v>
      </c>
      <c r="BB39" s="17">
        <v>3.9131878980000001E-3</v>
      </c>
      <c r="BC39" s="17">
        <v>3.5158846950000002E-3</v>
      </c>
      <c r="BD39" s="17">
        <v>2.9406728289999998E-3</v>
      </c>
      <c r="BE39" s="17">
        <v>2.0808487610000002E-3</v>
      </c>
      <c r="BF39" s="17">
        <v>8.0331330900000001E-4</v>
      </c>
      <c r="BG39" s="17">
        <v>2.2332905000000001E-5</v>
      </c>
      <c r="BH39" s="74"/>
      <c r="BI39" s="17">
        <v>3.30460143E-4</v>
      </c>
      <c r="BJ39" s="17">
        <v>9.1140118499999996E-4</v>
      </c>
      <c r="BK39" s="17">
        <v>2.2882289880000002E-3</v>
      </c>
      <c r="BL39" s="17">
        <v>4.693423526E-3</v>
      </c>
      <c r="BM39" s="17">
        <v>4.7945872460000002E-3</v>
      </c>
      <c r="BN39" s="17">
        <v>4.6327222339999996E-3</v>
      </c>
      <c r="BO39" s="17">
        <v>4.4274134270000003E-3</v>
      </c>
      <c r="BP39" s="17">
        <v>4.151582882E-3</v>
      </c>
      <c r="BQ39" s="17">
        <v>3.7623319699999999E-3</v>
      </c>
      <c r="BR39" s="17">
        <v>3.188236347E-3</v>
      </c>
      <c r="BS39" s="17">
        <v>2.3122975250000001E-3</v>
      </c>
      <c r="BT39" s="17">
        <v>1.0282313310000001E-3</v>
      </c>
      <c r="BU39" s="17">
        <v>3.1673359000000002E-5</v>
      </c>
      <c r="BV39" s="74"/>
      <c r="BW39" s="17">
        <v>3.2529958900000001E-4</v>
      </c>
      <c r="BX39" s="17">
        <v>8.9488926099999999E-4</v>
      </c>
      <c r="BY39" s="17">
        <v>2.2501692210000002E-3</v>
      </c>
      <c r="BZ39" s="17">
        <v>4.7411366650000003E-3</v>
      </c>
      <c r="CA39" s="17">
        <v>4.9316659490000001E-3</v>
      </c>
      <c r="CB39" s="17">
        <v>4.7869955830000003E-3</v>
      </c>
      <c r="CC39" s="17">
        <v>4.596980015E-3</v>
      </c>
      <c r="CD39" s="17">
        <v>4.3339873270000001E-3</v>
      </c>
      <c r="CE39" s="17">
        <v>3.9547480450000004E-3</v>
      </c>
      <c r="CF39" s="17">
        <v>3.390893628E-3</v>
      </c>
      <c r="CG39" s="17">
        <v>2.5170702749999999E-3</v>
      </c>
      <c r="CH39" s="17">
        <v>1.238416866E-3</v>
      </c>
      <c r="CI39" s="17">
        <v>3.9564448000000002E-5</v>
      </c>
      <c r="CJ39" s="74"/>
      <c r="CK39" s="17">
        <v>3.1855270100000001E-4</v>
      </c>
      <c r="CL39" s="17">
        <v>8.7456437799999999E-4</v>
      </c>
      <c r="CM39" s="17">
        <v>2.2019833119999999E-3</v>
      </c>
      <c r="CN39" s="17">
        <v>4.7478037299999998E-3</v>
      </c>
      <c r="CO39" s="17">
        <v>5.0324042579999997E-3</v>
      </c>
      <c r="CP39" s="17">
        <v>4.9035222139999996E-3</v>
      </c>
      <c r="CQ39" s="17">
        <v>4.7281645789999998E-3</v>
      </c>
      <c r="CR39" s="17">
        <v>4.4785885810000002E-3</v>
      </c>
      <c r="CS39" s="17">
        <v>4.1093943240000002E-3</v>
      </c>
      <c r="CT39" s="17">
        <v>3.5570166210000002E-3</v>
      </c>
      <c r="CU39" s="17">
        <v>2.6962886359999999E-3</v>
      </c>
      <c r="CV39" s="17">
        <v>1.429474286E-3</v>
      </c>
      <c r="CW39" s="17">
        <v>4.5580824000000001E-5</v>
      </c>
      <c r="CX39" s="74"/>
      <c r="CY39" s="17">
        <v>3.11191257E-4</v>
      </c>
      <c r="CZ39" s="17">
        <v>8.5294727300000005E-4</v>
      </c>
      <c r="DA39" s="17">
        <v>2.150098437E-3</v>
      </c>
      <c r="DB39" s="17">
        <v>4.7281854280000002E-3</v>
      </c>
      <c r="DC39" s="17">
        <v>5.1083180540000004E-3</v>
      </c>
      <c r="DD39" s="17">
        <v>4.9938060650000001E-3</v>
      </c>
      <c r="DE39" s="17">
        <v>4.8320677980000001E-3</v>
      </c>
      <c r="DF39" s="17">
        <v>4.5953790550000003E-3</v>
      </c>
      <c r="DG39" s="17">
        <v>4.2378101500000001E-3</v>
      </c>
      <c r="DH39" s="17">
        <v>3.6917307419999999E-3</v>
      </c>
      <c r="DI39" s="17">
        <v>2.8524714929999999E-3</v>
      </c>
      <c r="DJ39" s="17">
        <v>1.60136452E-3</v>
      </c>
      <c r="DK39" s="17">
        <v>4.9959637000000003E-5</v>
      </c>
      <c r="DL39" s="74"/>
      <c r="DM39" s="17">
        <v>3.0369668700000002E-4</v>
      </c>
      <c r="DN39" s="17">
        <v>8.3125898099999996E-4</v>
      </c>
      <c r="DO39" s="17">
        <v>2.0976803009999999E-3</v>
      </c>
      <c r="DP39" s="17">
        <v>4.6916862320000004E-3</v>
      </c>
      <c r="DQ39" s="17">
        <v>5.1665660919999997E-3</v>
      </c>
      <c r="DR39" s="17">
        <v>5.0650403129999999E-3</v>
      </c>
      <c r="DS39" s="17">
        <v>4.9158373960000003E-3</v>
      </c>
      <c r="DT39" s="17">
        <v>4.6908614589999996E-3</v>
      </c>
      <c r="DU39" s="17">
        <v>4.34557563E-3</v>
      </c>
      <c r="DV39" s="17">
        <v>3.809200217E-3</v>
      </c>
      <c r="DW39" s="17">
        <v>2.98863173E-3</v>
      </c>
      <c r="DX39" s="17">
        <v>1.7557325370000001E-3</v>
      </c>
      <c r="DY39" s="17">
        <v>5.3198790999999998E-5</v>
      </c>
    </row>
    <row r="40" spans="2:129" ht="15.75" x14ac:dyDescent="0.3">
      <c r="B40" s="36"/>
      <c r="C40" s="28" t="s">
        <v>39</v>
      </c>
      <c r="D40" s="4">
        <v>19</v>
      </c>
      <c r="E40" s="18">
        <v>1.6663372499999999E-4</v>
      </c>
      <c r="F40" s="17">
        <v>4.7941461800000003E-4</v>
      </c>
      <c r="G40" s="17">
        <v>1.2175458319999999E-3</v>
      </c>
      <c r="H40" s="17">
        <v>2.3527290880000001E-3</v>
      </c>
      <c r="I40" s="17">
        <v>2.3798477250000002E-3</v>
      </c>
      <c r="J40" s="17">
        <v>2.1911345920000002E-3</v>
      </c>
      <c r="K40" s="17">
        <v>2.0006800490000001E-3</v>
      </c>
      <c r="L40" s="17">
        <v>1.797006843E-3</v>
      </c>
      <c r="M40" s="17">
        <v>1.563187416E-3</v>
      </c>
      <c r="N40" s="17">
        <v>1.2742362470000001E-3</v>
      </c>
      <c r="O40" s="17">
        <v>8.7171806000000004E-4</v>
      </c>
      <c r="P40" s="17">
        <v>3.1099720900000001E-4</v>
      </c>
      <c r="Q40" s="17">
        <v>6.3337499999999999E-7</v>
      </c>
      <c r="R40" s="74"/>
      <c r="S40" s="17">
        <v>2.4616029999999998E-4</v>
      </c>
      <c r="T40" s="17">
        <v>6.9472201399999999E-4</v>
      </c>
      <c r="U40" s="17">
        <v>1.7468012200000001E-3</v>
      </c>
      <c r="V40" s="17">
        <v>3.2804461170000002E-3</v>
      </c>
      <c r="W40" s="17">
        <v>3.2033491350000002E-3</v>
      </c>
      <c r="X40" s="17">
        <v>3.005844357E-3</v>
      </c>
      <c r="Y40" s="17">
        <v>2.7911200100000002E-3</v>
      </c>
      <c r="Z40" s="17">
        <v>2.541751447E-3</v>
      </c>
      <c r="AA40" s="17">
        <v>2.2291614559999998E-3</v>
      </c>
      <c r="AB40" s="17">
        <v>1.806948877E-3</v>
      </c>
      <c r="AC40" s="17">
        <v>1.226374622E-3</v>
      </c>
      <c r="AD40" s="17">
        <v>3.2274805700000002E-4</v>
      </c>
      <c r="AE40" s="17">
        <v>3.9646689999999997E-6</v>
      </c>
      <c r="AF40" s="74"/>
      <c r="AG40" s="17">
        <v>2.7384089800000001E-4</v>
      </c>
      <c r="AH40" s="17">
        <v>7.6635025600000001E-4</v>
      </c>
      <c r="AI40" s="17">
        <v>1.9274789180000001E-3</v>
      </c>
      <c r="AJ40" s="17">
        <v>3.7101715749999998E-3</v>
      </c>
      <c r="AK40" s="17">
        <v>3.652455584E-3</v>
      </c>
      <c r="AL40" s="17">
        <v>3.4647717840000001E-3</v>
      </c>
      <c r="AM40" s="17">
        <v>3.2512210129999998E-3</v>
      </c>
      <c r="AN40" s="17">
        <v>2.9912625450000002E-3</v>
      </c>
      <c r="AO40" s="17">
        <v>2.6514563599999998E-3</v>
      </c>
      <c r="AP40" s="17">
        <v>2.1781476929999999E-3</v>
      </c>
      <c r="AQ40" s="17">
        <v>1.5064112969999999E-3</v>
      </c>
      <c r="AR40" s="17">
        <v>4.7540252999999998E-4</v>
      </c>
      <c r="AS40" s="17">
        <v>1.0116497000000001E-5</v>
      </c>
      <c r="AT40" s="74"/>
      <c r="AU40" s="17">
        <v>2.8269620399999998E-4</v>
      </c>
      <c r="AV40" s="17">
        <v>7.8707109700000002E-4</v>
      </c>
      <c r="AW40" s="17">
        <v>1.9826915599999999E-3</v>
      </c>
      <c r="AX40" s="17">
        <v>3.9438903759999996E-3</v>
      </c>
      <c r="AY40" s="17">
        <v>3.9393222929999996E-3</v>
      </c>
      <c r="AZ40" s="17">
        <v>3.7655818560000001E-3</v>
      </c>
      <c r="BA40" s="17">
        <v>3.5607954860000001E-3</v>
      </c>
      <c r="BB40" s="17">
        <v>3.3031997049999999E-3</v>
      </c>
      <c r="BC40" s="17">
        <v>2.9569620820000002E-3</v>
      </c>
      <c r="BD40" s="17">
        <v>2.4656232719999999E-3</v>
      </c>
      <c r="BE40" s="17">
        <v>1.7398223120000001E-3</v>
      </c>
      <c r="BF40" s="17">
        <v>6.6902373300000003E-4</v>
      </c>
      <c r="BG40" s="17">
        <v>1.7791912000000001E-5</v>
      </c>
      <c r="BH40" s="74"/>
      <c r="BI40" s="17">
        <v>2.8361042900000002E-4</v>
      </c>
      <c r="BJ40" s="17">
        <v>7.8676719700000004E-4</v>
      </c>
      <c r="BK40" s="17">
        <v>1.9850505860000002E-3</v>
      </c>
      <c r="BL40" s="17">
        <v>4.0735307520000002E-3</v>
      </c>
      <c r="BM40" s="17">
        <v>4.1383115410000004E-3</v>
      </c>
      <c r="BN40" s="17">
        <v>3.9791494260000004E-3</v>
      </c>
      <c r="BO40" s="17">
        <v>3.7857029459999999E-3</v>
      </c>
      <c r="BP40" s="17">
        <v>3.53551521E-3</v>
      </c>
      <c r="BQ40" s="17">
        <v>3.1930027970000002E-3</v>
      </c>
      <c r="BR40" s="17">
        <v>2.697976422E-3</v>
      </c>
      <c r="BS40" s="17">
        <v>1.950236848E-3</v>
      </c>
      <c r="BT40" s="17">
        <v>8.65288047E-4</v>
      </c>
      <c r="BU40" s="17">
        <v>2.5426205000000001E-5</v>
      </c>
      <c r="BV40" s="74"/>
      <c r="BW40" s="17">
        <v>2.80867384E-4</v>
      </c>
      <c r="BX40" s="17">
        <v>7.7702612500000004E-4</v>
      </c>
      <c r="BY40" s="17">
        <v>1.9632269000000001E-3</v>
      </c>
      <c r="BZ40" s="17">
        <v>4.1403204060000004E-3</v>
      </c>
      <c r="CA40" s="17">
        <v>4.2836461019999999E-3</v>
      </c>
      <c r="CB40" s="17">
        <v>4.1386094470000001E-3</v>
      </c>
      <c r="CC40" s="17">
        <v>3.957178005E-3</v>
      </c>
      <c r="CD40" s="17">
        <v>3.7162607120000001E-3</v>
      </c>
      <c r="CE40" s="17">
        <v>3.3797819570000002E-3</v>
      </c>
      <c r="CF40" s="17">
        <v>2.890178696E-3</v>
      </c>
      <c r="CG40" s="17">
        <v>2.1379641800000002E-3</v>
      </c>
      <c r="CH40" s="17">
        <v>1.0503638139999999E-3</v>
      </c>
      <c r="CI40" s="17">
        <v>3.1936393999999998E-5</v>
      </c>
      <c r="CJ40" s="74"/>
      <c r="CK40" s="17">
        <v>2.7638408100000002E-4</v>
      </c>
      <c r="CL40" s="17">
        <v>7.6296139699999997E-4</v>
      </c>
      <c r="CM40" s="17">
        <v>1.9300765670000001E-3</v>
      </c>
      <c r="CN40" s="17">
        <v>4.1668519159999999E-3</v>
      </c>
      <c r="CO40" s="17">
        <v>4.3936269289999996E-3</v>
      </c>
      <c r="CP40" s="17">
        <v>4.2618815790000002E-3</v>
      </c>
      <c r="CQ40" s="17">
        <v>4.0923456330000003E-3</v>
      </c>
      <c r="CR40" s="17">
        <v>3.8617274019999998E-3</v>
      </c>
      <c r="CS40" s="17">
        <v>3.5316489440000002E-3</v>
      </c>
      <c r="CT40" s="17">
        <v>3.0491498530000002E-3</v>
      </c>
      <c r="CU40" s="17">
        <v>2.3036618359999999E-3</v>
      </c>
      <c r="CV40" s="17">
        <v>1.2199558520000001E-3</v>
      </c>
      <c r="CW40" s="17">
        <v>3.6963360000000003E-5</v>
      </c>
      <c r="CX40" s="74"/>
      <c r="CY40" s="17">
        <v>2.7109601300000002E-4</v>
      </c>
      <c r="CZ40" s="17">
        <v>7.4703064899999999E-4</v>
      </c>
      <c r="DA40" s="17">
        <v>1.891864552E-3</v>
      </c>
      <c r="DB40" s="17">
        <v>4.166904735E-3</v>
      </c>
      <c r="DC40" s="17">
        <v>4.4790331710000001E-3</v>
      </c>
      <c r="DD40" s="17">
        <v>4.359605398E-3</v>
      </c>
      <c r="DE40" s="17">
        <v>4.2013515120000004E-3</v>
      </c>
      <c r="DF40" s="17">
        <v>3.9809302760000003E-3</v>
      </c>
      <c r="DG40" s="17">
        <v>3.6592033580000001E-3</v>
      </c>
      <c r="DH40" s="17">
        <v>3.178853465E-3</v>
      </c>
      <c r="DI40" s="17">
        <v>2.4492570380000001E-3</v>
      </c>
      <c r="DJ40" s="17">
        <v>1.373648015E-3</v>
      </c>
      <c r="DK40" s="17">
        <v>4.0692909000000003E-5</v>
      </c>
      <c r="DL40" s="74"/>
      <c r="DM40" s="17">
        <v>2.6548666999999998E-4</v>
      </c>
      <c r="DN40" s="17">
        <v>7.3048116400000005E-4</v>
      </c>
      <c r="DO40" s="17">
        <v>1.8518119290000001E-3</v>
      </c>
      <c r="DP40" s="17">
        <v>4.1493877170000002E-3</v>
      </c>
      <c r="DQ40" s="17">
        <v>4.5466587209999996E-3</v>
      </c>
      <c r="DR40" s="17">
        <v>4.4385243070000002E-3</v>
      </c>
      <c r="DS40" s="17">
        <v>4.2908305600000002E-3</v>
      </c>
      <c r="DT40" s="17">
        <v>4.0797974090000001E-3</v>
      </c>
      <c r="DU40" s="17">
        <v>3.7675256359999999E-3</v>
      </c>
      <c r="DV40" s="17">
        <v>3.2930309629999998E-3</v>
      </c>
      <c r="DW40" s="17">
        <v>2.5772071979999998E-3</v>
      </c>
      <c r="DX40" s="17">
        <v>1.512590118E-3</v>
      </c>
      <c r="DY40" s="17">
        <v>4.3521637999999997E-5</v>
      </c>
    </row>
    <row r="41" spans="2:129" ht="15.75" x14ac:dyDescent="0.3">
      <c r="B41" s="36"/>
      <c r="C41" s="28" t="s">
        <v>41</v>
      </c>
      <c r="D41" s="4">
        <v>24</v>
      </c>
      <c r="E41" s="17">
        <v>3.3421181169999998E-3</v>
      </c>
      <c r="F41" s="17">
        <v>8.7670020199999994E-3</v>
      </c>
      <c r="G41" s="17">
        <v>2.0775278596999999E-2</v>
      </c>
      <c r="H41" s="17">
        <v>3.9912829646999999E-2</v>
      </c>
      <c r="I41" s="17">
        <v>4.4671862106999999E-2</v>
      </c>
      <c r="J41" s="17">
        <v>4.6250829208999998E-2</v>
      </c>
      <c r="K41" s="17">
        <v>4.8875829002E-2</v>
      </c>
      <c r="L41" s="17">
        <v>5.3194846559000003E-2</v>
      </c>
      <c r="M41" s="17">
        <v>6.0219373088000003E-2</v>
      </c>
      <c r="N41" s="17">
        <v>7.1468726265000004E-2</v>
      </c>
      <c r="O41" s="17">
        <v>8.9275174523000003E-2</v>
      </c>
      <c r="P41" s="17">
        <v>0.116664079076</v>
      </c>
      <c r="Q41" s="17">
        <v>0.13303711534500001</v>
      </c>
      <c r="R41" s="74"/>
      <c r="S41" s="17">
        <v>3.483301612E-3</v>
      </c>
      <c r="T41" s="17">
        <v>9.3338681989999991E-3</v>
      </c>
      <c r="U41" s="17">
        <v>2.2629802925000001E-2</v>
      </c>
      <c r="V41" s="17">
        <v>4.2643792448999997E-2</v>
      </c>
      <c r="W41" s="17">
        <v>4.4407554619999998E-2</v>
      </c>
      <c r="X41" s="17">
        <v>4.5418189301E-2</v>
      </c>
      <c r="Y41" s="17">
        <v>4.7639386497000002E-2</v>
      </c>
      <c r="Z41" s="17">
        <v>5.1796008413E-2</v>
      </c>
      <c r="AA41" s="17">
        <v>5.9023943241E-2</v>
      </c>
      <c r="AB41" s="17">
        <v>7.1027551273000006E-2</v>
      </c>
      <c r="AC41" s="17">
        <v>9.0254483263999999E-2</v>
      </c>
      <c r="AD41" s="17">
        <v>0.120272311679</v>
      </c>
      <c r="AE41" s="17">
        <v>0.13237776486799999</v>
      </c>
      <c r="AF41" s="74"/>
      <c r="AG41" s="17">
        <v>3.457886291E-3</v>
      </c>
      <c r="AH41" s="17">
        <v>9.3816728969999992E-3</v>
      </c>
      <c r="AI41" s="17">
        <v>2.3125456393999998E-2</v>
      </c>
      <c r="AJ41" s="17">
        <v>4.4526255557000002E-2</v>
      </c>
      <c r="AK41" s="17">
        <v>4.5740030900999998E-2</v>
      </c>
      <c r="AL41" s="17">
        <v>4.6328979681999997E-2</v>
      </c>
      <c r="AM41" s="17">
        <v>4.8128796569000001E-2</v>
      </c>
      <c r="AN41" s="17">
        <v>5.1849388566999999E-2</v>
      </c>
      <c r="AO41" s="17">
        <v>5.8599945741999997E-2</v>
      </c>
      <c r="AP41" s="17">
        <v>7.0035884453000005E-2</v>
      </c>
      <c r="AQ41" s="17">
        <v>8.8580932897999995E-2</v>
      </c>
      <c r="AR41" s="17">
        <v>0.117536815886</v>
      </c>
      <c r="AS41" s="17">
        <v>0.131946988721</v>
      </c>
      <c r="AT41" s="74"/>
      <c r="AU41" s="17">
        <v>3.400828716E-3</v>
      </c>
      <c r="AV41" s="17">
        <v>9.3006799219999998E-3</v>
      </c>
      <c r="AW41" s="17">
        <v>2.3200682396999999E-2</v>
      </c>
      <c r="AX41" s="17">
        <v>4.6075107854999998E-2</v>
      </c>
      <c r="AY41" s="17">
        <v>4.7331900426000002E-2</v>
      </c>
      <c r="AZ41" s="17">
        <v>4.7605898255000001E-2</v>
      </c>
      <c r="BA41" s="17">
        <v>4.9054585993999998E-2</v>
      </c>
      <c r="BB41" s="17">
        <v>5.2354938023000001E-2</v>
      </c>
      <c r="BC41" s="17">
        <v>5.8561635946000001E-2</v>
      </c>
      <c r="BD41" s="17">
        <v>6.9247460090000004E-2</v>
      </c>
      <c r="BE41" s="17">
        <v>8.6693920004999994E-2</v>
      </c>
      <c r="BF41" s="17">
        <v>0.11405468814600001</v>
      </c>
      <c r="BG41" s="17">
        <v>0.131626496013</v>
      </c>
      <c r="BH41" s="74"/>
      <c r="BI41" s="17">
        <v>3.3375941809999999E-3</v>
      </c>
      <c r="BJ41" s="17">
        <v>9.1783711930000008E-3</v>
      </c>
      <c r="BK41" s="17">
        <v>2.3101493112999999E-2</v>
      </c>
      <c r="BL41" s="17">
        <v>4.7320178067E-2</v>
      </c>
      <c r="BM41" s="17">
        <v>4.8919688178999998E-2</v>
      </c>
      <c r="BN41" s="17">
        <v>4.8952406912999999E-2</v>
      </c>
      <c r="BO41" s="17">
        <v>5.0115294843000001E-2</v>
      </c>
      <c r="BP41" s="17">
        <v>5.3050231667E-2</v>
      </c>
      <c r="BQ41" s="17">
        <v>5.8759836394000002E-2</v>
      </c>
      <c r="BR41" s="17">
        <v>6.8722685549999996E-2</v>
      </c>
      <c r="BS41" s="17">
        <v>8.5037914507999995E-2</v>
      </c>
      <c r="BT41" s="17">
        <v>0.110827660491</v>
      </c>
      <c r="BU41" s="17">
        <v>0.13135974571799999</v>
      </c>
      <c r="BV41" s="74"/>
      <c r="BW41" s="17">
        <v>3.2751724159999999E-3</v>
      </c>
      <c r="BX41" s="17">
        <v>9.0434550989999998E-3</v>
      </c>
      <c r="BY41" s="17">
        <v>2.2921987003000001E-2</v>
      </c>
      <c r="BZ41" s="17">
        <v>4.8297639638000003E-2</v>
      </c>
      <c r="CA41" s="17">
        <v>5.0434827210999997E-2</v>
      </c>
      <c r="CB41" s="17">
        <v>5.0278493303000001E-2</v>
      </c>
      <c r="CC41" s="17">
        <v>5.1207216674000001E-2</v>
      </c>
      <c r="CD41" s="17">
        <v>5.3827887292999997E-2</v>
      </c>
      <c r="CE41" s="17">
        <v>5.9093288397000003E-2</v>
      </c>
      <c r="CF41" s="17">
        <v>6.8410206545999996E-2</v>
      </c>
      <c r="CG41" s="17">
        <v>8.3682901613000002E-2</v>
      </c>
      <c r="CH41" s="17">
        <v>0.108014602876</v>
      </c>
      <c r="CI41" s="17">
        <v>0.13111549361200001</v>
      </c>
      <c r="CJ41" s="74"/>
      <c r="CK41" s="17">
        <v>3.215696902E-3</v>
      </c>
      <c r="CL41" s="17">
        <v>8.907077066E-3</v>
      </c>
      <c r="CM41" s="17">
        <v>2.2704849736999998E-2</v>
      </c>
      <c r="CN41" s="17">
        <v>4.9051218273999997E-2</v>
      </c>
      <c r="CO41" s="17">
        <v>5.1860956101999998E-2</v>
      </c>
      <c r="CP41" s="17">
        <v>5.1553641328999998E-2</v>
      </c>
      <c r="CQ41" s="17">
        <v>5.2287982150000002E-2</v>
      </c>
      <c r="CR41" s="17">
        <v>5.4639219257E-2</v>
      </c>
      <c r="CS41" s="17">
        <v>5.9499859076999999E-2</v>
      </c>
      <c r="CT41" s="17">
        <v>6.8237590062999995E-2</v>
      </c>
      <c r="CU41" s="17">
        <v>8.2589970787999997E-2</v>
      </c>
      <c r="CV41" s="17">
        <v>0.105590645733</v>
      </c>
      <c r="CW41" s="17">
        <v>0.130878849697</v>
      </c>
      <c r="CX41" s="74"/>
      <c r="CY41" s="17">
        <v>3.1597277710000002E-3</v>
      </c>
      <c r="CZ41" s="17">
        <v>8.7738833709999995E-3</v>
      </c>
      <c r="DA41" s="17">
        <v>2.2471388139000001E-2</v>
      </c>
      <c r="DB41" s="17">
        <v>4.962304469E-2</v>
      </c>
      <c r="DC41" s="17">
        <v>5.3198021413E-2</v>
      </c>
      <c r="DD41" s="17">
        <v>5.2768028489000002E-2</v>
      </c>
      <c r="DE41" s="17">
        <v>5.3337780789999997E-2</v>
      </c>
      <c r="DF41" s="17">
        <v>5.5454456398E-2</v>
      </c>
      <c r="DG41" s="17">
        <v>5.9957253682E-2</v>
      </c>
      <c r="DH41" s="17">
        <v>6.8124850005000001E-2</v>
      </c>
      <c r="DI41" s="17">
        <v>8.1705073401E-2</v>
      </c>
      <c r="DJ41" s="17">
        <v>0.103497467193</v>
      </c>
      <c r="DK41" s="17">
        <v>0.13064542081899999</v>
      </c>
      <c r="DL41" s="74"/>
      <c r="DM41" s="17">
        <v>3.1072631370000002E-3</v>
      </c>
      <c r="DN41" s="17">
        <v>8.6457947649999992E-3</v>
      </c>
      <c r="DO41" s="17">
        <v>2.2232861747E-2</v>
      </c>
      <c r="DP41" s="17">
        <v>5.0049847836999999E-2</v>
      </c>
      <c r="DQ41" s="17">
        <v>5.4451107259999999E-2</v>
      </c>
      <c r="DR41" s="17">
        <v>5.3919706173000001E-2</v>
      </c>
      <c r="DS41" s="17">
        <v>5.4348194228000003E-2</v>
      </c>
      <c r="DT41" s="17">
        <v>5.6254651837999999E-2</v>
      </c>
      <c r="DU41" s="17">
        <v>6.0444583857000002E-2</v>
      </c>
      <c r="DV41" s="17">
        <v>6.8100495607000003E-2</v>
      </c>
      <c r="DW41" s="17">
        <v>8.0982433840999998E-2</v>
      </c>
      <c r="DX41" s="17">
        <v>0.10167976802500001</v>
      </c>
      <c r="DY41" s="17">
        <v>0.13041610535699999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9.5270460316870018</v>
      </c>
      <c r="F43" s="21">
        <f t="shared" si="47"/>
        <v>8.7443557309170021</v>
      </c>
      <c r="G43" s="21">
        <f t="shared" ref="G43:Q43" si="48">SUM(G15:G42)</f>
        <v>7.0034782708379995</v>
      </c>
      <c r="H43" s="21">
        <f t="shared" ref="H43" si="49">SUM(H15:H42)</f>
        <v>4.2400169955049991</v>
      </c>
      <c r="I43" s="21">
        <f t="shared" si="48"/>
        <v>3.6791827158669999</v>
      </c>
      <c r="J43" s="21">
        <f t="shared" ref="J43" si="50">SUM(J15:J42)</f>
        <v>3.678470466217</v>
      </c>
      <c r="K43" s="21">
        <f t="shared" si="48"/>
        <v>3.6756003795690004</v>
      </c>
      <c r="L43" s="21">
        <f t="shared" ref="L43" si="51">SUM(L15:L42)</f>
        <v>3.6693495269119998</v>
      </c>
      <c r="M43" s="21">
        <f t="shared" si="48"/>
        <v>3.6578158847510003</v>
      </c>
      <c r="N43" s="21">
        <f t="shared" ref="N43" si="52">SUM(N15:N42)</f>
        <v>3.6381645622230008</v>
      </c>
      <c r="O43" s="21">
        <f t="shared" si="48"/>
        <v>3.6064327766539992</v>
      </c>
      <c r="P43" s="21">
        <f t="shared" ref="P43" si="53">SUM(P15:P42)</f>
        <v>3.556970829227001</v>
      </c>
      <c r="Q43" s="21">
        <f t="shared" si="48"/>
        <v>3.526556869767</v>
      </c>
      <c r="R43" s="74"/>
      <c r="S43" s="21">
        <f t="shared" ref="S43:AE43" si="54">SUM(S15:S42)</f>
        <v>9.4947038164569992</v>
      </c>
      <c r="T43" s="21">
        <f t="shared" ref="T43" si="55">SUM(T15:T42)</f>
        <v>8.6538300145309996</v>
      </c>
      <c r="U43" s="21">
        <f t="shared" si="54"/>
        <v>6.761348897115</v>
      </c>
      <c r="V43" s="21">
        <f t="shared" ref="V43" si="56">SUM(V15:V42)</f>
        <v>3.8910958216190008</v>
      </c>
      <c r="W43" s="21">
        <f t="shared" si="54"/>
        <v>3.6672685130339993</v>
      </c>
      <c r="X43" s="21">
        <f t="shared" ref="X43" si="57">SUM(X15:X42)</f>
        <v>3.6667773332159994</v>
      </c>
      <c r="Y43" s="21">
        <f t="shared" si="54"/>
        <v>3.663839620733</v>
      </c>
      <c r="Z43" s="21">
        <f t="shared" ref="Z43" si="58">SUM(Z15:Z42)</f>
        <v>3.6571723908219997</v>
      </c>
      <c r="AA43" s="21">
        <f t="shared" si="54"/>
        <v>3.6448309114369994</v>
      </c>
      <c r="AB43" s="21">
        <f t="shared" ref="AB43" si="59">SUM(AB15:AB42)</f>
        <v>3.6240138584370003</v>
      </c>
      <c r="AC43" s="21">
        <f t="shared" si="54"/>
        <v>3.5906025501960013</v>
      </c>
      <c r="AD43" s="21">
        <f t="shared" ref="AD43" si="60">SUM(AD15:AD42)</f>
        <v>3.5399172218349992</v>
      </c>
      <c r="AE43" s="21">
        <f t="shared" si="54"/>
        <v>3.5169515122840007</v>
      </c>
      <c r="AF43" s="74"/>
      <c r="AG43" s="21">
        <f t="shared" ref="AG43:AH43" si="61">SUM(AG15:AG42)</f>
        <v>9.5088174073360037</v>
      </c>
      <c r="AH43" s="21">
        <f t="shared" si="61"/>
        <v>8.6875552453580003</v>
      </c>
      <c r="AI43" s="21">
        <f t="shared" ref="AI43" si="62">SUM(AI15:AI42)</f>
        <v>6.8145261835139994</v>
      </c>
      <c r="AJ43" s="21">
        <f t="shared" ref="AJ43" si="63">SUM(AJ15:AJ42)</f>
        <v>3.8581785936839994</v>
      </c>
      <c r="AK43" s="21">
        <f t="shared" ref="AK43" si="64">SUM(AK15:AK42)</f>
        <v>3.6569104183309995</v>
      </c>
      <c r="AL43" s="21">
        <f t="shared" ref="AL43" si="65">SUM(AL15:AL42)</f>
        <v>3.6559288611369998</v>
      </c>
      <c r="AM43" s="21">
        <f t="shared" ref="AM43" si="66">SUM(AM15:AM42)</f>
        <v>3.6522872030330005</v>
      </c>
      <c r="AN43" s="21">
        <f t="shared" ref="AN43" si="67">SUM(AN15:AN42)</f>
        <v>3.644777915143</v>
      </c>
      <c r="AO43" s="21">
        <f t="shared" ref="AO43" si="68">SUM(AO15:AO42)</f>
        <v>3.631624861289001</v>
      </c>
      <c r="AP43" s="21">
        <f t="shared" ref="AP43" si="69">SUM(AP15:AP42)</f>
        <v>3.6103529357360009</v>
      </c>
      <c r="AQ43" s="21">
        <f t="shared" ref="AQ43" si="70">SUM(AQ15:AQ42)</f>
        <v>3.5774513760529998</v>
      </c>
      <c r="AR43" s="21">
        <f t="shared" ref="AR43" si="71">SUM(AR15:AR42)</f>
        <v>3.5290663015549995</v>
      </c>
      <c r="AS43" s="21">
        <f t="shared" ref="AS43" si="72">SUM(AS15:AS42)</f>
        <v>3.5017006526390002</v>
      </c>
      <c r="AT43" s="74"/>
      <c r="AU43" s="21">
        <f t="shared" ref="AU43" si="73">SUM(AU15:AU42)</f>
        <v>9.5300779875699977</v>
      </c>
      <c r="AV43" s="21">
        <f t="shared" ref="AV43" si="74">SUM(AV15:AV42)</f>
        <v>8.7414878224709955</v>
      </c>
      <c r="AW43" s="21">
        <f t="shared" ref="AW43" si="75">SUM(AW15:AW42)</f>
        <v>6.9234598470410003</v>
      </c>
      <c r="AX43" s="21">
        <f t="shared" ref="AX43" si="76">SUM(AX15:AX42)</f>
        <v>3.8899182996160011</v>
      </c>
      <c r="AY43" s="21">
        <f t="shared" ref="AY43" si="77">SUM(AY15:AY42)</f>
        <v>3.6472315065699998</v>
      </c>
      <c r="AZ43" s="21">
        <f t="shared" ref="AZ43" si="78">SUM(AZ15:AZ42)</f>
        <v>3.6452650104719999</v>
      </c>
      <c r="BA43" s="21">
        <f t="shared" ref="BA43" si="79">SUM(BA15:BA42)</f>
        <v>3.6403629975189991</v>
      </c>
      <c r="BB43" s="21">
        <f t="shared" ref="BB43" si="80">SUM(BB15:BB42)</f>
        <v>3.6314353060080005</v>
      </c>
      <c r="BC43" s="21">
        <f t="shared" ref="BC43" si="81">SUM(BC15:BC42)</f>
        <v>3.6169440395290007</v>
      </c>
      <c r="BD43" s="21">
        <f t="shared" ref="BD43" si="82">SUM(BD15:BD42)</f>
        <v>3.5948318796010001</v>
      </c>
      <c r="BE43" s="21">
        <f t="shared" ref="BE43" si="83">SUM(BE15:BE42)</f>
        <v>3.5625184723240002</v>
      </c>
      <c r="BF43" s="21">
        <f t="shared" ref="BF43" si="84">SUM(BF15:BF42)</f>
        <v>3.5165074240579997</v>
      </c>
      <c r="BG43" s="21">
        <f t="shared" ref="BG43" si="85">SUM(BG15:BG42)</f>
        <v>3.484553217892</v>
      </c>
      <c r="BH43" s="74"/>
      <c r="BI43" s="21">
        <f t="shared" ref="BI43:BJ43" si="86">SUM(BI15:BI42)</f>
        <v>9.5511948920240002</v>
      </c>
      <c r="BJ43" s="21">
        <f t="shared" si="86"/>
        <v>8.7958362172049984</v>
      </c>
      <c r="BK43" s="21">
        <f t="shared" ref="BK43" si="87">SUM(BK15:BK42)</f>
        <v>7.0392378057840013</v>
      </c>
      <c r="BL43" s="21">
        <f t="shared" ref="BL43" si="88">SUM(BL15:BL42)</f>
        <v>3.9483266621750004</v>
      </c>
      <c r="BM43" s="21">
        <f t="shared" ref="BM43" si="89">SUM(BM15:BM42)</f>
        <v>3.6377371812510004</v>
      </c>
      <c r="BN43" s="21">
        <f t="shared" ref="BN43" si="90">SUM(BN15:BN42)</f>
        <v>3.6344474369719997</v>
      </c>
      <c r="BO43" s="21">
        <f t="shared" ref="BO43" si="91">SUM(BO15:BO42)</f>
        <v>3.6279100378339995</v>
      </c>
      <c r="BP43" s="21">
        <f t="shared" ref="BP43" si="92">SUM(BP15:BP42)</f>
        <v>3.6172132974039997</v>
      </c>
      <c r="BQ43" s="21">
        <f t="shared" ref="BQ43" si="93">SUM(BQ15:BQ42)</f>
        <v>3.6011182932509995</v>
      </c>
      <c r="BR43" s="21">
        <f t="shared" ref="BR43" si="94">SUM(BR15:BR42)</f>
        <v>3.5781040541740001</v>
      </c>
      <c r="BS43" s="21">
        <f t="shared" ref="BS43" si="95">SUM(BS15:BS42)</f>
        <v>3.5464582879090005</v>
      </c>
      <c r="BT43" s="21">
        <f t="shared" ref="BT43" si="96">SUM(BT15:BT42)</f>
        <v>3.5032493617049987</v>
      </c>
      <c r="BU43" s="21">
        <f t="shared" ref="BU43" si="97">SUM(BU15:BU42)</f>
        <v>3.4687253364160009</v>
      </c>
      <c r="BV43" s="74"/>
      <c r="BW43" s="21">
        <f t="shared" ref="BW43:BX43" si="98">SUM(BW15:BW42)</f>
        <v>9.5705779225290009</v>
      </c>
      <c r="BX43" s="21">
        <f t="shared" si="98"/>
        <v>8.8460826745890007</v>
      </c>
      <c r="BY43" s="21">
        <f t="shared" ref="BY43" si="99">SUM(BY15:BY42)</f>
        <v>7.149170527039999</v>
      </c>
      <c r="BZ43" s="21">
        <f t="shared" ref="BZ43" si="100">SUM(BZ15:BZ42)</f>
        <v>4.0209265498209996</v>
      </c>
      <c r="CA43" s="21">
        <f t="shared" ref="CA43" si="101">SUM(CA15:CA42)</f>
        <v>3.6281873273159988</v>
      </c>
      <c r="CB43" s="21">
        <f t="shared" ref="CB43" si="102">SUM(CB15:CB42)</f>
        <v>3.6233746332820016</v>
      </c>
      <c r="CC43" s="21">
        <f t="shared" ref="CC43" si="103">SUM(CC15:CC42)</f>
        <v>3.6150168378049994</v>
      </c>
      <c r="CD43" s="21">
        <f t="shared" ref="CD43" si="104">SUM(CD15:CD42)</f>
        <v>3.6024715244670005</v>
      </c>
      <c r="CE43" s="21">
        <f t="shared" ref="CE43" si="105">SUM(CE15:CE42)</f>
        <v>3.5849071681569993</v>
      </c>
      <c r="CF43" s="21">
        <f t="shared" ref="CF43" si="106">SUM(CF15:CF42)</f>
        <v>3.5613399246119992</v>
      </c>
      <c r="CG43" s="21">
        <f t="shared" ref="CG43" si="107">SUM(CG15:CG42)</f>
        <v>3.5308857251309993</v>
      </c>
      <c r="CH43" s="21">
        <f t="shared" ref="CH43" si="108">SUM(CH15:CH42)</f>
        <v>3.4911863374129997</v>
      </c>
      <c r="CI43" s="21">
        <f t="shared" ref="CI43" si="109">SUM(CI15:CI42)</f>
        <v>3.4562126127139994</v>
      </c>
      <c r="CJ43" s="74"/>
      <c r="CK43" s="21">
        <f t="shared" ref="CK43" si="110">SUM(CK15:CK42)</f>
        <v>9.5880070915929974</v>
      </c>
      <c r="CL43" s="21">
        <f t="shared" ref="CL43" si="111">SUM(CL15:CL42)</f>
        <v>8.891467101101</v>
      </c>
      <c r="CM43" s="21">
        <f t="shared" ref="CM43" si="112">SUM(CM15:CM42)</f>
        <v>7.2501441031569982</v>
      </c>
      <c r="CN43" s="21">
        <f t="shared" ref="CN43" si="113">SUM(CN15:CN42)</f>
        <v>4.1012221614149995</v>
      </c>
      <c r="CO43" s="21">
        <f t="shared" ref="CO43" si="114">SUM(CO15:CO42)</f>
        <v>3.6184767418659991</v>
      </c>
      <c r="CP43" s="21">
        <f t="shared" ref="CP43" si="115">SUM(CP15:CP42)</f>
        <v>3.6120740178109991</v>
      </c>
      <c r="CQ43" s="21">
        <f t="shared" ref="CQ43" si="116">SUM(CQ15:CQ42)</f>
        <v>3.6018951601629996</v>
      </c>
      <c r="CR43" s="21">
        <f t="shared" ref="CR43" si="117">SUM(CR15:CR42)</f>
        <v>3.5876679330490009</v>
      </c>
      <c r="CS43" s="21">
        <f t="shared" ref="CS43" si="118">SUM(CS15:CS42)</f>
        <v>3.5690771794139997</v>
      </c>
      <c r="CT43" s="21">
        <f t="shared" ref="CT43" si="119">SUM(CT15:CT42)</f>
        <v>3.5456708055129997</v>
      </c>
      <c r="CU43" s="21">
        <f t="shared" ref="CU43" si="120">SUM(CU15:CU42)</f>
        <v>3.5171538885329996</v>
      </c>
      <c r="CV43" s="21">
        <f t="shared" ref="CV43" si="121">SUM(CV15:CV42)</f>
        <v>3.4815969314350008</v>
      </c>
      <c r="CW43" s="21">
        <f t="shared" ref="CW43" si="122">SUM(CW15:CW42)</f>
        <v>3.4476104112319996</v>
      </c>
      <c r="CX43" s="74"/>
      <c r="CY43" s="21">
        <f t="shared" ref="CY43:CZ43" si="123">SUM(CY15:CY42)</f>
        <v>9.6036228422239951</v>
      </c>
      <c r="CZ43" s="21">
        <f t="shared" si="123"/>
        <v>8.9322561870380017</v>
      </c>
      <c r="DA43" s="21">
        <f t="shared" ref="DA43" si="124">SUM(DA15:DA42)</f>
        <v>7.3419606143780003</v>
      </c>
      <c r="DB43" s="21">
        <f t="shared" ref="DB43" si="125">SUM(DB15:DB42)</f>
        <v>4.18514338571</v>
      </c>
      <c r="DC43" s="21">
        <f t="shared" ref="DC43" si="126">SUM(DC15:DC42)</f>
        <v>3.6085766258070007</v>
      </c>
      <c r="DD43" s="21">
        <f t="shared" ref="DD43" si="127">SUM(DD15:DD42)</f>
        <v>3.6006451523299989</v>
      </c>
      <c r="DE43" s="21">
        <f t="shared" ref="DE43" si="128">SUM(DE15:DE42)</f>
        <v>3.5888100690170011</v>
      </c>
      <c r="DF43" s="21">
        <f t="shared" ref="DF43" si="129">SUM(DF15:DF42)</f>
        <v>3.5732800176459998</v>
      </c>
      <c r="DG43" s="21">
        <f t="shared" ref="DG43" si="130">SUM(DG15:DG42)</f>
        <v>3.5542828612529993</v>
      </c>
      <c r="DH43" s="21">
        <f t="shared" ref="DH43" si="131">SUM(DH15:DH42)</f>
        <v>3.5319427906760001</v>
      </c>
      <c r="DI43" s="21">
        <f t="shared" ref="DI43" si="132">SUM(DI15:DI42)</f>
        <v>3.5060281399310003</v>
      </c>
      <c r="DJ43" s="21">
        <f t="shared" ref="DJ43" si="133">SUM(DJ15:DJ42)</f>
        <v>3.4748924627539997</v>
      </c>
      <c r="DK43" s="21">
        <f t="shared" ref="DK43" si="134">SUM(DK15:DK42)</f>
        <v>3.4424602164379996</v>
      </c>
      <c r="DL43" s="74"/>
      <c r="DM43" s="21">
        <f t="shared" ref="DM43" si="135">SUM(DM15:DM42)</f>
        <v>9.6176457994679989</v>
      </c>
      <c r="DN43" s="21">
        <f t="shared" ref="DN43" si="136">SUM(DN15:DN42)</f>
        <v>8.9689693117350018</v>
      </c>
      <c r="DO43" s="21">
        <f t="shared" ref="DO43" si="137">SUM(DO15:DO42)</f>
        <v>7.4253203359380002</v>
      </c>
      <c r="DP43" s="21">
        <f t="shared" ref="DP43" si="138">SUM(DP15:DP42)</f>
        <v>4.2700063380709992</v>
      </c>
      <c r="DQ43" s="21">
        <f t="shared" ref="DQ43" si="139">SUM(DQ15:DQ42)</f>
        <v>3.5985048526919989</v>
      </c>
      <c r="DR43" s="21">
        <f t="shared" ref="DR43" si="140">SUM(DR15:DR42)</f>
        <v>3.5892267595799994</v>
      </c>
      <c r="DS43" s="21">
        <f t="shared" ref="DS43" si="141">SUM(DS15:DS42)</f>
        <v>3.5760424625240002</v>
      </c>
      <c r="DT43" s="21">
        <f t="shared" ref="DT43" si="142">SUM(DT15:DT42)</f>
        <v>3.5597344763260002</v>
      </c>
      <c r="DU43" s="21">
        <f t="shared" ref="DU43" si="143">SUM(DU15:DU42)</f>
        <v>3.5410401382079999</v>
      </c>
      <c r="DV43" s="21">
        <f t="shared" ref="DV43" si="144">SUM(DV15:DV42)</f>
        <v>3.5204822155830002</v>
      </c>
      <c r="DW43" s="21">
        <f t="shared" ref="DW43" si="145">SUM(DW15:DW42)</f>
        <v>3.4976847183259996</v>
      </c>
      <c r="DX43" s="21">
        <f t="shared" ref="DX43" si="146">SUM(DX15:DX42)</f>
        <v>3.4708058206919996</v>
      </c>
      <c r="DY43" s="21">
        <f t="shared" ref="DY43" si="147">SUM(DY15:DY42)</f>
        <v>3.4398180008730006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1.5234408293000001E-2</v>
      </c>
      <c r="F45" s="26">
        <f t="shared" si="148"/>
        <v>3.9807898091999999E-2</v>
      </c>
      <c r="G45" s="26">
        <f t="shared" si="148"/>
        <v>9.3614390458000005E-2</v>
      </c>
      <c r="H45" s="26">
        <f t="shared" si="148"/>
        <v>0.17961707136499999</v>
      </c>
      <c r="I45" s="26">
        <f t="shared" si="148"/>
        <v>0.19946909968800003</v>
      </c>
      <c r="J45" s="26">
        <f t="shared" si="148"/>
        <v>0.19966044263300001</v>
      </c>
      <c r="K45" s="26">
        <f t="shared" si="148"/>
        <v>0.19705563673700002</v>
      </c>
      <c r="L45" s="26">
        <f t="shared" si="148"/>
        <v>0.19005156271599999</v>
      </c>
      <c r="M45" s="26">
        <f t="shared" si="148"/>
        <v>0.17613818832600001</v>
      </c>
      <c r="N45" s="26">
        <f t="shared" si="148"/>
        <v>0.15155258909200001</v>
      </c>
      <c r="O45" s="26">
        <f t="shared" si="148"/>
        <v>0.11111754509399999</v>
      </c>
      <c r="P45" s="26">
        <f t="shared" si="148"/>
        <v>4.7187921436000001E-2</v>
      </c>
      <c r="Q45" s="26">
        <f t="shared" si="148"/>
        <v>8.1566069139999992E-3</v>
      </c>
      <c r="R45" s="74"/>
      <c r="S45" s="26">
        <f t="shared" ref="S45:AE45" si="149">SUM(S26:S32)</f>
        <v>1.4915900496999999E-2</v>
      </c>
      <c r="T45" s="26">
        <f t="shared" si="149"/>
        <v>3.8764634240999997E-2</v>
      </c>
      <c r="U45" s="26">
        <f t="shared" si="149"/>
        <v>9.1234187404000008E-2</v>
      </c>
      <c r="V45" s="26">
        <f t="shared" si="149"/>
        <v>0.17240306092700003</v>
      </c>
      <c r="W45" s="26">
        <f t="shared" si="149"/>
        <v>0.18217920990600001</v>
      </c>
      <c r="X45" s="26">
        <f t="shared" si="149"/>
        <v>0.18354331712900002</v>
      </c>
      <c r="Y45" s="26">
        <f t="shared" si="149"/>
        <v>0.18211354225999998</v>
      </c>
      <c r="Z45" s="26">
        <f t="shared" si="149"/>
        <v>0.17625928798299997</v>
      </c>
      <c r="AA45" s="26">
        <f t="shared" si="149"/>
        <v>0.16346168288900001</v>
      </c>
      <c r="AB45" s="26">
        <f t="shared" si="149"/>
        <v>0.140022938061</v>
      </c>
      <c r="AC45" s="26">
        <f t="shared" si="149"/>
        <v>0.100227431477</v>
      </c>
      <c r="AD45" s="26">
        <f t="shared" si="149"/>
        <v>3.7905952138999999E-2</v>
      </c>
      <c r="AE45" s="26">
        <f t="shared" si="149"/>
        <v>1.16219172E-2</v>
      </c>
      <c r="AF45" s="74"/>
      <c r="AG45" s="26">
        <f t="shared" ref="AG45:AS45" si="150">SUM(AG26:AG32)</f>
        <v>1.3591375587000002E-2</v>
      </c>
      <c r="AH45" s="26">
        <f t="shared" si="150"/>
        <v>3.5260642907999996E-2</v>
      </c>
      <c r="AI45" s="26">
        <f t="shared" si="150"/>
        <v>8.3359108643000002E-2</v>
      </c>
      <c r="AJ45" s="26">
        <f t="shared" si="150"/>
        <v>0.160922023543</v>
      </c>
      <c r="AK45" s="26">
        <f t="shared" si="150"/>
        <v>0.17020450604899998</v>
      </c>
      <c r="AL45" s="26">
        <f t="shared" si="150"/>
        <v>0.17227590274900001</v>
      </c>
      <c r="AM45" s="26">
        <f t="shared" si="150"/>
        <v>0.17178290107300004</v>
      </c>
      <c r="AN45" s="26">
        <f t="shared" si="150"/>
        <v>0.16722701506599999</v>
      </c>
      <c r="AO45" s="26">
        <f t="shared" si="150"/>
        <v>0.15629279705200003</v>
      </c>
      <c r="AP45" s="26">
        <f t="shared" si="150"/>
        <v>0.13559361084999999</v>
      </c>
      <c r="AQ45" s="26">
        <f t="shared" si="150"/>
        <v>9.9891518798000012E-2</v>
      </c>
      <c r="AR45" s="26">
        <f t="shared" si="150"/>
        <v>4.3514511161999996E-2</v>
      </c>
      <c r="AS45" s="26">
        <f t="shared" si="150"/>
        <v>1.4398769446999998E-2</v>
      </c>
      <c r="AT45" s="74"/>
      <c r="AU45" s="26">
        <f t="shared" ref="AU45:BG45" si="151">SUM(AU26:AU32)</f>
        <v>1.23580701E-2</v>
      </c>
      <c r="AV45" s="26">
        <f t="shared" si="151"/>
        <v>3.2033566611000007E-2</v>
      </c>
      <c r="AW45" s="26">
        <f t="shared" si="151"/>
        <v>7.6034897912999999E-2</v>
      </c>
      <c r="AX45" s="26">
        <f t="shared" si="151"/>
        <v>0.15083757324399999</v>
      </c>
      <c r="AY45" s="26">
        <f t="shared" si="151"/>
        <v>0.16119818027000005</v>
      </c>
      <c r="AZ45" s="26">
        <f t="shared" si="151"/>
        <v>0.16374848004000001</v>
      </c>
      <c r="BA45" s="26">
        <f t="shared" si="151"/>
        <v>0.163968834428</v>
      </c>
      <c r="BB45" s="26">
        <f t="shared" si="151"/>
        <v>0.16048631122199999</v>
      </c>
      <c r="BC45" s="26">
        <f t="shared" si="151"/>
        <v>0.151191087567</v>
      </c>
      <c r="BD45" s="26">
        <f t="shared" si="151"/>
        <v>0.13298229387300001</v>
      </c>
      <c r="BE45" s="26">
        <f t="shared" si="151"/>
        <v>0.101507101723</v>
      </c>
      <c r="BF45" s="26">
        <f t="shared" si="151"/>
        <v>5.0412638384000008E-2</v>
      </c>
      <c r="BG45" s="26">
        <f t="shared" si="151"/>
        <v>1.6784894948E-2</v>
      </c>
      <c r="BH45" s="74"/>
      <c r="BI45" s="26">
        <f t="shared" ref="BI45:BU45" si="152">SUM(BI26:BI32)</f>
        <v>1.1316921202999999E-2</v>
      </c>
      <c r="BJ45" s="26">
        <f t="shared" si="152"/>
        <v>2.9320064240999998E-2</v>
      </c>
      <c r="BK45" s="26">
        <f t="shared" si="152"/>
        <v>6.9826636375000001E-2</v>
      </c>
      <c r="BL45" s="26">
        <f t="shared" si="152"/>
        <v>0.142129070646</v>
      </c>
      <c r="BM45" s="26">
        <f t="shared" si="152"/>
        <v>0.15404782837200001</v>
      </c>
      <c r="BN45" s="26">
        <f t="shared" si="152"/>
        <v>0.15694450537900004</v>
      </c>
      <c r="BO45" s="26">
        <f t="shared" si="152"/>
        <v>0.15771967964800002</v>
      </c>
      <c r="BP45" s="26">
        <f t="shared" si="152"/>
        <v>0.15511114540500001</v>
      </c>
      <c r="BQ45" s="26">
        <f t="shared" si="152"/>
        <v>0.14714339758299999</v>
      </c>
      <c r="BR45" s="26">
        <f t="shared" si="152"/>
        <v>0.13103191423299998</v>
      </c>
      <c r="BS45" s="26">
        <f t="shared" si="152"/>
        <v>0.10308428160500001</v>
      </c>
      <c r="BT45" s="26">
        <f t="shared" si="152"/>
        <v>5.6555782729999997E-2</v>
      </c>
      <c r="BU45" s="26">
        <f t="shared" si="152"/>
        <v>1.884390398E-2</v>
      </c>
      <c r="BV45" s="74"/>
      <c r="BW45" s="26">
        <f t="shared" ref="BW45:CI45" si="153">SUM(BW26:BW32)</f>
        <v>1.0446342938E-2</v>
      </c>
      <c r="BX45" s="26">
        <f t="shared" si="153"/>
        <v>2.7055970759999999E-2</v>
      </c>
      <c r="BY45" s="26">
        <f t="shared" si="153"/>
        <v>6.4615105778999996E-2</v>
      </c>
      <c r="BZ45" s="26">
        <f t="shared" si="153"/>
        <v>0.13452004646599999</v>
      </c>
      <c r="CA45" s="26">
        <f t="shared" si="153"/>
        <v>0.14816469293000001</v>
      </c>
      <c r="CB45" s="26">
        <f t="shared" si="153"/>
        <v>0.15132217148399998</v>
      </c>
      <c r="CC45" s="26">
        <f t="shared" si="153"/>
        <v>0.15253925395599999</v>
      </c>
      <c r="CD45" s="26">
        <f t="shared" si="153"/>
        <v>0.150653436769</v>
      </c>
      <c r="CE45" s="26">
        <f t="shared" si="153"/>
        <v>0.14382290882100002</v>
      </c>
      <c r="CF45" s="26">
        <f t="shared" si="153"/>
        <v>0.12938654775300001</v>
      </c>
      <c r="CG45" s="26">
        <f t="shared" si="153"/>
        <v>0.104299362713</v>
      </c>
      <c r="CH45" s="26">
        <f t="shared" si="153"/>
        <v>6.1687317515000006E-2</v>
      </c>
      <c r="CI45" s="26">
        <f t="shared" si="153"/>
        <v>2.0599669998999995E-2</v>
      </c>
      <c r="CJ45" s="74"/>
      <c r="CK45" s="26">
        <f t="shared" ref="CK45:CW45" si="154">SUM(CK26:CK32)</f>
        <v>9.7126259489999991E-3</v>
      </c>
      <c r="CL45" s="26">
        <f t="shared" si="154"/>
        <v>2.5150510003E-2</v>
      </c>
      <c r="CM45" s="26">
        <f t="shared" si="154"/>
        <v>6.0208909429999999E-2</v>
      </c>
      <c r="CN45" s="26">
        <f t="shared" si="154"/>
        <v>0.127800191811</v>
      </c>
      <c r="CO45" s="26">
        <f t="shared" si="154"/>
        <v>0.143201359089</v>
      </c>
      <c r="CP45" s="26">
        <f t="shared" si="154"/>
        <v>0.14655930443500001</v>
      </c>
      <c r="CQ45" s="26">
        <f t="shared" si="154"/>
        <v>0.14813255157999999</v>
      </c>
      <c r="CR45" s="26">
        <f t="shared" si="154"/>
        <v>0.14683259989900002</v>
      </c>
      <c r="CS45" s="26">
        <f t="shared" si="154"/>
        <v>0.14100097033699999</v>
      </c>
      <c r="CT45" s="26">
        <f t="shared" si="154"/>
        <v>0.127981324718</v>
      </c>
      <c r="CU45" s="26">
        <f t="shared" si="154"/>
        <v>0.10514660019600001</v>
      </c>
      <c r="CV45" s="26">
        <f t="shared" si="154"/>
        <v>6.5892940649000004E-2</v>
      </c>
      <c r="CW45" s="26">
        <f t="shared" si="154"/>
        <v>2.2084209479999999E-2</v>
      </c>
      <c r="CX45" s="74"/>
      <c r="CY45" s="26">
        <f t="shared" ref="CY45:DK45" si="155">SUM(CY26:CY32)</f>
        <v>9.0870792709999999E-3</v>
      </c>
      <c r="CZ45" s="26">
        <f t="shared" si="155"/>
        <v>2.3527675212999997E-2</v>
      </c>
      <c r="DA45" s="26">
        <f t="shared" si="155"/>
        <v>5.6442959335000001E-2</v>
      </c>
      <c r="DB45" s="26">
        <f t="shared" si="155"/>
        <v>0.121818082558</v>
      </c>
      <c r="DC45" s="26">
        <f t="shared" si="155"/>
        <v>0.13893589207099999</v>
      </c>
      <c r="DD45" s="26">
        <f t="shared" si="155"/>
        <v>0.14244827836599999</v>
      </c>
      <c r="DE45" s="26">
        <f t="shared" si="155"/>
        <v>0.14431294832</v>
      </c>
      <c r="DF45" s="26">
        <f t="shared" si="155"/>
        <v>0.14349538199799999</v>
      </c>
      <c r="DG45" s="26">
        <f t="shared" si="155"/>
        <v>0.13846709347799999</v>
      </c>
      <c r="DH45" s="26">
        <f t="shared" si="155"/>
        <v>0.12686629467000002</v>
      </c>
      <c r="DI45" s="26">
        <f t="shared" si="155"/>
        <v>0.105676619237</v>
      </c>
      <c r="DJ45" s="26">
        <f t="shared" si="155"/>
        <v>6.9319708894999998E-2</v>
      </c>
      <c r="DK45" s="26">
        <f t="shared" si="155"/>
        <v>2.3343946687999998E-2</v>
      </c>
      <c r="DL45" s="74"/>
      <c r="DM45" s="26">
        <f t="shared" ref="DM45:DY45" si="156">SUM(DM26:DM32)</f>
        <v>8.5475311879999998E-3</v>
      </c>
      <c r="DN45" s="26">
        <f t="shared" si="156"/>
        <v>2.2129119884000001E-2</v>
      </c>
      <c r="DO45" s="26">
        <f t="shared" si="156"/>
        <v>5.3188440641999991E-2</v>
      </c>
      <c r="DP45" s="26">
        <f t="shared" si="156"/>
        <v>0.116459783254</v>
      </c>
      <c r="DQ45" s="26">
        <f t="shared" si="156"/>
        <v>0.135217823972</v>
      </c>
      <c r="DR45" s="26">
        <f t="shared" si="156"/>
        <v>0.13884705811</v>
      </c>
      <c r="DS45" s="26">
        <f t="shared" si="156"/>
        <v>0.14094620675699998</v>
      </c>
      <c r="DT45" s="26">
        <f t="shared" si="156"/>
        <v>0.14053775483199998</v>
      </c>
      <c r="DU45" s="26">
        <f t="shared" si="156"/>
        <v>0.13613679645900001</v>
      </c>
      <c r="DV45" s="26">
        <f t="shared" si="156"/>
        <v>0.125682487959</v>
      </c>
      <c r="DW45" s="26">
        <f t="shared" si="156"/>
        <v>0.10594651109799998</v>
      </c>
      <c r="DX45" s="26">
        <f t="shared" si="156"/>
        <v>7.2113261486000002E-2</v>
      </c>
      <c r="DY45" s="26">
        <f t="shared" si="156"/>
        <v>2.4430940748E-2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6.6542583069999998E-3</v>
      </c>
      <c r="F46" s="65">
        <f t="shared" si="157"/>
        <v>1.7949308509999998E-2</v>
      </c>
      <c r="G46" s="65">
        <f t="shared" si="157"/>
        <v>4.3419948928000003E-2</v>
      </c>
      <c r="H46" s="65">
        <f t="shared" si="157"/>
        <v>8.3593187451000001E-2</v>
      </c>
      <c r="I46" s="65">
        <f t="shared" si="157"/>
        <v>9.0486415710999996E-2</v>
      </c>
      <c r="J46" s="65">
        <f t="shared" si="157"/>
        <v>8.9820582006999994E-2</v>
      </c>
      <c r="K46" s="65">
        <f t="shared" si="157"/>
        <v>8.9877502830000011E-2</v>
      </c>
      <c r="L46" s="65">
        <f t="shared" si="157"/>
        <v>9.1046144437000001E-2</v>
      </c>
      <c r="M46" s="65">
        <f t="shared" si="157"/>
        <v>9.3936320298000003E-2</v>
      </c>
      <c r="N46" s="65">
        <f t="shared" si="157"/>
        <v>9.9460769227000007E-2</v>
      </c>
      <c r="O46" s="65">
        <f t="shared" si="157"/>
        <v>0.10878669369500001</v>
      </c>
      <c r="P46" s="65">
        <f t="shared" si="157"/>
        <v>0.12378563917300001</v>
      </c>
      <c r="Q46" s="65">
        <f t="shared" si="157"/>
        <v>0.13305580521500002</v>
      </c>
      <c r="R46" s="74"/>
      <c r="S46" s="65">
        <f t="shared" ref="S46:AE46" si="158">SUM(S33:S42)</f>
        <v>7.6645529600000012E-3</v>
      </c>
      <c r="T46" s="65">
        <f t="shared" si="158"/>
        <v>2.0774166702999999E-2</v>
      </c>
      <c r="U46" s="65">
        <f t="shared" si="158"/>
        <v>5.0694915324000001E-2</v>
      </c>
      <c r="V46" s="65">
        <f t="shared" si="158"/>
        <v>9.5515624916999997E-2</v>
      </c>
      <c r="W46" s="65">
        <f t="shared" si="158"/>
        <v>9.7591559650000007E-2</v>
      </c>
      <c r="X46" s="65">
        <f t="shared" si="158"/>
        <v>9.6672481204000002E-2</v>
      </c>
      <c r="Y46" s="65">
        <f t="shared" si="158"/>
        <v>9.6422719150000002E-2</v>
      </c>
      <c r="Z46" s="65">
        <f t="shared" si="158"/>
        <v>9.7217174287000011E-2</v>
      </c>
      <c r="AA46" s="65">
        <f t="shared" si="158"/>
        <v>9.9626785964E-2</v>
      </c>
      <c r="AB46" s="65">
        <f t="shared" si="158"/>
        <v>0.10447253805100001</v>
      </c>
      <c r="AC46" s="65">
        <f t="shared" si="158"/>
        <v>0.113090811382</v>
      </c>
      <c r="AD46" s="65">
        <f t="shared" si="158"/>
        <v>0.12656168520899999</v>
      </c>
      <c r="AE46" s="65">
        <f t="shared" si="158"/>
        <v>0.132471964232</v>
      </c>
      <c r="AF46" s="74"/>
      <c r="AG46" s="65">
        <f t="shared" ref="AG46:AS46" si="159">SUM(AG33:AG42)</f>
        <v>7.7737708769999997E-3</v>
      </c>
      <c r="AH46" s="65">
        <f t="shared" si="159"/>
        <v>2.1124850160999999E-2</v>
      </c>
      <c r="AI46" s="65">
        <f t="shared" si="159"/>
        <v>5.1995007927999999E-2</v>
      </c>
      <c r="AJ46" s="65">
        <f t="shared" si="159"/>
        <v>0.100195455081</v>
      </c>
      <c r="AK46" s="65">
        <f t="shared" si="159"/>
        <v>0.10201657119900001</v>
      </c>
      <c r="AL46" s="65">
        <f t="shared" si="159"/>
        <v>0.10100261405200001</v>
      </c>
      <c r="AM46" s="65">
        <f t="shared" si="159"/>
        <v>0.100577002537</v>
      </c>
      <c r="AN46" s="65">
        <f t="shared" si="159"/>
        <v>0.10106947103399999</v>
      </c>
      <c r="AO46" s="65">
        <f t="shared" si="159"/>
        <v>0.10298091834799999</v>
      </c>
      <c r="AP46" s="65">
        <f t="shared" si="159"/>
        <v>0.10702569692400001</v>
      </c>
      <c r="AQ46" s="65">
        <f t="shared" si="159"/>
        <v>0.114353782184</v>
      </c>
      <c r="AR46" s="65">
        <f t="shared" si="159"/>
        <v>0.12593480090299999</v>
      </c>
      <c r="AS46" s="65">
        <f t="shared" si="159"/>
        <v>0.13216478885399999</v>
      </c>
      <c r="AT46" s="74"/>
      <c r="AU46" s="65">
        <f t="shared" ref="AU46:BG46" si="160">SUM(AU33:AU42)</f>
        <v>7.6510902679999999E-3</v>
      </c>
      <c r="AV46" s="65">
        <f t="shared" si="160"/>
        <v>2.0826847345000003E-2</v>
      </c>
      <c r="AW46" s="65">
        <f t="shared" si="160"/>
        <v>5.1611570164999995E-2</v>
      </c>
      <c r="AX46" s="65">
        <f t="shared" si="160"/>
        <v>0.10256806049599999</v>
      </c>
      <c r="AY46" s="65">
        <f t="shared" si="160"/>
        <v>0.10517125627400001</v>
      </c>
      <c r="AZ46" s="65">
        <f t="shared" si="160"/>
        <v>0.10412675910700001</v>
      </c>
      <c r="BA46" s="65">
        <f t="shared" si="160"/>
        <v>0.10360318205999999</v>
      </c>
      <c r="BB46" s="65">
        <f t="shared" si="160"/>
        <v>0.103892689838</v>
      </c>
      <c r="BC46" s="65">
        <f t="shared" si="160"/>
        <v>0.105433199773</v>
      </c>
      <c r="BD46" s="65">
        <f t="shared" si="160"/>
        <v>0.108851734028</v>
      </c>
      <c r="BE46" s="65">
        <f t="shared" si="160"/>
        <v>0.114988323777</v>
      </c>
      <c r="BF46" s="65">
        <f t="shared" si="160"/>
        <v>0.12512877637300002</v>
      </c>
      <c r="BG46" s="65">
        <f t="shared" si="160"/>
        <v>0.13198878973200001</v>
      </c>
      <c r="BH46" s="74"/>
      <c r="BI46" s="65">
        <f t="shared" ref="BI46:BU46" si="161">SUM(BI33:BI42)</f>
        <v>7.460508722E-3</v>
      </c>
      <c r="BJ46" s="65">
        <f t="shared" si="161"/>
        <v>2.0333367095000002E-2</v>
      </c>
      <c r="BK46" s="65">
        <f t="shared" si="161"/>
        <v>5.0661885557000005E-2</v>
      </c>
      <c r="BL46" s="65">
        <f t="shared" si="161"/>
        <v>0.10374098529100001</v>
      </c>
      <c r="BM46" s="65">
        <f t="shared" si="161"/>
        <v>0.10759968233599999</v>
      </c>
      <c r="BN46" s="65">
        <f t="shared" si="161"/>
        <v>0.106557795934</v>
      </c>
      <c r="BO46" s="65">
        <f t="shared" si="161"/>
        <v>0.10598351937200001</v>
      </c>
      <c r="BP46" s="65">
        <f t="shared" si="161"/>
        <v>0.10613583025600001</v>
      </c>
      <c r="BQ46" s="65">
        <f t="shared" si="161"/>
        <v>0.107414024922</v>
      </c>
      <c r="BR46" s="65">
        <f t="shared" si="161"/>
        <v>0.11034623365</v>
      </c>
      <c r="BS46" s="65">
        <f t="shared" si="161"/>
        <v>0.11556568351799999</v>
      </c>
      <c r="BT46" s="65">
        <f t="shared" si="161"/>
        <v>0.124511612864</v>
      </c>
      <c r="BU46" s="65">
        <f t="shared" si="161"/>
        <v>0.13185977958299999</v>
      </c>
      <c r="BV46" s="74"/>
      <c r="BW46" s="65">
        <f t="shared" ref="BW46:CI46" si="162">SUM(BW33:BW42)</f>
        <v>7.2542077120000001E-3</v>
      </c>
      <c r="BX46" s="65">
        <f t="shared" si="162"/>
        <v>1.9790509892999998E-2</v>
      </c>
      <c r="BY46" s="65">
        <f t="shared" si="162"/>
        <v>4.9527728546000002E-2</v>
      </c>
      <c r="BZ46" s="65">
        <f t="shared" si="162"/>
        <v>0.104173855156</v>
      </c>
      <c r="CA46" s="65">
        <f t="shared" si="162"/>
        <v>0.109564064573</v>
      </c>
      <c r="CB46" s="65">
        <f t="shared" si="162"/>
        <v>0.10854337797700001</v>
      </c>
      <c r="CC46" s="65">
        <f t="shared" si="162"/>
        <v>0.10794721102300001</v>
      </c>
      <c r="CD46" s="65">
        <f t="shared" si="162"/>
        <v>0.10800264751499999</v>
      </c>
      <c r="CE46" s="65">
        <f t="shared" si="162"/>
        <v>0.109066174962</v>
      </c>
      <c r="CF46" s="65">
        <f t="shared" si="162"/>
        <v>0.11163257482</v>
      </c>
      <c r="CG46" s="65">
        <f t="shared" si="162"/>
        <v>0.11613893266299999</v>
      </c>
      <c r="CH46" s="65">
        <f t="shared" si="162"/>
        <v>0.12406955813699999</v>
      </c>
      <c r="CI46" s="65">
        <f t="shared" si="162"/>
        <v>0.13172853708500001</v>
      </c>
      <c r="CJ46" s="74"/>
      <c r="CK46" s="65">
        <f t="shared" ref="CK46:CW46" si="163">SUM(CK33:CK42)</f>
        <v>7.050888739E-3</v>
      </c>
      <c r="CL46" s="65">
        <f t="shared" si="163"/>
        <v>1.9251505487000001E-2</v>
      </c>
      <c r="CM46" s="65">
        <f t="shared" si="163"/>
        <v>4.8358266499999997E-2</v>
      </c>
      <c r="CN46" s="65">
        <f t="shared" si="163"/>
        <v>0.104122479509</v>
      </c>
      <c r="CO46" s="65">
        <f t="shared" si="163"/>
        <v>0.111209265088</v>
      </c>
      <c r="CP46" s="65">
        <f t="shared" si="163"/>
        <v>0.11022001241400001</v>
      </c>
      <c r="CQ46" s="65">
        <f t="shared" si="163"/>
        <v>0.10961931057800001</v>
      </c>
      <c r="CR46" s="65">
        <f t="shared" si="163"/>
        <v>0.10960786269200001</v>
      </c>
      <c r="CS46" s="65">
        <f t="shared" si="163"/>
        <v>0.11048070054299999</v>
      </c>
      <c r="CT46" s="65">
        <f t="shared" si="163"/>
        <v>0.11273225545499999</v>
      </c>
      <c r="CU46" s="65">
        <f t="shared" si="163"/>
        <v>0.11668823767</v>
      </c>
      <c r="CV46" s="65">
        <f t="shared" si="163"/>
        <v>0.123745979061</v>
      </c>
      <c r="CW46" s="65">
        <f t="shared" si="163"/>
        <v>0.131574670659</v>
      </c>
      <c r="CX46" s="74"/>
      <c r="CY46" s="65">
        <f t="shared" ref="CY46:DK46" si="164">SUM(CY33:CY42)</f>
        <v>6.8573652540000005E-3</v>
      </c>
      <c r="CZ46" s="65">
        <f t="shared" si="164"/>
        <v>1.8736276475000001E-2</v>
      </c>
      <c r="DA46" s="65">
        <f t="shared" si="164"/>
        <v>4.7215217463000003E-2</v>
      </c>
      <c r="DB46" s="65">
        <f t="shared" si="164"/>
        <v>0.103749106333</v>
      </c>
      <c r="DC46" s="65">
        <f t="shared" si="164"/>
        <v>0.112622812622</v>
      </c>
      <c r="DD46" s="65">
        <f t="shared" si="164"/>
        <v>0.111669676099</v>
      </c>
      <c r="DE46" s="65">
        <f t="shared" si="164"/>
        <v>0.11107268130299999</v>
      </c>
      <c r="DF46" s="65">
        <f t="shared" si="164"/>
        <v>0.111009126242</v>
      </c>
      <c r="DG46" s="65">
        <f t="shared" si="164"/>
        <v>0.11172960262499999</v>
      </c>
      <c r="DH46" s="65">
        <f t="shared" si="164"/>
        <v>0.11363371490800001</v>
      </c>
      <c r="DI46" s="65">
        <f t="shared" si="164"/>
        <v>0.11719466940500001</v>
      </c>
      <c r="DJ46" s="65">
        <f t="shared" si="164"/>
        <v>0.12349801702300001</v>
      </c>
      <c r="DK46" s="65">
        <f t="shared" si="164"/>
        <v>0.131397649846</v>
      </c>
      <c r="DL46" s="74"/>
      <c r="DM46" s="65">
        <f t="shared" ref="DM46:DY46" si="165">SUM(DM33:DM42)</f>
        <v>6.6757871970000004E-3</v>
      </c>
      <c r="DN46" s="65">
        <f t="shared" si="165"/>
        <v>1.825152696E-2</v>
      </c>
      <c r="DO46" s="65">
        <f t="shared" si="165"/>
        <v>4.6123737158E-2</v>
      </c>
      <c r="DP46" s="65">
        <f t="shared" si="165"/>
        <v>0.10316269138299999</v>
      </c>
      <c r="DQ46" s="65">
        <f t="shared" si="165"/>
        <v>0.11386100387299999</v>
      </c>
      <c r="DR46" s="65">
        <f t="shared" si="165"/>
        <v>0.11294459851200001</v>
      </c>
      <c r="DS46" s="65">
        <f t="shared" si="165"/>
        <v>0.11235490886800001</v>
      </c>
      <c r="DT46" s="65">
        <f t="shared" si="165"/>
        <v>0.112242231877</v>
      </c>
      <c r="DU46" s="65">
        <f t="shared" si="165"/>
        <v>0.112839386826</v>
      </c>
      <c r="DV46" s="65">
        <f t="shared" si="165"/>
        <v>0.114456570688</v>
      </c>
      <c r="DW46" s="65">
        <f t="shared" si="165"/>
        <v>0.117650418402</v>
      </c>
      <c r="DX46" s="65">
        <f t="shared" si="165"/>
        <v>0.12330122136400001</v>
      </c>
      <c r="DY46" s="65">
        <f t="shared" si="165"/>
        <v>0.13120617005299998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6.9086348509999999E-3</v>
      </c>
      <c r="F48" s="24">
        <f t="shared" si="166"/>
        <v>1.8461519520999999E-2</v>
      </c>
      <c r="G48" s="24">
        <f t="shared" si="166"/>
        <v>4.4204859881000001E-2</v>
      </c>
      <c r="H48" s="24">
        <f t="shared" si="166"/>
        <v>8.5021107842999988E-2</v>
      </c>
      <c r="I48" s="24">
        <f t="shared" si="166"/>
        <v>9.2405250588000004E-2</v>
      </c>
      <c r="J48" s="24">
        <f t="shared" si="166"/>
        <v>9.0697243629999993E-2</v>
      </c>
      <c r="K48" s="24">
        <f t="shared" si="166"/>
        <v>8.7866040256000005E-2</v>
      </c>
      <c r="L48" s="24">
        <f t="shared" si="166"/>
        <v>8.3253830966000003E-2</v>
      </c>
      <c r="M48" s="24">
        <f t="shared" si="166"/>
        <v>7.5830558929000008E-2</v>
      </c>
      <c r="N48" s="24">
        <f t="shared" si="166"/>
        <v>6.4044257334999993E-2</v>
      </c>
      <c r="O48" s="24">
        <f t="shared" si="166"/>
        <v>4.5468359013999995E-2</v>
      </c>
      <c r="P48" s="24">
        <f t="shared" si="166"/>
        <v>1.7027113046999998E-2</v>
      </c>
      <c r="Q48" s="24">
        <f t="shared" si="166"/>
        <v>1.6312303699999998E-4</v>
      </c>
      <c r="R48" s="74"/>
      <c r="S48" s="24">
        <f t="shared" ref="S48:AE48" si="167">SUM(S29:S34)</f>
        <v>7.445194108E-3</v>
      </c>
      <c r="T48" s="24">
        <f t="shared" si="167"/>
        <v>1.9729306180999998E-2</v>
      </c>
      <c r="U48" s="24">
        <f t="shared" si="167"/>
        <v>4.7169331628999993E-2</v>
      </c>
      <c r="V48" s="24">
        <f t="shared" si="167"/>
        <v>8.9062730160999998E-2</v>
      </c>
      <c r="W48" s="24">
        <f t="shared" si="167"/>
        <v>9.2357745253000001E-2</v>
      </c>
      <c r="X48" s="24">
        <f t="shared" si="167"/>
        <v>9.1451234103999995E-2</v>
      </c>
      <c r="Y48" s="24">
        <f t="shared" si="167"/>
        <v>8.9228784382000007E-2</v>
      </c>
      <c r="Z48" s="24">
        <f t="shared" si="167"/>
        <v>8.4932062460999991E-2</v>
      </c>
      <c r="AA48" s="24">
        <f t="shared" si="167"/>
        <v>7.7372217182000005E-2</v>
      </c>
      <c r="AB48" s="24">
        <f t="shared" si="167"/>
        <v>6.4766325938000011E-2</v>
      </c>
      <c r="AC48" s="24">
        <f t="shared" si="167"/>
        <v>4.4546493805000004E-2</v>
      </c>
      <c r="AD48" s="24">
        <f t="shared" si="167"/>
        <v>1.2985445024E-2</v>
      </c>
      <c r="AE48" s="24">
        <f t="shared" si="167"/>
        <v>4.2394552699999996E-4</v>
      </c>
      <c r="AF48" s="74"/>
      <c r="AG48" s="24">
        <f t="shared" ref="AG48:AS48" si="168">SUM(AG29:AG34)</f>
        <v>7.1104165389999996E-3</v>
      </c>
      <c r="AH48" s="24">
        <f t="shared" si="168"/>
        <v>1.8782304582999999E-2</v>
      </c>
      <c r="AI48" s="24">
        <f t="shared" si="168"/>
        <v>4.5066604704999999E-2</v>
      </c>
      <c r="AJ48" s="24">
        <f t="shared" si="168"/>
        <v>8.6988163652999995E-2</v>
      </c>
      <c r="AK48" s="24">
        <f t="shared" si="168"/>
        <v>9.041674526E-2</v>
      </c>
      <c r="AL48" s="24">
        <f t="shared" si="168"/>
        <v>9.0045012155999998E-2</v>
      </c>
      <c r="AM48" s="24">
        <f t="shared" si="168"/>
        <v>8.8362867548000004E-2</v>
      </c>
      <c r="AN48" s="24">
        <f t="shared" si="168"/>
        <v>8.4620492372000006E-2</v>
      </c>
      <c r="AO48" s="24">
        <f t="shared" si="168"/>
        <v>7.7647706473000011E-2</v>
      </c>
      <c r="AP48" s="24">
        <f t="shared" si="168"/>
        <v>6.5701917461000001E-2</v>
      </c>
      <c r="AQ48" s="24">
        <f t="shared" si="168"/>
        <v>4.6213064964999995E-2</v>
      </c>
      <c r="AR48" s="24">
        <f t="shared" si="168"/>
        <v>1.5752788232000003E-2</v>
      </c>
      <c r="AS48" s="24">
        <f t="shared" si="168"/>
        <v>7.5588151000000004E-4</v>
      </c>
      <c r="AT48" s="74"/>
      <c r="AU48" s="24">
        <f t="shared" ref="AU48:BG48" si="169">SUM(AU29:AU34)</f>
        <v>6.6625073209999998E-3</v>
      </c>
      <c r="AV48" s="24">
        <f t="shared" si="169"/>
        <v>1.7567844345E-2</v>
      </c>
      <c r="AW48" s="24">
        <f t="shared" si="169"/>
        <v>4.2300513372999997E-2</v>
      </c>
      <c r="AX48" s="24">
        <f t="shared" si="169"/>
        <v>8.4011289377000004E-2</v>
      </c>
      <c r="AY48" s="24">
        <f t="shared" si="169"/>
        <v>8.8302570872999989E-2</v>
      </c>
      <c r="AZ48" s="24">
        <f t="shared" si="169"/>
        <v>8.8319353764999997E-2</v>
      </c>
      <c r="BA48" s="24">
        <f t="shared" si="169"/>
        <v>8.7076560888000004E-2</v>
      </c>
      <c r="BB48" s="24">
        <f t="shared" si="169"/>
        <v>8.3854938602000009E-2</v>
      </c>
      <c r="BC48" s="24">
        <f t="shared" si="169"/>
        <v>7.7536371727999986E-2</v>
      </c>
      <c r="BD48" s="24">
        <f t="shared" si="169"/>
        <v>6.6456389120000001E-2</v>
      </c>
      <c r="BE48" s="24">
        <f t="shared" si="169"/>
        <v>4.8201859931999998E-2</v>
      </c>
      <c r="BF48" s="24">
        <f t="shared" si="169"/>
        <v>1.9438005835000001E-2</v>
      </c>
      <c r="BG48" s="24">
        <f t="shared" si="169"/>
        <v>1.1068724110000002E-3</v>
      </c>
      <c r="BH48" s="74"/>
      <c r="BI48" s="24">
        <f t="shared" ref="BI48:BU48" si="170">SUM(BI29:BI34)</f>
        <v>6.2349910210000008E-3</v>
      </c>
      <c r="BJ48" s="24">
        <f t="shared" si="170"/>
        <v>1.6421260600999996E-2</v>
      </c>
      <c r="BK48" s="24">
        <f t="shared" si="170"/>
        <v>3.9657215022000002E-2</v>
      </c>
      <c r="BL48" s="24">
        <f t="shared" si="170"/>
        <v>8.0915161067000002E-2</v>
      </c>
      <c r="BM48" s="24">
        <f t="shared" si="170"/>
        <v>8.6303563707000014E-2</v>
      </c>
      <c r="BN48" s="24">
        <f t="shared" si="170"/>
        <v>8.6618258391E-2</v>
      </c>
      <c r="BO48" s="24">
        <f t="shared" si="170"/>
        <v>8.5734658305000017E-2</v>
      </c>
      <c r="BP48" s="24">
        <f t="shared" si="170"/>
        <v>8.2966595058000012E-2</v>
      </c>
      <c r="BQ48" s="24">
        <f t="shared" si="170"/>
        <v>7.7242826463999992E-2</v>
      </c>
      <c r="BR48" s="24">
        <f t="shared" si="170"/>
        <v>6.6992988490000002E-2</v>
      </c>
      <c r="BS48" s="24">
        <f t="shared" si="170"/>
        <v>5.0004780908E-2</v>
      </c>
      <c r="BT48" s="24">
        <f t="shared" si="170"/>
        <v>2.2905567783999999E-2</v>
      </c>
      <c r="BU48" s="24">
        <f t="shared" si="170"/>
        <v>1.42968922E-3</v>
      </c>
      <c r="BV48" s="74"/>
      <c r="BW48" s="24">
        <f t="shared" ref="BW48:CI48" si="171">SUM(BW29:BW34)</f>
        <v>5.8526877349999997E-3</v>
      </c>
      <c r="BX48" s="24">
        <f t="shared" si="171"/>
        <v>1.5401396842E-2</v>
      </c>
      <c r="BY48" s="24">
        <f t="shared" si="171"/>
        <v>3.7287548137999997E-2</v>
      </c>
      <c r="BZ48" s="24">
        <f t="shared" si="171"/>
        <v>7.7902504263999986E-2</v>
      </c>
      <c r="CA48" s="24">
        <f t="shared" si="171"/>
        <v>8.4473973526000001E-2</v>
      </c>
      <c r="CB48" s="24">
        <f t="shared" si="171"/>
        <v>8.5025279057000011E-2</v>
      </c>
      <c r="CC48" s="24">
        <f t="shared" si="171"/>
        <v>8.4439543474000012E-2</v>
      </c>
      <c r="CD48" s="24">
        <f t="shared" si="171"/>
        <v>8.206272109200001E-2</v>
      </c>
      <c r="CE48" s="24">
        <f t="shared" si="171"/>
        <v>7.6867762502000003E-2</v>
      </c>
      <c r="CF48" s="24">
        <f t="shared" si="171"/>
        <v>6.7345262672999992E-2</v>
      </c>
      <c r="CG48" s="24">
        <f t="shared" si="171"/>
        <v>5.1500892582000003E-2</v>
      </c>
      <c r="CH48" s="24">
        <f t="shared" si="171"/>
        <v>2.5931032279000003E-2</v>
      </c>
      <c r="CI48" s="24">
        <f t="shared" si="171"/>
        <v>1.6952957629999999E-3</v>
      </c>
      <c r="CJ48" s="74"/>
      <c r="CK48" s="24">
        <f t="shared" ref="CK48:CW48" si="172">SUM(CK29:CK34)</f>
        <v>5.5159154779999995E-3</v>
      </c>
      <c r="CL48" s="24">
        <f t="shared" si="172"/>
        <v>1.4505990659E-2</v>
      </c>
      <c r="CM48" s="24">
        <f t="shared" si="172"/>
        <v>3.5195568236999999E-2</v>
      </c>
      <c r="CN48" s="24">
        <f t="shared" si="172"/>
        <v>7.5043013982000001E-2</v>
      </c>
      <c r="CO48" s="24">
        <f t="shared" si="172"/>
        <v>8.2812961231999993E-2</v>
      </c>
      <c r="CP48" s="24">
        <f t="shared" si="172"/>
        <v>8.3556239005999997E-2</v>
      </c>
      <c r="CQ48" s="24">
        <f t="shared" si="172"/>
        <v>8.3219780924999986E-2</v>
      </c>
      <c r="CR48" s="24">
        <f t="shared" si="172"/>
        <v>8.1175562095000001E-2</v>
      </c>
      <c r="CS48" s="24">
        <f t="shared" si="172"/>
        <v>7.6454947173000012E-2</v>
      </c>
      <c r="CT48" s="24">
        <f t="shared" si="172"/>
        <v>6.7568019736000004E-2</v>
      </c>
      <c r="CU48" s="24">
        <f t="shared" si="172"/>
        <v>5.2700390514000002E-2</v>
      </c>
      <c r="CV48" s="24">
        <f t="shared" si="172"/>
        <v>2.8507668217000001E-2</v>
      </c>
      <c r="CW48" s="24">
        <f t="shared" si="172"/>
        <v>1.895887362E-3</v>
      </c>
      <c r="CX48" s="74"/>
      <c r="CY48" s="24">
        <f t="shared" ref="CY48:DK48" si="173">SUM(CY29:CY34)</f>
        <v>5.2194016210000008E-3</v>
      </c>
      <c r="CZ48" s="24">
        <f t="shared" si="173"/>
        <v>1.3719497435999999E-2</v>
      </c>
      <c r="DA48" s="24">
        <f t="shared" si="173"/>
        <v>3.3350599601000001E-2</v>
      </c>
      <c r="DB48" s="24">
        <f t="shared" si="173"/>
        <v>7.2361393299000001E-2</v>
      </c>
      <c r="DC48" s="24">
        <f t="shared" si="173"/>
        <v>8.1305799760999983E-2</v>
      </c>
      <c r="DD48" s="24">
        <f t="shared" si="173"/>
        <v>8.2206375245999996E-2</v>
      </c>
      <c r="DE48" s="24">
        <f t="shared" si="173"/>
        <v>8.208019987899999E-2</v>
      </c>
      <c r="DF48" s="24">
        <f t="shared" si="173"/>
        <v>8.0318725490999998E-2</v>
      </c>
      <c r="DG48" s="24">
        <f t="shared" si="173"/>
        <v>7.6001471278999991E-2</v>
      </c>
      <c r="DH48" s="24">
        <f t="shared" si="173"/>
        <v>6.7732133205000003E-2</v>
      </c>
      <c r="DI48" s="24">
        <f t="shared" si="173"/>
        <v>5.3643149050999997E-2</v>
      </c>
      <c r="DJ48" s="24">
        <f t="shared" si="173"/>
        <v>3.0685754850999999E-2</v>
      </c>
      <c r="DK48" s="24">
        <f t="shared" si="173"/>
        <v>2.039693983E-3</v>
      </c>
      <c r="DL48" s="74"/>
      <c r="DM48" s="24">
        <f t="shared" ref="DM48:DY48" si="174">SUM(DM29:DM34)</f>
        <v>4.9571989550000013E-3</v>
      </c>
      <c r="DN48" s="24">
        <f t="shared" si="174"/>
        <v>1.3025289903E-2</v>
      </c>
      <c r="DO48" s="24">
        <f t="shared" si="174"/>
        <v>3.1717123706000001E-2</v>
      </c>
      <c r="DP48" s="24">
        <f t="shared" si="174"/>
        <v>6.9862691763999993E-2</v>
      </c>
      <c r="DQ48" s="24">
        <f t="shared" si="174"/>
        <v>7.9935325749999994E-2</v>
      </c>
      <c r="DR48" s="24">
        <f t="shared" si="174"/>
        <v>8.0964722194000013E-2</v>
      </c>
      <c r="DS48" s="24">
        <f t="shared" si="174"/>
        <v>8.1014764281999996E-2</v>
      </c>
      <c r="DT48" s="24">
        <f t="shared" si="174"/>
        <v>7.9496523046000009E-2</v>
      </c>
      <c r="DU48" s="24">
        <f t="shared" si="174"/>
        <v>7.5512310671000005E-2</v>
      </c>
      <c r="DV48" s="24">
        <f t="shared" si="174"/>
        <v>6.7772700209999995E-2</v>
      </c>
      <c r="DW48" s="24">
        <f t="shared" si="174"/>
        <v>5.4372571671999999E-2</v>
      </c>
      <c r="DX48" s="24">
        <f t="shared" si="174"/>
        <v>3.2528093676999999E-2</v>
      </c>
      <c r="DY48" s="24">
        <f t="shared" si="174"/>
        <v>2.1422787319999997E-3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1.3426371015999999E-2</v>
      </c>
      <c r="F49" s="66">
        <f t="shared" si="175"/>
        <v>3.5007385678999997E-2</v>
      </c>
      <c r="G49" s="66">
        <f t="shared" ref="G49:Q49" si="176">SUM(G26:G28)+SUM(G38:G42)</f>
        <v>8.2293004017000002E-2</v>
      </c>
      <c r="H49" s="66">
        <f t="shared" ref="H49" si="177">SUM(H26:H28)+SUM(H38:H42)</f>
        <v>0.157868517037</v>
      </c>
      <c r="I49" s="66">
        <f t="shared" si="176"/>
        <v>0.17613891888900002</v>
      </c>
      <c r="J49" s="66">
        <f t="shared" ref="J49" si="178">SUM(J26:J28)+SUM(J38:J42)</f>
        <v>0.17834287555200001</v>
      </c>
      <c r="K49" s="66">
        <f t="shared" si="176"/>
        <v>0.17976530254200002</v>
      </c>
      <c r="L49" s="66">
        <f t="shared" ref="L49" si="179">SUM(L26:L28)+SUM(L38:L42)</f>
        <v>0.179972475104</v>
      </c>
      <c r="M49" s="66">
        <f t="shared" si="176"/>
        <v>0.17828557133299999</v>
      </c>
      <c r="N49" s="66">
        <f t="shared" ref="N49" si="180">SUM(N26:N28)+SUM(N38:N42)</f>
        <v>0.17369620999300001</v>
      </c>
      <c r="O49" s="66">
        <f t="shared" si="176"/>
        <v>0.16516774056899999</v>
      </c>
      <c r="P49" s="66">
        <f t="shared" ref="P49" si="181">SUM(P26:P28)+SUM(P38:P42)</f>
        <v>0.15055668748500001</v>
      </c>
      <c r="Q49" s="66">
        <f t="shared" si="176"/>
        <v>0.14104033611200001</v>
      </c>
      <c r="R49" s="74"/>
      <c r="S49" s="66">
        <f t="shared" ref="S49:AE49" si="182">SUM(S26:S28)+SUM(S38:S42)</f>
        <v>1.3214180385999998E-2</v>
      </c>
      <c r="T49" s="66">
        <f t="shared" ref="T49" si="183">SUM(T26:T28)+SUM(T38:T42)</f>
        <v>3.4578209678999994E-2</v>
      </c>
      <c r="U49" s="66">
        <f t="shared" si="182"/>
        <v>8.1977087205999999E-2</v>
      </c>
      <c r="V49" s="66">
        <f t="shared" ref="V49" si="184">SUM(V26:V28)+SUM(V38:V42)</f>
        <v>0.15476141857100001</v>
      </c>
      <c r="W49" s="66">
        <f t="shared" si="182"/>
        <v>0.16306117348499999</v>
      </c>
      <c r="X49" s="66">
        <f t="shared" ref="X49" si="185">SUM(X26:X28)+SUM(X38:X42)</f>
        <v>0.16520037451</v>
      </c>
      <c r="Y49" s="66">
        <f t="shared" si="182"/>
        <v>0.16679770867800001</v>
      </c>
      <c r="Z49" s="66">
        <f t="shared" ref="Z49" si="186">SUM(Z26:Z28)+SUM(Z38:Z42)</f>
        <v>0.16751997120099998</v>
      </c>
      <c r="AA49" s="66">
        <f t="shared" si="182"/>
        <v>0.16687275546200001</v>
      </c>
      <c r="AB49" s="66">
        <f t="shared" ref="AB49" si="187">SUM(AB26:AB28)+SUM(AB38:AB42)</f>
        <v>0.16417424007500001</v>
      </c>
      <c r="AC49" s="66">
        <f t="shared" si="182"/>
        <v>0.15814246065499998</v>
      </c>
      <c r="AD49" s="66">
        <f t="shared" ref="AD49" si="188">SUM(AD26:AD28)+SUM(AD38:AD42)</f>
        <v>0.14853838286400001</v>
      </c>
      <c r="AE49" s="66">
        <f t="shared" si="182"/>
        <v>0.143625193353</v>
      </c>
      <c r="AF49" s="74"/>
      <c r="AG49" s="66">
        <f t="shared" ref="AG49:AH49" si="189">SUM(AG26:AG28)+SUM(AG38:AG42)</f>
        <v>1.2295269461E-2</v>
      </c>
      <c r="AH49" s="66">
        <f t="shared" si="189"/>
        <v>3.2297402294000001E-2</v>
      </c>
      <c r="AI49" s="66">
        <f t="shared" ref="AI49" si="190">SUM(AI26:AI28)+SUM(AI38:AI42)</f>
        <v>7.7296806408999996E-2</v>
      </c>
      <c r="AJ49" s="66">
        <f t="shared" ref="AJ49" si="191">SUM(AJ26:AJ28)+SUM(AJ38:AJ42)</f>
        <v>0.14907053968200001</v>
      </c>
      <c r="AK49" s="66">
        <f t="shared" ref="AK49" si="192">SUM(AK26:AK28)+SUM(AK38:AK42)</f>
        <v>0.15635197918099999</v>
      </c>
      <c r="AL49" s="66">
        <f t="shared" ref="AL49" si="193">SUM(AL26:AL28)+SUM(AL38:AL42)</f>
        <v>0.158404484534</v>
      </c>
      <c r="AM49" s="66">
        <f t="shared" ref="AM49" si="194">SUM(AM26:AM28)+SUM(AM38:AM42)</f>
        <v>0.16009116211000002</v>
      </c>
      <c r="AN49" s="66">
        <f t="shared" ref="AN49" si="195">SUM(AN26:AN28)+SUM(AN38:AN42)</f>
        <v>0.16116976149199999</v>
      </c>
      <c r="AO49" s="66">
        <f t="shared" ref="AO49" si="196">SUM(AO26:AO28)+SUM(AO38:AO42)</f>
        <v>0.16127803705600002</v>
      </c>
      <c r="AP49" s="66">
        <f t="shared" ref="AP49" si="197">SUM(AP26:AP28)+SUM(AP38:AP42)</f>
        <v>0.15992057954800001</v>
      </c>
      <c r="AQ49" s="66">
        <f t="shared" ref="AQ49" si="198">SUM(AQ26:AQ28)+SUM(AQ38:AQ42)</f>
        <v>0.156176568387</v>
      </c>
      <c r="AR49" s="66">
        <f t="shared" ref="AR49" si="199">SUM(AR26:AR28)+SUM(AR38:AR42)</f>
        <v>0.14981579571299999</v>
      </c>
      <c r="AS49" s="66">
        <f t="shared" ref="AS49" si="200">SUM(AS26:AS28)+SUM(AS38:AS42)</f>
        <v>0.145704997379</v>
      </c>
      <c r="AT49" s="74"/>
      <c r="AU49" s="66">
        <f t="shared" ref="AU49" si="201">SUM(AU26:AU28)+SUM(AU38:AU42)</f>
        <v>1.1432813868E-2</v>
      </c>
      <c r="AV49" s="66">
        <f t="shared" ref="AV49" si="202">SUM(AV26:AV28)+SUM(AV38:AV42)</f>
        <v>3.0127619613999998E-2</v>
      </c>
      <c r="AW49" s="66">
        <f t="shared" ref="AW49" si="203">SUM(AW26:AW28)+SUM(AW38:AW42)</f>
        <v>7.2667647857000001E-2</v>
      </c>
      <c r="AX49" s="66">
        <f t="shared" ref="AX49" si="204">SUM(AX26:AX28)+SUM(AX38:AX42)</f>
        <v>0.14418570767899999</v>
      </c>
      <c r="AY49" s="66">
        <f t="shared" ref="AY49" si="205">SUM(AY26:AY28)+SUM(AY38:AY42)</f>
        <v>0.15213507724400002</v>
      </c>
      <c r="AZ49" s="66">
        <f t="shared" ref="AZ49" si="206">SUM(AZ26:AZ28)+SUM(AZ38:AZ42)</f>
        <v>0.15411167235700002</v>
      </c>
      <c r="BA49" s="66">
        <f t="shared" ref="BA49" si="207">SUM(BA26:BA28)+SUM(BA38:BA42)</f>
        <v>0.155849062555</v>
      </c>
      <c r="BB49" s="66">
        <f t="shared" ref="BB49" si="208">SUM(BB26:BB28)+SUM(BB38:BB42)</f>
        <v>0.15716352469</v>
      </c>
      <c r="BC49" s="66">
        <f t="shared" ref="BC49" si="209">SUM(BC26:BC28)+SUM(BC38:BC42)</f>
        <v>0.15778514854</v>
      </c>
      <c r="BD49" s="66">
        <f t="shared" ref="BD49" si="210">SUM(BD26:BD28)+SUM(BD38:BD42)</f>
        <v>0.15733811426700001</v>
      </c>
      <c r="BE49" s="66">
        <f t="shared" ref="BE49" si="211">SUM(BE26:BE28)+SUM(BE38:BE42)</f>
        <v>0.15537988069699998</v>
      </c>
      <c r="BF49" s="66">
        <f t="shared" ref="BF49" si="212">SUM(BF26:BF28)+SUM(BF38:BF42)</f>
        <v>0.15103539734900001</v>
      </c>
      <c r="BG49" s="66">
        <f t="shared" ref="BG49" si="213">SUM(BG26:BG28)+SUM(BG38:BG42)</f>
        <v>0.147496920506</v>
      </c>
      <c r="BH49" s="74"/>
      <c r="BI49" s="66">
        <f t="shared" ref="BI49:BJ49" si="214">SUM(BI26:BI28)+SUM(BI38:BI42)</f>
        <v>1.0697500496E-2</v>
      </c>
      <c r="BJ49" s="66">
        <f t="shared" si="214"/>
        <v>2.8264616621999999E-2</v>
      </c>
      <c r="BK49" s="66">
        <f t="shared" ref="BK49" si="215">SUM(BK26:BK28)+SUM(BK38:BK42)</f>
        <v>6.860954922000001E-2</v>
      </c>
      <c r="BL49" s="66">
        <f t="shared" ref="BL49" si="216">SUM(BL26:BL28)+SUM(BL38:BL42)</f>
        <v>0.13994668770899998</v>
      </c>
      <c r="BM49" s="66">
        <f t="shared" ref="BM49" si="217">SUM(BM26:BM28)+SUM(BM38:BM42)</f>
        <v>0.14921121039599999</v>
      </c>
      <c r="BN49" s="66">
        <f t="shared" ref="BN49" si="218">SUM(BN26:BN28)+SUM(BN38:BN42)</f>
        <v>0.15112599784399999</v>
      </c>
      <c r="BO49" s="66">
        <f t="shared" ref="BO49" si="219">SUM(BO26:BO28)+SUM(BO38:BO42)</f>
        <v>0.15289618368500002</v>
      </c>
      <c r="BP49" s="66">
        <f t="shared" ref="BP49" si="220">SUM(BP26:BP28)+SUM(BP38:BP42)</f>
        <v>0.15438072145100001</v>
      </c>
      <c r="BQ49" s="66">
        <f t="shared" ref="BQ49" si="221">SUM(BQ26:BQ28)+SUM(BQ38:BQ42)</f>
        <v>0.15535176985800001</v>
      </c>
      <c r="BR49" s="66">
        <f t="shared" ref="BR49" si="222">SUM(BR26:BR28)+SUM(BR38:BR42)</f>
        <v>0.15555492190499998</v>
      </c>
      <c r="BS49" s="66">
        <f t="shared" ref="BS49" si="223">SUM(BS26:BS28)+SUM(BS38:BS42)</f>
        <v>0.15480018910999999</v>
      </c>
      <c r="BT49" s="66">
        <f t="shared" ref="BT49" si="224">SUM(BT26:BT28)+SUM(BT38:BT42)</f>
        <v>0.15194567956299998</v>
      </c>
      <c r="BU49" s="66">
        <f t="shared" ref="BU49" si="225">SUM(BU26:BU28)+SUM(BU38:BU42)</f>
        <v>0.14904041057999998</v>
      </c>
      <c r="BV49" s="74"/>
      <c r="BW49" s="66">
        <f t="shared" ref="BW49:BX49" si="226">SUM(BW26:BW28)+SUM(BW38:BW42)</f>
        <v>1.0076195268E-2</v>
      </c>
      <c r="BX49" s="66">
        <f t="shared" si="226"/>
        <v>2.6682987902999999E-2</v>
      </c>
      <c r="BY49" s="66">
        <f t="shared" ref="BY49" si="227">SUM(BY26:BY28)+SUM(BY38:BY42)</f>
        <v>6.5115851993999996E-2</v>
      </c>
      <c r="BZ49" s="66">
        <f t="shared" ref="BZ49" si="228">SUM(BZ26:BZ28)+SUM(BZ38:BZ42)</f>
        <v>0.13615809027100001</v>
      </c>
      <c r="CA49" s="66">
        <f t="shared" ref="CA49" si="229">SUM(CA26:CA28)+SUM(CA38:CA42)</f>
        <v>0.14706421322499999</v>
      </c>
      <c r="CB49" s="66">
        <f t="shared" ref="CB49" si="230">SUM(CB26:CB28)+SUM(CB38:CB42)</f>
        <v>0.14892917485000001</v>
      </c>
      <c r="CC49" s="66">
        <f t="shared" ref="CC49" si="231">SUM(CC26:CC28)+SUM(CC38:CC42)</f>
        <v>0.15072262983000001</v>
      </c>
      <c r="CD49" s="66">
        <f t="shared" ref="CD49" si="232">SUM(CD26:CD28)+SUM(CD38:CD42)</f>
        <v>0.15233684813600001</v>
      </c>
      <c r="CE49" s="66">
        <f t="shared" ref="CE49" si="233">SUM(CE26:CE28)+SUM(CE38:CE42)</f>
        <v>0.1535864213</v>
      </c>
      <c r="CF49" s="66">
        <f t="shared" ref="CF49" si="234">SUM(CF26:CF28)+SUM(CF38:CF42)</f>
        <v>0.15422883056600001</v>
      </c>
      <c r="CG49" s="66">
        <f t="shared" ref="CG49" si="235">SUM(CG26:CG28)+SUM(CG38:CG42)</f>
        <v>0.15429659013300001</v>
      </c>
      <c r="CH49" s="66">
        <f t="shared" ref="CH49" si="236">SUM(CH26:CH28)+SUM(CH38:CH42)</f>
        <v>0.15257538133500001</v>
      </c>
      <c r="CI49" s="66">
        <f t="shared" ref="CI49" si="237">SUM(CI26:CI28)+SUM(CI38:CI42)</f>
        <v>0.15034739707000003</v>
      </c>
      <c r="CJ49" s="74"/>
      <c r="CK49" s="66">
        <f t="shared" ref="CK49" si="238">SUM(CK26:CK28)+SUM(CK38:CK42)</f>
        <v>9.5470649160000007E-3</v>
      </c>
      <c r="CL49" s="66">
        <f t="shared" ref="CL49" si="239">SUM(CL26:CL28)+SUM(CL38:CL42)</f>
        <v>2.53312487E-2</v>
      </c>
      <c r="CM49" s="66">
        <f t="shared" ref="CM49" si="240">SUM(CM26:CM28)+SUM(CM38:CM42)</f>
        <v>6.2099251482999995E-2</v>
      </c>
      <c r="CN49" s="66">
        <f t="shared" ref="CN49" si="241">SUM(CN26:CN28)+SUM(CN38:CN42)</f>
        <v>0.13271021334399999</v>
      </c>
      <c r="CO49" s="66">
        <f t="shared" ref="CO49" si="242">SUM(CO26:CO28)+SUM(CO38:CO42)</f>
        <v>0.145428518265</v>
      </c>
      <c r="CP49" s="66">
        <f t="shared" ref="CP49" si="243">SUM(CP26:CP28)+SUM(CP38:CP42)</f>
        <v>0.14725219174600002</v>
      </c>
      <c r="CQ49" s="66">
        <f t="shared" ref="CQ49" si="244">SUM(CQ26:CQ28)+SUM(CQ38:CQ42)</f>
        <v>0.149061087205</v>
      </c>
      <c r="CR49" s="66">
        <f t="shared" ref="CR49" si="245">SUM(CR26:CR28)+SUM(CR38:CR42)</f>
        <v>0.15076606143900001</v>
      </c>
      <c r="CS49" s="66">
        <f t="shared" ref="CS49" si="246">SUM(CS26:CS28)+SUM(CS38:CS42)</f>
        <v>0.15224301145699998</v>
      </c>
      <c r="CT49" s="66">
        <f t="shared" ref="CT49" si="247">SUM(CT26:CT28)+SUM(CT38:CT42)</f>
        <v>0.15321948061900001</v>
      </c>
      <c r="CU49" s="66">
        <f t="shared" ref="CU49" si="248">SUM(CU26:CU28)+SUM(CU38:CU42)</f>
        <v>0.15382362191900001</v>
      </c>
      <c r="CV49" s="66">
        <f t="shared" ref="CV49" si="249">SUM(CV26:CV28)+SUM(CV38:CV42)</f>
        <v>0.152971791834</v>
      </c>
      <c r="CW49" s="66">
        <f t="shared" ref="CW49" si="250">SUM(CW26:CW28)+SUM(CW38:CW42)</f>
        <v>0.15143979729100002</v>
      </c>
      <c r="CX49" s="74"/>
      <c r="CY49" s="66">
        <f t="shared" ref="CY49:CZ49" si="251">SUM(CY26:CY28)+SUM(CY38:CY42)</f>
        <v>9.0913080490000013E-3</v>
      </c>
      <c r="CZ49" s="66">
        <f t="shared" si="251"/>
        <v>2.4163720289999999E-2</v>
      </c>
      <c r="DA49" s="66">
        <f t="shared" ref="DA49" si="252">SUM(DA26:DA28)+SUM(DA38:DA42)</f>
        <v>5.9473209373999997E-2</v>
      </c>
      <c r="DB49" s="66">
        <f t="shared" ref="DB49" si="253">SUM(DB26:DB28)+SUM(DB38:DB42)</f>
        <v>0.12954204755199999</v>
      </c>
      <c r="DC49" s="66">
        <f t="shared" ref="DC49" si="254">SUM(DC26:DC28)+SUM(DC38:DC42)</f>
        <v>0.14415085335400002</v>
      </c>
      <c r="DD49" s="66">
        <f t="shared" ref="DD49" si="255">SUM(DD26:DD28)+SUM(DD38:DD42)</f>
        <v>0.14593808668900002</v>
      </c>
      <c r="DE49" s="66">
        <f t="shared" ref="DE49" si="256">SUM(DE26:DE28)+SUM(DE38:DE42)</f>
        <v>0.14775576334099999</v>
      </c>
      <c r="DF49" s="66">
        <f t="shared" ref="DF49" si="257">SUM(DF26:DF28)+SUM(DF38:DF42)</f>
        <v>0.14952332685299999</v>
      </c>
      <c r="DG49" s="66">
        <f t="shared" ref="DG49" si="258">SUM(DG26:DG28)+SUM(DG38:DG42)</f>
        <v>0.15114842700700001</v>
      </c>
      <c r="DH49" s="66">
        <f t="shared" ref="DH49" si="259">SUM(DH26:DH28)+SUM(DH38:DH42)</f>
        <v>0.152462496236</v>
      </c>
      <c r="DI49" s="66">
        <f t="shared" ref="DI49" si="260">SUM(DI26:DI28)+SUM(DI38:DI42)</f>
        <v>0.15335654792300002</v>
      </c>
      <c r="DJ49" s="66">
        <f t="shared" ref="DJ49" si="261">SUM(DJ26:DJ28)+SUM(DJ38:DJ42)</f>
        <v>0.15317998981300002</v>
      </c>
      <c r="DK49" s="66">
        <f t="shared" ref="DK49" si="262">SUM(DK26:DK28)+SUM(DK38:DK42)</f>
        <v>0.15235344683199997</v>
      </c>
      <c r="DL49" s="74"/>
      <c r="DM49" s="66">
        <f t="shared" ref="DM49" si="263">SUM(DM26:DM28)+SUM(DM38:DM42)</f>
        <v>8.6942918519999999E-3</v>
      </c>
      <c r="DN49" s="66">
        <f t="shared" ref="DN49" si="264">SUM(DN26:DN28)+SUM(DN38:DN42)</f>
        <v>2.3144366521999998E-2</v>
      </c>
      <c r="DO49" s="66">
        <f t="shared" ref="DO49" si="265">SUM(DO26:DO28)+SUM(DO38:DO42)</f>
        <v>5.7166148845E-2</v>
      </c>
      <c r="DP49" s="66">
        <f t="shared" ref="DP49" si="266">SUM(DP26:DP28)+SUM(DP38:DP42)</f>
        <v>0.12661604044700001</v>
      </c>
      <c r="DQ49" s="66">
        <f t="shared" ref="DQ49" si="267">SUM(DQ26:DQ28)+SUM(DQ38:DQ42)</f>
        <v>0.14313520589100001</v>
      </c>
      <c r="DR49" s="66">
        <f t="shared" ref="DR49" si="268">SUM(DR26:DR28)+SUM(DR38:DR42)</f>
        <v>0.14488733253399999</v>
      </c>
      <c r="DS49" s="66">
        <f t="shared" ref="DS49" si="269">SUM(DS26:DS28)+SUM(DS38:DS42)</f>
        <v>0.14670421570100001</v>
      </c>
      <c r="DT49" s="66">
        <f t="shared" ref="DT49" si="270">SUM(DT26:DT28)+SUM(DT38:DT42)</f>
        <v>0.14851404432999998</v>
      </c>
      <c r="DU49" s="66">
        <f t="shared" ref="DU49" si="271">SUM(DU26:DU28)+SUM(DU38:DU42)</f>
        <v>0.15022055345899998</v>
      </c>
      <c r="DV49" s="66">
        <f t="shared" ref="DV49" si="272">SUM(DV26:DV28)+SUM(DV38:DV42)</f>
        <v>0.15175168285900001</v>
      </c>
      <c r="DW49" s="66">
        <f t="shared" ref="DW49" si="273">SUM(DW26:DW28)+SUM(DW38:DW42)</f>
        <v>0.152883902525</v>
      </c>
      <c r="DX49" s="66">
        <f t="shared" ref="DX49" si="274">SUM(DX26:DX28)+SUM(DX38:DX42)</f>
        <v>0.15324328489300001</v>
      </c>
      <c r="DY49" s="66">
        <f t="shared" ref="DY49" si="275">SUM(DY26:DY28)+SUM(DY38:DY42)</f>
        <v>0.153129874985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6.9762766667349943E-2</v>
      </c>
      <c r="F53" s="64">
        <f t="shared" si="276"/>
        <v>0.1852169116022</v>
      </c>
      <c r="G53" s="64">
        <f t="shared" si="276"/>
        <v>0.44202530509374993</v>
      </c>
      <c r="H53" s="64">
        <f t="shared" si="276"/>
        <v>0.849717927221605</v>
      </c>
      <c r="I53" s="64">
        <f t="shared" si="276"/>
        <v>0.93249935467217004</v>
      </c>
      <c r="J53" s="64">
        <f t="shared" si="276"/>
        <v>0.93267492269290497</v>
      </c>
      <c r="K53" s="64">
        <f t="shared" si="276"/>
        <v>0.93319379924458001</v>
      </c>
      <c r="L53" s="64">
        <f t="shared" si="276"/>
        <v>0.93423897013738499</v>
      </c>
      <c r="M53" s="64">
        <f t="shared" si="276"/>
        <v>0.93609151931419499</v>
      </c>
      <c r="N53" s="64">
        <f t="shared" si="276"/>
        <v>0.93916505796545002</v>
      </c>
      <c r="O53" s="64">
        <f t="shared" si="276"/>
        <v>0.94403008539757993</v>
      </c>
      <c r="P53" s="64">
        <f t="shared" si="276"/>
        <v>0.95148319711388496</v>
      </c>
      <c r="Q53" s="64">
        <f t="shared" si="276"/>
        <v>0.95616279056091502</v>
      </c>
      <c r="R53" s="74"/>
      <c r="S53" s="64">
        <f t="shared" ref="S53:AE53" si="277">(S10 - S15)/S10</f>
        <v>7.4539979672399989E-2</v>
      </c>
      <c r="T53" s="64">
        <f t="shared" si="277"/>
        <v>0.19860034585845002</v>
      </c>
      <c r="U53" s="64">
        <f t="shared" si="277"/>
        <v>0.47786691069504994</v>
      </c>
      <c r="V53" s="64">
        <f t="shared" si="277"/>
        <v>0.90155215820445989</v>
      </c>
      <c r="W53" s="64">
        <f t="shared" si="277"/>
        <v>0.934769291379555</v>
      </c>
      <c r="X53" s="64">
        <f t="shared" si="277"/>
        <v>0.93511935790766998</v>
      </c>
      <c r="Y53" s="64">
        <f t="shared" si="277"/>
        <v>0.93592570004105002</v>
      </c>
      <c r="Z53" s="64">
        <f t="shared" si="277"/>
        <v>0.93738564391660006</v>
      </c>
      <c r="AA53" s="64">
        <f t="shared" si="277"/>
        <v>0.93978507041112991</v>
      </c>
      <c r="AB53" s="64">
        <f t="shared" si="277"/>
        <v>0.94351476726629502</v>
      </c>
      <c r="AC53" s="64">
        <f t="shared" si="277"/>
        <v>0.94910500725134006</v>
      </c>
      <c r="AD53" s="64">
        <f t="shared" si="277"/>
        <v>0.95712452562697492</v>
      </c>
      <c r="AE53" s="64">
        <f t="shared" si="277"/>
        <v>0.96127985653770509</v>
      </c>
      <c r="AF53" s="74"/>
      <c r="AG53" s="64">
        <f t="shared" ref="AG53:AS53" si="278">(AG10 - AG15)/AG10</f>
        <v>7.2468641889449986E-2</v>
      </c>
      <c r="AH53" s="64">
        <f t="shared" si="278"/>
        <v>0.19367368545514993</v>
      </c>
      <c r="AI53" s="64">
        <f t="shared" si="278"/>
        <v>0.47022192760954995</v>
      </c>
      <c r="AJ53" s="64">
        <f t="shared" si="278"/>
        <v>0.90700419631102502</v>
      </c>
      <c r="AK53" s="64">
        <f t="shared" si="278"/>
        <v>0.93712941084423007</v>
      </c>
      <c r="AL53" s="64">
        <f t="shared" si="278"/>
        <v>0.93787876213470001</v>
      </c>
      <c r="AM53" s="64">
        <f t="shared" si="278"/>
        <v>0.93922312407716502</v>
      </c>
      <c r="AN53" s="64">
        <f t="shared" si="278"/>
        <v>0.94135205609336992</v>
      </c>
      <c r="AO53" s="64">
        <f t="shared" si="278"/>
        <v>0.94451606146625999</v>
      </c>
      <c r="AP53" s="64">
        <f t="shared" si="278"/>
        <v>0.94902163500800996</v>
      </c>
      <c r="AQ53" s="64">
        <f t="shared" si="278"/>
        <v>0.95521547774660998</v>
      </c>
      <c r="AR53" s="64">
        <f t="shared" si="278"/>
        <v>0.96341414108877999</v>
      </c>
      <c r="AS53" s="64">
        <f t="shared" si="278"/>
        <v>0.9687760953317901</v>
      </c>
      <c r="AT53" s="74"/>
      <c r="AU53" s="64">
        <f t="shared" ref="AU53:BG53" si="279">(AU10 - AU15)/AU10</f>
        <v>6.9346126862950011E-2</v>
      </c>
      <c r="AV53" s="64">
        <f t="shared" si="279"/>
        <v>0.18578020717264995</v>
      </c>
      <c r="AW53" s="64">
        <f t="shared" si="279"/>
        <v>0.45441094684339994</v>
      </c>
      <c r="AX53" s="64">
        <f t="shared" si="279"/>
        <v>0.90313957312875992</v>
      </c>
      <c r="AY53" s="64">
        <f t="shared" si="279"/>
        <v>0.93969113940183502</v>
      </c>
      <c r="AZ53" s="64">
        <f t="shared" si="279"/>
        <v>0.94101061721343005</v>
      </c>
      <c r="BA53" s="64">
        <f t="shared" si="279"/>
        <v>0.94309663787857001</v>
      </c>
      <c r="BB53" s="64">
        <f t="shared" si="279"/>
        <v>0.94611263467588491</v>
      </c>
      <c r="BC53" s="64">
        <f t="shared" si="279"/>
        <v>0.95024546878218497</v>
      </c>
      <c r="BD53" s="64">
        <f t="shared" si="279"/>
        <v>0.95567480949021999</v>
      </c>
      <c r="BE53" s="64">
        <f t="shared" si="279"/>
        <v>0.96250466567864001</v>
      </c>
      <c r="BF53" s="64">
        <f t="shared" si="279"/>
        <v>0.97078498431045002</v>
      </c>
      <c r="BG53" s="64">
        <f t="shared" si="279"/>
        <v>0.97702931706634499</v>
      </c>
      <c r="BH53" s="74"/>
      <c r="BI53" s="64">
        <f t="shared" ref="BI53:BU53" si="280">(BI10 - BI15)/BI10</f>
        <v>6.6247386272899958E-2</v>
      </c>
      <c r="BJ53" s="64">
        <f t="shared" si="280"/>
        <v>0.1778371983635999</v>
      </c>
      <c r="BK53" s="64">
        <f t="shared" si="280"/>
        <v>0.43764010802775</v>
      </c>
      <c r="BL53" s="64">
        <f t="shared" si="280"/>
        <v>0.89554867600937005</v>
      </c>
      <c r="BM53" s="64">
        <f t="shared" si="280"/>
        <v>0.94250542975680995</v>
      </c>
      <c r="BN53" s="64">
        <f t="shared" si="280"/>
        <v>0.944515597793815</v>
      </c>
      <c r="BO53" s="64">
        <f t="shared" si="280"/>
        <v>0.94747639145205498</v>
      </c>
      <c r="BP53" s="64">
        <f t="shared" si="280"/>
        <v>0.95149481403216496</v>
      </c>
      <c r="BQ53" s="64">
        <f t="shared" si="280"/>
        <v>0.95665314382868005</v>
      </c>
      <c r="BR53" s="64">
        <f t="shared" si="280"/>
        <v>0.96295719491458998</v>
      </c>
      <c r="BS53" s="64">
        <f t="shared" si="280"/>
        <v>0.97026001581407495</v>
      </c>
      <c r="BT53" s="64">
        <f t="shared" si="280"/>
        <v>0.97829100533698499</v>
      </c>
      <c r="BU53" s="64">
        <f t="shared" si="280"/>
        <v>0.98460561354069498</v>
      </c>
      <c r="BV53" s="74"/>
      <c r="BW53" s="64">
        <f t="shared" ref="BW53:CI53" si="281">(BW10 - BW15)/BW10</f>
        <v>6.3406684849649925E-2</v>
      </c>
      <c r="BX53" s="64">
        <f t="shared" si="281"/>
        <v>0.17050968092639993</v>
      </c>
      <c r="BY53" s="64">
        <f t="shared" si="281"/>
        <v>0.42177527826839994</v>
      </c>
      <c r="BZ53" s="64">
        <f t="shared" si="281"/>
        <v>0.88605652949066993</v>
      </c>
      <c r="CA53" s="64">
        <f t="shared" si="281"/>
        <v>0.94558191160536498</v>
      </c>
      <c r="CB53" s="64">
        <f t="shared" si="281"/>
        <v>0.948351320009865</v>
      </c>
      <c r="CC53" s="64">
        <f t="shared" si="281"/>
        <v>0.9522435470342</v>
      </c>
      <c r="CD53" s="64">
        <f t="shared" si="281"/>
        <v>0.95726591749916501</v>
      </c>
      <c r="CE53" s="64">
        <f t="shared" si="281"/>
        <v>0.963346570242265</v>
      </c>
      <c r="CF53" s="64">
        <f t="shared" si="281"/>
        <v>0.97027956022133499</v>
      </c>
      <c r="CG53" s="64">
        <f t="shared" si="281"/>
        <v>0.97768427016781989</v>
      </c>
      <c r="CH53" s="64">
        <f t="shared" si="281"/>
        <v>0.98501226536784503</v>
      </c>
      <c r="CI53" s="64">
        <f t="shared" si="281"/>
        <v>0.99061490492003501</v>
      </c>
      <c r="CJ53" s="74"/>
      <c r="CK53" s="64">
        <f t="shared" ref="CK53:CW53" si="282">(CK10 - CK15)/CK10</f>
        <v>6.0856257077999992E-2</v>
      </c>
      <c r="CL53" s="64">
        <f t="shared" si="282"/>
        <v>0.16390877455245001</v>
      </c>
      <c r="CM53" s="64">
        <f t="shared" si="282"/>
        <v>0.4072714218729</v>
      </c>
      <c r="CN53" s="64">
        <f t="shared" si="282"/>
        <v>0.875605390080475</v>
      </c>
      <c r="CO53" s="64">
        <f t="shared" si="282"/>
        <v>0.94890705738266001</v>
      </c>
      <c r="CP53" s="64">
        <f t="shared" si="282"/>
        <v>0.95245032281937503</v>
      </c>
      <c r="CQ53" s="64">
        <f t="shared" si="282"/>
        <v>0.95725336444794507</v>
      </c>
      <c r="CR53" s="64">
        <f t="shared" si="282"/>
        <v>0.96317306847822992</v>
      </c>
      <c r="CS53" s="64">
        <f t="shared" si="282"/>
        <v>0.96994435330224005</v>
      </c>
      <c r="CT53" s="64">
        <f t="shared" si="282"/>
        <v>0.97712700850376999</v>
      </c>
      <c r="CU53" s="64">
        <f t="shared" si="282"/>
        <v>0.98417058924632006</v>
      </c>
      <c r="CV53" s="64">
        <f t="shared" si="282"/>
        <v>0.99039291035655497</v>
      </c>
      <c r="CW53" s="64">
        <f t="shared" si="282"/>
        <v>0.994801339772315</v>
      </c>
      <c r="CX53" s="74"/>
      <c r="CY53" s="64">
        <f t="shared" ref="CY53:DK53" si="283">(CY10 - CY15)/CY10</f>
        <v>5.8575221639600002E-2</v>
      </c>
      <c r="CZ53" s="64">
        <f t="shared" si="283"/>
        <v>0.15799436906229999</v>
      </c>
      <c r="DA53" s="64">
        <f t="shared" si="283"/>
        <v>0.39415434387184994</v>
      </c>
      <c r="DB53" s="64">
        <f t="shared" si="283"/>
        <v>0.86478040535446499</v>
      </c>
      <c r="DC53" s="64">
        <f t="shared" si="283"/>
        <v>0.95245360935684997</v>
      </c>
      <c r="DD53" s="64">
        <f t="shared" si="283"/>
        <v>0.95673093163144496</v>
      </c>
      <c r="DE53" s="64">
        <f t="shared" si="283"/>
        <v>0.96235418540249495</v>
      </c>
      <c r="DF53" s="64">
        <f t="shared" si="283"/>
        <v>0.96897578013559005</v>
      </c>
      <c r="DG53" s="64">
        <f t="shared" si="283"/>
        <v>0.97611515454546005</v>
      </c>
      <c r="DH53" s="64">
        <f t="shared" si="283"/>
        <v>0.98313637003234</v>
      </c>
      <c r="DI53" s="64">
        <f t="shared" si="283"/>
        <v>0.98939115930041499</v>
      </c>
      <c r="DJ53" s="64">
        <f t="shared" si="283"/>
        <v>0.99428507584241499</v>
      </c>
      <c r="DK53" s="64">
        <f t="shared" si="283"/>
        <v>0.99738625467000508</v>
      </c>
      <c r="DL53" s="74"/>
      <c r="DM53" s="64">
        <f t="shared" ref="DM53:DY53" si="284">(DM10 - DM15)/DM10</f>
        <v>5.6530902425799896E-2</v>
      </c>
      <c r="DN53" s="64">
        <f t="shared" si="284"/>
        <v>0.15268923026404993</v>
      </c>
      <c r="DO53" s="64">
        <f t="shared" si="284"/>
        <v>0.38231800077455003</v>
      </c>
      <c r="DP53" s="64">
        <f t="shared" si="284"/>
        <v>0.85396351439123508</v>
      </c>
      <c r="DQ53" s="64">
        <f t="shared" si="284"/>
        <v>0.95618551392622997</v>
      </c>
      <c r="DR53" s="64">
        <f t="shared" si="284"/>
        <v>0.96110475768290504</v>
      </c>
      <c r="DS53" s="64">
        <f t="shared" si="284"/>
        <v>0.96739551286688497</v>
      </c>
      <c r="DT53" s="64">
        <f t="shared" si="284"/>
        <v>0.97446454016105</v>
      </c>
      <c r="DU53" s="64">
        <f t="shared" si="284"/>
        <v>0.98161355270383499</v>
      </c>
      <c r="DV53" s="64">
        <f t="shared" si="284"/>
        <v>0.98809379824268506</v>
      </c>
      <c r="DW53" s="64">
        <f t="shared" si="284"/>
        <v>0.99328521185171503</v>
      </c>
      <c r="DX53" s="64">
        <f t="shared" si="284"/>
        <v>0.99684638077116994</v>
      </c>
      <c r="DY53" s="64">
        <f t="shared" si="284"/>
        <v>0.99880862918016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0.43679138559372466</v>
      </c>
      <c r="F55" s="69">
        <f t="shared" si="285"/>
        <v>0.45089817273239008</v>
      </c>
      <c r="G55" s="69">
        <f t="shared" si="285"/>
        <v>0.46381703406465397</v>
      </c>
      <c r="H55" s="69">
        <f t="shared" si="285"/>
        <v>0.46539667313208899</v>
      </c>
      <c r="I55" s="69">
        <f t="shared" si="285"/>
        <v>0.45363625670609881</v>
      </c>
      <c r="J55" s="69">
        <f t="shared" si="285"/>
        <v>0.44986668777500943</v>
      </c>
      <c r="K55" s="69">
        <f t="shared" si="285"/>
        <v>0.45610216646557983</v>
      </c>
      <c r="L55" s="69">
        <f t="shared" si="285"/>
        <v>0.4790602252140021</v>
      </c>
      <c r="M55" s="69">
        <f t="shared" si="285"/>
        <v>0.53331035813846805</v>
      </c>
      <c r="N55" s="69">
        <f t="shared" si="285"/>
        <v>0.65627891824812268</v>
      </c>
      <c r="O55" s="69">
        <f t="shared" si="285"/>
        <v>0.97902355206796376</v>
      </c>
      <c r="P55" s="69">
        <f t="shared" si="285"/>
        <v>2.6232483950556693</v>
      </c>
      <c r="Q55" s="69">
        <f t="shared" si="285"/>
        <v>16.312641594462896</v>
      </c>
      <c r="R55" s="74"/>
      <c r="S55" s="69">
        <f t="shared" ref="S55:AE55" si="286">S46/S45</f>
        <v>0.51385117254848645</v>
      </c>
      <c r="T55" s="69">
        <f t="shared" si="286"/>
        <v>0.5359051390462467</v>
      </c>
      <c r="U55" s="69">
        <f t="shared" si="286"/>
        <v>0.55565700497242954</v>
      </c>
      <c r="V55" s="69">
        <f t="shared" si="286"/>
        <v>0.55402511071102045</v>
      </c>
      <c r="W55" s="69">
        <f t="shared" si="286"/>
        <v>0.53568988305720977</v>
      </c>
      <c r="X55" s="69">
        <f t="shared" si="286"/>
        <v>0.52670117722703869</v>
      </c>
      <c r="Y55" s="69">
        <f t="shared" si="286"/>
        <v>0.52946484898052859</v>
      </c>
      <c r="Z55" s="69">
        <f t="shared" si="286"/>
        <v>0.55155773859915114</v>
      </c>
      <c r="AA55" s="69">
        <f t="shared" si="286"/>
        <v>0.60948097562198955</v>
      </c>
      <c r="AB55" s="69">
        <f t="shared" si="286"/>
        <v>0.74611016950299458</v>
      </c>
      <c r="AC55" s="69">
        <f t="shared" si="286"/>
        <v>1.1283419091504092</v>
      </c>
      <c r="AD55" s="69">
        <f t="shared" si="286"/>
        <v>3.3388340898258422</v>
      </c>
      <c r="AE55" s="69">
        <f t="shared" si="286"/>
        <v>11.398460508047673</v>
      </c>
      <c r="AF55" s="74"/>
      <c r="AG55" s="69">
        <f t="shared" ref="AG55:AS55" si="287">AG46/AG45</f>
        <v>0.57196350930332063</v>
      </c>
      <c r="AH55" s="69">
        <f t="shared" si="287"/>
        <v>0.59910564353910734</v>
      </c>
      <c r="AI55" s="69">
        <f t="shared" si="287"/>
        <v>0.62374716781914907</v>
      </c>
      <c r="AJ55" s="69">
        <f t="shared" si="287"/>
        <v>0.62263357665414121</v>
      </c>
      <c r="AK55" s="69">
        <f t="shared" si="287"/>
        <v>0.59937644171201077</v>
      </c>
      <c r="AL55" s="69">
        <f t="shared" si="287"/>
        <v>0.58628405041160803</v>
      </c>
      <c r="AM55" s="69">
        <f t="shared" si="287"/>
        <v>0.585489020785947</v>
      </c>
      <c r="AN55" s="69">
        <f t="shared" si="287"/>
        <v>0.60438482977233432</v>
      </c>
      <c r="AO55" s="69">
        <f t="shared" si="287"/>
        <v>0.65889740468165858</v>
      </c>
      <c r="AP55" s="69">
        <f t="shared" si="287"/>
        <v>0.78931224158044477</v>
      </c>
      <c r="AQ55" s="69">
        <f t="shared" si="287"/>
        <v>1.1447796926107958</v>
      </c>
      <c r="AR55" s="69">
        <f t="shared" si="287"/>
        <v>2.8940874558870222</v>
      </c>
      <c r="AS55" s="69">
        <f t="shared" si="287"/>
        <v>9.1788947201690689</v>
      </c>
      <c r="AT55" s="74"/>
      <c r="AU55" s="69">
        <f t="shared" ref="AU55:BG55" si="288">AU46/AU45</f>
        <v>0.61911691761644883</v>
      </c>
      <c r="AV55" s="69">
        <f t="shared" si="288"/>
        <v>0.65015699306640029</v>
      </c>
      <c r="AW55" s="69">
        <f t="shared" si="288"/>
        <v>0.67878791951630613</v>
      </c>
      <c r="AX55" s="69">
        <f t="shared" si="288"/>
        <v>0.67999012639962331</v>
      </c>
      <c r="AY55" s="69">
        <f t="shared" si="288"/>
        <v>0.65243451320506629</v>
      </c>
      <c r="AZ55" s="69">
        <f t="shared" si="288"/>
        <v>0.63589450773261669</v>
      </c>
      <c r="BA55" s="69">
        <f t="shared" si="288"/>
        <v>0.63184679223595364</v>
      </c>
      <c r="BB55" s="69">
        <f t="shared" si="288"/>
        <v>0.64736169114315123</v>
      </c>
      <c r="BC55" s="69">
        <f t="shared" si="288"/>
        <v>0.69735062740571596</v>
      </c>
      <c r="BD55" s="69">
        <f t="shared" si="288"/>
        <v>0.81854306207076677</v>
      </c>
      <c r="BE55" s="69">
        <f t="shared" si="288"/>
        <v>1.1328106292581237</v>
      </c>
      <c r="BF55" s="69">
        <f t="shared" si="288"/>
        <v>2.4820914037443726</v>
      </c>
      <c r="BG55" s="69">
        <f t="shared" si="288"/>
        <v>7.863545773798668</v>
      </c>
      <c r="BH55" s="74"/>
      <c r="BI55" s="69">
        <f t="shared" ref="BI55:BU55" si="289">BI46/BI45</f>
        <v>0.65923483853738385</v>
      </c>
      <c r="BJ55" s="69">
        <f t="shared" si="289"/>
        <v>0.69349667612824129</v>
      </c>
      <c r="BK55" s="69">
        <f t="shared" si="289"/>
        <v>0.72553810676091024</v>
      </c>
      <c r="BL55" s="69">
        <f t="shared" si="289"/>
        <v>0.72990687140554833</v>
      </c>
      <c r="BM55" s="69">
        <f t="shared" si="289"/>
        <v>0.6984823056133227</v>
      </c>
      <c r="BN55" s="69">
        <f t="shared" si="289"/>
        <v>0.67895206446811973</v>
      </c>
      <c r="BO55" s="69">
        <f t="shared" si="289"/>
        <v>0.67197397058207853</v>
      </c>
      <c r="BP55" s="69">
        <f t="shared" si="289"/>
        <v>0.68425663403410542</v>
      </c>
      <c r="BQ55" s="69">
        <f t="shared" si="289"/>
        <v>0.72999554642885267</v>
      </c>
      <c r="BR55" s="69">
        <f t="shared" si="289"/>
        <v>0.8421325010469064</v>
      </c>
      <c r="BS55" s="69">
        <f t="shared" si="289"/>
        <v>1.1210795837994625</v>
      </c>
      <c r="BT55" s="69">
        <f t="shared" si="289"/>
        <v>2.2015717377376665</v>
      </c>
      <c r="BU55" s="69">
        <f t="shared" si="289"/>
        <v>6.9974767289702564</v>
      </c>
      <c r="BV55" s="74"/>
      <c r="BW55" s="69">
        <f t="shared" ref="BW55:CI55" si="290">BW46/BW45</f>
        <v>0.69442557601778787</v>
      </c>
      <c r="BX55" s="69">
        <f t="shared" si="290"/>
        <v>0.73146552635467144</v>
      </c>
      <c r="BY55" s="69">
        <f t="shared" si="290"/>
        <v>0.766503868544259</v>
      </c>
      <c r="BZ55" s="69">
        <f t="shared" si="290"/>
        <v>0.77441138248736774</v>
      </c>
      <c r="CA55" s="69">
        <f t="shared" si="290"/>
        <v>0.73947485332935037</v>
      </c>
      <c r="CB55" s="69">
        <f t="shared" si="290"/>
        <v>0.71729989672053318</v>
      </c>
      <c r="CC55" s="69">
        <f t="shared" si="290"/>
        <v>0.70766840812095111</v>
      </c>
      <c r="CD55" s="69">
        <f t="shared" si="290"/>
        <v>0.71689468113895516</v>
      </c>
      <c r="CE55" s="69">
        <f t="shared" si="290"/>
        <v>0.75833659502563833</v>
      </c>
      <c r="CF55" s="69">
        <f t="shared" si="290"/>
        <v>0.86278347137839628</v>
      </c>
      <c r="CG55" s="69">
        <f t="shared" si="290"/>
        <v>1.1135152664602455</v>
      </c>
      <c r="CH55" s="69">
        <f t="shared" si="290"/>
        <v>2.0112652508650743</v>
      </c>
      <c r="CI55" s="69">
        <f t="shared" si="290"/>
        <v>6.3946916184285838</v>
      </c>
      <c r="CJ55" s="74"/>
      <c r="CK55" s="69">
        <f t="shared" ref="CK55:CW55" si="291">CK46/CK45</f>
        <v>0.72595081659928962</v>
      </c>
      <c r="CL55" s="69">
        <f t="shared" si="291"/>
        <v>0.76545189281265646</v>
      </c>
      <c r="CM55" s="69">
        <f t="shared" si="291"/>
        <v>0.80317459588305984</v>
      </c>
      <c r="CN55" s="69">
        <f t="shared" si="291"/>
        <v>0.81472866381126974</v>
      </c>
      <c r="CO55" s="69">
        <f t="shared" si="291"/>
        <v>0.77659364265448882</v>
      </c>
      <c r="CP55" s="69">
        <f t="shared" si="291"/>
        <v>0.75205059712113531</v>
      </c>
      <c r="CQ55" s="69">
        <f t="shared" si="291"/>
        <v>0.74000825212815802</v>
      </c>
      <c r="CR55" s="69">
        <f t="shared" si="291"/>
        <v>0.74648179469269538</v>
      </c>
      <c r="CS55" s="69">
        <f t="shared" si="291"/>
        <v>0.78354567545843912</v>
      </c>
      <c r="CT55" s="69">
        <f t="shared" si="291"/>
        <v>0.88084926221383841</v>
      </c>
      <c r="CU55" s="69">
        <f t="shared" si="291"/>
        <v>1.1097671009094505</v>
      </c>
      <c r="CV55" s="69">
        <f t="shared" si="291"/>
        <v>1.8779853781328848</v>
      </c>
      <c r="CW55" s="69">
        <f t="shared" si="291"/>
        <v>5.9578619184063273</v>
      </c>
      <c r="CX55" s="74"/>
      <c r="CY55" s="69">
        <f t="shared" ref="CY55:DK55" si="292">CY46/CY45</f>
        <v>0.75462808780420954</v>
      </c>
      <c r="CZ55" s="69">
        <f t="shared" si="292"/>
        <v>0.79635052360156033</v>
      </c>
      <c r="DA55" s="69">
        <f t="shared" si="292"/>
        <v>0.83651208262785182</v>
      </c>
      <c r="DB55" s="69">
        <f t="shared" si="292"/>
        <v>0.85167246236701344</v>
      </c>
      <c r="DC55" s="69">
        <f t="shared" si="292"/>
        <v>0.81060992190878001</v>
      </c>
      <c r="DD55" s="69">
        <f t="shared" si="292"/>
        <v>0.78393138463970147</v>
      </c>
      <c r="DE55" s="69">
        <f t="shared" si="292"/>
        <v>0.76966538759021863</v>
      </c>
      <c r="DF55" s="69">
        <f t="shared" si="292"/>
        <v>0.77360765688994249</v>
      </c>
      <c r="DG55" s="69">
        <f t="shared" si="292"/>
        <v>0.80690364633639022</v>
      </c>
      <c r="DH55" s="69">
        <f t="shared" si="292"/>
        <v>0.89569664821992223</v>
      </c>
      <c r="DI55" s="69">
        <f t="shared" si="292"/>
        <v>1.1089933634437015</v>
      </c>
      <c r="DJ55" s="69">
        <f t="shared" si="292"/>
        <v>1.7815714894311663</v>
      </c>
      <c r="DK55" s="69">
        <f t="shared" si="292"/>
        <v>5.6287675602662857</v>
      </c>
      <c r="DL55" s="74"/>
      <c r="DM55" s="69">
        <f t="shared" ref="DM55:DY55" si="293">DM46/DM45</f>
        <v>0.78101934350028845</v>
      </c>
      <c r="DN55" s="69">
        <f t="shared" si="293"/>
        <v>0.82477419145785302</v>
      </c>
      <c r="DO55" s="69">
        <f t="shared" si="293"/>
        <v>0.86717596156745791</v>
      </c>
      <c r="DP55" s="69">
        <f t="shared" si="293"/>
        <v>0.88582245733706277</v>
      </c>
      <c r="DQ55" s="69">
        <f t="shared" si="293"/>
        <v>0.84205617668109767</v>
      </c>
      <c r="DR55" s="69">
        <f t="shared" si="293"/>
        <v>0.81344610429211206</v>
      </c>
      <c r="DS55" s="69">
        <f t="shared" si="293"/>
        <v>0.79714744691006023</v>
      </c>
      <c r="DT55" s="69">
        <f t="shared" si="293"/>
        <v>0.79866248049269972</v>
      </c>
      <c r="DU55" s="69">
        <f t="shared" si="293"/>
        <v>0.82886765195759227</v>
      </c>
      <c r="DV55" s="69">
        <f t="shared" si="293"/>
        <v>0.91068033857937225</v>
      </c>
      <c r="DW55" s="69">
        <f t="shared" si="293"/>
        <v>1.1104699643499725</v>
      </c>
      <c r="DX55" s="69">
        <f t="shared" si="293"/>
        <v>1.7098272748062795</v>
      </c>
      <c r="DY55" s="69">
        <f t="shared" si="293"/>
        <v>5.3704919268710913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0.108624170176</v>
      </c>
      <c r="F57" s="63">
        <f t="shared" si="294"/>
        <v>0.28500002048300005</v>
      </c>
      <c r="G57" s="63">
        <f t="shared" si="294"/>
        <v>0.67243825231300014</v>
      </c>
      <c r="H57" s="63">
        <f t="shared" si="294"/>
        <v>1.2908099573539999</v>
      </c>
      <c r="I57" s="63">
        <f t="shared" si="294"/>
        <v>1.4278203939870002</v>
      </c>
      <c r="J57" s="63">
        <f t="shared" si="294"/>
        <v>1.4240241534439999</v>
      </c>
      <c r="K57" s="63">
        <f t="shared" si="294"/>
        <v>1.400590357657</v>
      </c>
      <c r="L57" s="63">
        <f t="shared" si="294"/>
        <v>1.3462662405140002</v>
      </c>
      <c r="M57" s="63">
        <f t="shared" si="294"/>
        <v>1.2434326808829999</v>
      </c>
      <c r="N57" s="63">
        <f t="shared" si="294"/>
        <v>1.0656525876059999</v>
      </c>
      <c r="O57" s="63">
        <f t="shared" si="294"/>
        <v>0.775688770423</v>
      </c>
      <c r="P57" s="63">
        <f t="shared" si="294"/>
        <v>0.32007764894700003</v>
      </c>
      <c r="Q57" s="63">
        <f t="shared" si="294"/>
        <v>4.3568788663999991E-2</v>
      </c>
      <c r="R57" s="74"/>
      <c r="S57" s="63">
        <f t="shared" ref="S57:AE57" si="295">5*S26+6*S27+7*S28+8*S29+9*S30+10*S31+11*S32</f>
        <v>0.108238546059</v>
      </c>
      <c r="T57" s="63">
        <f t="shared" si="295"/>
        <v>0.28231237911499996</v>
      </c>
      <c r="U57" s="63">
        <f t="shared" si="295"/>
        <v>0.666372009293</v>
      </c>
      <c r="V57" s="63">
        <f t="shared" si="295"/>
        <v>1.259072095319</v>
      </c>
      <c r="W57" s="63">
        <f t="shared" si="295"/>
        <v>1.325788567634</v>
      </c>
      <c r="X57" s="63">
        <f t="shared" si="295"/>
        <v>1.3313349210279999</v>
      </c>
      <c r="Y57" s="63">
        <f t="shared" si="295"/>
        <v>1.3166769146320001</v>
      </c>
      <c r="Z57" s="63">
        <f t="shared" si="295"/>
        <v>1.270085263943</v>
      </c>
      <c r="AA57" s="63">
        <f t="shared" si="295"/>
        <v>1.173396611374</v>
      </c>
      <c r="AB57" s="63">
        <f t="shared" si="295"/>
        <v>0.99984744948899995</v>
      </c>
      <c r="AC57" s="63">
        <f t="shared" si="295"/>
        <v>0.70860394728099996</v>
      </c>
      <c r="AD57" s="63">
        <f t="shared" si="295"/>
        <v>0.252909409867</v>
      </c>
      <c r="AE57" s="63">
        <f t="shared" si="295"/>
        <v>6.3119335966000001E-2</v>
      </c>
      <c r="AF57" s="74"/>
      <c r="AG57" s="63">
        <f t="shared" ref="AG57:AS57" si="296">5*AG26+6*AG27+7*AG28+8*AG29+9*AG30+10*AG31+11*AG32</f>
        <v>9.9486345675999996E-2</v>
      </c>
      <c r="AH57" s="63">
        <f t="shared" si="296"/>
        <v>0.25896544832900004</v>
      </c>
      <c r="AI57" s="63">
        <f t="shared" si="296"/>
        <v>0.61390540993599996</v>
      </c>
      <c r="AJ57" s="63">
        <f t="shared" si="296"/>
        <v>1.185123064643</v>
      </c>
      <c r="AK57" s="63">
        <f t="shared" si="296"/>
        <v>1.2493701106399999</v>
      </c>
      <c r="AL57" s="63">
        <f t="shared" si="296"/>
        <v>1.260637341946</v>
      </c>
      <c r="AM57" s="63">
        <f t="shared" si="296"/>
        <v>1.253057468745</v>
      </c>
      <c r="AN57" s="63">
        <f t="shared" si="296"/>
        <v>1.2156888053149999</v>
      </c>
      <c r="AO57" s="63">
        <f t="shared" si="296"/>
        <v>1.1315997483769999</v>
      </c>
      <c r="AP57" s="63">
        <f t="shared" si="296"/>
        <v>0.97594977347299983</v>
      </c>
      <c r="AQ57" s="63">
        <f t="shared" si="296"/>
        <v>0.71066976569300011</v>
      </c>
      <c r="AR57" s="63">
        <f t="shared" si="296"/>
        <v>0.29278269608400004</v>
      </c>
      <c r="AS57" s="63">
        <f t="shared" si="296"/>
        <v>7.9306955417999994E-2</v>
      </c>
      <c r="AT57" s="74"/>
      <c r="AU57" s="63">
        <f t="shared" ref="AU57:BG57" si="297">5*AU26+6*AU27+7*AU28+8*AU29+9*AU30+10*AU31+11*AU32</f>
        <v>9.0963168412000001E-2</v>
      </c>
      <c r="AV57" s="63">
        <f t="shared" si="297"/>
        <v>0.23653680665099999</v>
      </c>
      <c r="AW57" s="63">
        <f t="shared" si="297"/>
        <v>0.56293995265099994</v>
      </c>
      <c r="AX57" s="63">
        <f t="shared" si="297"/>
        <v>1.117017437106</v>
      </c>
      <c r="AY57" s="63">
        <f t="shared" si="297"/>
        <v>1.18998851695</v>
      </c>
      <c r="AZ57" s="63">
        <f t="shared" si="297"/>
        <v>1.205181456065</v>
      </c>
      <c r="BA57" s="63">
        <f t="shared" si="297"/>
        <v>1.203048969143</v>
      </c>
      <c r="BB57" s="63">
        <f t="shared" si="297"/>
        <v>1.1734670192250001</v>
      </c>
      <c r="BC57" s="63">
        <f t="shared" si="297"/>
        <v>1.100851526257</v>
      </c>
      <c r="BD57" s="63">
        <f t="shared" si="297"/>
        <v>0.96225106656799997</v>
      </c>
      <c r="BE57" s="63">
        <f t="shared" si="297"/>
        <v>0.72524568823300006</v>
      </c>
      <c r="BF57" s="63">
        <f t="shared" si="297"/>
        <v>0.34306499652200001</v>
      </c>
      <c r="BG57" s="63">
        <f t="shared" si="297"/>
        <v>9.348653694499999E-2</v>
      </c>
      <c r="BH57" s="74"/>
      <c r="BI57" s="63">
        <f t="shared" ref="BI57:BU57" si="298">5*BI26+6*BI27+7*BI28+8*BI29+9*BI30+10*BI31+11*BI32</f>
        <v>8.3634601123999994E-2</v>
      </c>
      <c r="BJ57" s="63">
        <f t="shared" si="298"/>
        <v>0.21734369138599999</v>
      </c>
      <c r="BK57" s="63">
        <f t="shared" si="298"/>
        <v>0.51895399208799997</v>
      </c>
      <c r="BL57" s="63">
        <f t="shared" si="298"/>
        <v>1.0568018420919998</v>
      </c>
      <c r="BM57" s="63">
        <f t="shared" si="298"/>
        <v>1.1419325128080002</v>
      </c>
      <c r="BN57" s="63">
        <f t="shared" si="298"/>
        <v>1.1600003625370001</v>
      </c>
      <c r="BO57" s="63">
        <f t="shared" si="298"/>
        <v>1.16214320541</v>
      </c>
      <c r="BP57" s="63">
        <f t="shared" si="298"/>
        <v>1.1389775419569999</v>
      </c>
      <c r="BQ57" s="63">
        <f t="shared" si="298"/>
        <v>1.0758345348090002</v>
      </c>
      <c r="BR57" s="63">
        <f t="shared" si="298"/>
        <v>0.95188468159100004</v>
      </c>
      <c r="BS57" s="63">
        <f t="shared" si="298"/>
        <v>0.73916649947699997</v>
      </c>
      <c r="BT57" s="63">
        <f t="shared" si="298"/>
        <v>0.38843991313600001</v>
      </c>
      <c r="BU57" s="63">
        <f t="shared" si="298"/>
        <v>0.10580828029599998</v>
      </c>
      <c r="BV57" s="74"/>
      <c r="BW57" s="63">
        <f t="shared" ref="BW57:CI57" si="299">5*BW26+6*BW27+7*BW28+8*BW29+9*BW30+10*BW31+11*BW32</f>
        <v>7.7440613337999994E-2</v>
      </c>
      <c r="BX57" s="63">
        <f t="shared" si="299"/>
        <v>0.20116358077499999</v>
      </c>
      <c r="BY57" s="63">
        <f t="shared" si="299"/>
        <v>0.48163915143899999</v>
      </c>
      <c r="BZ57" s="63">
        <f t="shared" si="299"/>
        <v>1.003385510275</v>
      </c>
      <c r="CA57" s="63">
        <f t="shared" si="299"/>
        <v>1.1018770803060001</v>
      </c>
      <c r="CB57" s="63">
        <f t="shared" si="299"/>
        <v>1.1221364814079999</v>
      </c>
      <c r="CC57" s="63">
        <f t="shared" si="299"/>
        <v>1.127711147611</v>
      </c>
      <c r="CD57" s="63">
        <f t="shared" si="299"/>
        <v>1.109892557842</v>
      </c>
      <c r="CE57" s="63">
        <f t="shared" si="299"/>
        <v>1.0549189235550001</v>
      </c>
      <c r="CF57" s="63">
        <f t="shared" si="299"/>
        <v>0.94285012115599987</v>
      </c>
      <c r="CG57" s="63">
        <f t="shared" si="299"/>
        <v>0.75015924391400013</v>
      </c>
      <c r="CH57" s="63">
        <f t="shared" si="299"/>
        <v>0.426718689747</v>
      </c>
      <c r="CI57" s="63">
        <f t="shared" si="299"/>
        <v>0.116286325331</v>
      </c>
      <c r="CJ57" s="74"/>
      <c r="CK57" s="63">
        <f t="shared" ref="CK57:CW57" si="300">5*CK26+6*CK27+7*CK28+8*CK29+9*CK30+10*CK31+11*CK32</f>
        <v>7.2182091805999993E-2</v>
      </c>
      <c r="CL57" s="63">
        <f t="shared" si="300"/>
        <v>0.18745032997800001</v>
      </c>
      <c r="CM57" s="63">
        <f t="shared" si="300"/>
        <v>0.44986404954000003</v>
      </c>
      <c r="CN57" s="63">
        <f t="shared" si="300"/>
        <v>0.95570083568599995</v>
      </c>
      <c r="CO57" s="63">
        <f t="shared" si="300"/>
        <v>1.067760887385</v>
      </c>
      <c r="CP57" s="63">
        <f t="shared" si="300"/>
        <v>1.089727782148</v>
      </c>
      <c r="CQ57" s="63">
        <f t="shared" si="300"/>
        <v>1.0980897705629999</v>
      </c>
      <c r="CR57" s="63">
        <f t="shared" si="300"/>
        <v>1.084645532178</v>
      </c>
      <c r="CS57" s="63">
        <f t="shared" si="300"/>
        <v>1.0368773753110001</v>
      </c>
      <c r="CT57" s="63">
        <f t="shared" si="300"/>
        <v>0.93491654594699991</v>
      </c>
      <c r="CU57" s="63">
        <f t="shared" si="300"/>
        <v>0.75820545752800006</v>
      </c>
      <c r="CV57" s="63">
        <f t="shared" si="300"/>
        <v>0.45835982180800006</v>
      </c>
      <c r="CW57" s="63">
        <f t="shared" si="300"/>
        <v>0.12506103215100003</v>
      </c>
      <c r="CX57" s="74"/>
      <c r="CY57" s="63">
        <f t="shared" ref="CY57:DK57" si="301">5*CY26+6*CY27+7*CY28+8*CY29+9*CY30+10*CY31+11*CY32</f>
        <v>6.7674426033000001E-2</v>
      </c>
      <c r="CZ57" s="63">
        <f t="shared" si="301"/>
        <v>0.17570986850099998</v>
      </c>
      <c r="DA57" s="63">
        <f t="shared" si="301"/>
        <v>0.42256186148899999</v>
      </c>
      <c r="DB57" s="63">
        <f t="shared" si="301"/>
        <v>0.91290710761299998</v>
      </c>
      <c r="DC57" s="63">
        <f t="shared" si="301"/>
        <v>1.0382248868000001</v>
      </c>
      <c r="DD57" s="63">
        <f t="shared" si="301"/>
        <v>1.0615294259579999</v>
      </c>
      <c r="DE57" s="63">
        <f t="shared" si="301"/>
        <v>1.072186737322</v>
      </c>
      <c r="DF57" s="63">
        <f t="shared" si="301"/>
        <v>1.0623668808390001</v>
      </c>
      <c r="DG57" s="63">
        <f t="shared" si="301"/>
        <v>1.0204527083830002</v>
      </c>
      <c r="DH57" s="63">
        <f t="shared" si="301"/>
        <v>0.92857650081000009</v>
      </c>
      <c r="DI57" s="63">
        <f t="shared" si="301"/>
        <v>0.76370642363399999</v>
      </c>
      <c r="DJ57" s="63">
        <f t="shared" si="301"/>
        <v>0.48435284304699999</v>
      </c>
      <c r="DK57" s="63">
        <f t="shared" si="301"/>
        <v>0.132411602081</v>
      </c>
      <c r="DL57" s="74"/>
      <c r="DM57" s="63">
        <f t="shared" ref="DM57:DY57" si="302">5*DM26+6*DM27+7*DM28+8*DM29+9*DM30+10*DM31+11*DM32</f>
        <v>6.3769863711999997E-2</v>
      </c>
      <c r="DN57" s="63">
        <f t="shared" si="302"/>
        <v>0.16555033864300001</v>
      </c>
      <c r="DO57" s="63">
        <f t="shared" si="302"/>
        <v>0.39886950023899997</v>
      </c>
      <c r="DP57" s="63">
        <f t="shared" si="302"/>
        <v>0.87433415245299995</v>
      </c>
      <c r="DQ57" s="63">
        <f t="shared" si="302"/>
        <v>1.0123266225690002</v>
      </c>
      <c r="DR57" s="63">
        <f t="shared" si="302"/>
        <v>1.0366671161780001</v>
      </c>
      <c r="DS57" s="63">
        <f t="shared" si="302"/>
        <v>1.0491883659430001</v>
      </c>
      <c r="DT57" s="63">
        <f t="shared" si="302"/>
        <v>1.0424511874669999</v>
      </c>
      <c r="DU57" s="63">
        <f t="shared" si="302"/>
        <v>1.005156060387</v>
      </c>
      <c r="DV57" s="63">
        <f t="shared" si="302"/>
        <v>0.92151285005399997</v>
      </c>
      <c r="DW57" s="63">
        <f t="shared" si="302"/>
        <v>0.76711315875600006</v>
      </c>
      <c r="DX57" s="63">
        <f t="shared" si="302"/>
        <v>0.50571932982200007</v>
      </c>
      <c r="DY57" s="63">
        <f t="shared" si="302"/>
        <v>0.13867612567500001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3.3898305084745761</v>
      </c>
      <c r="F58" s="63">
        <f t="shared" si="303"/>
        <v>3.3898305084745761</v>
      </c>
      <c r="G58" s="63">
        <f t="shared" si="303"/>
        <v>3.3898305084745761</v>
      </c>
      <c r="H58" s="63">
        <f t="shared" si="303"/>
        <v>3.3898305084745761</v>
      </c>
      <c r="I58" s="63">
        <f t="shared" si="303"/>
        <v>3.3898305084745761</v>
      </c>
      <c r="J58" s="63">
        <f t="shared" si="303"/>
        <v>3.3898305084745761</v>
      </c>
      <c r="K58" s="63">
        <f t="shared" si="303"/>
        <v>3.3898305084745761</v>
      </c>
      <c r="L58" s="63">
        <f t="shared" si="303"/>
        <v>3.3898305084745761</v>
      </c>
      <c r="M58" s="63">
        <f t="shared" si="303"/>
        <v>3.3898305084745761</v>
      </c>
      <c r="N58" s="63">
        <f t="shared" si="303"/>
        <v>3.3898305084745761</v>
      </c>
      <c r="O58" s="63">
        <f t="shared" si="303"/>
        <v>3.3898305084745761</v>
      </c>
      <c r="P58" s="63">
        <f t="shared" si="303"/>
        <v>3.3898305084745761</v>
      </c>
      <c r="Q58" s="63">
        <f t="shared" si="303"/>
        <v>3.3898305084745761</v>
      </c>
      <c r="R58" s="74"/>
      <c r="S58" s="63">
        <f t="shared" ref="S58:AE58" si="304">S10</f>
        <v>3.3898305084745761</v>
      </c>
      <c r="T58" s="63">
        <f t="shared" si="304"/>
        <v>3.3898305084745761</v>
      </c>
      <c r="U58" s="63">
        <f t="shared" si="304"/>
        <v>3.3898305084745761</v>
      </c>
      <c r="V58" s="63">
        <f t="shared" si="304"/>
        <v>3.3898305084745761</v>
      </c>
      <c r="W58" s="63">
        <f t="shared" si="304"/>
        <v>3.3898305084745761</v>
      </c>
      <c r="X58" s="63">
        <f t="shared" si="304"/>
        <v>3.3898305084745761</v>
      </c>
      <c r="Y58" s="63">
        <f t="shared" si="304"/>
        <v>3.3898305084745761</v>
      </c>
      <c r="Z58" s="63">
        <f t="shared" si="304"/>
        <v>3.3898305084745761</v>
      </c>
      <c r="AA58" s="63">
        <f t="shared" si="304"/>
        <v>3.3898305084745761</v>
      </c>
      <c r="AB58" s="63">
        <f t="shared" si="304"/>
        <v>3.3898305084745761</v>
      </c>
      <c r="AC58" s="63">
        <f t="shared" si="304"/>
        <v>3.3898305084745761</v>
      </c>
      <c r="AD58" s="63">
        <f t="shared" si="304"/>
        <v>3.3898305084745761</v>
      </c>
      <c r="AE58" s="63">
        <f t="shared" si="304"/>
        <v>3.3898305084745761</v>
      </c>
      <c r="AF58" s="74"/>
      <c r="AG58" s="63">
        <f t="shared" ref="AG58:AS58" si="305">AG10</f>
        <v>3.3898305084745761</v>
      </c>
      <c r="AH58" s="63">
        <f t="shared" si="305"/>
        <v>3.3898305084745761</v>
      </c>
      <c r="AI58" s="63">
        <f t="shared" si="305"/>
        <v>3.3898305084745761</v>
      </c>
      <c r="AJ58" s="63">
        <f t="shared" si="305"/>
        <v>3.3898305084745761</v>
      </c>
      <c r="AK58" s="63">
        <f t="shared" si="305"/>
        <v>3.3898305084745761</v>
      </c>
      <c r="AL58" s="63">
        <f t="shared" si="305"/>
        <v>3.3898305084745761</v>
      </c>
      <c r="AM58" s="63">
        <f t="shared" si="305"/>
        <v>3.3898305084745761</v>
      </c>
      <c r="AN58" s="63">
        <f t="shared" si="305"/>
        <v>3.3898305084745761</v>
      </c>
      <c r="AO58" s="63">
        <f t="shared" si="305"/>
        <v>3.3898305084745761</v>
      </c>
      <c r="AP58" s="63">
        <f t="shared" si="305"/>
        <v>3.3898305084745761</v>
      </c>
      <c r="AQ58" s="63">
        <f t="shared" si="305"/>
        <v>3.3898305084745761</v>
      </c>
      <c r="AR58" s="63">
        <f t="shared" si="305"/>
        <v>3.3898305084745761</v>
      </c>
      <c r="AS58" s="63">
        <f t="shared" si="305"/>
        <v>3.3898305084745761</v>
      </c>
      <c r="AT58" s="74"/>
      <c r="AU58" s="63">
        <f t="shared" ref="AU58:BG58" si="306">AU10</f>
        <v>3.3898305084745761</v>
      </c>
      <c r="AV58" s="63">
        <f t="shared" si="306"/>
        <v>3.3898305084745761</v>
      </c>
      <c r="AW58" s="63">
        <f t="shared" si="306"/>
        <v>3.3898305084745761</v>
      </c>
      <c r="AX58" s="63">
        <f t="shared" si="306"/>
        <v>3.3898305084745761</v>
      </c>
      <c r="AY58" s="63">
        <f t="shared" si="306"/>
        <v>3.3898305084745761</v>
      </c>
      <c r="AZ58" s="63">
        <f t="shared" si="306"/>
        <v>3.3898305084745761</v>
      </c>
      <c r="BA58" s="63">
        <f t="shared" si="306"/>
        <v>3.3898305084745761</v>
      </c>
      <c r="BB58" s="63">
        <f t="shared" si="306"/>
        <v>3.3898305084745761</v>
      </c>
      <c r="BC58" s="63">
        <f t="shared" si="306"/>
        <v>3.3898305084745761</v>
      </c>
      <c r="BD58" s="63">
        <f t="shared" si="306"/>
        <v>3.3898305084745761</v>
      </c>
      <c r="BE58" s="63">
        <f t="shared" si="306"/>
        <v>3.3898305084745761</v>
      </c>
      <c r="BF58" s="63">
        <f t="shared" si="306"/>
        <v>3.3898305084745761</v>
      </c>
      <c r="BG58" s="63">
        <f t="shared" si="306"/>
        <v>3.3898305084745761</v>
      </c>
      <c r="BH58" s="74"/>
      <c r="BI58" s="63">
        <f t="shared" ref="BI58:BU58" si="307">BI10</f>
        <v>3.3898305084745761</v>
      </c>
      <c r="BJ58" s="63">
        <f t="shared" si="307"/>
        <v>3.3898305084745761</v>
      </c>
      <c r="BK58" s="63">
        <f t="shared" si="307"/>
        <v>3.3898305084745761</v>
      </c>
      <c r="BL58" s="63">
        <f t="shared" si="307"/>
        <v>3.3898305084745761</v>
      </c>
      <c r="BM58" s="63">
        <f t="shared" si="307"/>
        <v>3.3898305084745761</v>
      </c>
      <c r="BN58" s="63">
        <f t="shared" si="307"/>
        <v>3.3898305084745761</v>
      </c>
      <c r="BO58" s="63">
        <f t="shared" si="307"/>
        <v>3.3898305084745761</v>
      </c>
      <c r="BP58" s="63">
        <f t="shared" si="307"/>
        <v>3.3898305084745761</v>
      </c>
      <c r="BQ58" s="63">
        <f t="shared" si="307"/>
        <v>3.3898305084745761</v>
      </c>
      <c r="BR58" s="63">
        <f t="shared" si="307"/>
        <v>3.3898305084745761</v>
      </c>
      <c r="BS58" s="63">
        <f t="shared" si="307"/>
        <v>3.3898305084745761</v>
      </c>
      <c r="BT58" s="63">
        <f t="shared" si="307"/>
        <v>3.3898305084745761</v>
      </c>
      <c r="BU58" s="63">
        <f t="shared" si="307"/>
        <v>3.3898305084745761</v>
      </c>
      <c r="BV58" s="74"/>
      <c r="BW58" s="63">
        <f t="shared" ref="BW58:CI58" si="308">BW10</f>
        <v>3.3898305084745761</v>
      </c>
      <c r="BX58" s="63">
        <f t="shared" si="308"/>
        <v>3.3898305084745761</v>
      </c>
      <c r="BY58" s="63">
        <f t="shared" si="308"/>
        <v>3.3898305084745761</v>
      </c>
      <c r="BZ58" s="63">
        <f t="shared" si="308"/>
        <v>3.3898305084745761</v>
      </c>
      <c r="CA58" s="63">
        <f t="shared" si="308"/>
        <v>3.3898305084745761</v>
      </c>
      <c r="CB58" s="63">
        <f t="shared" si="308"/>
        <v>3.3898305084745761</v>
      </c>
      <c r="CC58" s="63">
        <f t="shared" si="308"/>
        <v>3.3898305084745761</v>
      </c>
      <c r="CD58" s="63">
        <f t="shared" si="308"/>
        <v>3.3898305084745761</v>
      </c>
      <c r="CE58" s="63">
        <f t="shared" si="308"/>
        <v>3.3898305084745761</v>
      </c>
      <c r="CF58" s="63">
        <f t="shared" si="308"/>
        <v>3.3898305084745761</v>
      </c>
      <c r="CG58" s="63">
        <f t="shared" si="308"/>
        <v>3.3898305084745761</v>
      </c>
      <c r="CH58" s="63">
        <f t="shared" si="308"/>
        <v>3.3898305084745761</v>
      </c>
      <c r="CI58" s="63">
        <f t="shared" si="308"/>
        <v>3.3898305084745761</v>
      </c>
      <c r="CJ58" s="74"/>
      <c r="CK58" s="63">
        <f t="shared" ref="CK58:CW58" si="309">CK10</f>
        <v>3.3898305084745761</v>
      </c>
      <c r="CL58" s="63">
        <f t="shared" si="309"/>
        <v>3.3898305084745761</v>
      </c>
      <c r="CM58" s="63">
        <f t="shared" si="309"/>
        <v>3.3898305084745761</v>
      </c>
      <c r="CN58" s="63">
        <f t="shared" si="309"/>
        <v>3.3898305084745761</v>
      </c>
      <c r="CO58" s="63">
        <f t="shared" si="309"/>
        <v>3.3898305084745761</v>
      </c>
      <c r="CP58" s="63">
        <f t="shared" si="309"/>
        <v>3.3898305084745761</v>
      </c>
      <c r="CQ58" s="63">
        <f t="shared" si="309"/>
        <v>3.3898305084745761</v>
      </c>
      <c r="CR58" s="63">
        <f t="shared" si="309"/>
        <v>3.3898305084745761</v>
      </c>
      <c r="CS58" s="63">
        <f t="shared" si="309"/>
        <v>3.3898305084745761</v>
      </c>
      <c r="CT58" s="63">
        <f t="shared" si="309"/>
        <v>3.3898305084745761</v>
      </c>
      <c r="CU58" s="63">
        <f t="shared" si="309"/>
        <v>3.3898305084745761</v>
      </c>
      <c r="CV58" s="63">
        <f t="shared" si="309"/>
        <v>3.3898305084745761</v>
      </c>
      <c r="CW58" s="63">
        <f t="shared" si="309"/>
        <v>3.3898305084745761</v>
      </c>
      <c r="CX58" s="74"/>
      <c r="CY58" s="63">
        <f t="shared" ref="CY58:DK58" si="310">CY10</f>
        <v>3.3898305084745761</v>
      </c>
      <c r="CZ58" s="63">
        <f t="shared" si="310"/>
        <v>3.3898305084745761</v>
      </c>
      <c r="DA58" s="63">
        <f t="shared" si="310"/>
        <v>3.3898305084745761</v>
      </c>
      <c r="DB58" s="63">
        <f t="shared" si="310"/>
        <v>3.3898305084745761</v>
      </c>
      <c r="DC58" s="63">
        <f t="shared" si="310"/>
        <v>3.3898305084745761</v>
      </c>
      <c r="DD58" s="63">
        <f t="shared" si="310"/>
        <v>3.3898305084745761</v>
      </c>
      <c r="DE58" s="63">
        <f t="shared" si="310"/>
        <v>3.3898305084745761</v>
      </c>
      <c r="DF58" s="63">
        <f t="shared" si="310"/>
        <v>3.3898305084745761</v>
      </c>
      <c r="DG58" s="63">
        <f t="shared" si="310"/>
        <v>3.3898305084745761</v>
      </c>
      <c r="DH58" s="63">
        <f t="shared" si="310"/>
        <v>3.3898305084745761</v>
      </c>
      <c r="DI58" s="63">
        <f t="shared" si="310"/>
        <v>3.3898305084745761</v>
      </c>
      <c r="DJ58" s="63">
        <f t="shared" si="310"/>
        <v>3.3898305084745761</v>
      </c>
      <c r="DK58" s="63">
        <f t="shared" si="310"/>
        <v>3.3898305084745761</v>
      </c>
      <c r="DL58" s="74"/>
      <c r="DM58" s="63">
        <f t="shared" ref="DM58:DY58" si="311">DM10</f>
        <v>3.3898305084745761</v>
      </c>
      <c r="DN58" s="63">
        <f t="shared" si="311"/>
        <v>3.3898305084745761</v>
      </c>
      <c r="DO58" s="63">
        <f t="shared" si="311"/>
        <v>3.3898305084745761</v>
      </c>
      <c r="DP58" s="63">
        <f t="shared" si="311"/>
        <v>3.3898305084745761</v>
      </c>
      <c r="DQ58" s="63">
        <f t="shared" si="311"/>
        <v>3.3898305084745761</v>
      </c>
      <c r="DR58" s="63">
        <f t="shared" si="311"/>
        <v>3.3898305084745761</v>
      </c>
      <c r="DS58" s="63">
        <f t="shared" si="311"/>
        <v>3.3898305084745761</v>
      </c>
      <c r="DT58" s="63">
        <f t="shared" si="311"/>
        <v>3.3898305084745761</v>
      </c>
      <c r="DU58" s="63">
        <f t="shared" si="311"/>
        <v>3.3898305084745761</v>
      </c>
      <c r="DV58" s="63">
        <f t="shared" si="311"/>
        <v>3.3898305084745761</v>
      </c>
      <c r="DW58" s="63">
        <f t="shared" si="311"/>
        <v>3.3898305084745761</v>
      </c>
      <c r="DX58" s="63">
        <f t="shared" si="311"/>
        <v>3.3898305084745761</v>
      </c>
      <c r="DY58" s="63">
        <f t="shared" si="311"/>
        <v>3.3898305084745761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3.2044130201919999E-2</v>
      </c>
      <c r="F59" s="67">
        <f t="shared" si="312"/>
        <v>8.4075006042485023E-2</v>
      </c>
      <c r="G59" s="67">
        <f t="shared" si="312"/>
        <v>0.19836928443233506</v>
      </c>
      <c r="H59" s="67">
        <f t="shared" si="312"/>
        <v>0.38078893741942998</v>
      </c>
      <c r="I59" s="67">
        <f t="shared" si="312"/>
        <v>0.42120701622616508</v>
      </c>
      <c r="J59" s="67">
        <f t="shared" si="312"/>
        <v>0.42008712526597997</v>
      </c>
      <c r="K59" s="67">
        <f t="shared" si="312"/>
        <v>0.41317415550881503</v>
      </c>
      <c r="L59" s="67">
        <f t="shared" si="312"/>
        <v>0.3971485409516301</v>
      </c>
      <c r="M59" s="67">
        <f t="shared" si="312"/>
        <v>0.36681264086048498</v>
      </c>
      <c r="N59" s="67">
        <f t="shared" si="312"/>
        <v>0.31436751334377</v>
      </c>
      <c r="O59" s="67">
        <f t="shared" si="312"/>
        <v>0.22882818727478502</v>
      </c>
      <c r="P59" s="67">
        <f t="shared" si="312"/>
        <v>9.4422906439365017E-2</v>
      </c>
      <c r="Q59" s="67">
        <f t="shared" si="312"/>
        <v>1.2852792655879998E-2</v>
      </c>
      <c r="R59" s="74"/>
      <c r="S59" s="67">
        <f t="shared" ref="S59:AE59" si="313">S57/S58</f>
        <v>3.1930371087405006E-2</v>
      </c>
      <c r="T59" s="67">
        <f t="shared" si="313"/>
        <v>8.3282151838924998E-2</v>
      </c>
      <c r="U59" s="67">
        <f t="shared" si="313"/>
        <v>0.196579742741435</v>
      </c>
      <c r="V59" s="67">
        <f t="shared" si="313"/>
        <v>0.37142626811910501</v>
      </c>
      <c r="W59" s="67">
        <f t="shared" si="313"/>
        <v>0.39110762745203004</v>
      </c>
      <c r="X59" s="67">
        <f t="shared" si="313"/>
        <v>0.39274380170326001</v>
      </c>
      <c r="Y59" s="67">
        <f t="shared" si="313"/>
        <v>0.38841968981644004</v>
      </c>
      <c r="Z59" s="67">
        <f t="shared" si="313"/>
        <v>0.37467515286318503</v>
      </c>
      <c r="AA59" s="67">
        <f t="shared" si="313"/>
        <v>0.34615200035533</v>
      </c>
      <c r="AB59" s="67">
        <f t="shared" si="313"/>
        <v>0.29495499759925498</v>
      </c>
      <c r="AC59" s="67">
        <f t="shared" si="313"/>
        <v>0.209038164447895</v>
      </c>
      <c r="AD59" s="67">
        <f t="shared" si="313"/>
        <v>7.4608275910765007E-2</v>
      </c>
      <c r="AE59" s="67">
        <f t="shared" si="313"/>
        <v>1.862020410997E-2</v>
      </c>
      <c r="AF59" s="74"/>
      <c r="AG59" s="67">
        <f t="shared" ref="AG59:AS59" si="314">AG57/AG58</f>
        <v>2.9348471974420001E-2</v>
      </c>
      <c r="AH59" s="67">
        <f t="shared" si="314"/>
        <v>7.6394807257055011E-2</v>
      </c>
      <c r="AI59" s="67">
        <f t="shared" si="314"/>
        <v>0.18110209593112001</v>
      </c>
      <c r="AJ59" s="67">
        <f t="shared" si="314"/>
        <v>0.34961130406968499</v>
      </c>
      <c r="AK59" s="67">
        <f t="shared" si="314"/>
        <v>0.36856418263879998</v>
      </c>
      <c r="AL59" s="67">
        <f t="shared" si="314"/>
        <v>0.37188801587407</v>
      </c>
      <c r="AM59" s="67">
        <f t="shared" si="314"/>
        <v>0.36965195327977501</v>
      </c>
      <c r="AN59" s="67">
        <f t="shared" si="314"/>
        <v>0.35862819756792497</v>
      </c>
      <c r="AO59" s="67">
        <f t="shared" si="314"/>
        <v>0.333821925771215</v>
      </c>
      <c r="AP59" s="67">
        <f t="shared" si="314"/>
        <v>0.28790518317453495</v>
      </c>
      <c r="AQ59" s="67">
        <f t="shared" si="314"/>
        <v>0.20964758087943505</v>
      </c>
      <c r="AR59" s="67">
        <f t="shared" si="314"/>
        <v>8.6370895344780013E-2</v>
      </c>
      <c r="AS59" s="67">
        <f t="shared" si="314"/>
        <v>2.3395551848309999E-2</v>
      </c>
      <c r="AT59" s="74"/>
      <c r="AU59" s="67">
        <f t="shared" ref="AU59:BG59" si="315">AU57/AU58</f>
        <v>2.6834134681540001E-2</v>
      </c>
      <c r="AV59" s="67">
        <f t="shared" si="315"/>
        <v>6.9778357962044998E-2</v>
      </c>
      <c r="AW59" s="67">
        <f t="shared" si="315"/>
        <v>0.16606728603204499</v>
      </c>
      <c r="AX59" s="67">
        <f t="shared" si="315"/>
        <v>0.32952014394626999</v>
      </c>
      <c r="AY59" s="67">
        <f t="shared" si="315"/>
        <v>0.35104661250024999</v>
      </c>
      <c r="AZ59" s="67">
        <f t="shared" si="315"/>
        <v>0.35552852953917502</v>
      </c>
      <c r="BA59" s="67">
        <f t="shared" si="315"/>
        <v>0.35489944589718503</v>
      </c>
      <c r="BB59" s="67">
        <f t="shared" si="315"/>
        <v>0.34617277067137503</v>
      </c>
      <c r="BC59" s="67">
        <f t="shared" si="315"/>
        <v>0.324751200245815</v>
      </c>
      <c r="BD59" s="67">
        <f t="shared" si="315"/>
        <v>0.28386406463755998</v>
      </c>
      <c r="BE59" s="67">
        <f t="shared" si="315"/>
        <v>0.21394747802873504</v>
      </c>
      <c r="BF59" s="67">
        <f t="shared" si="315"/>
        <v>0.10120417397399001</v>
      </c>
      <c r="BG59" s="67">
        <f t="shared" si="315"/>
        <v>2.7578528398774997E-2</v>
      </c>
      <c r="BH59" s="74"/>
      <c r="BI59" s="67">
        <f t="shared" ref="BI59:BU59" si="316">BI57/BI58</f>
        <v>2.4672207331579998E-2</v>
      </c>
      <c r="BJ59" s="67">
        <f t="shared" si="316"/>
        <v>6.4116388958869994E-2</v>
      </c>
      <c r="BK59" s="67">
        <f t="shared" si="316"/>
        <v>0.15309142766596001</v>
      </c>
      <c r="BL59" s="67">
        <f t="shared" si="316"/>
        <v>0.31175654341713993</v>
      </c>
      <c r="BM59" s="67">
        <f t="shared" si="316"/>
        <v>0.3368700912783601</v>
      </c>
      <c r="BN59" s="67">
        <f t="shared" si="316"/>
        <v>0.34220010694841507</v>
      </c>
      <c r="BO59" s="67">
        <f t="shared" si="316"/>
        <v>0.34283224559595005</v>
      </c>
      <c r="BP59" s="67">
        <f t="shared" si="316"/>
        <v>0.33599837487731499</v>
      </c>
      <c r="BQ59" s="67">
        <f t="shared" si="316"/>
        <v>0.31737118776865508</v>
      </c>
      <c r="BR59" s="67">
        <f t="shared" si="316"/>
        <v>0.28080598106934501</v>
      </c>
      <c r="BS59" s="67">
        <f t="shared" si="316"/>
        <v>0.218054117345715</v>
      </c>
      <c r="BT59" s="67">
        <f t="shared" si="316"/>
        <v>0.11458977437512001</v>
      </c>
      <c r="BU59" s="67">
        <f t="shared" si="316"/>
        <v>3.1213442687319994E-2</v>
      </c>
      <c r="BV59" s="74"/>
      <c r="BW59" s="67">
        <f t="shared" ref="BW59:CI59" si="317">BW57/BW58</f>
        <v>2.2844980934709998E-2</v>
      </c>
      <c r="BX59" s="67">
        <f t="shared" si="317"/>
        <v>5.9343256328624999E-2</v>
      </c>
      <c r="BY59" s="67">
        <f t="shared" si="317"/>
        <v>0.14208354967450501</v>
      </c>
      <c r="BZ59" s="67">
        <f t="shared" si="317"/>
        <v>0.295998725531125</v>
      </c>
      <c r="CA59" s="67">
        <f t="shared" si="317"/>
        <v>0.32505373869027004</v>
      </c>
      <c r="CB59" s="67">
        <f t="shared" si="317"/>
        <v>0.33103026201536001</v>
      </c>
      <c r="CC59" s="67">
        <f t="shared" si="317"/>
        <v>0.33267478854524501</v>
      </c>
      <c r="CD59" s="67">
        <f t="shared" si="317"/>
        <v>0.32741830456339005</v>
      </c>
      <c r="CE59" s="67">
        <f t="shared" si="317"/>
        <v>0.31120108244872502</v>
      </c>
      <c r="CF59" s="67">
        <f t="shared" si="317"/>
        <v>0.27814078574101997</v>
      </c>
      <c r="CG59" s="67">
        <f t="shared" si="317"/>
        <v>0.22129697695463005</v>
      </c>
      <c r="CH59" s="67">
        <f t="shared" si="317"/>
        <v>0.12588201347536501</v>
      </c>
      <c r="CI59" s="67">
        <f t="shared" si="317"/>
        <v>3.4304465972644999E-2</v>
      </c>
      <c r="CJ59" s="74"/>
      <c r="CK59" s="67">
        <f t="shared" ref="CK59:CW59" si="318">CK57/CK58</f>
        <v>2.1293717082769999E-2</v>
      </c>
      <c r="CL59" s="67">
        <f t="shared" si="318"/>
        <v>5.5297847343510009E-2</v>
      </c>
      <c r="CM59" s="67">
        <f t="shared" si="318"/>
        <v>0.13270989461430002</v>
      </c>
      <c r="CN59" s="67">
        <f t="shared" si="318"/>
        <v>0.28193174652737002</v>
      </c>
      <c r="CO59" s="67">
        <f t="shared" si="318"/>
        <v>0.31498946177857501</v>
      </c>
      <c r="CP59" s="67">
        <f t="shared" si="318"/>
        <v>0.32146969573366002</v>
      </c>
      <c r="CQ59" s="67">
        <f t="shared" si="318"/>
        <v>0.32393648231608502</v>
      </c>
      <c r="CR59" s="67">
        <f t="shared" si="318"/>
        <v>0.31997043199251002</v>
      </c>
      <c r="CS59" s="67">
        <f t="shared" si="318"/>
        <v>0.30587882571674502</v>
      </c>
      <c r="CT59" s="67">
        <f t="shared" si="318"/>
        <v>0.275800381054365</v>
      </c>
      <c r="CU59" s="67">
        <f t="shared" si="318"/>
        <v>0.22367060997076002</v>
      </c>
      <c r="CV59" s="67">
        <f t="shared" si="318"/>
        <v>0.13521614743336002</v>
      </c>
      <c r="CW59" s="67">
        <f t="shared" si="318"/>
        <v>3.6893004484545008E-2</v>
      </c>
      <c r="CX59" s="74"/>
      <c r="CY59" s="67">
        <f t="shared" ref="CY59:DK59" si="319">CY57/CY58</f>
        <v>1.9963955679735003E-2</v>
      </c>
      <c r="CZ59" s="67">
        <f t="shared" si="319"/>
        <v>5.1834411207795E-2</v>
      </c>
      <c r="DA59" s="67">
        <f t="shared" si="319"/>
        <v>0.12465574913925501</v>
      </c>
      <c r="DB59" s="67">
        <f t="shared" si="319"/>
        <v>0.26930759674583499</v>
      </c>
      <c r="DC59" s="67">
        <f t="shared" si="319"/>
        <v>0.30627634160600004</v>
      </c>
      <c r="DD59" s="67">
        <f t="shared" si="319"/>
        <v>0.31315118065761</v>
      </c>
      <c r="DE59" s="67">
        <f t="shared" si="319"/>
        <v>0.31629508750999002</v>
      </c>
      <c r="DF59" s="67">
        <f t="shared" si="319"/>
        <v>0.31339822984750504</v>
      </c>
      <c r="DG59" s="67">
        <f t="shared" si="319"/>
        <v>0.30103354897298507</v>
      </c>
      <c r="DH59" s="67">
        <f t="shared" si="319"/>
        <v>0.27393006773895007</v>
      </c>
      <c r="DI59" s="67">
        <f t="shared" si="319"/>
        <v>0.22529339497203002</v>
      </c>
      <c r="DJ59" s="67">
        <f t="shared" si="319"/>
        <v>0.14288408869886501</v>
      </c>
      <c r="DK59" s="67">
        <f t="shared" si="319"/>
        <v>3.9061422613895003E-2</v>
      </c>
      <c r="DL59" s="74"/>
      <c r="DM59" s="67">
        <f t="shared" ref="DM59:DY59" si="320">DM57/DM58</f>
        <v>1.881210979504E-2</v>
      </c>
      <c r="DN59" s="67">
        <f t="shared" si="320"/>
        <v>4.8837349899685002E-2</v>
      </c>
      <c r="DO59" s="67">
        <f t="shared" si="320"/>
        <v>0.117666502570505</v>
      </c>
      <c r="DP59" s="67">
        <f t="shared" si="320"/>
        <v>0.25792857497363497</v>
      </c>
      <c r="DQ59" s="67">
        <f t="shared" si="320"/>
        <v>0.29863635365785507</v>
      </c>
      <c r="DR59" s="67">
        <f t="shared" si="320"/>
        <v>0.30581679927251004</v>
      </c>
      <c r="DS59" s="67">
        <f t="shared" si="320"/>
        <v>0.30951056795318505</v>
      </c>
      <c r="DT59" s="67">
        <f t="shared" si="320"/>
        <v>0.30752310030276497</v>
      </c>
      <c r="DU59" s="67">
        <f t="shared" si="320"/>
        <v>0.296521037814165</v>
      </c>
      <c r="DV59" s="67">
        <f t="shared" si="320"/>
        <v>0.27184629076592998</v>
      </c>
      <c r="DW59" s="67">
        <f t="shared" si="320"/>
        <v>0.22629838183302003</v>
      </c>
      <c r="DX59" s="67">
        <f t="shared" si="320"/>
        <v>0.14918720229749002</v>
      </c>
      <c r="DY59" s="67">
        <f t="shared" si="320"/>
        <v>4.0909457074125008E-2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0.108624170176</v>
      </c>
      <c r="F61" s="63">
        <f t="shared" si="321"/>
        <v>0.28500002048300005</v>
      </c>
      <c r="G61" s="63">
        <f t="shared" si="321"/>
        <v>0.67243825231300014</v>
      </c>
      <c r="H61" s="63">
        <f t="shared" si="321"/>
        <v>1.2908099573539999</v>
      </c>
      <c r="I61" s="63">
        <f t="shared" si="321"/>
        <v>1.4278203939870002</v>
      </c>
      <c r="J61" s="63">
        <f t="shared" si="321"/>
        <v>1.4240241534439999</v>
      </c>
      <c r="K61" s="63">
        <f t="shared" si="321"/>
        <v>1.400590357657</v>
      </c>
      <c r="L61" s="63">
        <f t="shared" si="321"/>
        <v>1.3462662405140002</v>
      </c>
      <c r="M61" s="63">
        <f t="shared" si="321"/>
        <v>1.2434326808829999</v>
      </c>
      <c r="N61" s="63">
        <f t="shared" si="321"/>
        <v>1.0656525876059999</v>
      </c>
      <c r="O61" s="63">
        <f t="shared" si="321"/>
        <v>0.775688770423</v>
      </c>
      <c r="P61" s="63">
        <f t="shared" si="321"/>
        <v>0.32007764894700003</v>
      </c>
      <c r="Q61" s="63">
        <f t="shared" si="321"/>
        <v>4.3568788663999991E-2</v>
      </c>
      <c r="R61" s="74"/>
      <c r="S61" s="63">
        <f t="shared" ref="S61:AE61" si="322">S57</f>
        <v>0.108238546059</v>
      </c>
      <c r="T61" s="63">
        <f t="shared" si="322"/>
        <v>0.28231237911499996</v>
      </c>
      <c r="U61" s="63">
        <f t="shared" si="322"/>
        <v>0.666372009293</v>
      </c>
      <c r="V61" s="63">
        <f t="shared" si="322"/>
        <v>1.259072095319</v>
      </c>
      <c r="W61" s="63">
        <f t="shared" si="322"/>
        <v>1.325788567634</v>
      </c>
      <c r="X61" s="63">
        <f t="shared" si="322"/>
        <v>1.3313349210279999</v>
      </c>
      <c r="Y61" s="63">
        <f t="shared" si="322"/>
        <v>1.3166769146320001</v>
      </c>
      <c r="Z61" s="63">
        <f t="shared" si="322"/>
        <v>1.270085263943</v>
      </c>
      <c r="AA61" s="63">
        <f t="shared" si="322"/>
        <v>1.173396611374</v>
      </c>
      <c r="AB61" s="63">
        <f t="shared" si="322"/>
        <v>0.99984744948899995</v>
      </c>
      <c r="AC61" s="63">
        <f t="shared" si="322"/>
        <v>0.70860394728099996</v>
      </c>
      <c r="AD61" s="63">
        <f t="shared" si="322"/>
        <v>0.252909409867</v>
      </c>
      <c r="AE61" s="63">
        <f t="shared" si="322"/>
        <v>6.3119335966000001E-2</v>
      </c>
      <c r="AF61" s="74"/>
      <c r="AG61" s="63">
        <f t="shared" ref="AG61:AS61" si="323">AG57</f>
        <v>9.9486345675999996E-2</v>
      </c>
      <c r="AH61" s="63">
        <f t="shared" si="323"/>
        <v>0.25896544832900004</v>
      </c>
      <c r="AI61" s="63">
        <f t="shared" si="323"/>
        <v>0.61390540993599996</v>
      </c>
      <c r="AJ61" s="63">
        <f t="shared" si="323"/>
        <v>1.185123064643</v>
      </c>
      <c r="AK61" s="63">
        <f t="shared" si="323"/>
        <v>1.2493701106399999</v>
      </c>
      <c r="AL61" s="63">
        <f t="shared" si="323"/>
        <v>1.260637341946</v>
      </c>
      <c r="AM61" s="63">
        <f t="shared" si="323"/>
        <v>1.253057468745</v>
      </c>
      <c r="AN61" s="63">
        <f t="shared" si="323"/>
        <v>1.2156888053149999</v>
      </c>
      <c r="AO61" s="63">
        <f t="shared" si="323"/>
        <v>1.1315997483769999</v>
      </c>
      <c r="AP61" s="63">
        <f t="shared" si="323"/>
        <v>0.97594977347299983</v>
      </c>
      <c r="AQ61" s="63">
        <f t="shared" si="323"/>
        <v>0.71066976569300011</v>
      </c>
      <c r="AR61" s="63">
        <f t="shared" si="323"/>
        <v>0.29278269608400004</v>
      </c>
      <c r="AS61" s="63">
        <f t="shared" si="323"/>
        <v>7.9306955417999994E-2</v>
      </c>
      <c r="AT61" s="74"/>
      <c r="AU61" s="63">
        <f t="shared" ref="AU61:BG61" si="324">AU57</f>
        <v>9.0963168412000001E-2</v>
      </c>
      <c r="AV61" s="63">
        <f t="shared" si="324"/>
        <v>0.23653680665099999</v>
      </c>
      <c r="AW61" s="63">
        <f t="shared" si="324"/>
        <v>0.56293995265099994</v>
      </c>
      <c r="AX61" s="63">
        <f t="shared" si="324"/>
        <v>1.117017437106</v>
      </c>
      <c r="AY61" s="63">
        <f t="shared" si="324"/>
        <v>1.18998851695</v>
      </c>
      <c r="AZ61" s="63">
        <f t="shared" si="324"/>
        <v>1.205181456065</v>
      </c>
      <c r="BA61" s="63">
        <f t="shared" si="324"/>
        <v>1.203048969143</v>
      </c>
      <c r="BB61" s="63">
        <f t="shared" si="324"/>
        <v>1.1734670192250001</v>
      </c>
      <c r="BC61" s="63">
        <f t="shared" si="324"/>
        <v>1.100851526257</v>
      </c>
      <c r="BD61" s="63">
        <f t="shared" si="324"/>
        <v>0.96225106656799997</v>
      </c>
      <c r="BE61" s="63">
        <f t="shared" si="324"/>
        <v>0.72524568823300006</v>
      </c>
      <c r="BF61" s="63">
        <f t="shared" si="324"/>
        <v>0.34306499652200001</v>
      </c>
      <c r="BG61" s="63">
        <f t="shared" si="324"/>
        <v>9.348653694499999E-2</v>
      </c>
      <c r="BH61" s="74"/>
      <c r="BI61" s="63">
        <f t="shared" ref="BI61:BU61" si="325">BI57</f>
        <v>8.3634601123999994E-2</v>
      </c>
      <c r="BJ61" s="63">
        <f t="shared" si="325"/>
        <v>0.21734369138599999</v>
      </c>
      <c r="BK61" s="63">
        <f t="shared" si="325"/>
        <v>0.51895399208799997</v>
      </c>
      <c r="BL61" s="63">
        <f t="shared" si="325"/>
        <v>1.0568018420919998</v>
      </c>
      <c r="BM61" s="63">
        <f t="shared" si="325"/>
        <v>1.1419325128080002</v>
      </c>
      <c r="BN61" s="63">
        <f t="shared" si="325"/>
        <v>1.1600003625370001</v>
      </c>
      <c r="BO61" s="63">
        <f t="shared" si="325"/>
        <v>1.16214320541</v>
      </c>
      <c r="BP61" s="63">
        <f t="shared" si="325"/>
        <v>1.1389775419569999</v>
      </c>
      <c r="BQ61" s="63">
        <f t="shared" si="325"/>
        <v>1.0758345348090002</v>
      </c>
      <c r="BR61" s="63">
        <f t="shared" si="325"/>
        <v>0.95188468159100004</v>
      </c>
      <c r="BS61" s="63">
        <f t="shared" si="325"/>
        <v>0.73916649947699997</v>
      </c>
      <c r="BT61" s="63">
        <f t="shared" si="325"/>
        <v>0.38843991313600001</v>
      </c>
      <c r="BU61" s="63">
        <f t="shared" si="325"/>
        <v>0.10580828029599998</v>
      </c>
      <c r="BV61" s="74"/>
      <c r="BW61" s="63">
        <f t="shared" ref="BW61:CI61" si="326">BW57</f>
        <v>7.7440613337999994E-2</v>
      </c>
      <c r="BX61" s="63">
        <f t="shared" si="326"/>
        <v>0.20116358077499999</v>
      </c>
      <c r="BY61" s="63">
        <f t="shared" si="326"/>
        <v>0.48163915143899999</v>
      </c>
      <c r="BZ61" s="63">
        <f t="shared" si="326"/>
        <v>1.003385510275</v>
      </c>
      <c r="CA61" s="63">
        <f t="shared" si="326"/>
        <v>1.1018770803060001</v>
      </c>
      <c r="CB61" s="63">
        <f t="shared" si="326"/>
        <v>1.1221364814079999</v>
      </c>
      <c r="CC61" s="63">
        <f t="shared" si="326"/>
        <v>1.127711147611</v>
      </c>
      <c r="CD61" s="63">
        <f t="shared" si="326"/>
        <v>1.109892557842</v>
      </c>
      <c r="CE61" s="63">
        <f t="shared" si="326"/>
        <v>1.0549189235550001</v>
      </c>
      <c r="CF61" s="63">
        <f t="shared" si="326"/>
        <v>0.94285012115599987</v>
      </c>
      <c r="CG61" s="63">
        <f t="shared" si="326"/>
        <v>0.75015924391400013</v>
      </c>
      <c r="CH61" s="63">
        <f t="shared" si="326"/>
        <v>0.426718689747</v>
      </c>
      <c r="CI61" s="63">
        <f t="shared" si="326"/>
        <v>0.116286325331</v>
      </c>
      <c r="CJ61" s="74"/>
      <c r="CK61" s="63">
        <f t="shared" ref="CK61:CW61" si="327">CK57</f>
        <v>7.2182091805999993E-2</v>
      </c>
      <c r="CL61" s="63">
        <f t="shared" si="327"/>
        <v>0.18745032997800001</v>
      </c>
      <c r="CM61" s="63">
        <f t="shared" si="327"/>
        <v>0.44986404954000003</v>
      </c>
      <c r="CN61" s="63">
        <f t="shared" si="327"/>
        <v>0.95570083568599995</v>
      </c>
      <c r="CO61" s="63">
        <f t="shared" si="327"/>
        <v>1.067760887385</v>
      </c>
      <c r="CP61" s="63">
        <f t="shared" si="327"/>
        <v>1.089727782148</v>
      </c>
      <c r="CQ61" s="63">
        <f t="shared" si="327"/>
        <v>1.0980897705629999</v>
      </c>
      <c r="CR61" s="63">
        <f t="shared" si="327"/>
        <v>1.084645532178</v>
      </c>
      <c r="CS61" s="63">
        <f t="shared" si="327"/>
        <v>1.0368773753110001</v>
      </c>
      <c r="CT61" s="63">
        <f t="shared" si="327"/>
        <v>0.93491654594699991</v>
      </c>
      <c r="CU61" s="63">
        <f t="shared" si="327"/>
        <v>0.75820545752800006</v>
      </c>
      <c r="CV61" s="63">
        <f t="shared" si="327"/>
        <v>0.45835982180800006</v>
      </c>
      <c r="CW61" s="63">
        <f t="shared" si="327"/>
        <v>0.12506103215100003</v>
      </c>
      <c r="CX61" s="74"/>
      <c r="CY61" s="63">
        <f t="shared" ref="CY61:DK61" si="328">CY57</f>
        <v>6.7674426033000001E-2</v>
      </c>
      <c r="CZ61" s="63">
        <f t="shared" si="328"/>
        <v>0.17570986850099998</v>
      </c>
      <c r="DA61" s="63">
        <f t="shared" si="328"/>
        <v>0.42256186148899999</v>
      </c>
      <c r="DB61" s="63">
        <f t="shared" si="328"/>
        <v>0.91290710761299998</v>
      </c>
      <c r="DC61" s="63">
        <f t="shared" si="328"/>
        <v>1.0382248868000001</v>
      </c>
      <c r="DD61" s="63">
        <f t="shared" si="328"/>
        <v>1.0615294259579999</v>
      </c>
      <c r="DE61" s="63">
        <f t="shared" si="328"/>
        <v>1.072186737322</v>
      </c>
      <c r="DF61" s="63">
        <f t="shared" si="328"/>
        <v>1.0623668808390001</v>
      </c>
      <c r="DG61" s="63">
        <f t="shared" si="328"/>
        <v>1.0204527083830002</v>
      </c>
      <c r="DH61" s="63">
        <f t="shared" si="328"/>
        <v>0.92857650081000009</v>
      </c>
      <c r="DI61" s="63">
        <f t="shared" si="328"/>
        <v>0.76370642363399999</v>
      </c>
      <c r="DJ61" s="63">
        <f t="shared" si="328"/>
        <v>0.48435284304699999</v>
      </c>
      <c r="DK61" s="63">
        <f t="shared" si="328"/>
        <v>0.132411602081</v>
      </c>
      <c r="DL61" s="74"/>
      <c r="DM61" s="63">
        <f t="shared" ref="DM61:DY61" si="329">DM57</f>
        <v>6.3769863711999997E-2</v>
      </c>
      <c r="DN61" s="63">
        <f t="shared" si="329"/>
        <v>0.16555033864300001</v>
      </c>
      <c r="DO61" s="63">
        <f t="shared" si="329"/>
        <v>0.39886950023899997</v>
      </c>
      <c r="DP61" s="63">
        <f t="shared" si="329"/>
        <v>0.87433415245299995</v>
      </c>
      <c r="DQ61" s="63">
        <f t="shared" si="329"/>
        <v>1.0123266225690002</v>
      </c>
      <c r="DR61" s="63">
        <f t="shared" si="329"/>
        <v>1.0366671161780001</v>
      </c>
      <c r="DS61" s="63">
        <f t="shared" si="329"/>
        <v>1.0491883659430001</v>
      </c>
      <c r="DT61" s="63">
        <f t="shared" si="329"/>
        <v>1.0424511874669999</v>
      </c>
      <c r="DU61" s="63">
        <f t="shared" si="329"/>
        <v>1.005156060387</v>
      </c>
      <c r="DV61" s="63">
        <f t="shared" si="329"/>
        <v>0.92151285005399997</v>
      </c>
      <c r="DW61" s="63">
        <f t="shared" si="329"/>
        <v>0.76711315875600006</v>
      </c>
      <c r="DX61" s="63">
        <f t="shared" si="329"/>
        <v>0.50571932982200007</v>
      </c>
      <c r="DY61" s="63">
        <f t="shared" si="329"/>
        <v>0.13867612567500001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0.23648395480457607</v>
      </c>
      <c r="F62" s="63">
        <f t="shared" si="330"/>
        <v>0.6278539376345762</v>
      </c>
      <c r="G62" s="63">
        <f t="shared" si="330"/>
        <v>1.4983908647245761</v>
      </c>
      <c r="H62" s="63">
        <f t="shared" si="330"/>
        <v>2.8803997532935761</v>
      </c>
      <c r="I62" s="63">
        <f t="shared" si="330"/>
        <v>3.1610147616005762</v>
      </c>
      <c r="J62" s="63">
        <f t="shared" si="330"/>
        <v>3.1616099074335762</v>
      </c>
      <c r="K62" s="63">
        <f t="shared" si="330"/>
        <v>3.163368810998576</v>
      </c>
      <c r="L62" s="63">
        <f t="shared" si="330"/>
        <v>3.1669117631775761</v>
      </c>
      <c r="M62" s="63">
        <f t="shared" si="330"/>
        <v>3.1731915908955761</v>
      </c>
      <c r="N62" s="63">
        <f t="shared" si="330"/>
        <v>3.1836103659845763</v>
      </c>
      <c r="O62" s="63">
        <f t="shared" si="330"/>
        <v>3.2001019843985761</v>
      </c>
      <c r="P62" s="63">
        <f t="shared" si="330"/>
        <v>3.2253667698775761</v>
      </c>
      <c r="Q62" s="63">
        <f t="shared" si="330"/>
        <v>3.2412297985115761</v>
      </c>
      <c r="R62" s="74"/>
      <c r="S62" s="63">
        <f t="shared" ref="S62:AE62" si="331">S10-S15</f>
        <v>0.25267789719457623</v>
      </c>
      <c r="T62" s="63">
        <f t="shared" si="331"/>
        <v>0.67322151138457631</v>
      </c>
      <c r="U62" s="63">
        <f t="shared" si="331"/>
        <v>1.619887832864576</v>
      </c>
      <c r="V62" s="63">
        <f t="shared" si="331"/>
        <v>3.0561090108625759</v>
      </c>
      <c r="W62" s="63">
        <f t="shared" si="331"/>
        <v>3.1687094623035761</v>
      </c>
      <c r="X62" s="63">
        <f t="shared" si="331"/>
        <v>3.169896128500576</v>
      </c>
      <c r="Y62" s="63">
        <f t="shared" si="331"/>
        <v>3.1726294916645763</v>
      </c>
      <c r="Z62" s="63">
        <f t="shared" si="331"/>
        <v>3.1775784539545762</v>
      </c>
      <c r="AA62" s="63">
        <f t="shared" si="331"/>
        <v>3.185712103088576</v>
      </c>
      <c r="AB62" s="63">
        <f t="shared" si="331"/>
        <v>3.1983551432755761</v>
      </c>
      <c r="AC62" s="63">
        <f t="shared" si="331"/>
        <v>3.2173051093265763</v>
      </c>
      <c r="AD62" s="63">
        <f t="shared" si="331"/>
        <v>3.244489917379576</v>
      </c>
      <c r="AE62" s="63">
        <f t="shared" si="331"/>
        <v>3.2585757848735764</v>
      </c>
      <c r="AF62" s="74"/>
      <c r="AG62" s="63">
        <f t="shared" ref="AG62:AS62" si="332">AG10-AG15</f>
        <v>0.24565641318457621</v>
      </c>
      <c r="AH62" s="63">
        <f t="shared" si="332"/>
        <v>0.65652096764457601</v>
      </c>
      <c r="AI62" s="63">
        <f t="shared" si="332"/>
        <v>1.5939726359645761</v>
      </c>
      <c r="AJ62" s="63">
        <f t="shared" si="332"/>
        <v>3.0745904959695762</v>
      </c>
      <c r="AK62" s="63">
        <f t="shared" si="332"/>
        <v>3.1767098672685763</v>
      </c>
      <c r="AL62" s="63">
        <f t="shared" si="332"/>
        <v>3.1792500411345763</v>
      </c>
      <c r="AM62" s="63">
        <f t="shared" si="332"/>
        <v>3.183807200261576</v>
      </c>
      <c r="AN62" s="63">
        <f t="shared" si="332"/>
        <v>3.191023918960576</v>
      </c>
      <c r="AO62" s="63">
        <f t="shared" si="332"/>
        <v>3.2017493609025762</v>
      </c>
      <c r="AP62" s="63">
        <f t="shared" si="332"/>
        <v>3.217022491552576</v>
      </c>
      <c r="AQ62" s="63">
        <f t="shared" si="332"/>
        <v>3.238018568632576</v>
      </c>
      <c r="AR62" s="63">
        <f t="shared" si="332"/>
        <v>3.2658106477585762</v>
      </c>
      <c r="AS62" s="63">
        <f t="shared" si="332"/>
        <v>3.2839867638365763</v>
      </c>
      <c r="AT62" s="74"/>
      <c r="AU62" s="63">
        <f t="shared" ref="AU62:BG62" si="333">AU10-AU15</f>
        <v>0.23507161648457631</v>
      </c>
      <c r="AV62" s="63">
        <f t="shared" si="333"/>
        <v>0.62976341414457604</v>
      </c>
      <c r="AW62" s="63">
        <f t="shared" si="333"/>
        <v>1.5403760909945761</v>
      </c>
      <c r="AX62" s="63">
        <f t="shared" si="333"/>
        <v>3.061490078402576</v>
      </c>
      <c r="AY62" s="63">
        <f t="shared" si="333"/>
        <v>3.1853936928875761</v>
      </c>
      <c r="AZ62" s="63">
        <f t="shared" si="333"/>
        <v>3.1898664990285761</v>
      </c>
      <c r="BA62" s="63">
        <f t="shared" si="333"/>
        <v>3.196937755520576</v>
      </c>
      <c r="BB62" s="63">
        <f t="shared" si="333"/>
        <v>3.207161473477576</v>
      </c>
      <c r="BC62" s="63">
        <f t="shared" si="333"/>
        <v>3.2211710806175762</v>
      </c>
      <c r="BD62" s="63">
        <f t="shared" si="333"/>
        <v>3.2395756253905761</v>
      </c>
      <c r="BE62" s="63">
        <f t="shared" si="333"/>
        <v>3.2627276802665763</v>
      </c>
      <c r="BF62" s="63">
        <f t="shared" si="333"/>
        <v>3.2907965569845761</v>
      </c>
      <c r="BG62" s="63">
        <f t="shared" si="333"/>
        <v>3.3119637866655762</v>
      </c>
      <c r="BH62" s="74"/>
      <c r="BI62" s="63">
        <f t="shared" ref="BI62:BU62" si="334">BI10-BI15</f>
        <v>0.22456741109457612</v>
      </c>
      <c r="BJ62" s="63">
        <f t="shared" si="334"/>
        <v>0.60283796055457595</v>
      </c>
      <c r="BK62" s="63">
        <f t="shared" si="334"/>
        <v>1.4835257899245762</v>
      </c>
      <c r="BL62" s="63">
        <f t="shared" si="334"/>
        <v>3.0357582237605762</v>
      </c>
      <c r="BM62" s="63">
        <f t="shared" si="334"/>
        <v>3.194933660192576</v>
      </c>
      <c r="BN62" s="63">
        <f t="shared" si="334"/>
        <v>3.2017477891315762</v>
      </c>
      <c r="BO62" s="63">
        <f t="shared" si="334"/>
        <v>3.2117843778035762</v>
      </c>
      <c r="BP62" s="63">
        <f t="shared" si="334"/>
        <v>3.225406149261576</v>
      </c>
      <c r="BQ62" s="63">
        <f t="shared" si="334"/>
        <v>3.2428920129785763</v>
      </c>
      <c r="BR62" s="63">
        <f t="shared" si="334"/>
        <v>3.264261677676576</v>
      </c>
      <c r="BS62" s="63">
        <f t="shared" si="334"/>
        <v>3.289017002759576</v>
      </c>
      <c r="BT62" s="63">
        <f t="shared" si="334"/>
        <v>3.3162406960575761</v>
      </c>
      <c r="BU62" s="63">
        <f t="shared" si="334"/>
        <v>3.3376461475955761</v>
      </c>
      <c r="BV62" s="74"/>
      <c r="BW62" s="63">
        <f t="shared" ref="BW62:CI62" si="335">BW10-BW15</f>
        <v>0.21493791474457602</v>
      </c>
      <c r="BX62" s="63">
        <f t="shared" si="335"/>
        <v>0.57799891839457596</v>
      </c>
      <c r="BY62" s="63">
        <f t="shared" si="335"/>
        <v>1.4297467059945761</v>
      </c>
      <c r="BZ62" s="63">
        <f t="shared" si="335"/>
        <v>3.003581455900576</v>
      </c>
      <c r="CA62" s="63">
        <f t="shared" si="335"/>
        <v>3.205362412221576</v>
      </c>
      <c r="CB62" s="63">
        <f t="shared" si="335"/>
        <v>3.2147502373215762</v>
      </c>
      <c r="CC62" s="63">
        <f t="shared" si="335"/>
        <v>3.227944227234576</v>
      </c>
      <c r="CD62" s="63">
        <f t="shared" si="335"/>
        <v>3.2449692118615761</v>
      </c>
      <c r="CE62" s="63">
        <f t="shared" si="335"/>
        <v>3.265581594041576</v>
      </c>
      <c r="CF62" s="63">
        <f t="shared" si="335"/>
        <v>3.2890832549875761</v>
      </c>
      <c r="CG62" s="63">
        <f t="shared" si="335"/>
        <v>3.3141839666705759</v>
      </c>
      <c r="CH62" s="63">
        <f t="shared" si="335"/>
        <v>3.3390246283655762</v>
      </c>
      <c r="CI62" s="63">
        <f t="shared" si="335"/>
        <v>3.3580166268475762</v>
      </c>
      <c r="CJ62" s="74"/>
      <c r="CK62" s="63">
        <f t="shared" ref="CK62:CW62" si="336">CK10-CK15</f>
        <v>0.20629239687457623</v>
      </c>
      <c r="CL62" s="63">
        <f t="shared" si="336"/>
        <v>0.55562296458457627</v>
      </c>
      <c r="CM62" s="63">
        <f t="shared" si="336"/>
        <v>1.3805810910945762</v>
      </c>
      <c r="CN62" s="63">
        <f t="shared" si="336"/>
        <v>2.968153864679576</v>
      </c>
      <c r="CO62" s="63">
        <f t="shared" si="336"/>
        <v>3.2166340928225763</v>
      </c>
      <c r="CP62" s="63">
        <f t="shared" si="336"/>
        <v>3.2286451620995762</v>
      </c>
      <c r="CQ62" s="63">
        <f t="shared" si="336"/>
        <v>3.2449266591455763</v>
      </c>
      <c r="CR62" s="63">
        <f t="shared" si="336"/>
        <v>3.264993452468576</v>
      </c>
      <c r="CS62" s="63">
        <f t="shared" si="336"/>
        <v>3.2879469603465763</v>
      </c>
      <c r="CT62" s="63">
        <f t="shared" si="336"/>
        <v>3.312294944080576</v>
      </c>
      <c r="CU62" s="63">
        <f t="shared" si="336"/>
        <v>3.3361714889705762</v>
      </c>
      <c r="CV62" s="63">
        <f t="shared" si="336"/>
        <v>3.3572641029035761</v>
      </c>
      <c r="CW62" s="63">
        <f t="shared" si="336"/>
        <v>3.3722079314315763</v>
      </c>
      <c r="CX62" s="74"/>
      <c r="CY62" s="63">
        <f t="shared" ref="CY62:DK62" si="337">CY10-CY15</f>
        <v>0.19856007335457626</v>
      </c>
      <c r="CZ62" s="63">
        <f t="shared" si="337"/>
        <v>0.53557413241457619</v>
      </c>
      <c r="DA62" s="63">
        <f t="shared" si="337"/>
        <v>1.3361164199045761</v>
      </c>
      <c r="DB62" s="63">
        <f t="shared" si="337"/>
        <v>2.931459001201576</v>
      </c>
      <c r="DC62" s="63">
        <f t="shared" si="337"/>
        <v>3.2286563029045761</v>
      </c>
      <c r="DD62" s="63">
        <f t="shared" si="337"/>
        <v>3.243155700445576</v>
      </c>
      <c r="DE62" s="63">
        <f t="shared" si="337"/>
        <v>3.262217577635576</v>
      </c>
      <c r="DF62" s="63">
        <f t="shared" si="337"/>
        <v>3.2846636614765763</v>
      </c>
      <c r="DG62" s="63">
        <f t="shared" si="337"/>
        <v>3.3088649306625761</v>
      </c>
      <c r="DH62" s="63">
        <f t="shared" si="337"/>
        <v>3.3326656611265761</v>
      </c>
      <c r="DI62" s="63">
        <f t="shared" si="337"/>
        <v>3.3538683366115762</v>
      </c>
      <c r="DJ62" s="63">
        <f t="shared" si="337"/>
        <v>3.370457884211576</v>
      </c>
      <c r="DK62" s="63">
        <f t="shared" si="337"/>
        <v>3.3809703548135763</v>
      </c>
      <c r="DL62" s="74"/>
      <c r="DM62" s="63">
        <f t="shared" ref="DM62:DY62" si="338">DM10-DM15</f>
        <v>0.19163017771457591</v>
      </c>
      <c r="DN62" s="63">
        <f t="shared" si="338"/>
        <v>0.51759061106457604</v>
      </c>
      <c r="DO62" s="63">
        <f t="shared" si="338"/>
        <v>1.2959932229645763</v>
      </c>
      <c r="DP62" s="63">
        <f t="shared" si="338"/>
        <v>2.8947915742075763</v>
      </c>
      <c r="DQ62" s="63">
        <f t="shared" si="338"/>
        <v>3.2413068268685761</v>
      </c>
      <c r="DR62" s="63">
        <f t="shared" si="338"/>
        <v>3.2579822294335763</v>
      </c>
      <c r="DS62" s="63">
        <f t="shared" si="338"/>
        <v>3.2793068232775759</v>
      </c>
      <c r="DT62" s="63">
        <f t="shared" si="338"/>
        <v>3.3032696276645761</v>
      </c>
      <c r="DU62" s="63">
        <f t="shared" si="338"/>
        <v>3.3275035684875762</v>
      </c>
      <c r="DV62" s="63">
        <f t="shared" si="338"/>
        <v>3.3494705025175762</v>
      </c>
      <c r="DW62" s="63">
        <f t="shared" si="338"/>
        <v>3.3670685147515762</v>
      </c>
      <c r="DX62" s="63">
        <f t="shared" si="338"/>
        <v>3.379140273800576</v>
      </c>
      <c r="DY62" s="63">
        <f t="shared" si="338"/>
        <v>3.3857919633225761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0.4593299797686658</v>
      </c>
      <c r="F63" s="70">
        <f t="shared" si="339"/>
        <v>0.45392726460668609</v>
      </c>
      <c r="G63" s="70">
        <f t="shared" si="339"/>
        <v>0.44877359315494969</v>
      </c>
      <c r="H63" s="70">
        <f t="shared" si="339"/>
        <v>0.4481356991778766</v>
      </c>
      <c r="I63" s="70">
        <f t="shared" si="339"/>
        <v>0.4516968447385627</v>
      </c>
      <c r="J63" s="70">
        <f t="shared" si="339"/>
        <v>0.45041108648345096</v>
      </c>
      <c r="K63" s="70">
        <f t="shared" si="339"/>
        <v>0.44275278708804039</v>
      </c>
      <c r="L63" s="70">
        <f t="shared" si="339"/>
        <v>0.42510380496461969</v>
      </c>
      <c r="M63" s="70">
        <f t="shared" si="339"/>
        <v>0.39185553259709205</v>
      </c>
      <c r="N63" s="70">
        <f t="shared" si="339"/>
        <v>0.33473084488981802</v>
      </c>
      <c r="O63" s="70">
        <f t="shared" si="339"/>
        <v>0.24239501559784887</v>
      </c>
      <c r="P63" s="70">
        <f t="shared" si="339"/>
        <v>9.9237597390869473E-2</v>
      </c>
      <c r="Q63" s="70">
        <f t="shared" si="339"/>
        <v>1.3442054828697264E-2</v>
      </c>
      <c r="R63" s="74"/>
      <c r="S63" s="70">
        <f t="shared" ref="S63:AE63" si="340">S61/S62</f>
        <v>0.42836570693656761</v>
      </c>
      <c r="T63" s="70">
        <f t="shared" si="340"/>
        <v>0.41934545218910813</v>
      </c>
      <c r="U63" s="70">
        <f t="shared" si="340"/>
        <v>0.41136922925990593</v>
      </c>
      <c r="V63" s="70">
        <f t="shared" si="340"/>
        <v>0.41198533522324565</v>
      </c>
      <c r="W63" s="70">
        <f t="shared" si="340"/>
        <v>0.41840016682065367</v>
      </c>
      <c r="X63" s="70">
        <f t="shared" si="340"/>
        <v>0.41999323228857594</v>
      </c>
      <c r="Y63" s="70">
        <f t="shared" si="340"/>
        <v>0.41501124480223572</v>
      </c>
      <c r="Z63" s="70">
        <f t="shared" si="340"/>
        <v>0.39970225199706622</v>
      </c>
      <c r="AA63" s="70">
        <f t="shared" si="340"/>
        <v>0.36833102722508465</v>
      </c>
      <c r="AB63" s="70">
        <f t="shared" si="340"/>
        <v>0.31261301659734142</v>
      </c>
      <c r="AC63" s="70">
        <f t="shared" si="340"/>
        <v>0.22024766790903458</v>
      </c>
      <c r="AD63" s="70">
        <f t="shared" si="340"/>
        <v>7.7950437913908877E-2</v>
      </c>
      <c r="AE63" s="70">
        <f t="shared" si="340"/>
        <v>1.9370221880062505E-2</v>
      </c>
      <c r="AF63" s="74"/>
      <c r="AG63" s="70">
        <f t="shared" ref="AG63:AS63" si="341">AG61/AG62</f>
        <v>0.40498167495936699</v>
      </c>
      <c r="AH63" s="70">
        <f t="shared" si="341"/>
        <v>0.39445114640907775</v>
      </c>
      <c r="AI63" s="70">
        <f t="shared" si="341"/>
        <v>0.38514174966655024</v>
      </c>
      <c r="AJ63" s="70">
        <f t="shared" si="341"/>
        <v>0.3854572068041438</v>
      </c>
      <c r="AK63" s="70">
        <f t="shared" si="341"/>
        <v>0.3932905939925333</v>
      </c>
      <c r="AL63" s="70">
        <f t="shared" si="341"/>
        <v>0.39652035091147386</v>
      </c>
      <c r="AM63" s="70">
        <f t="shared" si="341"/>
        <v>0.39357203182468176</v>
      </c>
      <c r="AN63" s="70">
        <f t="shared" si="341"/>
        <v>0.38097138604683062</v>
      </c>
      <c r="AO63" s="70">
        <f t="shared" si="341"/>
        <v>0.35343170898861392</v>
      </c>
      <c r="AP63" s="70">
        <f t="shared" si="341"/>
        <v>0.30337051607058985</v>
      </c>
      <c r="AQ63" s="70">
        <f t="shared" si="341"/>
        <v>0.21947674191168023</v>
      </c>
      <c r="AR63" s="70">
        <f t="shared" si="341"/>
        <v>8.9650848644561063E-2</v>
      </c>
      <c r="AS63" s="70">
        <f t="shared" si="341"/>
        <v>2.4149596548723059E-2</v>
      </c>
      <c r="AT63" s="74"/>
      <c r="AU63" s="70">
        <f t="shared" ref="AU63:BG63" si="342">AU61/AU62</f>
        <v>0.38695938613230385</v>
      </c>
      <c r="AV63" s="70">
        <f t="shared" si="342"/>
        <v>0.37559629749577317</v>
      </c>
      <c r="AW63" s="70">
        <f t="shared" si="342"/>
        <v>0.36545617394484875</v>
      </c>
      <c r="AX63" s="70">
        <f t="shared" si="342"/>
        <v>0.36486070785793212</v>
      </c>
      <c r="AY63" s="70">
        <f t="shared" si="342"/>
        <v>0.37357659105279045</v>
      </c>
      <c r="AZ63" s="70">
        <f t="shared" si="342"/>
        <v>0.37781564100943382</v>
      </c>
      <c r="BA63" s="70">
        <f t="shared" si="342"/>
        <v>0.37631291602895173</v>
      </c>
      <c r="BB63" s="70">
        <f t="shared" si="342"/>
        <v>0.36588959705623775</v>
      </c>
      <c r="BC63" s="70">
        <f t="shared" si="342"/>
        <v>0.34175506320699373</v>
      </c>
      <c r="BD63" s="70">
        <f t="shared" si="342"/>
        <v>0.29702997486036065</v>
      </c>
      <c r="BE63" s="70">
        <f t="shared" si="342"/>
        <v>0.22228201655301644</v>
      </c>
      <c r="BF63" s="70">
        <f t="shared" si="342"/>
        <v>0.10424983452527903</v>
      </c>
      <c r="BG63" s="70">
        <f t="shared" si="342"/>
        <v>2.8226920028953731E-2</v>
      </c>
      <c r="BH63" s="74"/>
      <c r="BI63" s="70">
        <f t="shared" ref="BI63:BU63" si="343">BI61/BI62</f>
        <v>0.37242536980923491</v>
      </c>
      <c r="BJ63" s="70">
        <f t="shared" si="343"/>
        <v>0.36053418266171627</v>
      </c>
      <c r="BK63" s="70">
        <f t="shared" si="343"/>
        <v>0.3498112372649646</v>
      </c>
      <c r="BL63" s="70">
        <f t="shared" si="343"/>
        <v>0.34811792119033635</v>
      </c>
      <c r="BM63" s="70">
        <f t="shared" si="343"/>
        <v>0.35741978840936867</v>
      </c>
      <c r="BN63" s="70">
        <f t="shared" si="343"/>
        <v>0.36230222957431385</v>
      </c>
      <c r="BO63" s="70">
        <f t="shared" si="343"/>
        <v>0.36183724332227679</v>
      </c>
      <c r="BP63" s="70">
        <f t="shared" si="343"/>
        <v>0.3531268588353616</v>
      </c>
      <c r="BQ63" s="70">
        <f t="shared" si="343"/>
        <v>0.33175157560083313</v>
      </c>
      <c r="BR63" s="70">
        <f t="shared" si="343"/>
        <v>0.29160795781192667</v>
      </c>
      <c r="BS63" s="70">
        <f t="shared" si="343"/>
        <v>0.22473781645300675</v>
      </c>
      <c r="BT63" s="70">
        <f t="shared" si="343"/>
        <v>0.11713260548240252</v>
      </c>
      <c r="BU63" s="70">
        <f t="shared" si="343"/>
        <v>3.1701467326673845E-2</v>
      </c>
      <c r="BV63" s="74"/>
      <c r="BW63" s="70">
        <f t="shared" ref="BW63:CI63" si="344">BW61/BW62</f>
        <v>0.36029294054530792</v>
      </c>
      <c r="BX63" s="70">
        <f t="shared" si="344"/>
        <v>0.34803452804677038</v>
      </c>
      <c r="BY63" s="70">
        <f t="shared" si="344"/>
        <v>0.33687026479557919</v>
      </c>
      <c r="BZ63" s="70">
        <f t="shared" si="344"/>
        <v>0.33406302609301164</v>
      </c>
      <c r="CA63" s="70">
        <f t="shared" si="344"/>
        <v>0.34376052957528441</v>
      </c>
      <c r="CB63" s="70">
        <f t="shared" si="344"/>
        <v>0.34905868218954611</v>
      </c>
      <c r="CC63" s="70">
        <f t="shared" si="344"/>
        <v>0.34935893194695178</v>
      </c>
      <c r="CD63" s="70">
        <f t="shared" si="344"/>
        <v>0.34203485006419404</v>
      </c>
      <c r="CE63" s="70">
        <f t="shared" si="344"/>
        <v>0.32304166751791452</v>
      </c>
      <c r="CF63" s="70">
        <f t="shared" si="344"/>
        <v>0.28666046070018414</v>
      </c>
      <c r="CG63" s="70">
        <f t="shared" si="344"/>
        <v>0.22634810000230884</v>
      </c>
      <c r="CH63" s="70">
        <f t="shared" si="344"/>
        <v>0.12779740709965207</v>
      </c>
      <c r="CI63" s="70">
        <f t="shared" si="344"/>
        <v>3.462946681123695E-2</v>
      </c>
      <c r="CJ63" s="74"/>
      <c r="CK63" s="70">
        <f t="shared" ref="CK63:CW63" si="345">CK61/CK62</f>
        <v>0.34990185241720761</v>
      </c>
      <c r="CL63" s="70">
        <f t="shared" si="345"/>
        <v>0.33736965879038383</v>
      </c>
      <c r="CM63" s="70">
        <f t="shared" si="345"/>
        <v>0.32585123209483552</v>
      </c>
      <c r="CN63" s="70">
        <f t="shared" si="345"/>
        <v>0.32198493718895255</v>
      </c>
      <c r="CO63" s="70">
        <f t="shared" si="345"/>
        <v>0.33194975137754834</v>
      </c>
      <c r="CP63" s="70">
        <f t="shared" si="345"/>
        <v>0.33751859601671247</v>
      </c>
      <c r="CQ63" s="70">
        <f t="shared" si="345"/>
        <v>0.33840203058769242</v>
      </c>
      <c r="CR63" s="70">
        <f t="shared" si="345"/>
        <v>0.33220450453213862</v>
      </c>
      <c r="CS63" s="70">
        <f t="shared" si="345"/>
        <v>0.3153570869043778</v>
      </c>
      <c r="CT63" s="70">
        <f t="shared" si="345"/>
        <v>0.2822564299769848</v>
      </c>
      <c r="CU63" s="70">
        <f t="shared" si="345"/>
        <v>0.22726813056062514</v>
      </c>
      <c r="CV63" s="70">
        <f t="shared" si="345"/>
        <v>0.13652778207457114</v>
      </c>
      <c r="CW63" s="70">
        <f t="shared" si="345"/>
        <v>3.7085800963023323E-2</v>
      </c>
      <c r="CX63" s="74"/>
      <c r="CY63" s="70">
        <f t="shared" ref="CY63:DK63" si="346">CY61/CY62</f>
        <v>0.3408259520137828</v>
      </c>
      <c r="CZ63" s="70">
        <f t="shared" si="346"/>
        <v>0.32807758602685244</v>
      </c>
      <c r="DA63" s="70">
        <f t="shared" si="346"/>
        <v>0.31626125926899312</v>
      </c>
      <c r="DB63" s="70">
        <f t="shared" si="346"/>
        <v>0.31141732060342936</v>
      </c>
      <c r="DC63" s="70">
        <f t="shared" si="346"/>
        <v>0.32156562650102716</v>
      </c>
      <c r="DD63" s="70">
        <f t="shared" si="346"/>
        <v>0.32731374130824392</v>
      </c>
      <c r="DE63" s="70">
        <f t="shared" si="346"/>
        <v>0.32866806453146225</v>
      </c>
      <c r="DF63" s="70">
        <f t="shared" si="346"/>
        <v>0.32343246990513097</v>
      </c>
      <c r="DG63" s="70">
        <f t="shared" si="346"/>
        <v>0.30839962638748808</v>
      </c>
      <c r="DH63" s="70">
        <f t="shared" si="346"/>
        <v>0.27862876004672593</v>
      </c>
      <c r="DI63" s="70">
        <f t="shared" si="346"/>
        <v>0.22770912480290595</v>
      </c>
      <c r="DJ63" s="70">
        <f t="shared" si="346"/>
        <v>0.14370535389742772</v>
      </c>
      <c r="DK63" s="70">
        <f t="shared" si="346"/>
        <v>3.9163786778692727E-2</v>
      </c>
      <c r="DL63" s="74"/>
      <c r="DM63" s="70">
        <f t="shared" ref="DM63:DY63" si="347">DM61/DM62</f>
        <v>0.33277568529410956</v>
      </c>
      <c r="DN63" s="70">
        <f t="shared" si="347"/>
        <v>0.31984803260340727</v>
      </c>
      <c r="DO63" s="70">
        <f t="shared" si="347"/>
        <v>0.30777128550609895</v>
      </c>
      <c r="DP63" s="70">
        <f t="shared" si="347"/>
        <v>0.30203699646056253</v>
      </c>
      <c r="DQ63" s="70">
        <f t="shared" si="347"/>
        <v>0.31232051658219845</v>
      </c>
      <c r="DR63" s="70">
        <f t="shared" si="347"/>
        <v>0.31819299283232499</v>
      </c>
      <c r="DS63" s="70">
        <f t="shared" si="347"/>
        <v>0.31994211657644328</v>
      </c>
      <c r="DT63" s="70">
        <f t="shared" si="347"/>
        <v>0.31558162214085345</v>
      </c>
      <c r="DU63" s="70">
        <f t="shared" si="347"/>
        <v>0.30207512620155225</v>
      </c>
      <c r="DV63" s="70">
        <f t="shared" si="347"/>
        <v>0.27512194818893299</v>
      </c>
      <c r="DW63" s="70">
        <f t="shared" si="347"/>
        <v>0.22782819992975342</v>
      </c>
      <c r="DX63" s="70">
        <f t="shared" si="347"/>
        <v>0.1496591703348287</v>
      </c>
      <c r="DY63" s="70">
        <f t="shared" si="347"/>
        <v>4.0958253542226819E-2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0.79605414690483745</v>
      </c>
      <c r="F65" s="77">
        <f t="shared" si="348"/>
        <v>0.80267125029975284</v>
      </c>
      <c r="G65" s="77">
        <f t="shared" si="348"/>
        <v>0.80804197472454908</v>
      </c>
      <c r="H65" s="77">
        <f t="shared" si="348"/>
        <v>0.80887509605853669</v>
      </c>
      <c r="I65" s="77">
        <f t="shared" si="348"/>
        <v>0.802103235708157</v>
      </c>
      <c r="J65" s="77">
        <f t="shared" si="348"/>
        <v>0.79542303450800378</v>
      </c>
      <c r="K65" s="77">
        <f t="shared" si="348"/>
        <v>0.78836789839779697</v>
      </c>
      <c r="L65" s="77">
        <f t="shared" si="348"/>
        <v>0.78033624684741354</v>
      </c>
      <c r="M65" s="77">
        <f t="shared" si="348"/>
        <v>0.77009979706186948</v>
      </c>
      <c r="N65" s="77">
        <f t="shared" si="348"/>
        <v>0.75458661175242403</v>
      </c>
      <c r="O65" s="77">
        <f t="shared" si="348"/>
        <v>0.72218056498565975</v>
      </c>
      <c r="P65" s="77">
        <f t="shared" si="348"/>
        <v>0.60201150675243975</v>
      </c>
      <c r="Q65" s="77">
        <f t="shared" si="348"/>
        <v>0.2423736752296286</v>
      </c>
      <c r="R65" s="74"/>
      <c r="S65" s="77">
        <f t="shared" ref="S65:AE71" si="349">S27/S26</f>
        <v>0.82443832649824367</v>
      </c>
      <c r="T65" s="77">
        <f t="shared" si="349"/>
        <v>0.8303640826338694</v>
      </c>
      <c r="U65" s="77">
        <f t="shared" si="349"/>
        <v>0.8351855763993451</v>
      </c>
      <c r="V65" s="77">
        <f t="shared" si="349"/>
        <v>0.83499269496589801</v>
      </c>
      <c r="W65" s="77">
        <f t="shared" si="349"/>
        <v>0.82843661119347523</v>
      </c>
      <c r="X65" s="77">
        <f t="shared" si="349"/>
        <v>0.82161761062392402</v>
      </c>
      <c r="Y65" s="77">
        <f t="shared" si="349"/>
        <v>0.813788961475026</v>
      </c>
      <c r="Z65" s="77">
        <f t="shared" si="349"/>
        <v>0.80392577282527844</v>
      </c>
      <c r="AA65" s="77">
        <f t="shared" si="349"/>
        <v>0.78988158158245747</v>
      </c>
      <c r="AB65" s="77">
        <f t="shared" si="349"/>
        <v>0.76632325929854772</v>
      </c>
      <c r="AC65" s="77">
        <f t="shared" si="349"/>
        <v>0.71620215281237098</v>
      </c>
      <c r="AD65" s="77">
        <f t="shared" si="349"/>
        <v>0.52392054932649934</v>
      </c>
      <c r="AE65" s="77">
        <f t="shared" si="349"/>
        <v>0.2700883532184275</v>
      </c>
      <c r="AF65" s="74"/>
      <c r="AG65" s="77">
        <f t="shared" ref="AG65:AS71" si="350">AG27/AG26</f>
        <v>0.83859567331330254</v>
      </c>
      <c r="AH65" s="77">
        <f t="shared" si="350"/>
        <v>0.84415727003254459</v>
      </c>
      <c r="AI65" s="77">
        <f t="shared" si="350"/>
        <v>0.84876411573145438</v>
      </c>
      <c r="AJ65" s="77">
        <f t="shared" si="350"/>
        <v>0.84874642743815532</v>
      </c>
      <c r="AK65" s="77">
        <f t="shared" si="350"/>
        <v>0.84231118716037856</v>
      </c>
      <c r="AL65" s="77">
        <f t="shared" si="350"/>
        <v>0.83534052378726475</v>
      </c>
      <c r="AM65" s="77">
        <f t="shared" si="350"/>
        <v>0.82696651193657167</v>
      </c>
      <c r="AN65" s="77">
        <f t="shared" si="350"/>
        <v>0.81592426364429793</v>
      </c>
      <c r="AO65" s="77">
        <f t="shared" si="350"/>
        <v>0.79967947361049663</v>
      </c>
      <c r="AP65" s="77">
        <f t="shared" si="350"/>
        <v>0.77225468647419859</v>
      </c>
      <c r="AQ65" s="77">
        <f t="shared" si="350"/>
        <v>0.71557950577042684</v>
      </c>
      <c r="AR65" s="77">
        <f t="shared" si="350"/>
        <v>0.53297033643161829</v>
      </c>
      <c r="AS65" s="77">
        <f t="shared" si="350"/>
        <v>0.28927646555376013</v>
      </c>
      <c r="AT65" s="74"/>
      <c r="AU65" s="77">
        <f t="shared" ref="AU65:BG71" si="351">AU27/AU26</f>
        <v>0.84771933304427083</v>
      </c>
      <c r="AV65" s="77">
        <f t="shared" si="351"/>
        <v>0.85303521853893027</v>
      </c>
      <c r="AW65" s="77">
        <f t="shared" si="351"/>
        <v>0.85751364297009292</v>
      </c>
      <c r="AX65" s="77">
        <f t="shared" si="351"/>
        <v>0.85788518396975533</v>
      </c>
      <c r="AY65" s="77">
        <f t="shared" si="351"/>
        <v>0.85150682018808366</v>
      </c>
      <c r="AZ65" s="77">
        <f t="shared" si="351"/>
        <v>0.8444178832361604</v>
      </c>
      <c r="BA65" s="77">
        <f t="shared" si="351"/>
        <v>0.83565139436071478</v>
      </c>
      <c r="BB65" s="77">
        <f t="shared" si="351"/>
        <v>0.82381261882894075</v>
      </c>
      <c r="BC65" s="77">
        <f t="shared" si="351"/>
        <v>0.80618244687214125</v>
      </c>
      <c r="BD65" s="77">
        <f t="shared" si="351"/>
        <v>0.77665695214322261</v>
      </c>
      <c r="BE65" s="77">
        <f t="shared" si="351"/>
        <v>0.71784205612842134</v>
      </c>
      <c r="BF65" s="77">
        <f t="shared" si="351"/>
        <v>0.55354700387611622</v>
      </c>
      <c r="BG65" s="77">
        <f t="shared" si="351"/>
        <v>0.30386561651705424</v>
      </c>
      <c r="BH65" s="74"/>
      <c r="BI65" s="77">
        <f t="shared" ref="BI65:BU71" si="352">BI27/BI26</f>
        <v>0.85432564405171474</v>
      </c>
      <c r="BJ65" s="77">
        <f t="shared" si="352"/>
        <v>0.8594565349887503</v>
      </c>
      <c r="BK65" s="77">
        <f t="shared" si="352"/>
        <v>0.86384060622295311</v>
      </c>
      <c r="BL65" s="77">
        <f t="shared" si="352"/>
        <v>0.86461558226444057</v>
      </c>
      <c r="BM65" s="77">
        <f t="shared" si="352"/>
        <v>0.85827983753595982</v>
      </c>
      <c r="BN65" s="77">
        <f t="shared" si="352"/>
        <v>0.85110041260713676</v>
      </c>
      <c r="BO65" s="77">
        <f t="shared" si="352"/>
        <v>0.84203900175788127</v>
      </c>
      <c r="BP65" s="77">
        <f t="shared" si="352"/>
        <v>0.82961467103488551</v>
      </c>
      <c r="BQ65" s="77">
        <f t="shared" si="352"/>
        <v>0.81105937205393663</v>
      </c>
      <c r="BR65" s="77">
        <f t="shared" si="352"/>
        <v>0.78024989661063238</v>
      </c>
      <c r="BS65" s="77">
        <f t="shared" si="352"/>
        <v>0.72112641316251325</v>
      </c>
      <c r="BT65" s="77">
        <f t="shared" si="352"/>
        <v>0.57192316590651726</v>
      </c>
      <c r="BU65" s="77">
        <f t="shared" si="352"/>
        <v>0.31500272733426515</v>
      </c>
      <c r="BV65" s="74"/>
      <c r="BW65" s="77">
        <f t="shared" ref="BW65:CI71" si="353">BW27/BW26</f>
        <v>0.85944199708476432</v>
      </c>
      <c r="BX65" s="77">
        <f t="shared" si="353"/>
        <v>0.86442473738801184</v>
      </c>
      <c r="BY65" s="77">
        <f t="shared" si="353"/>
        <v>0.86873224938458338</v>
      </c>
      <c r="BZ65" s="77">
        <f t="shared" si="353"/>
        <v>0.86987378357058065</v>
      </c>
      <c r="CA65" s="77">
        <f t="shared" si="353"/>
        <v>0.86358350285900709</v>
      </c>
      <c r="CB65" s="77">
        <f t="shared" si="353"/>
        <v>0.85633456688816023</v>
      </c>
      <c r="CC65" s="77">
        <f t="shared" si="353"/>
        <v>0.84704272294218952</v>
      </c>
      <c r="CD65" s="77">
        <f t="shared" si="353"/>
        <v>0.83416115765930954</v>
      </c>
      <c r="CE65" s="77">
        <f t="shared" si="353"/>
        <v>0.81488259968659771</v>
      </c>
      <c r="CF65" s="77">
        <f t="shared" si="353"/>
        <v>0.78328573249636646</v>
      </c>
      <c r="CG65" s="77">
        <f t="shared" si="353"/>
        <v>0.72446807181865214</v>
      </c>
      <c r="CH65" s="77">
        <f t="shared" si="353"/>
        <v>0.58685650774807907</v>
      </c>
      <c r="CI65" s="77">
        <f t="shared" si="353"/>
        <v>0.32336559978353974</v>
      </c>
      <c r="CJ65" s="74"/>
      <c r="CK65" s="77">
        <f t="shared" ref="CK65:CW71" si="354">CK27/CK26</f>
        <v>0.86358224699604247</v>
      </c>
      <c r="CL65" s="77">
        <f t="shared" si="354"/>
        <v>0.86844153986212469</v>
      </c>
      <c r="CM65" s="77">
        <f t="shared" si="354"/>
        <v>0.87268366226542793</v>
      </c>
      <c r="CN65" s="77">
        <f t="shared" si="354"/>
        <v>0.87414344505729646</v>
      </c>
      <c r="CO65" s="77">
        <f t="shared" si="354"/>
        <v>0.86790591305349951</v>
      </c>
      <c r="CP65" s="77">
        <f t="shared" si="354"/>
        <v>0.86060351969074667</v>
      </c>
      <c r="CQ65" s="77">
        <f t="shared" si="354"/>
        <v>0.85112760595798542</v>
      </c>
      <c r="CR65" s="77">
        <f t="shared" si="354"/>
        <v>0.83789214222768726</v>
      </c>
      <c r="CS65" s="77">
        <f t="shared" si="354"/>
        <v>0.81801982179982247</v>
      </c>
      <c r="CT65" s="77">
        <f t="shared" si="354"/>
        <v>0.7858571256575787</v>
      </c>
      <c r="CU65" s="77">
        <f t="shared" si="354"/>
        <v>0.72756507904019929</v>
      </c>
      <c r="CV65" s="77">
        <f t="shared" si="354"/>
        <v>0.59888699130571121</v>
      </c>
      <c r="CW65" s="77">
        <f t="shared" si="354"/>
        <v>0.32956918196245333</v>
      </c>
      <c r="CX65" s="74"/>
      <c r="CY65" s="77">
        <f t="shared" ref="CY65:DK71" si="355">CY27/CY26</f>
        <v>0.8670378634295598</v>
      </c>
      <c r="CZ65" s="77">
        <f t="shared" si="355"/>
        <v>0.87179140250905229</v>
      </c>
      <c r="DA65" s="77">
        <f t="shared" si="355"/>
        <v>0.87597601532630465</v>
      </c>
      <c r="DB65" s="77">
        <f t="shared" si="355"/>
        <v>0.87770711475241392</v>
      </c>
      <c r="DC65" s="77">
        <f t="shared" si="355"/>
        <v>0.87152864200388513</v>
      </c>
      <c r="DD65" s="77">
        <f t="shared" si="355"/>
        <v>0.86418551245017627</v>
      </c>
      <c r="DE65" s="77">
        <f t="shared" si="355"/>
        <v>0.85455629976378211</v>
      </c>
      <c r="DF65" s="77">
        <f t="shared" si="355"/>
        <v>0.84103074977125436</v>
      </c>
      <c r="DG65" s="77">
        <f t="shared" si="355"/>
        <v>0.82071390954275092</v>
      </c>
      <c r="DH65" s="77">
        <f t="shared" si="355"/>
        <v>0.78804026459282006</v>
      </c>
      <c r="DI65" s="77">
        <f t="shared" si="355"/>
        <v>0.73034516490429457</v>
      </c>
      <c r="DJ65" s="77">
        <f t="shared" si="355"/>
        <v>0.60867772892090743</v>
      </c>
      <c r="DK65" s="77">
        <f t="shared" si="355"/>
        <v>0.33420081167989124</v>
      </c>
      <c r="DL65" s="74"/>
      <c r="DM65" s="77">
        <f t="shared" ref="DM65:DY71" si="356">DM27/DM26</f>
        <v>0.86998909464451968</v>
      </c>
      <c r="DN65" s="77">
        <f t="shared" si="356"/>
        <v>0.87465016021267705</v>
      </c>
      <c r="DO65" s="77">
        <f t="shared" si="356"/>
        <v>0.87878324609566394</v>
      </c>
      <c r="DP65" s="77">
        <f t="shared" si="356"/>
        <v>0.88074419496070466</v>
      </c>
      <c r="DQ65" s="77">
        <f t="shared" si="356"/>
        <v>0.87462801903117315</v>
      </c>
      <c r="DR65" s="77">
        <f t="shared" si="356"/>
        <v>0.86725460642988128</v>
      </c>
      <c r="DS65" s="77">
        <f t="shared" si="356"/>
        <v>0.85749869328425454</v>
      </c>
      <c r="DT65" s="77">
        <f t="shared" si="356"/>
        <v>0.84371930372977988</v>
      </c>
      <c r="DU65" s="77">
        <f t="shared" si="356"/>
        <v>0.8230644871899172</v>
      </c>
      <c r="DV65" s="77">
        <f t="shared" si="356"/>
        <v>0.79003220358363313</v>
      </c>
      <c r="DW65" s="77">
        <f t="shared" si="356"/>
        <v>0.73281581665626583</v>
      </c>
      <c r="DX65" s="77">
        <f t="shared" si="356"/>
        <v>0.61677383763445026</v>
      </c>
      <c r="DY65" s="77">
        <f t="shared" si="356"/>
        <v>0.33777097507798393</v>
      </c>
    </row>
    <row r="66" spans="2:129" x14ac:dyDescent="0.2">
      <c r="D66" s="75" t="s">
        <v>66</v>
      </c>
      <c r="E66" s="77">
        <f t="shared" si="348"/>
        <v>0.79680947301156935</v>
      </c>
      <c r="F66" s="77">
        <f t="shared" si="348"/>
        <v>0.80341352060160742</v>
      </c>
      <c r="G66" s="77">
        <f t="shared" si="348"/>
        <v>0.80877575069304164</v>
      </c>
      <c r="H66" s="77">
        <f t="shared" si="348"/>
        <v>0.80960782911720863</v>
      </c>
      <c r="I66" s="77">
        <f t="shared" si="348"/>
        <v>0.80320234536504309</v>
      </c>
      <c r="J66" s="77">
        <f t="shared" si="348"/>
        <v>0.79730179599629236</v>
      </c>
      <c r="K66" s="77">
        <f t="shared" si="348"/>
        <v>0.79162814144457549</v>
      </c>
      <c r="L66" s="77">
        <f t="shared" si="348"/>
        <v>0.78603055040984238</v>
      </c>
      <c r="M66" s="77">
        <f t="shared" si="348"/>
        <v>0.78017672378276104</v>
      </c>
      <c r="N66" s="77">
        <f t="shared" si="348"/>
        <v>0.77313797910939885</v>
      </c>
      <c r="O66" s="77">
        <f t="shared" si="348"/>
        <v>0.75982452626617847</v>
      </c>
      <c r="P66" s="77">
        <f t="shared" si="348"/>
        <v>0.70562766693820766</v>
      </c>
      <c r="Q66" s="77">
        <f t="shared" si="348"/>
        <v>0.24964100294658978</v>
      </c>
      <c r="R66" s="74"/>
      <c r="S66" s="77">
        <f t="shared" si="349"/>
        <v>0.82532027125890128</v>
      </c>
      <c r="T66" s="77">
        <f t="shared" si="349"/>
        <v>0.83124336237573404</v>
      </c>
      <c r="U66" s="77">
        <f t="shared" si="349"/>
        <v>0.83606664780961548</v>
      </c>
      <c r="V66" s="77">
        <f t="shared" si="349"/>
        <v>0.83592147651986037</v>
      </c>
      <c r="W66" s="77">
        <f t="shared" si="349"/>
        <v>0.83003108925287716</v>
      </c>
      <c r="X66" s="77">
        <f t="shared" si="349"/>
        <v>0.82447640157416102</v>
      </c>
      <c r="Y66" s="77">
        <f t="shared" si="349"/>
        <v>0.81888016754512682</v>
      </c>
      <c r="Z66" s="77">
        <f t="shared" si="349"/>
        <v>0.81293093829263474</v>
      </c>
      <c r="AA66" s="77">
        <f t="shared" si="349"/>
        <v>0.80588252434769425</v>
      </c>
      <c r="AB66" s="77">
        <f t="shared" si="349"/>
        <v>0.79562526317607352</v>
      </c>
      <c r="AC66" s="77">
        <f t="shared" si="349"/>
        <v>0.77528418256715448</v>
      </c>
      <c r="AD66" s="77">
        <f t="shared" si="349"/>
        <v>0.66158229641139765</v>
      </c>
      <c r="AE66" s="77">
        <f t="shared" si="349"/>
        <v>0.28713698335526561</v>
      </c>
      <c r="AF66" s="74"/>
      <c r="AG66" s="77">
        <f t="shared" si="350"/>
        <v>0.83958826334296111</v>
      </c>
      <c r="AH66" s="77">
        <f t="shared" si="350"/>
        <v>0.8451555524169434</v>
      </c>
      <c r="AI66" s="77">
        <f t="shared" si="350"/>
        <v>0.84977080683281969</v>
      </c>
      <c r="AJ66" s="77">
        <f t="shared" si="350"/>
        <v>0.84981873440255928</v>
      </c>
      <c r="AK66" s="77">
        <f t="shared" si="350"/>
        <v>0.84420999760324589</v>
      </c>
      <c r="AL66" s="77">
        <f t="shared" si="350"/>
        <v>0.83879450986786519</v>
      </c>
      <c r="AM66" s="77">
        <f t="shared" si="350"/>
        <v>0.83315336969636833</v>
      </c>
      <c r="AN66" s="77">
        <f t="shared" si="350"/>
        <v>0.82686042961976691</v>
      </c>
      <c r="AO66" s="77">
        <f t="shared" si="350"/>
        <v>0.81896986372781744</v>
      </c>
      <c r="AP66" s="77">
        <f t="shared" si="350"/>
        <v>0.80695422068025724</v>
      </c>
      <c r="AQ66" s="77">
        <f t="shared" si="350"/>
        <v>0.78240742060452584</v>
      </c>
      <c r="AR66" s="77">
        <f t="shared" si="350"/>
        <v>0.66987116408843927</v>
      </c>
      <c r="AS66" s="77">
        <f t="shared" si="350"/>
        <v>0.31485946094319378</v>
      </c>
      <c r="AT66" s="74"/>
      <c r="AU66" s="77">
        <f t="shared" si="351"/>
        <v>0.84880821754672964</v>
      </c>
      <c r="AV66" s="77">
        <f t="shared" si="351"/>
        <v>0.85413704801634471</v>
      </c>
      <c r="AW66" s="77">
        <f t="shared" si="351"/>
        <v>0.85862865256566034</v>
      </c>
      <c r="AX66" s="77">
        <f t="shared" si="351"/>
        <v>0.85906670090610027</v>
      </c>
      <c r="AY66" s="77">
        <f t="shared" si="351"/>
        <v>0.85361413687604093</v>
      </c>
      <c r="AZ66" s="77">
        <f t="shared" si="351"/>
        <v>0.8482774946396231</v>
      </c>
      <c r="BA66" s="77">
        <f t="shared" si="351"/>
        <v>0.84257671285788616</v>
      </c>
      <c r="BB66" s="77">
        <f t="shared" si="351"/>
        <v>0.83602262778198722</v>
      </c>
      <c r="BC66" s="77">
        <f t="shared" si="351"/>
        <v>0.82755262403404795</v>
      </c>
      <c r="BD66" s="77">
        <f t="shared" si="351"/>
        <v>0.81447363207369505</v>
      </c>
      <c r="BE66" s="77">
        <f t="shared" si="351"/>
        <v>0.78747391928039201</v>
      </c>
      <c r="BF66" s="77">
        <f t="shared" si="351"/>
        <v>0.68674994069815121</v>
      </c>
      <c r="BG66" s="77">
        <f t="shared" si="351"/>
        <v>0.33564040250800187</v>
      </c>
      <c r="BH66" s="74"/>
      <c r="BI66" s="77">
        <f t="shared" si="352"/>
        <v>0.85549993963195781</v>
      </c>
      <c r="BJ66" s="77">
        <f t="shared" si="352"/>
        <v>0.86065028892313056</v>
      </c>
      <c r="BK66" s="77">
        <f t="shared" si="352"/>
        <v>0.86505126292606804</v>
      </c>
      <c r="BL66" s="77">
        <f t="shared" si="352"/>
        <v>0.86588623734448666</v>
      </c>
      <c r="BM66" s="77">
        <f t="shared" si="352"/>
        <v>0.86054035481461399</v>
      </c>
      <c r="BN66" s="77">
        <f t="shared" si="352"/>
        <v>0.85525714296121536</v>
      </c>
      <c r="BO66" s="77">
        <f t="shared" si="352"/>
        <v>0.84950042198779319</v>
      </c>
      <c r="BP66" s="77">
        <f t="shared" si="352"/>
        <v>0.84273212444423362</v>
      </c>
      <c r="BQ66" s="77">
        <f t="shared" si="352"/>
        <v>0.83386715072124551</v>
      </c>
      <c r="BR66" s="77">
        <f t="shared" si="352"/>
        <v>0.82005443050845883</v>
      </c>
      <c r="BS66" s="77">
        <f t="shared" si="352"/>
        <v>0.79202381125490018</v>
      </c>
      <c r="BT66" s="77">
        <f t="shared" si="352"/>
        <v>0.70124783401752799</v>
      </c>
      <c r="BU66" s="77">
        <f t="shared" si="352"/>
        <v>0.3504944622769342</v>
      </c>
      <c r="BV66" s="74"/>
      <c r="BW66" s="77">
        <f t="shared" si="353"/>
        <v>0.86069329871976996</v>
      </c>
      <c r="BX66" s="77">
        <f t="shared" si="353"/>
        <v>0.86570145622198891</v>
      </c>
      <c r="BY66" s="77">
        <f t="shared" si="353"/>
        <v>0.87002891704326202</v>
      </c>
      <c r="BZ66" s="77">
        <f t="shared" si="353"/>
        <v>0.87122093037462633</v>
      </c>
      <c r="CA66" s="77">
        <f t="shared" si="353"/>
        <v>0.86596183981010655</v>
      </c>
      <c r="CB66" s="77">
        <f t="shared" si="353"/>
        <v>0.86071941621067505</v>
      </c>
      <c r="CC66" s="77">
        <f t="shared" si="353"/>
        <v>0.85491270446958023</v>
      </c>
      <c r="CD66" s="77">
        <f t="shared" si="353"/>
        <v>0.84795781947625881</v>
      </c>
      <c r="CE66" s="77">
        <f t="shared" si="353"/>
        <v>0.83872140629335179</v>
      </c>
      <c r="CF66" s="77">
        <f t="shared" si="353"/>
        <v>0.8244447709114795</v>
      </c>
      <c r="CG66" s="77">
        <f t="shared" si="353"/>
        <v>0.79598981464927443</v>
      </c>
      <c r="CH66" s="77">
        <f t="shared" si="353"/>
        <v>0.71265915914140776</v>
      </c>
      <c r="CI66" s="77">
        <f t="shared" si="353"/>
        <v>0.36045214277259291</v>
      </c>
      <c r="CJ66" s="74"/>
      <c r="CK66" s="77">
        <f t="shared" si="354"/>
        <v>0.86490386776708117</v>
      </c>
      <c r="CL66" s="77">
        <f t="shared" si="354"/>
        <v>0.86979409568032173</v>
      </c>
      <c r="CM66" s="77">
        <f t="shared" si="354"/>
        <v>0.87405873014374469</v>
      </c>
      <c r="CN66" s="77">
        <f t="shared" si="354"/>
        <v>0.87555838235443662</v>
      </c>
      <c r="CO66" s="77">
        <f t="shared" si="354"/>
        <v>0.87037772224148091</v>
      </c>
      <c r="CP66" s="77">
        <f t="shared" si="354"/>
        <v>0.86516928148014571</v>
      </c>
      <c r="CQ66" s="77">
        <f t="shared" si="354"/>
        <v>0.85931977388238023</v>
      </c>
      <c r="CR66" s="77">
        <f t="shared" si="354"/>
        <v>0.85221859177729375</v>
      </c>
      <c r="CS66" s="77">
        <f t="shared" si="354"/>
        <v>0.84262459319357697</v>
      </c>
      <c r="CT66" s="77">
        <f t="shared" si="354"/>
        <v>0.82794099555377343</v>
      </c>
      <c r="CU66" s="77">
        <f t="shared" si="354"/>
        <v>0.79939551899866901</v>
      </c>
      <c r="CV66" s="77">
        <f t="shared" si="354"/>
        <v>0.72163163421235987</v>
      </c>
      <c r="CW66" s="77">
        <f t="shared" si="354"/>
        <v>0.3666810179517872</v>
      </c>
      <c r="CX66" s="74"/>
      <c r="CY66" s="77">
        <f t="shared" si="355"/>
        <v>0.86842434504973942</v>
      </c>
      <c r="CZ66" s="77">
        <f t="shared" si="355"/>
        <v>0.87321396868784984</v>
      </c>
      <c r="DA66" s="77">
        <f t="shared" si="355"/>
        <v>0.87742328601238606</v>
      </c>
      <c r="DB66" s="77">
        <f t="shared" si="355"/>
        <v>0.87918337205389407</v>
      </c>
      <c r="DC66" s="77">
        <f t="shared" si="355"/>
        <v>0.87407624626772484</v>
      </c>
      <c r="DD66" s="77">
        <f t="shared" si="355"/>
        <v>0.86889814385198294</v>
      </c>
      <c r="DE66" s="77">
        <f t="shared" si="355"/>
        <v>0.86300878804904391</v>
      </c>
      <c r="DF66" s="77">
        <f t="shared" si="355"/>
        <v>0.85578096192051434</v>
      </c>
      <c r="DG66" s="77">
        <f t="shared" si="355"/>
        <v>0.8459248586676994</v>
      </c>
      <c r="DH66" s="77">
        <f t="shared" si="355"/>
        <v>0.83069494786829412</v>
      </c>
      <c r="DI66" s="77">
        <f t="shared" si="355"/>
        <v>0.80231949276268399</v>
      </c>
      <c r="DJ66" s="77">
        <f t="shared" si="355"/>
        <v>0.72880739871738232</v>
      </c>
      <c r="DK66" s="77">
        <f t="shared" si="355"/>
        <v>0.37033999825431563</v>
      </c>
      <c r="DL66" s="74"/>
      <c r="DM66" s="77">
        <f t="shared" si="356"/>
        <v>0.871435881230752</v>
      </c>
      <c r="DN66" s="77">
        <f t="shared" si="356"/>
        <v>0.8761378686855924</v>
      </c>
      <c r="DO66" s="77">
        <f t="shared" si="356"/>
        <v>0.88029755060831749</v>
      </c>
      <c r="DP66" s="77">
        <f t="shared" si="356"/>
        <v>0.88227665729827265</v>
      </c>
      <c r="DQ66" s="77">
        <f t="shared" si="356"/>
        <v>0.87723805212396</v>
      </c>
      <c r="DR66" s="77">
        <f t="shared" si="356"/>
        <v>0.87208858286931745</v>
      </c>
      <c r="DS66" s="77">
        <f t="shared" si="356"/>
        <v>0.86616595035296506</v>
      </c>
      <c r="DT66" s="77">
        <f t="shared" si="356"/>
        <v>0.85881465212595332</v>
      </c>
      <c r="DU66" s="77">
        <f t="shared" si="356"/>
        <v>0.84877288116615557</v>
      </c>
      <c r="DV66" s="77">
        <f t="shared" si="356"/>
        <v>0.83316452273306307</v>
      </c>
      <c r="DW66" s="77">
        <f t="shared" si="356"/>
        <v>0.80484750467421884</v>
      </c>
      <c r="DX66" s="77">
        <f t="shared" si="356"/>
        <v>0.73467153512946082</v>
      </c>
      <c r="DY66" s="77">
        <f t="shared" si="356"/>
        <v>0.37242117207905495</v>
      </c>
    </row>
    <row r="67" spans="2:129" x14ac:dyDescent="0.2">
      <c r="C67" s="10"/>
      <c r="D67" s="76" t="s">
        <v>67</v>
      </c>
      <c r="E67" s="77">
        <f t="shared" si="348"/>
        <v>0.79729716245437787</v>
      </c>
      <c r="F67" s="77">
        <f t="shared" si="348"/>
        <v>0.80388023451485791</v>
      </c>
      <c r="G67" s="77">
        <f t="shared" si="348"/>
        <v>0.80922171946191368</v>
      </c>
      <c r="H67" s="77">
        <f t="shared" si="348"/>
        <v>0.81000892868216046</v>
      </c>
      <c r="I67" s="77">
        <f t="shared" si="348"/>
        <v>0.80371068692121705</v>
      </c>
      <c r="J67" s="77">
        <f t="shared" si="348"/>
        <v>0.79806242418937046</v>
      </c>
      <c r="K67" s="77">
        <f t="shared" si="348"/>
        <v>0.79283528987466811</v>
      </c>
      <c r="L67" s="77">
        <f t="shared" si="348"/>
        <v>0.78802898159066093</v>
      </c>
      <c r="M67" s="77">
        <f t="shared" si="348"/>
        <v>0.78361812318529533</v>
      </c>
      <c r="N67" s="77">
        <f t="shared" si="348"/>
        <v>0.77944910418568647</v>
      </c>
      <c r="O67" s="77">
        <f t="shared" si="348"/>
        <v>0.77309021919673071</v>
      </c>
      <c r="P67" s="77">
        <f t="shared" si="348"/>
        <v>0.75165496560126899</v>
      </c>
      <c r="Q67" s="77">
        <f t="shared" si="348"/>
        <v>0.27084697049676698</v>
      </c>
      <c r="R67" s="74"/>
      <c r="S67" s="77">
        <f t="shared" si="349"/>
        <v>0.82583482116846396</v>
      </c>
      <c r="T67" s="77">
        <f t="shared" si="349"/>
        <v>0.83173896631825139</v>
      </c>
      <c r="U67" s="77">
        <f t="shared" si="349"/>
        <v>0.83654367545984776</v>
      </c>
      <c r="V67" s="77">
        <f t="shared" si="349"/>
        <v>0.83637412738832995</v>
      </c>
      <c r="W67" s="77">
        <f t="shared" si="349"/>
        <v>0.83071759787054489</v>
      </c>
      <c r="X67" s="77">
        <f t="shared" si="349"/>
        <v>0.8256075120305838</v>
      </c>
      <c r="Y67" s="77">
        <f t="shared" si="349"/>
        <v>0.82079310782953674</v>
      </c>
      <c r="Z67" s="77">
        <f t="shared" si="349"/>
        <v>0.81622060887030556</v>
      </c>
      <c r="AA67" s="77">
        <f t="shared" si="349"/>
        <v>0.81167714271736413</v>
      </c>
      <c r="AB67" s="77">
        <f t="shared" si="349"/>
        <v>0.80640151426460993</v>
      </c>
      <c r="AC67" s="77">
        <f t="shared" si="349"/>
        <v>0.79863389367861781</v>
      </c>
      <c r="AD67" s="77">
        <f t="shared" si="349"/>
        <v>0.74628166357835479</v>
      </c>
      <c r="AE67" s="77">
        <f t="shared" si="349"/>
        <v>0.33138319135661509</v>
      </c>
      <c r="AF67" s="74"/>
      <c r="AG67" s="77">
        <f t="shared" si="350"/>
        <v>0.8401417196204698</v>
      </c>
      <c r="AH67" s="77">
        <f t="shared" si="350"/>
        <v>0.84569191468322358</v>
      </c>
      <c r="AI67" s="77">
        <f t="shared" si="350"/>
        <v>0.85029036054660956</v>
      </c>
      <c r="AJ67" s="77">
        <f t="shared" si="350"/>
        <v>0.85032420376134754</v>
      </c>
      <c r="AK67" s="77">
        <f t="shared" si="350"/>
        <v>0.84501982023435984</v>
      </c>
      <c r="AL67" s="77">
        <f t="shared" si="350"/>
        <v>0.84017438152079027</v>
      </c>
      <c r="AM67" s="77">
        <f t="shared" si="350"/>
        <v>0.83553080354153153</v>
      </c>
      <c r="AN67" s="77">
        <f t="shared" si="350"/>
        <v>0.83098167481196472</v>
      </c>
      <c r="AO67" s="77">
        <f t="shared" si="350"/>
        <v>0.82622736340285285</v>
      </c>
      <c r="AP67" s="77">
        <f t="shared" si="350"/>
        <v>0.82032327200254751</v>
      </c>
      <c r="AQ67" s="77">
        <f t="shared" si="350"/>
        <v>0.81046334063427139</v>
      </c>
      <c r="AR67" s="77">
        <f t="shared" si="350"/>
        <v>0.75772748272335122</v>
      </c>
      <c r="AS67" s="77">
        <f t="shared" si="350"/>
        <v>0.37553434887393167</v>
      </c>
      <c r="AT67" s="74"/>
      <c r="AU67" s="77">
        <f t="shared" si="351"/>
        <v>0.84940084778710556</v>
      </c>
      <c r="AV67" s="77">
        <f t="shared" si="351"/>
        <v>0.85471432817636683</v>
      </c>
      <c r="AW67" s="77">
        <f t="shared" si="351"/>
        <v>0.85919030427787191</v>
      </c>
      <c r="AX67" s="77">
        <f t="shared" si="351"/>
        <v>0.85961684629473256</v>
      </c>
      <c r="AY67" s="77">
        <f t="shared" si="351"/>
        <v>0.85451473198535777</v>
      </c>
      <c r="AZ67" s="77">
        <f t="shared" si="351"/>
        <v>0.84983849162271108</v>
      </c>
      <c r="BA67" s="77">
        <f t="shared" si="351"/>
        <v>0.84528878127086726</v>
      </c>
      <c r="BB67" s="77">
        <f t="shared" si="351"/>
        <v>0.84073322936226236</v>
      </c>
      <c r="BC67" s="77">
        <f t="shared" si="351"/>
        <v>0.83581626530225206</v>
      </c>
      <c r="BD67" s="77">
        <f t="shared" si="351"/>
        <v>0.82951837912794302</v>
      </c>
      <c r="BE67" s="77">
        <f t="shared" si="351"/>
        <v>0.81779864932110546</v>
      </c>
      <c r="BF67" s="77">
        <f t="shared" si="351"/>
        <v>0.7711116110109264</v>
      </c>
      <c r="BG67" s="77">
        <f t="shared" si="351"/>
        <v>0.40616385265764593</v>
      </c>
      <c r="BH67" s="74"/>
      <c r="BI67" s="77">
        <f t="shared" si="352"/>
        <v>0.85613007193678048</v>
      </c>
      <c r="BJ67" s="77">
        <f t="shared" si="352"/>
        <v>0.86126673499476603</v>
      </c>
      <c r="BK67" s="77">
        <f t="shared" si="352"/>
        <v>0.86565286817025577</v>
      </c>
      <c r="BL67" s="77">
        <f t="shared" si="352"/>
        <v>0.86647524113579888</v>
      </c>
      <c r="BM67" s="77">
        <f t="shared" si="352"/>
        <v>0.86151139959376688</v>
      </c>
      <c r="BN67" s="77">
        <f t="shared" si="352"/>
        <v>0.85695794310673934</v>
      </c>
      <c r="BO67" s="77">
        <f t="shared" si="352"/>
        <v>0.85246888389916375</v>
      </c>
      <c r="BP67" s="77">
        <f t="shared" si="352"/>
        <v>0.84788850510602665</v>
      </c>
      <c r="BQ67" s="77">
        <f t="shared" si="352"/>
        <v>0.84287656099660502</v>
      </c>
      <c r="BR67" s="77">
        <f t="shared" si="352"/>
        <v>0.83627809497295846</v>
      </c>
      <c r="BS67" s="77">
        <f t="shared" si="352"/>
        <v>0.8236803180815635</v>
      </c>
      <c r="BT67" s="77">
        <f t="shared" si="352"/>
        <v>0.78182232339182756</v>
      </c>
      <c r="BU67" s="77">
        <f t="shared" si="352"/>
        <v>0.42578449745220298</v>
      </c>
      <c r="BV67" s="74"/>
      <c r="BW67" s="77">
        <f t="shared" si="353"/>
        <v>0.86135895157208597</v>
      </c>
      <c r="BX67" s="77">
        <f t="shared" si="353"/>
        <v>0.86635502036820911</v>
      </c>
      <c r="BY67" s="77">
        <f t="shared" si="353"/>
        <v>0.87066817094143223</v>
      </c>
      <c r="BZ67" s="77">
        <f t="shared" si="353"/>
        <v>0.87184477809725824</v>
      </c>
      <c r="CA67" s="77">
        <f t="shared" si="353"/>
        <v>0.86698962771699217</v>
      </c>
      <c r="CB67" s="77">
        <f t="shared" si="353"/>
        <v>0.86253248890570677</v>
      </c>
      <c r="CC67" s="77">
        <f t="shared" si="353"/>
        <v>0.85808595832608381</v>
      </c>
      <c r="CD67" s="77">
        <f t="shared" si="353"/>
        <v>0.85346618057786594</v>
      </c>
      <c r="CE67" s="77">
        <f t="shared" si="353"/>
        <v>0.84830487361449647</v>
      </c>
      <c r="CF67" s="77">
        <f t="shared" si="353"/>
        <v>0.84154871532214093</v>
      </c>
      <c r="CG67" s="77">
        <f t="shared" si="353"/>
        <v>0.82853668300795502</v>
      </c>
      <c r="CH67" s="77">
        <f t="shared" si="353"/>
        <v>0.79007166359107783</v>
      </c>
      <c r="CI67" s="77">
        <f t="shared" si="353"/>
        <v>0.43697310801946904</v>
      </c>
      <c r="CJ67" s="74"/>
      <c r="CK67" s="77">
        <f t="shared" si="354"/>
        <v>0.86560313144298906</v>
      </c>
      <c r="CL67" s="77">
        <f t="shared" si="354"/>
        <v>0.87048280900035435</v>
      </c>
      <c r="CM67" s="77">
        <f t="shared" si="354"/>
        <v>0.87473348702456288</v>
      </c>
      <c r="CN67" s="77">
        <f t="shared" si="354"/>
        <v>0.87621411229702995</v>
      </c>
      <c r="CO67" s="77">
        <f t="shared" si="354"/>
        <v>0.87145243709760123</v>
      </c>
      <c r="CP67" s="77">
        <f t="shared" si="354"/>
        <v>0.86707508719227477</v>
      </c>
      <c r="CQ67" s="77">
        <f t="shared" si="354"/>
        <v>0.86266153883011021</v>
      </c>
      <c r="CR67" s="77">
        <f t="shared" si="354"/>
        <v>0.85801458156981292</v>
      </c>
      <c r="CS67" s="77">
        <f t="shared" si="354"/>
        <v>0.85266363998827088</v>
      </c>
      <c r="CT67" s="77">
        <f t="shared" si="354"/>
        <v>0.84571502805634213</v>
      </c>
      <c r="CU67" s="77">
        <f t="shared" si="354"/>
        <v>0.83259066672673143</v>
      </c>
      <c r="CV67" s="77">
        <f t="shared" si="354"/>
        <v>0.79652830949666764</v>
      </c>
      <c r="CW67" s="77">
        <f t="shared" si="354"/>
        <v>0.44216159780645803</v>
      </c>
      <c r="CX67" s="74"/>
      <c r="CY67" s="77">
        <f t="shared" si="355"/>
        <v>0.86915547060536835</v>
      </c>
      <c r="CZ67" s="77">
        <f t="shared" si="355"/>
        <v>0.87393602925844271</v>
      </c>
      <c r="DA67" s="77">
        <f t="shared" si="355"/>
        <v>0.87813161514475302</v>
      </c>
      <c r="DB67" s="77">
        <f t="shared" si="355"/>
        <v>0.87986864223331773</v>
      </c>
      <c r="DC67" s="77">
        <f t="shared" si="355"/>
        <v>0.87519053300827943</v>
      </c>
      <c r="DD67" s="77">
        <f t="shared" si="355"/>
        <v>0.87088216054064493</v>
      </c>
      <c r="DE67" s="77">
        <f t="shared" si="355"/>
        <v>0.86649232944779164</v>
      </c>
      <c r="DF67" s="77">
        <f t="shared" si="355"/>
        <v>0.8618177279905036</v>
      </c>
      <c r="DG67" s="77">
        <f t="shared" si="355"/>
        <v>0.85634296953127742</v>
      </c>
      <c r="DH67" s="77">
        <f t="shared" si="355"/>
        <v>0.84896198519757782</v>
      </c>
      <c r="DI67" s="77">
        <f t="shared" si="355"/>
        <v>0.83601916747914329</v>
      </c>
      <c r="DJ67" s="77">
        <f t="shared" si="355"/>
        <v>0.80171618921818966</v>
      </c>
      <c r="DK67" s="77">
        <f t="shared" si="355"/>
        <v>0.44347250096093033</v>
      </c>
      <c r="DL67" s="74"/>
      <c r="DM67" s="77">
        <f t="shared" si="356"/>
        <v>0.87219729454229744</v>
      </c>
      <c r="DN67" s="77">
        <f t="shared" si="356"/>
        <v>0.8768916512834618</v>
      </c>
      <c r="DO67" s="77">
        <f t="shared" si="356"/>
        <v>0.88103772644247325</v>
      </c>
      <c r="DP67" s="77">
        <f t="shared" si="356"/>
        <v>0.88298951626025712</v>
      </c>
      <c r="DQ67" s="77">
        <f t="shared" si="356"/>
        <v>0.87838620935916745</v>
      </c>
      <c r="DR67" s="77">
        <f t="shared" si="356"/>
        <v>0.87413964365109675</v>
      </c>
      <c r="DS67" s="77">
        <f t="shared" si="356"/>
        <v>0.86977098146762333</v>
      </c>
      <c r="DT67" s="77">
        <f t="shared" si="356"/>
        <v>0.86505654587121861</v>
      </c>
      <c r="DU67" s="77">
        <f t="shared" si="356"/>
        <v>0.85951616403334841</v>
      </c>
      <c r="DV67" s="77">
        <f t="shared" si="356"/>
        <v>0.85185933985055928</v>
      </c>
      <c r="DW67" s="77">
        <f t="shared" si="356"/>
        <v>0.83896176763532315</v>
      </c>
      <c r="DX67" s="77">
        <f t="shared" si="356"/>
        <v>0.80599845086453581</v>
      </c>
      <c r="DY67" s="77">
        <f t="shared" si="356"/>
        <v>0.44259479385687417</v>
      </c>
    </row>
    <row r="68" spans="2:129" x14ac:dyDescent="0.2">
      <c r="B68" s="10"/>
      <c r="D68" s="76" t="s">
        <v>68</v>
      </c>
      <c r="E68" s="77">
        <f t="shared" si="348"/>
        <v>0.79766930278499115</v>
      </c>
      <c r="F68" s="77">
        <f t="shared" si="348"/>
        <v>0.8042332284628172</v>
      </c>
      <c r="G68" s="77">
        <f t="shared" si="348"/>
        <v>0.80955386335961732</v>
      </c>
      <c r="H68" s="77">
        <f t="shared" si="348"/>
        <v>0.81028463517910665</v>
      </c>
      <c r="I68" s="77">
        <f t="shared" si="348"/>
        <v>0.80400498236189122</v>
      </c>
      <c r="J68" s="77">
        <f t="shared" si="348"/>
        <v>0.79842893617435773</v>
      </c>
      <c r="K68" s="77">
        <f t="shared" si="348"/>
        <v>0.79333218890854296</v>
      </c>
      <c r="L68" s="77">
        <f t="shared" si="348"/>
        <v>0.78876375500097862</v>
      </c>
      <c r="M68" s="77">
        <f t="shared" si="348"/>
        <v>0.78479840038663895</v>
      </c>
      <c r="N68" s="77">
        <f t="shared" si="348"/>
        <v>0.78153924872879987</v>
      </c>
      <c r="O68" s="77">
        <f t="shared" si="348"/>
        <v>0.77746361895710481</v>
      </c>
      <c r="P68" s="77">
        <f t="shared" si="348"/>
        <v>0.76803184413562398</v>
      </c>
      <c r="Q68" s="77">
        <f t="shared" si="348"/>
        <v>0.3262206147850833</v>
      </c>
      <c r="R68" s="74"/>
      <c r="S68" s="77">
        <f t="shared" si="349"/>
        <v>0.82618858439866261</v>
      </c>
      <c r="T68" s="77">
        <f t="shared" si="349"/>
        <v>0.83207362884177338</v>
      </c>
      <c r="U68" s="77">
        <f t="shared" si="349"/>
        <v>0.83685775031197007</v>
      </c>
      <c r="V68" s="77">
        <f t="shared" si="349"/>
        <v>0.83664174686201231</v>
      </c>
      <c r="W68" s="77">
        <f t="shared" si="349"/>
        <v>0.8310612046178949</v>
      </c>
      <c r="X68" s="77">
        <f t="shared" si="349"/>
        <v>0.82609902767138055</v>
      </c>
      <c r="Y68" s="77">
        <f t="shared" si="349"/>
        <v>0.82154479967797289</v>
      </c>
      <c r="Z68" s="77">
        <f t="shared" si="349"/>
        <v>0.81743318472271431</v>
      </c>
      <c r="AA68" s="77">
        <f t="shared" si="349"/>
        <v>0.81373691035940332</v>
      </c>
      <c r="AB68" s="77">
        <f t="shared" si="349"/>
        <v>0.81017425753931982</v>
      </c>
      <c r="AC68" s="77">
        <f t="shared" si="349"/>
        <v>0.80691088102074071</v>
      </c>
      <c r="AD68" s="77">
        <f t="shared" si="349"/>
        <v>0.78287293433210603</v>
      </c>
      <c r="AE68" s="77">
        <f t="shared" si="349"/>
        <v>0.42497542148941114</v>
      </c>
      <c r="AF68" s="74"/>
      <c r="AG68" s="77">
        <f t="shared" si="350"/>
        <v>0.8404995314299718</v>
      </c>
      <c r="AH68" s="77">
        <f t="shared" si="350"/>
        <v>0.84603069913385409</v>
      </c>
      <c r="AI68" s="77">
        <f t="shared" si="350"/>
        <v>0.85060924351395195</v>
      </c>
      <c r="AJ68" s="77">
        <f t="shared" si="350"/>
        <v>0.85060392972046017</v>
      </c>
      <c r="AK68" s="77">
        <f t="shared" si="350"/>
        <v>0.8454064267326703</v>
      </c>
      <c r="AL68" s="77">
        <f t="shared" si="350"/>
        <v>0.84076197999624258</v>
      </c>
      <c r="AM68" s="77">
        <f t="shared" si="350"/>
        <v>0.83646834180969309</v>
      </c>
      <c r="AN68" s="77">
        <f t="shared" si="350"/>
        <v>0.83253145668622353</v>
      </c>
      <c r="AO68" s="77">
        <f t="shared" si="350"/>
        <v>0.8288856048051082</v>
      </c>
      <c r="AP68" s="77">
        <f t="shared" si="350"/>
        <v>0.8251785455059103</v>
      </c>
      <c r="AQ68" s="77">
        <f t="shared" si="350"/>
        <v>0.82086777444058256</v>
      </c>
      <c r="AR68" s="77">
        <f t="shared" si="350"/>
        <v>0.79739629000635615</v>
      </c>
      <c r="AS68" s="77">
        <f t="shared" si="350"/>
        <v>0.4863850941496819</v>
      </c>
      <c r="AT68" s="74"/>
      <c r="AU68" s="77">
        <f t="shared" si="351"/>
        <v>0.84976894183343465</v>
      </c>
      <c r="AV68" s="77">
        <f t="shared" si="351"/>
        <v>0.8550634871576821</v>
      </c>
      <c r="AW68" s="77">
        <f t="shared" si="351"/>
        <v>0.85951994753557692</v>
      </c>
      <c r="AX68" s="77">
        <f t="shared" si="351"/>
        <v>0.85991066912386127</v>
      </c>
      <c r="AY68" s="77">
        <f t="shared" si="351"/>
        <v>0.85493626470349293</v>
      </c>
      <c r="AZ68" s="77">
        <f t="shared" si="351"/>
        <v>0.8505011795998042</v>
      </c>
      <c r="BA68" s="77">
        <f t="shared" si="351"/>
        <v>0.84636872181088474</v>
      </c>
      <c r="BB68" s="77">
        <f t="shared" si="351"/>
        <v>0.84253655520279358</v>
      </c>
      <c r="BC68" s="77">
        <f t="shared" si="351"/>
        <v>0.83891279126289586</v>
      </c>
      <c r="BD68" s="77">
        <f t="shared" si="351"/>
        <v>0.83512887053720553</v>
      </c>
      <c r="BE68" s="77">
        <f t="shared" si="351"/>
        <v>0.82939992161000575</v>
      </c>
      <c r="BF68" s="77">
        <f t="shared" si="351"/>
        <v>0.80948255220828846</v>
      </c>
      <c r="BG68" s="77">
        <f t="shared" si="351"/>
        <v>0.52327306707758092</v>
      </c>
      <c r="BH68" s="74"/>
      <c r="BI68" s="77">
        <f t="shared" si="352"/>
        <v>0.85651073141011069</v>
      </c>
      <c r="BJ68" s="77">
        <f t="shared" si="352"/>
        <v>0.86162857423359396</v>
      </c>
      <c r="BK68" s="77">
        <f t="shared" si="352"/>
        <v>0.86599531662477347</v>
      </c>
      <c r="BL68" s="77">
        <f t="shared" si="352"/>
        <v>0.86678316125564125</v>
      </c>
      <c r="BM68" s="77">
        <f t="shared" si="352"/>
        <v>0.86196181797622473</v>
      </c>
      <c r="BN68" s="77">
        <f t="shared" si="352"/>
        <v>0.85768157366819742</v>
      </c>
      <c r="BO68" s="77">
        <f t="shared" si="352"/>
        <v>0.85366308967309923</v>
      </c>
      <c r="BP68" s="77">
        <f t="shared" si="352"/>
        <v>0.84989293486022621</v>
      </c>
      <c r="BQ68" s="77">
        <f t="shared" si="352"/>
        <v>0.8463148202573697</v>
      </c>
      <c r="BR68" s="77">
        <f t="shared" si="352"/>
        <v>0.84245519024780091</v>
      </c>
      <c r="BS68" s="77">
        <f t="shared" si="352"/>
        <v>0.83606379826448873</v>
      </c>
      <c r="BT68" s="77">
        <f t="shared" si="352"/>
        <v>0.81856864624165271</v>
      </c>
      <c r="BU68" s="77">
        <f t="shared" si="352"/>
        <v>0.54396188327088646</v>
      </c>
      <c r="BV68" s="74"/>
      <c r="BW68" s="77">
        <f t="shared" si="353"/>
        <v>0.86175304929395791</v>
      </c>
      <c r="BX68" s="77">
        <f t="shared" si="353"/>
        <v>0.86673043467629152</v>
      </c>
      <c r="BY68" s="77">
        <f t="shared" si="353"/>
        <v>0.87102414205271594</v>
      </c>
      <c r="BZ68" s="77">
        <f t="shared" si="353"/>
        <v>0.87216644206643967</v>
      </c>
      <c r="CA68" s="77">
        <f t="shared" si="353"/>
        <v>0.86746446198329996</v>
      </c>
      <c r="CB68" s="77">
        <f t="shared" si="353"/>
        <v>0.86330706755405173</v>
      </c>
      <c r="CC68" s="77">
        <f t="shared" si="353"/>
        <v>0.85937499564067288</v>
      </c>
      <c r="CD68" s="77">
        <f t="shared" si="353"/>
        <v>0.85563599575596372</v>
      </c>
      <c r="CE68" s="77">
        <f t="shared" si="353"/>
        <v>0.85201997757019476</v>
      </c>
      <c r="CF68" s="77">
        <f t="shared" si="353"/>
        <v>0.84817341694049797</v>
      </c>
      <c r="CG68" s="77">
        <f t="shared" si="353"/>
        <v>0.84149633107222399</v>
      </c>
      <c r="CH68" s="77">
        <f t="shared" si="353"/>
        <v>0.82548430272778572</v>
      </c>
      <c r="CI68" s="77">
        <f t="shared" si="353"/>
        <v>0.55384379459446775</v>
      </c>
      <c r="CJ68" s="74"/>
      <c r="CK68" s="77">
        <f t="shared" si="354"/>
        <v>0.86601093689521058</v>
      </c>
      <c r="CL68" s="77">
        <f t="shared" si="354"/>
        <v>0.87087208527701543</v>
      </c>
      <c r="CM68" s="77">
        <f t="shared" si="354"/>
        <v>0.8751031494387389</v>
      </c>
      <c r="CN68" s="77">
        <f t="shared" si="354"/>
        <v>0.8765490657094489</v>
      </c>
      <c r="CO68" s="77">
        <f t="shared" si="354"/>
        <v>0.87194829083319914</v>
      </c>
      <c r="CP68" s="77">
        <f t="shared" si="354"/>
        <v>0.8678932236927297</v>
      </c>
      <c r="CQ68" s="77">
        <f t="shared" si="354"/>
        <v>0.86403124369505968</v>
      </c>
      <c r="CR68" s="77">
        <f t="shared" si="354"/>
        <v>0.86032413426122956</v>
      </c>
      <c r="CS68" s="77">
        <f t="shared" si="354"/>
        <v>0.85660811313387297</v>
      </c>
      <c r="CT68" s="77">
        <f t="shared" si="354"/>
        <v>0.85270201028915793</v>
      </c>
      <c r="CU68" s="77">
        <f t="shared" si="354"/>
        <v>0.84600753349699864</v>
      </c>
      <c r="CV68" s="77">
        <f t="shared" si="354"/>
        <v>0.83092513360474929</v>
      </c>
      <c r="CW68" s="77">
        <f t="shared" si="354"/>
        <v>0.55664162330704037</v>
      </c>
      <c r="CX68" s="74"/>
      <c r="CY68" s="77">
        <f t="shared" si="355"/>
        <v>0.86957696835527665</v>
      </c>
      <c r="CZ68" s="77">
        <f t="shared" si="355"/>
        <v>0.87433916615662777</v>
      </c>
      <c r="DA68" s="77">
        <f t="shared" si="355"/>
        <v>0.8785148850102531</v>
      </c>
      <c r="DB68" s="77">
        <f t="shared" si="355"/>
        <v>0.88021638954947434</v>
      </c>
      <c r="DC68" s="77">
        <f t="shared" si="355"/>
        <v>0.87570475693337479</v>
      </c>
      <c r="DD68" s="77">
        <f t="shared" si="355"/>
        <v>0.87173819262753349</v>
      </c>
      <c r="DE68" s="77">
        <f t="shared" si="355"/>
        <v>0.86793203739959812</v>
      </c>
      <c r="DF68" s="77">
        <f t="shared" si="355"/>
        <v>0.86424814747874623</v>
      </c>
      <c r="DG68" s="77">
        <f t="shared" si="355"/>
        <v>0.86048427554359974</v>
      </c>
      <c r="DH68" s="77">
        <f t="shared" si="355"/>
        <v>0.85623753471974884</v>
      </c>
      <c r="DI68" s="77">
        <f t="shared" si="355"/>
        <v>0.8498182091609261</v>
      </c>
      <c r="DJ68" s="77">
        <f t="shared" si="355"/>
        <v>0.83535292175940878</v>
      </c>
      <c r="DK68" s="77">
        <f t="shared" si="355"/>
        <v>0.55507889414635758</v>
      </c>
      <c r="DL68" s="74"/>
      <c r="DM68" s="77">
        <f t="shared" si="356"/>
        <v>0.87263232623142206</v>
      </c>
      <c r="DN68" s="77">
        <f t="shared" si="356"/>
        <v>0.87730849906889352</v>
      </c>
      <c r="DO68" s="77">
        <f t="shared" si="356"/>
        <v>0.88143439786615996</v>
      </c>
      <c r="DP68" s="77">
        <f t="shared" si="356"/>
        <v>0.88334954713328495</v>
      </c>
      <c r="DQ68" s="77">
        <f t="shared" si="356"/>
        <v>0.87891669343651491</v>
      </c>
      <c r="DR68" s="77">
        <f t="shared" si="356"/>
        <v>0.87502911723534071</v>
      </c>
      <c r="DS68" s="77">
        <f t="shared" si="356"/>
        <v>0.87127237353573261</v>
      </c>
      <c r="DT68" s="77">
        <f t="shared" si="356"/>
        <v>0.86759323201897287</v>
      </c>
      <c r="DU68" s="77">
        <f t="shared" si="356"/>
        <v>0.86383111281750347</v>
      </c>
      <c r="DV68" s="77">
        <f t="shared" si="356"/>
        <v>0.85938965241743481</v>
      </c>
      <c r="DW68" s="77">
        <f t="shared" si="356"/>
        <v>0.85309253350639891</v>
      </c>
      <c r="DX68" s="77">
        <f t="shared" si="356"/>
        <v>0.83906595285849905</v>
      </c>
      <c r="DY68" s="77">
        <f t="shared" si="356"/>
        <v>0.55115275447756584</v>
      </c>
    </row>
    <row r="69" spans="2:129" ht="12.75" customHeight="1" x14ac:dyDescent="0.2">
      <c r="B69" s="10"/>
      <c r="D69" s="76" t="s">
        <v>69</v>
      </c>
      <c r="E69" s="77">
        <f t="shared" si="348"/>
        <v>0.79798824784955469</v>
      </c>
      <c r="F69" s="77">
        <f t="shared" si="348"/>
        <v>0.8045360003293448</v>
      </c>
      <c r="G69" s="77">
        <f t="shared" si="348"/>
        <v>0.80983776413484754</v>
      </c>
      <c r="H69" s="77">
        <f t="shared" si="348"/>
        <v>0.81051017633999978</v>
      </c>
      <c r="I69" s="77">
        <f t="shared" si="348"/>
        <v>0.80421977200892591</v>
      </c>
      <c r="J69" s="77">
        <f t="shared" si="348"/>
        <v>0.79865550287700837</v>
      </c>
      <c r="K69" s="77">
        <f t="shared" si="348"/>
        <v>0.79358415521093961</v>
      </c>
      <c r="L69" s="77">
        <f t="shared" si="348"/>
        <v>0.78907151598108116</v>
      </c>
      <c r="M69" s="77">
        <f t="shared" si="348"/>
        <v>0.78522565789856658</v>
      </c>
      <c r="N69" s="77">
        <f t="shared" si="348"/>
        <v>0.78223555360227537</v>
      </c>
      <c r="O69" s="77">
        <f t="shared" si="348"/>
        <v>0.77887909736496652</v>
      </c>
      <c r="P69" s="77">
        <f t="shared" si="348"/>
        <v>0.77338692710495982</v>
      </c>
      <c r="Q69" s="77">
        <f t="shared" si="348"/>
        <v>0.43687097668769537</v>
      </c>
      <c r="R69" s="74"/>
      <c r="S69" s="77">
        <f t="shared" si="349"/>
        <v>0.8264698148611529</v>
      </c>
      <c r="T69" s="77">
        <f t="shared" si="349"/>
        <v>0.83233864140133351</v>
      </c>
      <c r="U69" s="77">
        <f t="shared" si="349"/>
        <v>0.83710402780332227</v>
      </c>
      <c r="V69" s="77">
        <f t="shared" si="349"/>
        <v>0.83683584936203581</v>
      </c>
      <c r="W69" s="77">
        <f t="shared" si="349"/>
        <v>0.83127439534103531</v>
      </c>
      <c r="X69" s="77">
        <f t="shared" si="349"/>
        <v>0.82635426775592169</v>
      </c>
      <c r="Y69" s="77">
        <f t="shared" si="349"/>
        <v>0.82187643138028132</v>
      </c>
      <c r="Z69" s="77">
        <f t="shared" si="349"/>
        <v>0.8179059450660815</v>
      </c>
      <c r="AA69" s="77">
        <f t="shared" si="349"/>
        <v>0.81447950648740741</v>
      </c>
      <c r="AB69" s="77">
        <f t="shared" si="349"/>
        <v>0.81147795975528259</v>
      </c>
      <c r="AC69" s="77">
        <f t="shared" si="349"/>
        <v>0.80973132767062472</v>
      </c>
      <c r="AD69" s="77">
        <f t="shared" si="349"/>
        <v>0.79623740762011364</v>
      </c>
      <c r="AE69" s="77">
        <f t="shared" si="349"/>
        <v>0.55873695011991642</v>
      </c>
      <c r="AF69" s="74"/>
      <c r="AG69" s="77">
        <f t="shared" si="350"/>
        <v>0.840768559249224</v>
      </c>
      <c r="AH69" s="77">
        <f t="shared" si="350"/>
        <v>0.84628337661072528</v>
      </c>
      <c r="AI69" s="77">
        <f t="shared" si="350"/>
        <v>0.8508439168086831</v>
      </c>
      <c r="AJ69" s="77">
        <f t="shared" si="350"/>
        <v>0.85079259866065193</v>
      </c>
      <c r="AK69" s="77">
        <f t="shared" si="350"/>
        <v>0.84562818049212285</v>
      </c>
      <c r="AL69" s="77">
        <f t="shared" si="350"/>
        <v>0.84104849927160308</v>
      </c>
      <c r="AM69" s="77">
        <f t="shared" si="350"/>
        <v>0.83686870835626381</v>
      </c>
      <c r="AN69" s="77">
        <f t="shared" si="350"/>
        <v>0.83313468282985326</v>
      </c>
      <c r="AO69" s="77">
        <f t="shared" si="350"/>
        <v>0.8298630357948773</v>
      </c>
      <c r="AP69" s="77">
        <f t="shared" si="350"/>
        <v>0.82690916779372636</v>
      </c>
      <c r="AQ69" s="77">
        <f t="shared" si="350"/>
        <v>0.82455019460740275</v>
      </c>
      <c r="AR69" s="77">
        <f t="shared" si="350"/>
        <v>0.81245387176345552</v>
      </c>
      <c r="AS69" s="77">
        <f t="shared" si="350"/>
        <v>0.61748925665476317</v>
      </c>
      <c r="AT69" s="74"/>
      <c r="AU69" s="77">
        <f t="shared" si="351"/>
        <v>0.85003416625729655</v>
      </c>
      <c r="AV69" s="77">
        <f t="shared" si="351"/>
        <v>0.85531218646205498</v>
      </c>
      <c r="AW69" s="77">
        <f t="shared" si="351"/>
        <v>0.8597511049886658</v>
      </c>
      <c r="AX69" s="77">
        <f t="shared" si="351"/>
        <v>0.86009954497048535</v>
      </c>
      <c r="AY69" s="77">
        <f t="shared" si="351"/>
        <v>0.8551676057082257</v>
      </c>
      <c r="AZ69" s="77">
        <f t="shared" si="351"/>
        <v>0.85081518173349668</v>
      </c>
      <c r="BA69" s="77">
        <f t="shared" si="351"/>
        <v>0.84682585960375034</v>
      </c>
      <c r="BB69" s="77">
        <f t="shared" si="351"/>
        <v>0.84324377976641696</v>
      </c>
      <c r="BC69" s="77">
        <f t="shared" si="351"/>
        <v>0.84007166640384734</v>
      </c>
      <c r="BD69" s="77">
        <f t="shared" si="351"/>
        <v>0.83717597119587184</v>
      </c>
      <c r="BE69" s="77">
        <f t="shared" si="351"/>
        <v>0.83362273664517839</v>
      </c>
      <c r="BF69" s="77">
        <f t="shared" si="351"/>
        <v>0.82430554141999091</v>
      </c>
      <c r="BG69" s="77">
        <f t="shared" si="351"/>
        <v>0.64802059886670293</v>
      </c>
      <c r="BH69" s="74"/>
      <c r="BI69" s="77">
        <f t="shared" si="352"/>
        <v>0.85677599362540102</v>
      </c>
      <c r="BJ69" s="77">
        <f t="shared" si="352"/>
        <v>0.86187712331066968</v>
      </c>
      <c r="BK69" s="77">
        <f t="shared" si="352"/>
        <v>0.86622652459342531</v>
      </c>
      <c r="BL69" s="77">
        <f t="shared" si="352"/>
        <v>0.8669744783774247</v>
      </c>
      <c r="BM69" s="77">
        <f t="shared" si="352"/>
        <v>0.86220230952346766</v>
      </c>
      <c r="BN69" s="77">
        <f t="shared" si="352"/>
        <v>0.85801945908112476</v>
      </c>
      <c r="BO69" s="77">
        <f t="shared" si="352"/>
        <v>0.85416808528491661</v>
      </c>
      <c r="BP69" s="77">
        <f t="shared" si="352"/>
        <v>0.85068642185679955</v>
      </c>
      <c r="BQ69" s="77">
        <f t="shared" si="352"/>
        <v>0.84762132951645697</v>
      </c>
      <c r="BR69" s="77">
        <f t="shared" si="352"/>
        <v>0.84475213211718891</v>
      </c>
      <c r="BS69" s="77">
        <f t="shared" si="352"/>
        <v>0.84066109166808833</v>
      </c>
      <c r="BT69" s="77">
        <f t="shared" si="352"/>
        <v>0.83294769079610453</v>
      </c>
      <c r="BU69" s="77">
        <f t="shared" si="352"/>
        <v>0.66350762471567382</v>
      </c>
      <c r="BV69" s="74"/>
      <c r="BW69" s="77">
        <f t="shared" si="353"/>
        <v>0.86202040612133302</v>
      </c>
      <c r="BX69" s="77">
        <f t="shared" si="353"/>
        <v>0.86698089066266759</v>
      </c>
      <c r="BY69" s="77">
        <f t="shared" si="353"/>
        <v>0.87125727090879035</v>
      </c>
      <c r="BZ69" s="77">
        <f t="shared" si="353"/>
        <v>0.872361309674897</v>
      </c>
      <c r="CA69" s="77">
        <f t="shared" si="353"/>
        <v>0.86771340629342797</v>
      </c>
      <c r="CB69" s="77">
        <f t="shared" si="353"/>
        <v>0.86366592022845645</v>
      </c>
      <c r="CC69" s="77">
        <f t="shared" si="353"/>
        <v>0.85992126148132364</v>
      </c>
      <c r="CD69" s="77">
        <f t="shared" si="353"/>
        <v>0.85650309952602488</v>
      </c>
      <c r="CE69" s="77">
        <f t="shared" si="353"/>
        <v>0.85345182240967365</v>
      </c>
      <c r="CF69" s="77">
        <f t="shared" si="353"/>
        <v>0.85067655114100926</v>
      </c>
      <c r="CG69" s="77">
        <f t="shared" si="353"/>
        <v>0.84638649457411774</v>
      </c>
      <c r="CH69" s="77">
        <f t="shared" si="353"/>
        <v>0.83949868732860899</v>
      </c>
      <c r="CI69" s="77">
        <f t="shared" si="353"/>
        <v>0.67006032812882843</v>
      </c>
      <c r="CJ69" s="74"/>
      <c r="CK69" s="77">
        <f t="shared" si="354"/>
        <v>0.8662815931968435</v>
      </c>
      <c r="CL69" s="77">
        <f t="shared" si="354"/>
        <v>0.87112565875309877</v>
      </c>
      <c r="CM69" s="77">
        <f t="shared" si="354"/>
        <v>0.87533928303731923</v>
      </c>
      <c r="CN69" s="77">
        <f t="shared" si="354"/>
        <v>0.8767480612567744</v>
      </c>
      <c r="CO69" s="77">
        <f t="shared" si="354"/>
        <v>0.87220499957839659</v>
      </c>
      <c r="CP69" s="77">
        <f t="shared" si="354"/>
        <v>0.86827071745739703</v>
      </c>
      <c r="CQ69" s="77">
        <f t="shared" si="354"/>
        <v>0.86461374814590486</v>
      </c>
      <c r="CR69" s="77">
        <f t="shared" si="354"/>
        <v>0.86125519041959642</v>
      </c>
      <c r="CS69" s="77">
        <f t="shared" si="354"/>
        <v>0.85814737989481027</v>
      </c>
      <c r="CT69" s="77">
        <f t="shared" si="354"/>
        <v>0.85538018259752246</v>
      </c>
      <c r="CU69" s="77">
        <f t="shared" si="354"/>
        <v>0.85114269726683567</v>
      </c>
      <c r="CV69" s="77">
        <f t="shared" si="354"/>
        <v>0.84467925608774452</v>
      </c>
      <c r="CW69" s="77">
        <f t="shared" si="354"/>
        <v>0.67109582414054347</v>
      </c>
      <c r="CX69" s="74"/>
      <c r="CY69" s="77">
        <f t="shared" si="355"/>
        <v>0.86985166696002769</v>
      </c>
      <c r="CZ69" s="77">
        <f t="shared" si="355"/>
        <v>0.87459660991070354</v>
      </c>
      <c r="DA69" s="77">
        <f t="shared" si="355"/>
        <v>0.87875468995262629</v>
      </c>
      <c r="DB69" s="77">
        <f t="shared" si="355"/>
        <v>0.88041979459993192</v>
      </c>
      <c r="DC69" s="77">
        <f t="shared" si="355"/>
        <v>0.8759686202563759</v>
      </c>
      <c r="DD69" s="77">
        <f t="shared" si="355"/>
        <v>0.87213246079221163</v>
      </c>
      <c r="DE69" s="77">
        <f t="shared" si="355"/>
        <v>0.86854693934730254</v>
      </c>
      <c r="DF69" s="77">
        <f t="shared" si="355"/>
        <v>0.86523616964138506</v>
      </c>
      <c r="DG69" s="77">
        <f t="shared" si="355"/>
        <v>0.86211777277828805</v>
      </c>
      <c r="DH69" s="77">
        <f t="shared" si="355"/>
        <v>0.85906265994212661</v>
      </c>
      <c r="DI69" s="77">
        <f t="shared" si="355"/>
        <v>0.85516691183283988</v>
      </c>
      <c r="DJ69" s="77">
        <f t="shared" si="355"/>
        <v>0.84893239204516557</v>
      </c>
      <c r="DK69" s="77">
        <f t="shared" si="355"/>
        <v>0.6688261822944247</v>
      </c>
      <c r="DL69" s="74"/>
      <c r="DM69" s="77">
        <f t="shared" si="356"/>
        <v>0.87291154364302936</v>
      </c>
      <c r="DN69" s="77">
        <f t="shared" si="356"/>
        <v>0.87757029878417558</v>
      </c>
      <c r="DO69" s="77">
        <f t="shared" si="356"/>
        <v>0.88167829764395389</v>
      </c>
      <c r="DP69" s="77">
        <f t="shared" si="356"/>
        <v>0.88355746915119693</v>
      </c>
      <c r="DQ69" s="77">
        <f t="shared" si="356"/>
        <v>0.8791871952001904</v>
      </c>
      <c r="DR69" s="77">
        <f t="shared" si="356"/>
        <v>0.87543865160128809</v>
      </c>
      <c r="DS69" s="77">
        <f t="shared" si="356"/>
        <v>0.87191657218549445</v>
      </c>
      <c r="DT69" s="77">
        <f t="shared" si="356"/>
        <v>0.86863278630064866</v>
      </c>
      <c r="DU69" s="77">
        <f t="shared" si="356"/>
        <v>0.86554963008192098</v>
      </c>
      <c r="DV69" s="77">
        <f t="shared" si="356"/>
        <v>0.86234556786388361</v>
      </c>
      <c r="DW69" s="77">
        <f t="shared" si="356"/>
        <v>0.85863238698029209</v>
      </c>
      <c r="DX69" s="77">
        <f t="shared" si="356"/>
        <v>0.8525333910608589</v>
      </c>
      <c r="DY69" s="77">
        <f t="shared" si="356"/>
        <v>0.66477426025839503</v>
      </c>
    </row>
    <row r="70" spans="2:129" ht="12.75" customHeight="1" x14ac:dyDescent="0.2">
      <c r="B70" s="10"/>
      <c r="D70" s="76" t="s">
        <v>70</v>
      </c>
      <c r="E70" s="77">
        <f t="shared" si="348"/>
        <v>0.79827967038265113</v>
      </c>
      <c r="F70" s="77">
        <f t="shared" si="348"/>
        <v>0.80481356471416765</v>
      </c>
      <c r="G70" s="77">
        <f t="shared" si="348"/>
        <v>0.8100982373832748</v>
      </c>
      <c r="H70" s="77">
        <f t="shared" si="348"/>
        <v>0.81071305907282953</v>
      </c>
      <c r="I70" s="77">
        <f t="shared" si="348"/>
        <v>0.80440302898313609</v>
      </c>
      <c r="J70" s="77">
        <f t="shared" si="348"/>
        <v>0.79883090062247863</v>
      </c>
      <c r="K70" s="77">
        <f t="shared" si="348"/>
        <v>0.79375086957901597</v>
      </c>
      <c r="L70" s="77">
        <f t="shared" si="348"/>
        <v>0.78923510840347122</v>
      </c>
      <c r="M70" s="77">
        <f t="shared" si="348"/>
        <v>0.78540390558803908</v>
      </c>
      <c r="N70" s="77">
        <f t="shared" si="348"/>
        <v>0.78247806479949567</v>
      </c>
      <c r="O70" s="77">
        <f t="shared" si="348"/>
        <v>0.77934012863401869</v>
      </c>
      <c r="P70" s="77">
        <f t="shared" si="348"/>
        <v>0.77509024773078861</v>
      </c>
      <c r="Q70" s="77">
        <f t="shared" si="348"/>
        <v>0.57395076270958356</v>
      </c>
      <c r="R70" s="74"/>
      <c r="S70" s="77">
        <f t="shared" si="349"/>
        <v>0.82671620607259666</v>
      </c>
      <c r="T70" s="77">
        <f t="shared" si="349"/>
        <v>0.8325714132516433</v>
      </c>
      <c r="U70" s="77">
        <f t="shared" si="349"/>
        <v>0.83732005292859368</v>
      </c>
      <c r="V70" s="77">
        <f t="shared" si="349"/>
        <v>0.83699910548609924</v>
      </c>
      <c r="W70" s="77">
        <f t="shared" si="349"/>
        <v>0.83143673387223427</v>
      </c>
      <c r="X70" s="77">
        <f t="shared" si="349"/>
        <v>0.82652145788568099</v>
      </c>
      <c r="Y70" s="77">
        <f t="shared" si="349"/>
        <v>0.82205614170040053</v>
      </c>
      <c r="Z70" s="77">
        <f t="shared" si="349"/>
        <v>0.8181168285578484</v>
      </c>
      <c r="AA70" s="77">
        <f t="shared" si="349"/>
        <v>0.81476349350228217</v>
      </c>
      <c r="AB70" s="77">
        <f t="shared" si="349"/>
        <v>0.81193222496305539</v>
      </c>
      <c r="AC70" s="77">
        <f t="shared" si="349"/>
        <v>0.81068062699174959</v>
      </c>
      <c r="AD70" s="77">
        <f t="shared" si="349"/>
        <v>0.8008179011251273</v>
      </c>
      <c r="AE70" s="77">
        <f t="shared" si="349"/>
        <v>0.67212030880128326</v>
      </c>
      <c r="AF70" s="74"/>
      <c r="AG70" s="77">
        <f t="shared" si="350"/>
        <v>0.84099562463288757</v>
      </c>
      <c r="AH70" s="77">
        <f t="shared" si="350"/>
        <v>0.84649687686104857</v>
      </c>
      <c r="AI70" s="77">
        <f t="shared" si="350"/>
        <v>0.8510416461267768</v>
      </c>
      <c r="AJ70" s="77">
        <f t="shared" si="350"/>
        <v>0.85094327180954743</v>
      </c>
      <c r="AK70" s="77">
        <f t="shared" si="350"/>
        <v>0.84578479478432622</v>
      </c>
      <c r="AL70" s="77">
        <f t="shared" si="350"/>
        <v>0.84122018045161229</v>
      </c>
      <c r="AM70" s="77">
        <f t="shared" si="350"/>
        <v>0.83706924854849862</v>
      </c>
      <c r="AN70" s="77">
        <f t="shared" si="350"/>
        <v>0.83339243921494799</v>
      </c>
      <c r="AO70" s="77">
        <f t="shared" si="350"/>
        <v>0.83023608428919526</v>
      </c>
      <c r="AP70" s="77">
        <f t="shared" si="350"/>
        <v>0.82752736233023572</v>
      </c>
      <c r="AQ70" s="77">
        <f t="shared" si="350"/>
        <v>0.82583587255365398</v>
      </c>
      <c r="AR70" s="77">
        <f t="shared" si="350"/>
        <v>0.8177950620332165</v>
      </c>
      <c r="AS70" s="77">
        <f t="shared" si="350"/>
        <v>0.71179441288287171</v>
      </c>
      <c r="AT70" s="74"/>
      <c r="AU70" s="77">
        <f t="shared" si="351"/>
        <v>0.85025086744204781</v>
      </c>
      <c r="AV70" s="77">
        <f t="shared" si="351"/>
        <v>0.85551526902036756</v>
      </c>
      <c r="AW70" s="77">
        <f t="shared" si="351"/>
        <v>0.85993911714830007</v>
      </c>
      <c r="AX70" s="77">
        <f t="shared" si="351"/>
        <v>0.86024439183362278</v>
      </c>
      <c r="AY70" s="77">
        <f t="shared" si="351"/>
        <v>0.85532271211422684</v>
      </c>
      <c r="AZ70" s="77">
        <f t="shared" si="351"/>
        <v>0.85099365281271377</v>
      </c>
      <c r="BA70" s="77">
        <f t="shared" si="351"/>
        <v>0.84704636036958447</v>
      </c>
      <c r="BB70" s="77">
        <f t="shared" si="351"/>
        <v>0.84354188320340695</v>
      </c>
      <c r="BC70" s="77">
        <f t="shared" si="351"/>
        <v>0.84051727713435231</v>
      </c>
      <c r="BD70" s="77">
        <f t="shared" si="351"/>
        <v>0.83792260559021758</v>
      </c>
      <c r="BE70" s="77">
        <f t="shared" si="351"/>
        <v>0.83513937860631215</v>
      </c>
      <c r="BF70" s="77">
        <f t="shared" si="351"/>
        <v>0.82967836896547875</v>
      </c>
      <c r="BG70" s="77">
        <f t="shared" si="351"/>
        <v>0.73132236453737987</v>
      </c>
      <c r="BH70" s="74"/>
      <c r="BI70" s="77">
        <f t="shared" si="352"/>
        <v>0.85698667790142458</v>
      </c>
      <c r="BJ70" s="77">
        <f t="shared" si="352"/>
        <v>0.86207407919068613</v>
      </c>
      <c r="BK70" s="77">
        <f t="shared" si="352"/>
        <v>0.86640883010854441</v>
      </c>
      <c r="BL70" s="77">
        <f t="shared" si="352"/>
        <v>0.86711650113116545</v>
      </c>
      <c r="BM70" s="77">
        <f t="shared" si="352"/>
        <v>0.8623575684547683</v>
      </c>
      <c r="BN70" s="77">
        <f t="shared" si="352"/>
        <v>0.85820506756930859</v>
      </c>
      <c r="BO70" s="77">
        <f t="shared" si="352"/>
        <v>0.85440675720283366</v>
      </c>
      <c r="BP70" s="77">
        <f t="shared" si="352"/>
        <v>0.85101984398117947</v>
      </c>
      <c r="BQ70" s="77">
        <f t="shared" si="352"/>
        <v>0.84812852139169981</v>
      </c>
      <c r="BR70" s="77">
        <f t="shared" si="352"/>
        <v>0.84560518037385612</v>
      </c>
      <c r="BS70" s="77">
        <f t="shared" si="352"/>
        <v>0.84234141799788165</v>
      </c>
      <c r="BT70" s="77">
        <f t="shared" si="352"/>
        <v>0.8382508788359736</v>
      </c>
      <c r="BU70" s="77">
        <f t="shared" si="352"/>
        <v>0.7411403481304295</v>
      </c>
      <c r="BV70" s="74"/>
      <c r="BW70" s="77">
        <f t="shared" si="353"/>
        <v>0.86222755579929244</v>
      </c>
      <c r="BX70" s="77">
        <f t="shared" si="353"/>
        <v>0.86717416976066275</v>
      </c>
      <c r="BY70" s="77">
        <f t="shared" si="353"/>
        <v>0.87143611699429435</v>
      </c>
      <c r="BZ70" s="77">
        <f t="shared" si="353"/>
        <v>0.87250215100154216</v>
      </c>
      <c r="CA70" s="77">
        <f t="shared" si="353"/>
        <v>0.86786959371906047</v>
      </c>
      <c r="CB70" s="77">
        <f t="shared" si="353"/>
        <v>0.86385850274130838</v>
      </c>
      <c r="CC70" s="77">
        <f t="shared" si="353"/>
        <v>0.86017645727159719</v>
      </c>
      <c r="CD70" s="77">
        <f t="shared" si="353"/>
        <v>0.85686796405475341</v>
      </c>
      <c r="CE70" s="77">
        <f t="shared" si="353"/>
        <v>0.85401430575840209</v>
      </c>
      <c r="CF70" s="77">
        <f t="shared" si="353"/>
        <v>0.85162113119531246</v>
      </c>
      <c r="CG70" s="77">
        <f t="shared" si="353"/>
        <v>0.84820145801320712</v>
      </c>
      <c r="CH70" s="77">
        <f t="shared" si="353"/>
        <v>0.84474615020921207</v>
      </c>
      <c r="CI70" s="77">
        <f t="shared" si="353"/>
        <v>0.74548193718387556</v>
      </c>
      <c r="CJ70" s="74"/>
      <c r="CK70" s="77">
        <f t="shared" si="354"/>
        <v>0.86648676843322336</v>
      </c>
      <c r="CL70" s="77">
        <f t="shared" si="354"/>
        <v>0.87131680618232987</v>
      </c>
      <c r="CM70" s="77">
        <f t="shared" si="354"/>
        <v>0.87551607290610589</v>
      </c>
      <c r="CN70" s="77">
        <f t="shared" si="354"/>
        <v>0.87688868988372359</v>
      </c>
      <c r="CO70" s="77">
        <f t="shared" si="354"/>
        <v>0.87236252060503716</v>
      </c>
      <c r="CP70" s="77">
        <f t="shared" si="354"/>
        <v>0.86846997777596058</v>
      </c>
      <c r="CQ70" s="77">
        <f t="shared" si="354"/>
        <v>0.8648840548888862</v>
      </c>
      <c r="CR70" s="77">
        <f t="shared" si="354"/>
        <v>0.86164811045819423</v>
      </c>
      <c r="CS70" s="77">
        <f t="shared" si="354"/>
        <v>0.85875875628341813</v>
      </c>
      <c r="CT70" s="77">
        <f t="shared" si="354"/>
        <v>0.85640631032381731</v>
      </c>
      <c r="CU70" s="77">
        <f t="shared" si="354"/>
        <v>0.85307598125746908</v>
      </c>
      <c r="CV70" s="77">
        <f t="shared" si="354"/>
        <v>0.84989909669019059</v>
      </c>
      <c r="CW70" s="77">
        <f t="shared" si="354"/>
        <v>0.74658076123328521</v>
      </c>
      <c r="CX70" s="74"/>
      <c r="CY70" s="77">
        <f t="shared" si="355"/>
        <v>0.87005592068803583</v>
      </c>
      <c r="CZ70" s="77">
        <f t="shared" si="355"/>
        <v>0.87478666603461108</v>
      </c>
      <c r="DA70" s="77">
        <f t="shared" si="355"/>
        <v>0.87893036418405812</v>
      </c>
      <c r="DB70" s="77">
        <f t="shared" si="355"/>
        <v>0.8805607953525344</v>
      </c>
      <c r="DC70" s="77">
        <f t="shared" si="355"/>
        <v>0.87612771099959563</v>
      </c>
      <c r="DD70" s="77">
        <f t="shared" si="355"/>
        <v>0.87233809305152665</v>
      </c>
      <c r="DE70" s="77">
        <f t="shared" si="355"/>
        <v>0.86883128576057089</v>
      </c>
      <c r="DF70" s="77">
        <f t="shared" si="355"/>
        <v>0.86565493304461461</v>
      </c>
      <c r="DG70" s="77">
        <f t="shared" si="355"/>
        <v>0.86277269966538583</v>
      </c>
      <c r="DH70" s="77">
        <f t="shared" si="355"/>
        <v>0.86016031521930247</v>
      </c>
      <c r="DI70" s="77">
        <f t="shared" si="355"/>
        <v>0.85720734541513754</v>
      </c>
      <c r="DJ70" s="77">
        <f t="shared" si="355"/>
        <v>0.85414811475486829</v>
      </c>
      <c r="DK70" s="77">
        <f t="shared" si="355"/>
        <v>0.74582661516056858</v>
      </c>
      <c r="DL70" s="74"/>
      <c r="DM70" s="77">
        <f t="shared" si="356"/>
        <v>0.87311561149502326</v>
      </c>
      <c r="DN70" s="77">
        <f t="shared" si="356"/>
        <v>0.8777599978506716</v>
      </c>
      <c r="DO70" s="77">
        <f t="shared" si="356"/>
        <v>0.88185351921751609</v>
      </c>
      <c r="DP70" s="77">
        <f t="shared" si="356"/>
        <v>0.88369919637537642</v>
      </c>
      <c r="DQ70" s="77">
        <f t="shared" si="356"/>
        <v>0.8793480155212231</v>
      </c>
      <c r="DR70" s="77">
        <f t="shared" si="356"/>
        <v>0.87565038465695244</v>
      </c>
      <c r="DS70" s="77">
        <f t="shared" si="356"/>
        <v>0.87221402364369505</v>
      </c>
      <c r="DT70" s="77">
        <f t="shared" si="356"/>
        <v>0.86907571742637957</v>
      </c>
      <c r="DU70" s="77">
        <f t="shared" si="356"/>
        <v>0.86624470608279769</v>
      </c>
      <c r="DV70" s="77">
        <f t="shared" si="356"/>
        <v>0.86350666445414359</v>
      </c>
      <c r="DW70" s="77">
        <f t="shared" si="356"/>
        <v>0.86077131727645284</v>
      </c>
      <c r="DX70" s="77">
        <f t="shared" si="356"/>
        <v>0.85776105875701514</v>
      </c>
      <c r="DY70" s="77">
        <f t="shared" si="356"/>
        <v>0.74411914721827022</v>
      </c>
    </row>
    <row r="71" spans="2:129" x14ac:dyDescent="0.2">
      <c r="B71" s="10"/>
      <c r="D71" s="76" t="s">
        <v>71</v>
      </c>
      <c r="E71" s="77">
        <f t="shared" si="348"/>
        <v>0.79855427341253793</v>
      </c>
      <c r="F71" s="77">
        <f t="shared" si="348"/>
        <v>0.8050759083542387</v>
      </c>
      <c r="G71" s="77">
        <f t="shared" si="348"/>
        <v>0.8103447986193415</v>
      </c>
      <c r="H71" s="77">
        <f t="shared" si="348"/>
        <v>0.81090344634474665</v>
      </c>
      <c r="I71" s="77">
        <f t="shared" si="348"/>
        <v>0.80457190835253434</v>
      </c>
      <c r="J71" s="77">
        <f t="shared" si="348"/>
        <v>0.79898611184890167</v>
      </c>
      <c r="K71" s="77">
        <f t="shared" si="348"/>
        <v>0.79388695422301836</v>
      </c>
      <c r="L71" s="77">
        <f t="shared" si="348"/>
        <v>0.78934959155689288</v>
      </c>
      <c r="M71" s="77">
        <f t="shared" si="348"/>
        <v>0.7854998551342719</v>
      </c>
      <c r="N71" s="77">
        <f t="shared" si="348"/>
        <v>0.7825734613995925</v>
      </c>
      <c r="O71" s="77">
        <f t="shared" si="348"/>
        <v>0.77949613359165137</v>
      </c>
      <c r="P71" s="77">
        <f t="shared" si="348"/>
        <v>0.77562850783386783</v>
      </c>
      <c r="Q71" s="77">
        <f t="shared" si="348"/>
        <v>0.67047385173687413</v>
      </c>
      <c r="R71" s="74"/>
      <c r="S71" s="77">
        <f t="shared" si="349"/>
        <v>0.826943921323404</v>
      </c>
      <c r="T71" s="77">
        <f t="shared" si="349"/>
        <v>0.83278733734363297</v>
      </c>
      <c r="U71" s="77">
        <f t="shared" si="349"/>
        <v>0.8375207005953651</v>
      </c>
      <c r="V71" s="77">
        <f t="shared" si="349"/>
        <v>0.83714788555008579</v>
      </c>
      <c r="W71" s="77">
        <f t="shared" si="349"/>
        <v>0.83157799397950238</v>
      </c>
      <c r="X71" s="77">
        <f t="shared" si="349"/>
        <v>0.82665491434606253</v>
      </c>
      <c r="Y71" s="77">
        <f t="shared" si="349"/>
        <v>0.82218039003734233</v>
      </c>
      <c r="Z71" s="77">
        <f t="shared" si="349"/>
        <v>0.81823496122739892</v>
      </c>
      <c r="AA71" s="77">
        <f t="shared" si="349"/>
        <v>0.81488843778627962</v>
      </c>
      <c r="AB71" s="77">
        <f t="shared" si="349"/>
        <v>0.8120966963755909</v>
      </c>
      <c r="AC71" s="77">
        <f t="shared" si="349"/>
        <v>0.81099999296363801</v>
      </c>
      <c r="AD71" s="77">
        <f t="shared" si="349"/>
        <v>0.80235800641168964</v>
      </c>
      <c r="AE71" s="77">
        <f t="shared" si="349"/>
        <v>0.73289076791073526</v>
      </c>
      <c r="AF71" s="74"/>
      <c r="AG71" s="77">
        <f t="shared" si="350"/>
        <v>0.84120127134293377</v>
      </c>
      <c r="AH71" s="77">
        <f t="shared" si="350"/>
        <v>0.84669098829027689</v>
      </c>
      <c r="AI71" s="77">
        <f t="shared" si="350"/>
        <v>0.85122164493060626</v>
      </c>
      <c r="AJ71" s="77">
        <f t="shared" si="350"/>
        <v>0.85107686932640925</v>
      </c>
      <c r="AK71" s="77">
        <f t="shared" si="350"/>
        <v>0.84591469127539765</v>
      </c>
      <c r="AL71" s="77">
        <f t="shared" si="350"/>
        <v>0.84134736329705007</v>
      </c>
      <c r="AM71" s="77">
        <f t="shared" si="350"/>
        <v>0.83719512752735892</v>
      </c>
      <c r="AN71" s="77">
        <f t="shared" si="350"/>
        <v>0.83352429692156971</v>
      </c>
      <c r="AO71" s="77">
        <f t="shared" si="350"/>
        <v>0.83039300613699918</v>
      </c>
      <c r="AP71" s="77">
        <f t="shared" si="350"/>
        <v>0.82775375389865424</v>
      </c>
      <c r="AQ71" s="77">
        <f t="shared" si="350"/>
        <v>0.82628655285419772</v>
      </c>
      <c r="AR71" s="77">
        <f t="shared" si="350"/>
        <v>0.81965269685711462</v>
      </c>
      <c r="AS71" s="77">
        <f t="shared" si="350"/>
        <v>0.75815265837253198</v>
      </c>
      <c r="AT71" s="74"/>
      <c r="AU71" s="77">
        <f t="shared" si="351"/>
        <v>0.85044332453533467</v>
      </c>
      <c r="AV71" s="77">
        <f t="shared" si="351"/>
        <v>0.85569630428553467</v>
      </c>
      <c r="AW71" s="77">
        <f t="shared" si="351"/>
        <v>0.86010692998002425</v>
      </c>
      <c r="AX71" s="77">
        <f t="shared" si="351"/>
        <v>0.86036972300089143</v>
      </c>
      <c r="AY71" s="77">
        <f t="shared" si="351"/>
        <v>0.85544644259804659</v>
      </c>
      <c r="AZ71" s="77">
        <f t="shared" si="351"/>
        <v>0.85111888098703192</v>
      </c>
      <c r="BA71" s="77">
        <f t="shared" si="351"/>
        <v>0.84717675128583736</v>
      </c>
      <c r="BB71" s="77">
        <f t="shared" si="351"/>
        <v>0.84368767690148327</v>
      </c>
      <c r="BC71" s="77">
        <f t="shared" si="351"/>
        <v>0.84070205054061165</v>
      </c>
      <c r="BD71" s="77">
        <f t="shared" si="351"/>
        <v>0.83820048942530978</v>
      </c>
      <c r="BE71" s="77">
        <f t="shared" si="351"/>
        <v>0.83568888443700418</v>
      </c>
      <c r="BF71" s="77">
        <f t="shared" si="351"/>
        <v>0.83159401685512324</v>
      </c>
      <c r="BG71" s="77">
        <f t="shared" si="351"/>
        <v>0.7711379181218202</v>
      </c>
      <c r="BH71" s="74"/>
      <c r="BI71" s="77">
        <f t="shared" si="352"/>
        <v>0.85717035781487716</v>
      </c>
      <c r="BJ71" s="77">
        <f t="shared" si="352"/>
        <v>0.86224636677559519</v>
      </c>
      <c r="BK71" s="77">
        <f t="shared" si="352"/>
        <v>0.86656849807667147</v>
      </c>
      <c r="BL71" s="77">
        <f t="shared" si="352"/>
        <v>0.8672367577447595</v>
      </c>
      <c r="BM71" s="77">
        <f t="shared" si="352"/>
        <v>0.86247751237826698</v>
      </c>
      <c r="BN71" s="77">
        <f t="shared" si="352"/>
        <v>0.85833009341332966</v>
      </c>
      <c r="BO71" s="77">
        <f t="shared" si="352"/>
        <v>0.85454241908171957</v>
      </c>
      <c r="BP71" s="77">
        <f t="shared" si="352"/>
        <v>0.85117905438748476</v>
      </c>
      <c r="BQ71" s="77">
        <f t="shared" si="352"/>
        <v>0.84833819991371906</v>
      </c>
      <c r="BR71" s="77">
        <f t="shared" si="352"/>
        <v>0.84592820918101563</v>
      </c>
      <c r="BS71" s="77">
        <f t="shared" si="352"/>
        <v>0.84295888784342976</v>
      </c>
      <c r="BT71" s="77">
        <f t="shared" si="352"/>
        <v>0.84018196855768346</v>
      </c>
      <c r="BU71" s="77">
        <f t="shared" si="352"/>
        <v>0.77817437213406659</v>
      </c>
      <c r="BV71" s="74"/>
      <c r="BW71" s="77">
        <f t="shared" si="353"/>
        <v>0.86240503642562916</v>
      </c>
      <c r="BX71" s="77">
        <f t="shared" si="353"/>
        <v>0.86734023714498165</v>
      </c>
      <c r="BY71" s="77">
        <f t="shared" si="353"/>
        <v>0.87158995507893611</v>
      </c>
      <c r="BZ71" s="77">
        <f t="shared" si="353"/>
        <v>0.87261913117542977</v>
      </c>
      <c r="CA71" s="77">
        <f t="shared" si="353"/>
        <v>0.86798706461699415</v>
      </c>
      <c r="CB71" s="77">
        <f t="shared" si="353"/>
        <v>0.86398418773081342</v>
      </c>
      <c r="CC71" s="77">
        <f t="shared" si="353"/>
        <v>0.86031757817915055</v>
      </c>
      <c r="CD71" s="77">
        <f t="shared" si="353"/>
        <v>0.85703994015506635</v>
      </c>
      <c r="CE71" s="77">
        <f t="shared" si="353"/>
        <v>0.85424840005026037</v>
      </c>
      <c r="CF71" s="77">
        <f t="shared" si="353"/>
        <v>0.85198490347240419</v>
      </c>
      <c r="CG71" s="77">
        <f t="shared" si="353"/>
        <v>0.84887809827987104</v>
      </c>
      <c r="CH71" s="77">
        <f t="shared" si="353"/>
        <v>0.84669287447448793</v>
      </c>
      <c r="CI71" s="77">
        <f t="shared" si="353"/>
        <v>0.78190649382442678</v>
      </c>
      <c r="CJ71" s="74"/>
      <c r="CK71" s="77">
        <f t="shared" si="354"/>
        <v>0.86665971523081398</v>
      </c>
      <c r="CL71" s="77">
        <f t="shared" si="354"/>
        <v>0.87147828451255627</v>
      </c>
      <c r="CM71" s="77">
        <f t="shared" si="354"/>
        <v>0.87566556118578598</v>
      </c>
      <c r="CN71" s="77">
        <f t="shared" si="354"/>
        <v>0.8770034869728468</v>
      </c>
      <c r="CO71" s="77">
        <f t="shared" si="354"/>
        <v>0.87247833920073647</v>
      </c>
      <c r="CP71" s="77">
        <f t="shared" si="354"/>
        <v>0.86859680673722739</v>
      </c>
      <c r="CQ71" s="77">
        <f t="shared" si="354"/>
        <v>0.86503060662663922</v>
      </c>
      <c r="CR71" s="77">
        <f t="shared" si="354"/>
        <v>0.86183184576943284</v>
      </c>
      <c r="CS71" s="77">
        <f t="shared" si="354"/>
        <v>0.85901518516855546</v>
      </c>
      <c r="CT71" s="77">
        <f t="shared" si="354"/>
        <v>0.85680868915751318</v>
      </c>
      <c r="CU71" s="77">
        <f t="shared" si="354"/>
        <v>0.85380805755989808</v>
      </c>
      <c r="CV71" s="77">
        <f t="shared" si="354"/>
        <v>0.85186778993617385</v>
      </c>
      <c r="CW71" s="77">
        <f t="shared" si="354"/>
        <v>0.78379713515977423</v>
      </c>
      <c r="CX71" s="74"/>
      <c r="CY71" s="77">
        <f t="shared" si="355"/>
        <v>0.87022547941350703</v>
      </c>
      <c r="CZ71" s="77">
        <f t="shared" si="355"/>
        <v>0.87494468025174887</v>
      </c>
      <c r="DA71" s="77">
        <f t="shared" si="355"/>
        <v>0.87907651997734149</v>
      </c>
      <c r="DB71" s="77">
        <f t="shared" si="355"/>
        <v>0.88067409672322294</v>
      </c>
      <c r="DC71" s="77">
        <f t="shared" si="355"/>
        <v>0.87624244534021645</v>
      </c>
      <c r="DD71" s="77">
        <f t="shared" si="355"/>
        <v>0.87246637569389252</v>
      </c>
      <c r="DE71" s="77">
        <f t="shared" si="355"/>
        <v>0.8689832806279143</v>
      </c>
      <c r="DF71" s="77">
        <f t="shared" si="355"/>
        <v>0.86585005912419399</v>
      </c>
      <c r="DG71" s="77">
        <f t="shared" si="355"/>
        <v>0.86304915653569858</v>
      </c>
      <c r="DH71" s="77">
        <f t="shared" si="355"/>
        <v>0.86059806358519342</v>
      </c>
      <c r="DI71" s="77">
        <f t="shared" si="355"/>
        <v>0.85799202327483592</v>
      </c>
      <c r="DJ71" s="77">
        <f t="shared" si="355"/>
        <v>0.85614369360971121</v>
      </c>
      <c r="DK71" s="77">
        <f t="shared" si="355"/>
        <v>0.78476058848568675</v>
      </c>
      <c r="DL71" s="74"/>
      <c r="DM71" s="77">
        <f t="shared" si="356"/>
        <v>0.8732826136251316</v>
      </c>
      <c r="DN71" s="77">
        <f t="shared" si="356"/>
        <v>0.87791536118487956</v>
      </c>
      <c r="DO71" s="77">
        <f t="shared" si="356"/>
        <v>0.88199707838660735</v>
      </c>
      <c r="DP71" s="77">
        <f t="shared" si="356"/>
        <v>0.8838114433582267</v>
      </c>
      <c r="DQ71" s="77">
        <f t="shared" si="356"/>
        <v>0.87946209743244996</v>
      </c>
      <c r="DR71" s="77">
        <f t="shared" si="356"/>
        <v>0.87578034860769483</v>
      </c>
      <c r="DS71" s="77">
        <f t="shared" si="356"/>
        <v>0.87237139193615876</v>
      </c>
      <c r="DT71" s="77">
        <f t="shared" si="356"/>
        <v>0.86928203568888929</v>
      </c>
      <c r="DU71" s="77">
        <f t="shared" si="356"/>
        <v>0.86654007016012569</v>
      </c>
      <c r="DV71" s="77">
        <f t="shared" si="356"/>
        <v>0.86397505105294148</v>
      </c>
      <c r="DW71" s="77">
        <f t="shared" si="356"/>
        <v>0.86160575820549978</v>
      </c>
      <c r="DX71" s="77">
        <f t="shared" si="356"/>
        <v>0.85978561983953095</v>
      </c>
      <c r="DY71" s="77">
        <f t="shared" si="356"/>
        <v>0.78533750084267862</v>
      </c>
    </row>
    <row r="72" spans="2:129" x14ac:dyDescent="0.2">
      <c r="B72" s="10"/>
      <c r="D72" s="76" t="s">
        <v>72</v>
      </c>
      <c r="E72" s="77">
        <f t="shared" ref="E72:Q72" si="357">E35/E33</f>
        <v>0.79881665878795194</v>
      </c>
      <c r="F72" s="77">
        <f t="shared" si="357"/>
        <v>0.80532715096719587</v>
      </c>
      <c r="G72" s="77">
        <f t="shared" si="357"/>
        <v>0.81058122272225941</v>
      </c>
      <c r="H72" s="77">
        <f t="shared" si="357"/>
        <v>0.8110852009074222</v>
      </c>
      <c r="I72" s="77">
        <f t="shared" si="357"/>
        <v>0.80473260954701697</v>
      </c>
      <c r="J72" s="77">
        <f t="shared" si="357"/>
        <v>0.79913197790854251</v>
      </c>
      <c r="K72" s="77">
        <f t="shared" si="357"/>
        <v>0.79401108440451673</v>
      </c>
      <c r="L72" s="77">
        <f t="shared" si="357"/>
        <v>0.78944685017195837</v>
      </c>
      <c r="M72" s="77">
        <f t="shared" si="357"/>
        <v>0.78556845877117953</v>
      </c>
      <c r="N72" s="77">
        <f t="shared" si="357"/>
        <v>0.78262117696965527</v>
      </c>
      <c r="O72" s="77">
        <f t="shared" si="357"/>
        <v>0.77955490167285413</v>
      </c>
      <c r="P72" s="77">
        <f t="shared" si="357"/>
        <v>0.77579946510421016</v>
      </c>
      <c r="Q72" s="77">
        <f t="shared" si="357"/>
        <v>0.71475927032869713</v>
      </c>
      <c r="R72" s="74"/>
      <c r="S72" s="77">
        <f t="shared" ref="S72:AE72" si="358">S35/S33</f>
        <v>0.82715996970719052</v>
      </c>
      <c r="T72" s="77">
        <f t="shared" si="358"/>
        <v>0.83299282339145597</v>
      </c>
      <c r="U72" s="77">
        <f t="shared" si="358"/>
        <v>0.83771193409977462</v>
      </c>
      <c r="V72" s="77">
        <f t="shared" si="358"/>
        <v>0.83728852585657165</v>
      </c>
      <c r="W72" s="77">
        <f t="shared" si="358"/>
        <v>0.83170934534294516</v>
      </c>
      <c r="X72" s="77">
        <f t="shared" si="358"/>
        <v>0.82677453477066232</v>
      </c>
      <c r="Y72" s="77">
        <f t="shared" si="358"/>
        <v>0.82228380989371685</v>
      </c>
      <c r="Z72" s="77">
        <f t="shared" si="358"/>
        <v>0.8183199790864103</v>
      </c>
      <c r="AA72" s="77">
        <f t="shared" si="358"/>
        <v>0.81495822271612284</v>
      </c>
      <c r="AB72" s="77">
        <f t="shared" si="358"/>
        <v>0.81216258378167683</v>
      </c>
      <c r="AC72" s="77">
        <f t="shared" si="358"/>
        <v>0.81110856152117372</v>
      </c>
      <c r="AD72" s="77">
        <f t="shared" si="358"/>
        <v>0.80287709626467108</v>
      </c>
      <c r="AE72" s="77">
        <f t="shared" si="358"/>
        <v>0.75772349883163836</v>
      </c>
      <c r="AF72" s="74"/>
      <c r="AG72" s="77">
        <f t="shared" ref="AG72:AS72" si="359">AG35/AG33</f>
        <v>0.84139457197904077</v>
      </c>
      <c r="AH72" s="77">
        <f t="shared" si="359"/>
        <v>0.84687410600384616</v>
      </c>
      <c r="AI72" s="77">
        <f t="shared" si="359"/>
        <v>0.85139177206869754</v>
      </c>
      <c r="AJ72" s="77">
        <f t="shared" si="359"/>
        <v>0.8512016769859978</v>
      </c>
      <c r="AK72" s="77">
        <f t="shared" si="359"/>
        <v>0.84603268688164524</v>
      </c>
      <c r="AL72" s="77">
        <f t="shared" si="359"/>
        <v>0.84145658488874686</v>
      </c>
      <c r="AM72" s="77">
        <f t="shared" si="359"/>
        <v>0.83729266359176813</v>
      </c>
      <c r="AN72" s="77">
        <f t="shared" si="359"/>
        <v>0.83361009365553351</v>
      </c>
      <c r="AO72" s="77">
        <f t="shared" si="359"/>
        <v>0.83047272535555117</v>
      </c>
      <c r="AP72" s="77">
        <f t="shared" si="359"/>
        <v>0.82784265960581593</v>
      </c>
      <c r="AQ72" s="77">
        <f t="shared" si="359"/>
        <v>0.82644855470252288</v>
      </c>
      <c r="AR72" s="77">
        <f t="shared" si="359"/>
        <v>0.82030302740398242</v>
      </c>
      <c r="AS72" s="77">
        <f t="shared" si="359"/>
        <v>0.77671839398972176</v>
      </c>
      <c r="AT72" s="74"/>
      <c r="AU72" s="77">
        <f t="shared" ref="AU72:BG72" si="360">AU35/AU33</f>
        <v>0.85062242741361338</v>
      </c>
      <c r="AV72" s="77">
        <f t="shared" si="360"/>
        <v>0.8558654603834519</v>
      </c>
      <c r="AW72" s="77">
        <f t="shared" si="360"/>
        <v>0.8602640940199473</v>
      </c>
      <c r="AX72" s="77">
        <f t="shared" si="360"/>
        <v>0.86048543041775882</v>
      </c>
      <c r="AY72" s="77">
        <f t="shared" si="360"/>
        <v>0.85555645683239367</v>
      </c>
      <c r="AZ72" s="77">
        <f t="shared" si="360"/>
        <v>0.8512225849624836</v>
      </c>
      <c r="BA72" s="77">
        <f t="shared" si="360"/>
        <v>0.8472724573677366</v>
      </c>
      <c r="BB72" s="77">
        <f t="shared" si="360"/>
        <v>0.8437766436746692</v>
      </c>
      <c r="BC72" s="77">
        <f t="shared" si="360"/>
        <v>0.84079160044663637</v>
      </c>
      <c r="BD72" s="77">
        <f t="shared" si="360"/>
        <v>0.83831013531946874</v>
      </c>
      <c r="BE72" s="77">
        <f t="shared" si="360"/>
        <v>0.83589578918492113</v>
      </c>
      <c r="BF72" s="77">
        <f t="shared" si="360"/>
        <v>0.83228603543486235</v>
      </c>
      <c r="BG72" s="77">
        <f t="shared" si="360"/>
        <v>0.78714491084939286</v>
      </c>
      <c r="BH72" s="74"/>
      <c r="BI72" s="77">
        <f t="shared" ref="BI72:BU72" si="361">BI35/BI33</f>
        <v>0.85733956416090362</v>
      </c>
      <c r="BJ72" s="77">
        <f t="shared" si="361"/>
        <v>0.86240576628411758</v>
      </c>
      <c r="BK72" s="77">
        <f t="shared" si="361"/>
        <v>0.86671662145929895</v>
      </c>
      <c r="BL72" s="77">
        <f t="shared" si="361"/>
        <v>0.86734652758882391</v>
      </c>
      <c r="BM72" s="77">
        <f t="shared" si="361"/>
        <v>0.86258211779611016</v>
      </c>
      <c r="BN72" s="77">
        <f t="shared" si="361"/>
        <v>0.85843048376379882</v>
      </c>
      <c r="BO72" s="77">
        <f t="shared" si="361"/>
        <v>0.85463791844361103</v>
      </c>
      <c r="BP72" s="77">
        <f t="shared" si="361"/>
        <v>0.85127221425302557</v>
      </c>
      <c r="BQ72" s="77">
        <f t="shared" si="361"/>
        <v>0.84843737354506488</v>
      </c>
      <c r="BR72" s="77">
        <f t="shared" si="361"/>
        <v>0.84605759598183206</v>
      </c>
      <c r="BS72" s="77">
        <f t="shared" si="361"/>
        <v>0.84319281526136991</v>
      </c>
      <c r="BT72" s="77">
        <f t="shared" si="361"/>
        <v>0.84089930816636393</v>
      </c>
      <c r="BU72" s="77">
        <f t="shared" si="361"/>
        <v>0.79327085934022068</v>
      </c>
      <c r="BV72" s="74"/>
      <c r="BW72" s="77">
        <f t="shared" ref="BW72:CI72" si="362">BW35/BW33</f>
        <v>0.86256688731190312</v>
      </c>
      <c r="BX72" s="77">
        <f t="shared" si="362"/>
        <v>0.86749236208839975</v>
      </c>
      <c r="BY72" s="77">
        <f t="shared" si="362"/>
        <v>0.8717313052972504</v>
      </c>
      <c r="BZ72" s="77">
        <f t="shared" si="362"/>
        <v>0.87272476990216163</v>
      </c>
      <c r="CA72" s="77">
        <f t="shared" si="362"/>
        <v>0.86808774113544851</v>
      </c>
      <c r="CB72" s="77">
        <f t="shared" si="362"/>
        <v>0.8640824795332408</v>
      </c>
      <c r="CC72" s="77">
        <f t="shared" si="362"/>
        <v>0.86041371109521458</v>
      </c>
      <c r="CD72" s="77">
        <f t="shared" si="362"/>
        <v>0.85713778878490043</v>
      </c>
      <c r="CE72" s="77">
        <f t="shared" si="362"/>
        <v>0.85435873721506006</v>
      </c>
      <c r="CF72" s="77">
        <f t="shared" si="362"/>
        <v>0.85213331832465544</v>
      </c>
      <c r="CG72" s="77">
        <f t="shared" si="362"/>
        <v>0.84913764641879985</v>
      </c>
      <c r="CH72" s="77">
        <f t="shared" si="362"/>
        <v>0.84743431984189921</v>
      </c>
      <c r="CI72" s="77">
        <f t="shared" si="362"/>
        <v>0.79704291426058405</v>
      </c>
      <c r="CJ72" s="74"/>
      <c r="CK72" s="77">
        <f t="shared" ref="CK72:CW72" si="363">CK35/CK33</f>
        <v>0.86681586932804222</v>
      </c>
      <c r="CL72" s="77">
        <f t="shared" si="363"/>
        <v>0.87162475049936305</v>
      </c>
      <c r="CM72" s="77">
        <f t="shared" si="363"/>
        <v>0.87580160146211872</v>
      </c>
      <c r="CN72" s="77">
        <f t="shared" si="363"/>
        <v>0.87710610615608153</v>
      </c>
      <c r="CO72" s="77">
        <f t="shared" si="363"/>
        <v>0.87257604717204718</v>
      </c>
      <c r="CP72" s="77">
        <f t="shared" si="363"/>
        <v>0.86869376647164198</v>
      </c>
      <c r="CQ72" s="77">
        <f t="shared" si="363"/>
        <v>0.86512785291904404</v>
      </c>
      <c r="CR72" s="77">
        <f t="shared" si="363"/>
        <v>0.86193424871553359</v>
      </c>
      <c r="CS72" s="77">
        <f t="shared" si="363"/>
        <v>0.85913617634718975</v>
      </c>
      <c r="CT72" s="77">
        <f t="shared" si="363"/>
        <v>0.85697678643957287</v>
      </c>
      <c r="CU72" s="77">
        <f t="shared" si="363"/>
        <v>0.85409419910674378</v>
      </c>
      <c r="CV72" s="77">
        <f t="shared" si="363"/>
        <v>0.85263416250878787</v>
      </c>
      <c r="CW72" s="77">
        <f t="shared" si="363"/>
        <v>0.79960706601383746</v>
      </c>
      <c r="CX72" s="74"/>
      <c r="CY72" s="77">
        <f t="shared" ref="CY72:DK72" si="364">CY35/CY33</f>
        <v>0.87037709169636179</v>
      </c>
      <c r="CZ72" s="77">
        <f t="shared" si="364"/>
        <v>0.87508661273003452</v>
      </c>
      <c r="DA72" s="77">
        <f t="shared" si="364"/>
        <v>0.87920826642958838</v>
      </c>
      <c r="DB72" s="77">
        <f t="shared" si="364"/>
        <v>0.88077440512602134</v>
      </c>
      <c r="DC72" s="77">
        <f t="shared" si="364"/>
        <v>0.87633787012893771</v>
      </c>
      <c r="DD72" s="77">
        <f t="shared" si="364"/>
        <v>0.87256254275677658</v>
      </c>
      <c r="DE72" s="77">
        <f t="shared" si="364"/>
        <v>0.86908205936595961</v>
      </c>
      <c r="DF72" s="77">
        <f t="shared" si="364"/>
        <v>0.86595733231139704</v>
      </c>
      <c r="DG72" s="77">
        <f t="shared" si="364"/>
        <v>0.8631796233234561</v>
      </c>
      <c r="DH72" s="77">
        <f t="shared" si="364"/>
        <v>0.86078506319172088</v>
      </c>
      <c r="DI72" s="77">
        <f t="shared" si="364"/>
        <v>0.85830510147346772</v>
      </c>
      <c r="DJ72" s="77">
        <f t="shared" si="364"/>
        <v>0.85693483469334852</v>
      </c>
      <c r="DK72" s="77">
        <f t="shared" si="364"/>
        <v>0.8016796561726488</v>
      </c>
      <c r="DL72" s="74"/>
      <c r="DM72" s="77">
        <f t="shared" ref="DM72:DY72" si="365">DM35/DM33</f>
        <v>0.87343052986579084</v>
      </c>
      <c r="DN72" s="77">
        <f t="shared" si="365"/>
        <v>0.87805358496621988</v>
      </c>
      <c r="DO72" s="77">
        <f t="shared" si="365"/>
        <v>0.88212527353927028</v>
      </c>
      <c r="DP72" s="77">
        <f t="shared" si="365"/>
        <v>0.88390990370218614</v>
      </c>
      <c r="DQ72" s="77">
        <f t="shared" si="365"/>
        <v>0.87955577052326683</v>
      </c>
      <c r="DR72" s="77">
        <f t="shared" si="365"/>
        <v>0.87587614059072438</v>
      </c>
      <c r="DS72" s="77">
        <f t="shared" si="365"/>
        <v>0.87247196399608296</v>
      </c>
      <c r="DT72" s="77">
        <f t="shared" si="365"/>
        <v>0.86939453701022873</v>
      </c>
      <c r="DU72" s="77">
        <f t="shared" si="365"/>
        <v>0.86667973970315249</v>
      </c>
      <c r="DV72" s="77">
        <f t="shared" si="365"/>
        <v>0.86417752242942159</v>
      </c>
      <c r="DW72" s="77">
        <f t="shared" si="365"/>
        <v>0.8619451917419676</v>
      </c>
      <c r="DX72" s="77">
        <f t="shared" si="365"/>
        <v>0.86059983289276565</v>
      </c>
      <c r="DY72" s="77">
        <f t="shared" si="365"/>
        <v>0.80364057120347554</v>
      </c>
    </row>
    <row r="73" spans="2:129" x14ac:dyDescent="0.2">
      <c r="B73" s="10"/>
      <c r="D73" s="76" t="s">
        <v>73</v>
      </c>
      <c r="E73" s="77">
        <f t="shared" ref="E73:Q74" si="366">E36/E35</f>
        <v>0.79906893396144174</v>
      </c>
      <c r="F73" s="77">
        <f t="shared" si="366"/>
        <v>0.80556911738305736</v>
      </c>
      <c r="G73" s="77">
        <f t="shared" si="366"/>
        <v>0.81080912700439745</v>
      </c>
      <c r="H73" s="77">
        <f t="shared" si="366"/>
        <v>0.81125989287385392</v>
      </c>
      <c r="I73" s="77">
        <f t="shared" si="366"/>
        <v>0.80488743818586816</v>
      </c>
      <c r="J73" s="77">
        <f t="shared" si="366"/>
        <v>0.7992723289592053</v>
      </c>
      <c r="K73" s="77">
        <f t="shared" si="366"/>
        <v>0.7941296569615437</v>
      </c>
      <c r="L73" s="77">
        <f t="shared" si="366"/>
        <v>0.78953757219963305</v>
      </c>
      <c r="M73" s="77">
        <f t="shared" si="366"/>
        <v>0.78562780680365962</v>
      </c>
      <c r="N73" s="77">
        <f t="shared" si="366"/>
        <v>0.782653385842628</v>
      </c>
      <c r="O73" s="77">
        <f t="shared" si="366"/>
        <v>0.77958264227299734</v>
      </c>
      <c r="P73" s="77">
        <f t="shared" si="366"/>
        <v>0.77585501203866536</v>
      </c>
      <c r="Q73" s="77">
        <f t="shared" si="366"/>
        <v>0.73107524373982824</v>
      </c>
      <c r="R73" s="74"/>
      <c r="S73" s="77">
        <f t="shared" ref="S73:AE74" si="367">S36/S35</f>
        <v>0.82736746804819872</v>
      </c>
      <c r="T73" s="77">
        <f t="shared" si="367"/>
        <v>0.83319061276038919</v>
      </c>
      <c r="U73" s="77">
        <f t="shared" si="367"/>
        <v>0.83789621501630451</v>
      </c>
      <c r="V73" s="77">
        <f t="shared" si="367"/>
        <v>0.83742353510513134</v>
      </c>
      <c r="W73" s="77">
        <f t="shared" si="367"/>
        <v>0.83183501248222025</v>
      </c>
      <c r="X73" s="77">
        <f t="shared" si="367"/>
        <v>0.82688762316964881</v>
      </c>
      <c r="Y73" s="77">
        <f t="shared" si="367"/>
        <v>0.82237883267774625</v>
      </c>
      <c r="Z73" s="77">
        <f t="shared" si="367"/>
        <v>0.81839288406395128</v>
      </c>
      <c r="AA73" s="77">
        <f t="shared" si="367"/>
        <v>0.81500879505832891</v>
      </c>
      <c r="AB73" s="77">
        <f t="shared" si="367"/>
        <v>0.81219496634700938</v>
      </c>
      <c r="AC73" s="77">
        <f t="shared" si="367"/>
        <v>0.81114669551760255</v>
      </c>
      <c r="AD73" s="77">
        <f t="shared" si="367"/>
        <v>0.80305662675293787</v>
      </c>
      <c r="AE73" s="77">
        <f t="shared" si="367"/>
        <v>0.76672572318332466</v>
      </c>
      <c r="AF73" s="74"/>
      <c r="AG73" s="77">
        <f t="shared" ref="AG73:AS74" si="368">AG36/AG35</f>
        <v>0.84157958165964808</v>
      </c>
      <c r="AH73" s="77">
        <f t="shared" si="368"/>
        <v>0.8470498459263186</v>
      </c>
      <c r="AI73" s="77">
        <f t="shared" si="368"/>
        <v>0.85155529225723259</v>
      </c>
      <c r="AJ73" s="77">
        <f t="shared" si="368"/>
        <v>0.85132101649070713</v>
      </c>
      <c r="AK73" s="77">
        <f t="shared" si="368"/>
        <v>0.84614451870850393</v>
      </c>
      <c r="AL73" s="77">
        <f t="shared" si="368"/>
        <v>0.84155786357936246</v>
      </c>
      <c r="AM73" s="77">
        <f t="shared" si="368"/>
        <v>0.83737898382119524</v>
      </c>
      <c r="AN73" s="77">
        <f t="shared" si="368"/>
        <v>0.83367880976240472</v>
      </c>
      <c r="AO73" s="77">
        <f t="shared" si="368"/>
        <v>0.83052480737528434</v>
      </c>
      <c r="AP73" s="77">
        <f t="shared" si="368"/>
        <v>0.82788337069616502</v>
      </c>
      <c r="AQ73" s="77">
        <f t="shared" si="368"/>
        <v>0.82651091319165193</v>
      </c>
      <c r="AR73" s="77">
        <f t="shared" si="368"/>
        <v>0.82053953320267614</v>
      </c>
      <c r="AS73" s="77">
        <f t="shared" si="368"/>
        <v>0.78353744697482819</v>
      </c>
      <c r="AT73" s="74"/>
      <c r="AU73" s="77">
        <f t="shared" ref="AU73:BG74" si="369">AU36/AU35</f>
        <v>0.85079310285214693</v>
      </c>
      <c r="AV73" s="77">
        <f t="shared" si="369"/>
        <v>0.85602716275732071</v>
      </c>
      <c r="AW73" s="77">
        <f t="shared" si="369"/>
        <v>0.86041462337583097</v>
      </c>
      <c r="AX73" s="77">
        <f t="shared" si="369"/>
        <v>0.86059553720644</v>
      </c>
      <c r="AY73" s="77">
        <f t="shared" si="369"/>
        <v>0.85565972431187831</v>
      </c>
      <c r="AZ73" s="77">
        <f t="shared" si="369"/>
        <v>0.85131699208240907</v>
      </c>
      <c r="BA73" s="77">
        <f t="shared" si="369"/>
        <v>0.84735442118674287</v>
      </c>
      <c r="BB73" s="77">
        <f t="shared" si="369"/>
        <v>0.84384421201304094</v>
      </c>
      <c r="BC73" s="77">
        <f t="shared" si="369"/>
        <v>0.84084634219069909</v>
      </c>
      <c r="BD73" s="77">
        <f t="shared" si="369"/>
        <v>0.83835946105140136</v>
      </c>
      <c r="BE73" s="77">
        <f t="shared" si="369"/>
        <v>0.83598156582374561</v>
      </c>
      <c r="BF73" s="77">
        <f t="shared" si="369"/>
        <v>0.8325495327599578</v>
      </c>
      <c r="BG73" s="77">
        <f t="shared" si="369"/>
        <v>0.79313874635738846</v>
      </c>
      <c r="BH73" s="74"/>
      <c r="BI73" s="77">
        <f t="shared" ref="BI73:BU74" si="370">BI36/BI35</f>
        <v>0.85750002785218327</v>
      </c>
      <c r="BJ73" s="77">
        <f t="shared" si="370"/>
        <v>0.8625574651329122</v>
      </c>
      <c r="BK73" s="77">
        <f t="shared" si="370"/>
        <v>0.86685791744386598</v>
      </c>
      <c r="BL73" s="77">
        <f t="shared" si="370"/>
        <v>0.86745045913993968</v>
      </c>
      <c r="BM73" s="77">
        <f t="shared" si="370"/>
        <v>0.86267939214002132</v>
      </c>
      <c r="BN73" s="77">
        <f t="shared" si="370"/>
        <v>0.85852032782409038</v>
      </c>
      <c r="BO73" s="77">
        <f t="shared" si="370"/>
        <v>0.85471740987987199</v>
      </c>
      <c r="BP73" s="77">
        <f t="shared" si="370"/>
        <v>0.85134015444385602</v>
      </c>
      <c r="BQ73" s="77">
        <f t="shared" si="370"/>
        <v>0.84849546198119119</v>
      </c>
      <c r="BR73" s="77">
        <f t="shared" si="370"/>
        <v>0.8461163017186546</v>
      </c>
      <c r="BS73" s="77">
        <f t="shared" si="370"/>
        <v>0.84328866776620437</v>
      </c>
      <c r="BT73" s="77">
        <f t="shared" si="370"/>
        <v>0.84118404945750436</v>
      </c>
      <c r="BU73" s="77">
        <f t="shared" si="370"/>
        <v>0.79905350219517945</v>
      </c>
      <c r="BV73" s="74"/>
      <c r="BW73" s="77">
        <f t="shared" ref="BW73:CI74" si="371">BW36/BW35</f>
        <v>0.86271959315191016</v>
      </c>
      <c r="BX73" s="77">
        <f t="shared" si="371"/>
        <v>0.8676364467234583</v>
      </c>
      <c r="BY73" s="77">
        <f t="shared" si="371"/>
        <v>0.87186554956192919</v>
      </c>
      <c r="BZ73" s="77">
        <f t="shared" si="371"/>
        <v>0.87282428620650643</v>
      </c>
      <c r="CA73" s="77">
        <f t="shared" si="371"/>
        <v>0.86818052640994747</v>
      </c>
      <c r="CB73" s="77">
        <f t="shared" si="371"/>
        <v>0.86416907547179367</v>
      </c>
      <c r="CC73" s="77">
        <f t="shared" si="371"/>
        <v>0.86049178351861166</v>
      </c>
      <c r="CD73" s="77">
        <f t="shared" si="371"/>
        <v>0.85720698561530928</v>
      </c>
      <c r="CE73" s="77">
        <f t="shared" si="371"/>
        <v>0.85442238904038392</v>
      </c>
      <c r="CF73" s="77">
        <f t="shared" si="371"/>
        <v>0.85220194140506189</v>
      </c>
      <c r="CG73" s="77">
        <f t="shared" si="371"/>
        <v>0.84924471944909163</v>
      </c>
      <c r="CH73" s="77">
        <f t="shared" si="371"/>
        <v>0.84773959277059907</v>
      </c>
      <c r="CI73" s="77">
        <f t="shared" si="371"/>
        <v>0.80298759805708342</v>
      </c>
      <c r="CJ73" s="74"/>
      <c r="CK73" s="77">
        <f t="shared" ref="CK73:CW74" si="372">CK36/CK35</f>
        <v>0.86696242537414214</v>
      </c>
      <c r="CL73" s="77">
        <f t="shared" si="372"/>
        <v>0.87176278622108494</v>
      </c>
      <c r="CM73" s="77">
        <f t="shared" si="372"/>
        <v>0.87593020764695839</v>
      </c>
      <c r="CN73" s="77">
        <f t="shared" si="372"/>
        <v>0.8772022976636108</v>
      </c>
      <c r="CO73" s="77">
        <f t="shared" si="372"/>
        <v>0.87266533390435352</v>
      </c>
      <c r="CP73" s="77">
        <f t="shared" si="372"/>
        <v>0.8687779688149283</v>
      </c>
      <c r="CQ73" s="77">
        <f t="shared" si="372"/>
        <v>0.86520516016785043</v>
      </c>
      <c r="CR73" s="77">
        <f t="shared" si="372"/>
        <v>0.86200487370937373</v>
      </c>
      <c r="CS73" s="77">
        <f t="shared" si="372"/>
        <v>0.85920543956146567</v>
      </c>
      <c r="CT73" s="77">
        <f t="shared" si="372"/>
        <v>0.85705692240992648</v>
      </c>
      <c r="CU73" s="77">
        <f t="shared" si="372"/>
        <v>0.85421511500706837</v>
      </c>
      <c r="CV73" s="77">
        <f t="shared" si="372"/>
        <v>0.85295949583452124</v>
      </c>
      <c r="CW73" s="77">
        <f t="shared" si="372"/>
        <v>0.80597655930799128</v>
      </c>
      <c r="CX73" s="74"/>
      <c r="CY73" s="77">
        <f t="shared" ref="CY73:DK74" si="373">CY36/CY35</f>
        <v>0.87051862505794586</v>
      </c>
      <c r="CZ73" s="77">
        <f t="shared" si="373"/>
        <v>0.87521969575575886</v>
      </c>
      <c r="DA73" s="77">
        <f t="shared" si="373"/>
        <v>0.87933222025610047</v>
      </c>
      <c r="DB73" s="77">
        <f t="shared" si="373"/>
        <v>0.88086797046266829</v>
      </c>
      <c r="DC73" s="77">
        <f t="shared" si="373"/>
        <v>0.87642437426229669</v>
      </c>
      <c r="DD73" s="77">
        <f t="shared" si="373"/>
        <v>0.87264496666998648</v>
      </c>
      <c r="DE73" s="77">
        <f t="shared" si="373"/>
        <v>0.86915916314365105</v>
      </c>
      <c r="DF73" s="77">
        <f t="shared" si="373"/>
        <v>0.86602994030184433</v>
      </c>
      <c r="DG73" s="77">
        <f t="shared" si="373"/>
        <v>0.86325371777407423</v>
      </c>
      <c r="DH73" s="77">
        <f t="shared" si="373"/>
        <v>0.86087679101293946</v>
      </c>
      <c r="DI73" s="77">
        <f t="shared" si="373"/>
        <v>0.85844132439975951</v>
      </c>
      <c r="DJ73" s="77">
        <f t="shared" si="373"/>
        <v>0.85727874362367928</v>
      </c>
      <c r="DK73" s="77">
        <f t="shared" si="373"/>
        <v>0.80865827902937526</v>
      </c>
      <c r="DL73" s="74"/>
      <c r="DM73" s="77">
        <f t="shared" ref="DM73:DY74" si="374">DM36/DM35</f>
        <v>0.87356786853049906</v>
      </c>
      <c r="DN73" s="77">
        <f t="shared" si="374"/>
        <v>0.87818251840610317</v>
      </c>
      <c r="DO73" s="77">
        <f t="shared" si="374"/>
        <v>0.88224529806381158</v>
      </c>
      <c r="DP73" s="77">
        <f t="shared" si="374"/>
        <v>0.88400130126077203</v>
      </c>
      <c r="DQ73" s="77">
        <f t="shared" si="374"/>
        <v>0.87964005198183104</v>
      </c>
      <c r="DR73" s="77">
        <f t="shared" si="374"/>
        <v>0.87595726899663939</v>
      </c>
      <c r="DS73" s="77">
        <f t="shared" si="374"/>
        <v>0.87254924344000118</v>
      </c>
      <c r="DT73" s="77">
        <f t="shared" si="374"/>
        <v>0.86946968301443595</v>
      </c>
      <c r="DU73" s="77">
        <f t="shared" si="374"/>
        <v>0.86675868266603495</v>
      </c>
      <c r="DV73" s="77">
        <f t="shared" si="374"/>
        <v>0.86427787864335659</v>
      </c>
      <c r="DW73" s="77">
        <f t="shared" si="374"/>
        <v>0.86209694284000371</v>
      </c>
      <c r="DX73" s="77">
        <f t="shared" si="374"/>
        <v>0.8609596824971868</v>
      </c>
      <c r="DY73" s="77">
        <f t="shared" si="374"/>
        <v>0.81133911109995938</v>
      </c>
    </row>
    <row r="74" spans="2:129" x14ac:dyDescent="0.2">
      <c r="B74" s="10"/>
      <c r="D74" s="76" t="s">
        <v>74</v>
      </c>
      <c r="E74" s="77">
        <f t="shared" si="366"/>
        <v>0.79931218576921759</v>
      </c>
      <c r="F74" s="77">
        <f t="shared" si="366"/>
        <v>0.8058027288845051</v>
      </c>
      <c r="G74" s="77">
        <f t="shared" si="366"/>
        <v>0.81102931211498996</v>
      </c>
      <c r="H74" s="77">
        <f t="shared" si="366"/>
        <v>0.81142825542948704</v>
      </c>
      <c r="I74" s="77">
        <f t="shared" si="366"/>
        <v>0.80503731482279683</v>
      </c>
      <c r="J74" s="77">
        <f t="shared" si="366"/>
        <v>0.79940855432165159</v>
      </c>
      <c r="K74" s="77">
        <f t="shared" si="366"/>
        <v>0.79424487706490698</v>
      </c>
      <c r="L74" s="77">
        <f t="shared" si="366"/>
        <v>0.78962534243712246</v>
      </c>
      <c r="M74" s="77">
        <f t="shared" si="366"/>
        <v>0.78568385148830078</v>
      </c>
      <c r="N74" s="77">
        <f t="shared" si="366"/>
        <v>0.78268049220607194</v>
      </c>
      <c r="O74" s="77">
        <f t="shared" si="366"/>
        <v>0.77960042466986201</v>
      </c>
      <c r="P74" s="77">
        <f t="shared" si="366"/>
        <v>0.77587428936944014</v>
      </c>
      <c r="Q74" s="77">
        <f t="shared" si="366"/>
        <v>0.73658801129430629</v>
      </c>
      <c r="R74" s="74"/>
      <c r="S74" s="77">
        <f t="shared" si="367"/>
        <v>0.82756787788948216</v>
      </c>
      <c r="T74" s="77">
        <f t="shared" si="367"/>
        <v>0.83338195081975186</v>
      </c>
      <c r="U74" s="77">
        <f t="shared" si="367"/>
        <v>0.83807462646628372</v>
      </c>
      <c r="V74" s="77">
        <f t="shared" si="367"/>
        <v>0.83755396040361463</v>
      </c>
      <c r="W74" s="77">
        <f t="shared" si="367"/>
        <v>0.83195662820125182</v>
      </c>
      <c r="X74" s="77">
        <f t="shared" si="367"/>
        <v>0.82699687944032518</v>
      </c>
      <c r="Y74" s="77">
        <f t="shared" si="367"/>
        <v>0.82246992582987455</v>
      </c>
      <c r="Z74" s="77">
        <f t="shared" si="367"/>
        <v>0.81846106887156067</v>
      </c>
      <c r="AA74" s="77">
        <f t="shared" si="367"/>
        <v>0.81505258258815494</v>
      </c>
      <c r="AB74" s="77">
        <f t="shared" si="367"/>
        <v>0.81221596418790021</v>
      </c>
      <c r="AC74" s="77">
        <f t="shared" si="367"/>
        <v>0.81116127273432048</v>
      </c>
      <c r="AD74" s="77">
        <f t="shared" si="367"/>
        <v>0.80312345302127508</v>
      </c>
      <c r="AE74" s="77">
        <f t="shared" si="367"/>
        <v>0.7698463720995391</v>
      </c>
      <c r="AF74" s="74"/>
      <c r="AG74" s="77">
        <f t="shared" si="368"/>
        <v>0.84175817729438895</v>
      </c>
      <c r="AH74" s="77">
        <f t="shared" si="368"/>
        <v>0.84721981678894465</v>
      </c>
      <c r="AI74" s="77">
        <f t="shared" si="368"/>
        <v>0.85171361127945266</v>
      </c>
      <c r="AJ74" s="77">
        <f t="shared" si="368"/>
        <v>0.85143625888842134</v>
      </c>
      <c r="AK74" s="77">
        <f t="shared" si="368"/>
        <v>0.84625243298068042</v>
      </c>
      <c r="AL74" s="77">
        <f t="shared" si="368"/>
        <v>0.84165499408993738</v>
      </c>
      <c r="AM74" s="77">
        <f t="shared" si="368"/>
        <v>0.83746042331848236</v>
      </c>
      <c r="AN74" s="77">
        <f t="shared" si="368"/>
        <v>0.83374095805114357</v>
      </c>
      <c r="AO74" s="77">
        <f t="shared" si="368"/>
        <v>0.83056691735039723</v>
      </c>
      <c r="AP74" s="77">
        <f t="shared" si="368"/>
        <v>0.82790717988898355</v>
      </c>
      <c r="AQ74" s="77">
        <f t="shared" si="368"/>
        <v>0.82653879322384771</v>
      </c>
      <c r="AR74" s="77">
        <f t="shared" si="368"/>
        <v>0.8206344578856517</v>
      </c>
      <c r="AS74" s="77">
        <f t="shared" si="368"/>
        <v>0.78596612352145867</v>
      </c>
      <c r="AT74" s="74"/>
      <c r="AU74" s="77">
        <f t="shared" si="369"/>
        <v>0.85095762353379656</v>
      </c>
      <c r="AV74" s="77">
        <f t="shared" si="369"/>
        <v>0.85618338265174121</v>
      </c>
      <c r="AW74" s="77">
        <f t="shared" si="369"/>
        <v>0.86056024473812587</v>
      </c>
      <c r="AX74" s="77">
        <f t="shared" si="369"/>
        <v>0.86070171206381796</v>
      </c>
      <c r="AY74" s="77">
        <f t="shared" si="369"/>
        <v>0.85575901533874388</v>
      </c>
      <c r="AZ74" s="77">
        <f t="shared" si="369"/>
        <v>0.85140682566225134</v>
      </c>
      <c r="BA74" s="77">
        <f t="shared" si="369"/>
        <v>0.84743055575027482</v>
      </c>
      <c r="BB74" s="77">
        <f t="shared" si="369"/>
        <v>0.84390351684201725</v>
      </c>
      <c r="BC74" s="77">
        <f t="shared" si="369"/>
        <v>0.84088828651243552</v>
      </c>
      <c r="BD74" s="77">
        <f t="shared" si="369"/>
        <v>0.83838713603612514</v>
      </c>
      <c r="BE74" s="77">
        <f t="shared" si="369"/>
        <v>0.83602440662205413</v>
      </c>
      <c r="BF74" s="77">
        <f t="shared" si="369"/>
        <v>0.83266307576962495</v>
      </c>
      <c r="BG74" s="77">
        <f t="shared" si="369"/>
        <v>0.79533582385897605</v>
      </c>
      <c r="BH74" s="74"/>
      <c r="BI74" s="77">
        <f t="shared" si="370"/>
        <v>0.85765440785107561</v>
      </c>
      <c r="BJ74" s="77">
        <f t="shared" si="370"/>
        <v>0.86270378137114545</v>
      </c>
      <c r="BK74" s="77">
        <f t="shared" si="370"/>
        <v>0.8669944255134131</v>
      </c>
      <c r="BL74" s="77">
        <f t="shared" si="370"/>
        <v>0.86755049472550405</v>
      </c>
      <c r="BM74" s="77">
        <f t="shared" si="370"/>
        <v>0.86277256141243475</v>
      </c>
      <c r="BN74" s="77">
        <f t="shared" si="370"/>
        <v>0.85860515508319035</v>
      </c>
      <c r="BO74" s="77">
        <f t="shared" si="370"/>
        <v>0.85479017515208178</v>
      </c>
      <c r="BP74" s="77">
        <f t="shared" si="370"/>
        <v>0.85139827501163501</v>
      </c>
      <c r="BQ74" s="77">
        <f t="shared" si="370"/>
        <v>0.84853819730338376</v>
      </c>
      <c r="BR74" s="77">
        <f t="shared" si="370"/>
        <v>0.84614916211532121</v>
      </c>
      <c r="BS74" s="77">
        <f t="shared" si="370"/>
        <v>0.84333470649769093</v>
      </c>
      <c r="BT74" s="77">
        <f t="shared" si="370"/>
        <v>0.84131449605306519</v>
      </c>
      <c r="BU74" s="77">
        <f t="shared" si="370"/>
        <v>0.80124367695153409</v>
      </c>
      <c r="BV74" s="74"/>
      <c r="BW74" s="77">
        <f t="shared" si="371"/>
        <v>0.86286617866883608</v>
      </c>
      <c r="BX74" s="77">
        <f t="shared" si="371"/>
        <v>0.86777514782156284</v>
      </c>
      <c r="BY74" s="77">
        <f t="shared" si="371"/>
        <v>0.8719950292630344</v>
      </c>
      <c r="BZ74" s="77">
        <f t="shared" si="371"/>
        <v>0.87291987964857753</v>
      </c>
      <c r="CA74" s="77">
        <f t="shared" si="371"/>
        <v>0.8682690495927099</v>
      </c>
      <c r="CB74" s="77">
        <f t="shared" si="371"/>
        <v>0.86425021877049979</v>
      </c>
      <c r="CC74" s="77">
        <f t="shared" si="371"/>
        <v>0.86056228755684439</v>
      </c>
      <c r="CD74" s="77">
        <f t="shared" si="371"/>
        <v>0.8572649265039205</v>
      </c>
      <c r="CE74" s="77">
        <f t="shared" si="371"/>
        <v>0.85446833617916018</v>
      </c>
      <c r="CF74" s="77">
        <f t="shared" si="371"/>
        <v>0.85224092227640147</v>
      </c>
      <c r="CG74" s="77">
        <f t="shared" si="371"/>
        <v>0.84929588851395355</v>
      </c>
      <c r="CH74" s="77">
        <f t="shared" si="371"/>
        <v>0.84788663441530532</v>
      </c>
      <c r="CI74" s="77">
        <f t="shared" si="371"/>
        <v>0.80532188070609978</v>
      </c>
      <c r="CJ74" s="74"/>
      <c r="CK74" s="77">
        <f t="shared" si="372"/>
        <v>0.86710276270188535</v>
      </c>
      <c r="CL74" s="77">
        <f t="shared" si="372"/>
        <v>0.8718953738887949</v>
      </c>
      <c r="CM74" s="77">
        <f t="shared" si="372"/>
        <v>0.87605401429520846</v>
      </c>
      <c r="CN74" s="77">
        <f t="shared" si="372"/>
        <v>0.87729450411142307</v>
      </c>
      <c r="CO74" s="77">
        <f t="shared" si="372"/>
        <v>0.87275019066141801</v>
      </c>
      <c r="CP74" s="77">
        <f t="shared" si="372"/>
        <v>0.86885629777279016</v>
      </c>
      <c r="CQ74" s="77">
        <f t="shared" si="372"/>
        <v>0.86527410697188334</v>
      </c>
      <c r="CR74" s="77">
        <f t="shared" si="372"/>
        <v>0.86206290622302506</v>
      </c>
      <c r="CS74" s="77">
        <f t="shared" si="372"/>
        <v>0.85925483990702567</v>
      </c>
      <c r="CT74" s="77">
        <f t="shared" si="372"/>
        <v>0.85710390414583537</v>
      </c>
      <c r="CU74" s="77">
        <f t="shared" si="372"/>
        <v>0.85427454772093425</v>
      </c>
      <c r="CV74" s="77">
        <f t="shared" si="372"/>
        <v>0.85312234110983565</v>
      </c>
      <c r="CW74" s="77">
        <f t="shared" si="372"/>
        <v>0.80856857186198128</v>
      </c>
      <c r="CX74" s="74"/>
      <c r="CY74" s="77">
        <f t="shared" si="373"/>
        <v>0.87065380035522899</v>
      </c>
      <c r="CZ74" s="77">
        <f t="shared" si="373"/>
        <v>0.87534722341656646</v>
      </c>
      <c r="DA74" s="77">
        <f t="shared" si="373"/>
        <v>0.87945129989734405</v>
      </c>
      <c r="DB74" s="77">
        <f t="shared" si="373"/>
        <v>0.88095746751117598</v>
      </c>
      <c r="DC74" s="77">
        <f t="shared" si="373"/>
        <v>0.87650627706129347</v>
      </c>
      <c r="DD74" s="77">
        <f t="shared" si="373"/>
        <v>0.8727211128635276</v>
      </c>
      <c r="DE74" s="77">
        <f t="shared" si="373"/>
        <v>0.86922715689531749</v>
      </c>
      <c r="DF74" s="77">
        <f t="shared" si="373"/>
        <v>0.86608869289000279</v>
      </c>
      <c r="DG74" s="77">
        <f t="shared" si="373"/>
        <v>0.86330592062970235</v>
      </c>
      <c r="DH74" s="77">
        <f t="shared" si="373"/>
        <v>0.86093213956222547</v>
      </c>
      <c r="DI74" s="77">
        <f t="shared" si="373"/>
        <v>0.85851082664977207</v>
      </c>
      <c r="DJ74" s="77">
        <f t="shared" si="373"/>
        <v>0.85745555242850924</v>
      </c>
      <c r="DK74" s="77">
        <f t="shared" si="373"/>
        <v>0.81158553641868691</v>
      </c>
      <c r="DL74" s="74"/>
      <c r="DM74" s="77">
        <f t="shared" si="374"/>
        <v>0.87369868088844438</v>
      </c>
      <c r="DN74" s="77">
        <f t="shared" si="374"/>
        <v>0.8783057637890439</v>
      </c>
      <c r="DO74" s="77">
        <f t="shared" si="374"/>
        <v>0.88236034736824842</v>
      </c>
      <c r="DP74" s="77">
        <f t="shared" si="374"/>
        <v>0.88408853409708676</v>
      </c>
      <c r="DQ74" s="77">
        <f t="shared" si="374"/>
        <v>0.87971956117540928</v>
      </c>
      <c r="DR74" s="77">
        <f t="shared" si="374"/>
        <v>0.87603173113417532</v>
      </c>
      <c r="DS74" s="77">
        <f t="shared" si="374"/>
        <v>0.87261669957375665</v>
      </c>
      <c r="DT74" s="77">
        <f t="shared" si="374"/>
        <v>0.86952977174121082</v>
      </c>
      <c r="DU74" s="77">
        <f t="shared" si="374"/>
        <v>0.86681378531400877</v>
      </c>
      <c r="DV74" s="77">
        <f t="shared" si="374"/>
        <v>0.86433877614107579</v>
      </c>
      <c r="DW74" s="77">
        <f t="shared" si="374"/>
        <v>0.86217697807608429</v>
      </c>
      <c r="DX74" s="77">
        <f t="shared" si="374"/>
        <v>0.8611476282929087</v>
      </c>
      <c r="DY74" s="77">
        <f t="shared" si="374"/>
        <v>0.81463856198733242</v>
      </c>
    </row>
    <row r="75" spans="2:129" x14ac:dyDescent="0.2">
      <c r="B75" s="10"/>
      <c r="D75" s="76" t="s">
        <v>75</v>
      </c>
      <c r="E75" s="77">
        <f t="shared" ref="E75:Q75" si="375">E34/E37</f>
        <v>0.79954706895189698</v>
      </c>
      <c r="F75" s="77">
        <f t="shared" si="375"/>
        <v>0.80602854592378337</v>
      </c>
      <c r="G75" s="77">
        <f t="shared" si="375"/>
        <v>0.81124226620816586</v>
      </c>
      <c r="H75" s="77">
        <f t="shared" si="375"/>
        <v>0.81159071083996359</v>
      </c>
      <c r="I75" s="77">
        <f t="shared" si="375"/>
        <v>0.80518266518811399</v>
      </c>
      <c r="J75" s="77">
        <f t="shared" si="375"/>
        <v>0.79954119440785432</v>
      </c>
      <c r="K75" s="77">
        <f t="shared" si="375"/>
        <v>0.79435752032621454</v>
      </c>
      <c r="L75" s="77">
        <f t="shared" si="375"/>
        <v>0.7897113649372578</v>
      </c>
      <c r="M75" s="77">
        <f t="shared" si="375"/>
        <v>0.78573854874756766</v>
      </c>
      <c r="N75" s="77">
        <f t="shared" si="375"/>
        <v>0.78270585968239847</v>
      </c>
      <c r="O75" s="77">
        <f t="shared" si="375"/>
        <v>0.77961495083702903</v>
      </c>
      <c r="P75" s="77">
        <f t="shared" si="375"/>
        <v>0.77588212647444965</v>
      </c>
      <c r="Q75" s="77">
        <f t="shared" si="375"/>
        <v>0.73839565516420003</v>
      </c>
      <c r="R75" s="74"/>
      <c r="S75" s="77">
        <f t="shared" ref="S75:AE75" si="376">S34/S37</f>
        <v>0.82776195144205333</v>
      </c>
      <c r="T75" s="77">
        <f t="shared" si="376"/>
        <v>0.83356746634865375</v>
      </c>
      <c r="U75" s="77">
        <f t="shared" si="376"/>
        <v>0.83824770614155475</v>
      </c>
      <c r="V75" s="77">
        <f t="shared" si="376"/>
        <v>0.83768028911923276</v>
      </c>
      <c r="W75" s="77">
        <f t="shared" si="376"/>
        <v>0.83207485672110926</v>
      </c>
      <c r="X75" s="77">
        <f t="shared" si="376"/>
        <v>0.82710331995610253</v>
      </c>
      <c r="Y75" s="77">
        <f t="shared" si="376"/>
        <v>0.82255870228431616</v>
      </c>
      <c r="Z75" s="77">
        <f t="shared" si="376"/>
        <v>0.81852713636736363</v>
      </c>
      <c r="AA75" s="77">
        <f t="shared" si="376"/>
        <v>0.81509387994226312</v>
      </c>
      <c r="AB75" s="77">
        <f t="shared" si="376"/>
        <v>0.81223309287401202</v>
      </c>
      <c r="AC75" s="77">
        <f t="shared" si="376"/>
        <v>0.81116793448680236</v>
      </c>
      <c r="AD75" s="77">
        <f t="shared" si="376"/>
        <v>0.80315276170442296</v>
      </c>
      <c r="AE75" s="77">
        <f t="shared" si="376"/>
        <v>0.77091231482531786</v>
      </c>
      <c r="AF75" s="74"/>
      <c r="AG75" s="77">
        <f t="shared" ref="AG75:AS75" si="377">AG34/AG37</f>
        <v>0.84193127026857484</v>
      </c>
      <c r="AH75" s="77">
        <f t="shared" si="377"/>
        <v>0.84738478409796569</v>
      </c>
      <c r="AI75" s="77">
        <f t="shared" si="377"/>
        <v>0.85186738158676423</v>
      </c>
      <c r="AJ75" s="77">
        <f t="shared" si="377"/>
        <v>0.85154800764528471</v>
      </c>
      <c r="AK75" s="77">
        <f t="shared" si="377"/>
        <v>0.84635733424743942</v>
      </c>
      <c r="AL75" s="77">
        <f t="shared" si="377"/>
        <v>0.8417494274362366</v>
      </c>
      <c r="AM75" s="77">
        <f t="shared" si="377"/>
        <v>0.83753933045174833</v>
      </c>
      <c r="AN75" s="77">
        <f t="shared" si="377"/>
        <v>0.83380035210691261</v>
      </c>
      <c r="AO75" s="77">
        <f t="shared" si="377"/>
        <v>0.83060534746106429</v>
      </c>
      <c r="AP75" s="77">
        <f t="shared" si="377"/>
        <v>0.82792504861703087</v>
      </c>
      <c r="AQ75" s="77">
        <f t="shared" si="377"/>
        <v>0.82655463339882973</v>
      </c>
      <c r="AR75" s="77">
        <f t="shared" si="377"/>
        <v>0.82068070960110617</v>
      </c>
      <c r="AS75" s="77">
        <f t="shared" si="377"/>
        <v>0.78682625628368097</v>
      </c>
      <c r="AT75" s="74"/>
      <c r="AU75" s="77">
        <f t="shared" ref="AU75:BG75" si="378">AU34/AU37</f>
        <v>0.85111707750019028</v>
      </c>
      <c r="AV75" s="77">
        <f t="shared" si="378"/>
        <v>0.85633503566738856</v>
      </c>
      <c r="AW75" s="77">
        <f t="shared" si="378"/>
        <v>0.86070173890716162</v>
      </c>
      <c r="AX75" s="77">
        <f t="shared" si="378"/>
        <v>0.86080467742002875</v>
      </c>
      <c r="AY75" s="77">
        <f t="shared" si="378"/>
        <v>0.85585545046849187</v>
      </c>
      <c r="AZ75" s="77">
        <f t="shared" si="378"/>
        <v>0.85149392090450149</v>
      </c>
      <c r="BA75" s="77">
        <f t="shared" si="378"/>
        <v>0.84750385452697341</v>
      </c>
      <c r="BB75" s="77">
        <f t="shared" si="378"/>
        <v>0.84395942706559657</v>
      </c>
      <c r="BC75" s="77">
        <f t="shared" si="378"/>
        <v>0.84092544796089486</v>
      </c>
      <c r="BD75" s="77">
        <f t="shared" si="378"/>
        <v>0.83840700595692186</v>
      </c>
      <c r="BE75" s="77">
        <f t="shared" si="378"/>
        <v>0.83605187717467877</v>
      </c>
      <c r="BF75" s="77">
        <f t="shared" si="378"/>
        <v>0.83272373005380029</v>
      </c>
      <c r="BG75" s="77">
        <f t="shared" si="378"/>
        <v>0.79614778778349615</v>
      </c>
      <c r="BH75" s="74"/>
      <c r="BI75" s="77">
        <f t="shared" ref="BI75:BU75" si="379">BI34/BI37</f>
        <v>0.85780396813382309</v>
      </c>
      <c r="BJ75" s="77">
        <f t="shared" si="379"/>
        <v>0.86284578715078175</v>
      </c>
      <c r="BK75" s="77">
        <f t="shared" si="379"/>
        <v>0.86712705894322772</v>
      </c>
      <c r="BL75" s="77">
        <f t="shared" si="379"/>
        <v>0.86764747302386125</v>
      </c>
      <c r="BM75" s="77">
        <f t="shared" si="379"/>
        <v>0.86286294184112278</v>
      </c>
      <c r="BN75" s="77">
        <f t="shared" si="379"/>
        <v>0.85868714468384344</v>
      </c>
      <c r="BO75" s="77">
        <f t="shared" si="379"/>
        <v>0.85485978305450749</v>
      </c>
      <c r="BP75" s="77">
        <f t="shared" si="379"/>
        <v>0.85145238266423295</v>
      </c>
      <c r="BQ75" s="77">
        <f t="shared" si="379"/>
        <v>0.84857511151067455</v>
      </c>
      <c r="BR75" s="77">
        <f t="shared" si="379"/>
        <v>0.84617251134503058</v>
      </c>
      <c r="BS75" s="77">
        <f t="shared" si="379"/>
        <v>0.84336261510540966</v>
      </c>
      <c r="BT75" s="77">
        <f t="shared" si="379"/>
        <v>0.84138927166158473</v>
      </c>
      <c r="BU75" s="77">
        <f t="shared" si="379"/>
        <v>0.80209753459874977</v>
      </c>
      <c r="BV75" s="74"/>
      <c r="BW75" s="77">
        <f t="shared" ref="BW75:CI75" si="380">BW34/BW37</f>
        <v>0.86300808735382484</v>
      </c>
      <c r="BX75" s="77">
        <f t="shared" si="380"/>
        <v>0.86790969130081119</v>
      </c>
      <c r="BY75" s="77">
        <f t="shared" si="380"/>
        <v>0.87212079202587567</v>
      </c>
      <c r="BZ75" s="77">
        <f t="shared" si="380"/>
        <v>0.87301250041489098</v>
      </c>
      <c r="CA75" s="77">
        <f t="shared" si="380"/>
        <v>0.86835480535071152</v>
      </c>
      <c r="CB75" s="77">
        <f t="shared" si="380"/>
        <v>0.86432840029270652</v>
      </c>
      <c r="CC75" s="77">
        <f t="shared" si="380"/>
        <v>0.86062931280735799</v>
      </c>
      <c r="CD75" s="77">
        <f t="shared" si="380"/>
        <v>0.85731826416099111</v>
      </c>
      <c r="CE75" s="77">
        <f t="shared" si="380"/>
        <v>0.85450746923026188</v>
      </c>
      <c r="CF75" s="77">
        <f t="shared" si="380"/>
        <v>0.85226879566845837</v>
      </c>
      <c r="CG75" s="77">
        <f t="shared" si="380"/>
        <v>0.84932633509662148</v>
      </c>
      <c r="CH75" s="77">
        <f t="shared" si="380"/>
        <v>0.84797536209668301</v>
      </c>
      <c r="CI75" s="77">
        <f t="shared" si="380"/>
        <v>0.80628841327718459</v>
      </c>
      <c r="CJ75" s="74"/>
      <c r="CK75" s="77">
        <f t="shared" ref="CK75:CW75" si="381">CK34/CK37</f>
        <v>0.86723849416294319</v>
      </c>
      <c r="CL75" s="77">
        <f t="shared" si="381"/>
        <v>0.87202389227018706</v>
      </c>
      <c r="CM75" s="77">
        <f t="shared" si="381"/>
        <v>0.8761742002814793</v>
      </c>
      <c r="CN75" s="77">
        <f t="shared" si="381"/>
        <v>0.87738378419129615</v>
      </c>
      <c r="CO75" s="77">
        <f t="shared" si="381"/>
        <v>0.87283227484800219</v>
      </c>
      <c r="CP75" s="77">
        <f t="shared" si="381"/>
        <v>0.86893152916063821</v>
      </c>
      <c r="CQ75" s="77">
        <f t="shared" si="381"/>
        <v>0.86533925969123959</v>
      </c>
      <c r="CR75" s="77">
        <f t="shared" si="381"/>
        <v>0.86211577156261276</v>
      </c>
      <c r="CS75" s="77">
        <f t="shared" si="381"/>
        <v>0.85929649960876808</v>
      </c>
      <c r="CT75" s="77">
        <f t="shared" si="381"/>
        <v>0.8571382410943148</v>
      </c>
      <c r="CU75" s="77">
        <f t="shared" si="381"/>
        <v>0.85431076913640647</v>
      </c>
      <c r="CV75" s="77">
        <f t="shared" si="381"/>
        <v>0.85322410405685856</v>
      </c>
      <c r="CW75" s="77">
        <f t="shared" si="381"/>
        <v>0.80970432686972693</v>
      </c>
      <c r="CX75" s="74"/>
      <c r="CY75" s="77">
        <f t="shared" ref="CY75:DK75" si="382">CY34/CY37</f>
        <v>0.87078439519507589</v>
      </c>
      <c r="CZ75" s="77">
        <f t="shared" si="382"/>
        <v>0.87547072716886021</v>
      </c>
      <c r="DA75" s="77">
        <f t="shared" si="382"/>
        <v>0.87956681558771344</v>
      </c>
      <c r="DB75" s="77">
        <f t="shared" si="382"/>
        <v>0.88104406029601912</v>
      </c>
      <c r="DC75" s="77">
        <f t="shared" si="382"/>
        <v>0.87658538612796888</v>
      </c>
      <c r="DD75" s="77">
        <f t="shared" si="382"/>
        <v>0.87279402049451849</v>
      </c>
      <c r="DE75" s="77">
        <f t="shared" si="382"/>
        <v>0.86929104692062564</v>
      </c>
      <c r="DF75" s="77">
        <f t="shared" si="382"/>
        <v>0.86614172865545669</v>
      </c>
      <c r="DG75" s="77">
        <f t="shared" si="382"/>
        <v>0.86334948973968384</v>
      </c>
      <c r="DH75" s="77">
        <f t="shared" si="382"/>
        <v>0.86097339514012028</v>
      </c>
      <c r="DI75" s="77">
        <f t="shared" si="382"/>
        <v>0.85855468892299569</v>
      </c>
      <c r="DJ75" s="77">
        <f t="shared" si="382"/>
        <v>0.85756839346755698</v>
      </c>
      <c r="DK75" s="77">
        <f t="shared" si="382"/>
        <v>0.81292482115710696</v>
      </c>
      <c r="DL75" s="74"/>
      <c r="DM75" s="77">
        <f t="shared" ref="DM75:DY75" si="383">DM34/DM37</f>
        <v>0.87382491085788339</v>
      </c>
      <c r="DN75" s="77">
        <f t="shared" si="383"/>
        <v>0.87842499589190415</v>
      </c>
      <c r="DO75" s="77">
        <f t="shared" si="383"/>
        <v>0.88247186060144067</v>
      </c>
      <c r="DP75" s="77">
        <f t="shared" si="383"/>
        <v>0.88417286931964523</v>
      </c>
      <c r="DQ75" s="77">
        <f t="shared" si="383"/>
        <v>0.87979624491946062</v>
      </c>
      <c r="DR75" s="77">
        <f t="shared" si="383"/>
        <v>0.87610281135228918</v>
      </c>
      <c r="DS75" s="77">
        <f t="shared" si="383"/>
        <v>0.87267974787095204</v>
      </c>
      <c r="DT75" s="77">
        <f t="shared" si="383"/>
        <v>0.86958360487645558</v>
      </c>
      <c r="DU75" s="77">
        <f t="shared" si="383"/>
        <v>0.86685936600759184</v>
      </c>
      <c r="DV75" s="77">
        <f t="shared" si="383"/>
        <v>0.86438416085686376</v>
      </c>
      <c r="DW75" s="77">
        <f t="shared" si="383"/>
        <v>0.86222898508086132</v>
      </c>
      <c r="DX75" s="77">
        <f t="shared" si="383"/>
        <v>0.86126872120861142</v>
      </c>
      <c r="DY75" s="77">
        <f t="shared" si="383"/>
        <v>0.81618716645212197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0.79734966723133027</v>
      </c>
      <c r="F79" s="73">
        <f t="shared" si="384"/>
        <v>0.80392463315375784</v>
      </c>
      <c r="G79" s="73">
        <f t="shared" si="384"/>
        <v>0.80925488495954057</v>
      </c>
      <c r="H79" s="73">
        <f t="shared" si="384"/>
        <v>0.80999995407497372</v>
      </c>
      <c r="I79" s="73">
        <f t="shared" si="384"/>
        <v>0.80360734189139504</v>
      </c>
      <c r="J79" s="73">
        <f t="shared" si="384"/>
        <v>0.79778376572791865</v>
      </c>
      <c r="K79" s="73">
        <f t="shared" si="384"/>
        <v>0.79224975723592317</v>
      </c>
      <c r="L79" s="73">
        <f t="shared" si="384"/>
        <v>0.78691102637224131</v>
      </c>
      <c r="M79" s="73">
        <f t="shared" si="384"/>
        <v>0.78155376798386167</v>
      </c>
      <c r="N79" s="73">
        <f t="shared" si="384"/>
        <v>0.7755710936963468</v>
      </c>
      <c r="O79" s="73">
        <f t="shared" si="384"/>
        <v>0.76512969256744323</v>
      </c>
      <c r="P79" s="73">
        <f t="shared" si="384"/>
        <v>0.72930052637721487</v>
      </c>
      <c r="Q79" s="73">
        <f t="shared" si="384"/>
        <v>0.34998400047589123</v>
      </c>
      <c r="R79" s="74"/>
      <c r="S79" s="73">
        <f t="shared" ref="S79:AE79" si="385">SUM(S65:S70)/6</f>
        <v>0.82582800404300338</v>
      </c>
      <c r="T79" s="73">
        <f t="shared" ref="T79" si="386">SUM(T65:T70)/6</f>
        <v>0.83172168247043421</v>
      </c>
      <c r="U79" s="73">
        <f t="shared" si="385"/>
        <v>0.83651295511878254</v>
      </c>
      <c r="V79" s="73">
        <f t="shared" ref="V79" si="387">SUM(V65:V70)/6</f>
        <v>0.83629416676403923</v>
      </c>
      <c r="W79" s="73">
        <f t="shared" si="385"/>
        <v>0.83049293869134366</v>
      </c>
      <c r="X79" s="73">
        <f t="shared" ref="X79" si="388">SUM(X65:X70)/6</f>
        <v>0.82511271292360855</v>
      </c>
      <c r="Y79" s="73">
        <f t="shared" si="385"/>
        <v>0.8198232682680574</v>
      </c>
      <c r="Z79" s="73">
        <f t="shared" ref="Z79" si="389">SUM(Z65:Z70)/6</f>
        <v>0.81442221305581042</v>
      </c>
      <c r="AA79" s="73">
        <f t="shared" si="385"/>
        <v>0.80840352649943481</v>
      </c>
      <c r="AB79" s="73">
        <f t="shared" ref="AB79" si="390">SUM(AB65:AB70)/6</f>
        <v>0.80032241316614827</v>
      </c>
      <c r="AC79" s="73">
        <f t="shared" si="385"/>
        <v>0.78624051079020962</v>
      </c>
      <c r="AD79" s="73">
        <f t="shared" ref="AD79" si="391">SUM(AD65:AD70)/6</f>
        <v>0.71861879206559987</v>
      </c>
      <c r="AE79" s="73">
        <f t="shared" si="385"/>
        <v>0.42407353472348647</v>
      </c>
      <c r="AF79" s="74"/>
      <c r="AG79" s="73">
        <f t="shared" ref="AG79:AS79" si="392">SUM(AG65:AG70)/6</f>
        <v>0.84009822859813621</v>
      </c>
      <c r="AH79" s="73">
        <f t="shared" si="392"/>
        <v>0.84563594828972333</v>
      </c>
      <c r="AI79" s="73">
        <f t="shared" si="392"/>
        <v>0.85022001492671595</v>
      </c>
      <c r="AJ79" s="73">
        <f t="shared" si="392"/>
        <v>0.85020486096545345</v>
      </c>
      <c r="AK79" s="73">
        <f t="shared" si="392"/>
        <v>0.84472673450118396</v>
      </c>
      <c r="AL79" s="73">
        <f t="shared" si="392"/>
        <v>0.83955667914922971</v>
      </c>
      <c r="AM79" s="73">
        <f t="shared" si="392"/>
        <v>0.83434283064815451</v>
      </c>
      <c r="AN79" s="73">
        <f t="shared" si="392"/>
        <v>0.82880415780117567</v>
      </c>
      <c r="AO79" s="73">
        <f t="shared" si="392"/>
        <v>0.82231023760505806</v>
      </c>
      <c r="AP79" s="73">
        <f t="shared" si="392"/>
        <v>0.81319120913114606</v>
      </c>
      <c r="AQ79" s="73">
        <f t="shared" si="392"/>
        <v>0.79661735143514389</v>
      </c>
      <c r="AR79" s="73">
        <f t="shared" si="392"/>
        <v>0.73136903450773938</v>
      </c>
      <c r="AS79" s="73">
        <f t="shared" si="392"/>
        <v>0.46588983984303373</v>
      </c>
      <c r="AT79" s="74"/>
      <c r="AU79" s="73">
        <f t="shared" ref="AU79" si="393">SUM(AU65:AU70)/6</f>
        <v>0.84933039565181423</v>
      </c>
      <c r="AV79" s="73">
        <f t="shared" ref="AV79" si="394">SUM(AV65:AV70)/6</f>
        <v>0.85462958956195767</v>
      </c>
      <c r="AW79" s="73">
        <f t="shared" ref="AW79" si="395">SUM(AW65:AW70)/6</f>
        <v>0.85909046158102786</v>
      </c>
      <c r="AX79" s="73">
        <f t="shared" ref="AX79" si="396">SUM(AX65:AX70)/6</f>
        <v>0.85947055618309298</v>
      </c>
      <c r="AY79" s="73">
        <f t="shared" ref="AY79" si="397">SUM(AY65:AY70)/6</f>
        <v>0.85417704526257143</v>
      </c>
      <c r="AZ79" s="73">
        <f t="shared" ref="AZ79" si="398">SUM(AZ65:AZ70)/6</f>
        <v>0.84914064727408489</v>
      </c>
      <c r="BA79" s="73">
        <f t="shared" ref="BA79" si="399">SUM(BA65:BA70)/6</f>
        <v>0.84395963837894794</v>
      </c>
      <c r="BB79" s="73">
        <f t="shared" ref="BB79" si="400">SUM(BB65:BB70)/6</f>
        <v>0.83831511569096795</v>
      </c>
      <c r="BC79" s="73">
        <f t="shared" ref="BC79" si="401">SUM(BC65:BC70)/6</f>
        <v>0.83150884516825607</v>
      </c>
      <c r="BD79" s="73">
        <f t="shared" ref="BD79" si="402">SUM(BD65:BD70)/6</f>
        <v>0.82181273511135933</v>
      </c>
      <c r="BE79" s="73">
        <f t="shared" ref="BE79" si="403">SUM(BE65:BE70)/6</f>
        <v>0.80354611026523581</v>
      </c>
      <c r="BF79" s="73">
        <f t="shared" ref="BF79" si="404">SUM(BF65:BF70)/6</f>
        <v>0.74581250302982538</v>
      </c>
      <c r="BG79" s="73">
        <f t="shared" ref="BG79" si="405">SUM(BG65:BG70)/6</f>
        <v>0.49138098369406097</v>
      </c>
      <c r="BH79" s="74"/>
      <c r="BI79" s="73">
        <f t="shared" ref="BI79:BU79" si="406">SUM(BI65:BI70)/6</f>
        <v>0.85603817642623159</v>
      </c>
      <c r="BJ79" s="73">
        <f t="shared" si="406"/>
        <v>0.8611588892735994</v>
      </c>
      <c r="BK79" s="73">
        <f t="shared" si="406"/>
        <v>0.86552923477433652</v>
      </c>
      <c r="BL79" s="73">
        <f t="shared" si="406"/>
        <v>0.86630853358482618</v>
      </c>
      <c r="BM79" s="73">
        <f t="shared" si="406"/>
        <v>0.86114221464980012</v>
      </c>
      <c r="BN79" s="73">
        <f t="shared" si="406"/>
        <v>0.85620359983228711</v>
      </c>
      <c r="BO79" s="73">
        <f t="shared" si="406"/>
        <v>0.8510410399676146</v>
      </c>
      <c r="BP79" s="73">
        <f t="shared" si="406"/>
        <v>0.84530575021389176</v>
      </c>
      <c r="BQ79" s="73">
        <f t="shared" si="406"/>
        <v>0.83831129248955216</v>
      </c>
      <c r="BR79" s="73">
        <f t="shared" si="406"/>
        <v>0.82823248747181599</v>
      </c>
      <c r="BS79" s="73">
        <f t="shared" si="406"/>
        <v>0.80931614173823929</v>
      </c>
      <c r="BT79" s="73">
        <f t="shared" si="406"/>
        <v>0.75746008986493385</v>
      </c>
      <c r="BU79" s="73">
        <f t="shared" si="406"/>
        <v>0.50664859053006539</v>
      </c>
      <c r="BV79" s="74"/>
      <c r="BW79" s="73">
        <f t="shared" ref="BW79:CI79" si="407">SUM(BW65:BW70)/6</f>
        <v>0.8612492097652007</v>
      </c>
      <c r="BX79" s="73">
        <f t="shared" si="407"/>
        <v>0.86622778484630525</v>
      </c>
      <c r="BY79" s="73">
        <f t="shared" si="407"/>
        <v>0.87052447788751308</v>
      </c>
      <c r="BZ79" s="73">
        <f t="shared" si="407"/>
        <v>0.87166156579755727</v>
      </c>
      <c r="CA79" s="73">
        <f t="shared" si="407"/>
        <v>0.866597072063649</v>
      </c>
      <c r="CB79" s="73">
        <f t="shared" si="407"/>
        <v>0.86173632708805981</v>
      </c>
      <c r="CC79" s="73">
        <f t="shared" si="407"/>
        <v>0.85658568335524132</v>
      </c>
      <c r="CD79" s="73">
        <f t="shared" si="407"/>
        <v>0.8507653695083629</v>
      </c>
      <c r="CE79" s="73">
        <f t="shared" si="407"/>
        <v>0.84356583088878612</v>
      </c>
      <c r="CF79" s="73">
        <f t="shared" si="407"/>
        <v>0.83329171966780102</v>
      </c>
      <c r="CG79" s="73">
        <f t="shared" si="407"/>
        <v>0.81417980885590513</v>
      </c>
      <c r="CH79" s="73">
        <f t="shared" si="407"/>
        <v>0.766552745124362</v>
      </c>
      <c r="CI79" s="73">
        <f t="shared" si="407"/>
        <v>0.51502948508046231</v>
      </c>
      <c r="CJ79" s="74"/>
      <c r="CK79" s="73">
        <f t="shared" ref="CK79" si="408">SUM(CK65:CK70)/6</f>
        <v>0.86547809078856497</v>
      </c>
      <c r="CL79" s="73">
        <f t="shared" ref="CL79" si="409">SUM(CL65:CL70)/6</f>
        <v>0.87033883245920751</v>
      </c>
      <c r="CM79" s="73">
        <f t="shared" ref="CM79" si="410">SUM(CM65:CM70)/6</f>
        <v>0.87457239746931659</v>
      </c>
      <c r="CN79" s="73">
        <f t="shared" ref="CN79" si="411">SUM(CN65:CN70)/6</f>
        <v>0.87601695942645164</v>
      </c>
      <c r="CO79" s="73">
        <f t="shared" ref="CO79" si="412">SUM(CO65:CO70)/6</f>
        <v>0.87104198056820248</v>
      </c>
      <c r="CP79" s="73">
        <f t="shared" ref="CP79" si="413">SUM(CP65:CP70)/6</f>
        <v>0.86624696788154243</v>
      </c>
      <c r="CQ79" s="73">
        <f t="shared" ref="CQ79" si="414">SUM(CQ65:CQ70)/6</f>
        <v>0.86110632756672112</v>
      </c>
      <c r="CR79" s="73">
        <f t="shared" ref="CR79" si="415">SUM(CR65:CR70)/6</f>
        <v>0.85522545845230236</v>
      </c>
      <c r="CS79" s="73">
        <f t="shared" ref="CS79" si="416">SUM(CS65:CS70)/6</f>
        <v>0.84780371738229521</v>
      </c>
      <c r="CT79" s="73">
        <f t="shared" ref="CT79" si="417">SUM(CT65:CT70)/6</f>
        <v>0.83733360874636531</v>
      </c>
      <c r="CU79" s="73">
        <f t="shared" ref="CU79" si="418">SUM(CU65:CU70)/6</f>
        <v>0.8182962461311506</v>
      </c>
      <c r="CV79" s="73">
        <f t="shared" ref="CV79" si="419">SUM(CV65:CV70)/6</f>
        <v>0.77375840356623715</v>
      </c>
      <c r="CW79" s="73">
        <f t="shared" ref="CW79" si="420">SUM(CW65:CW70)/6</f>
        <v>0.51878833440026118</v>
      </c>
      <c r="CX79" s="74"/>
      <c r="CY79" s="73">
        <f t="shared" ref="CY79:DK79" si="421">SUM(CY65:CY70)/6</f>
        <v>0.86901703918133466</v>
      </c>
      <c r="CZ79" s="73">
        <f t="shared" si="421"/>
        <v>0.87377730709288126</v>
      </c>
      <c r="DA79" s="73">
        <f t="shared" si="421"/>
        <v>0.87795514260506369</v>
      </c>
      <c r="DB79" s="73">
        <f t="shared" si="421"/>
        <v>0.8796593514235943</v>
      </c>
      <c r="DC79" s="73">
        <f t="shared" si="421"/>
        <v>0.87476608491153929</v>
      </c>
      <c r="DD79" s="73">
        <f t="shared" si="421"/>
        <v>0.87002909388567939</v>
      </c>
      <c r="DE79" s="73">
        <f t="shared" si="421"/>
        <v>0.86489461329468165</v>
      </c>
      <c r="DF79" s="73">
        <f t="shared" si="421"/>
        <v>0.85896144830783638</v>
      </c>
      <c r="DG79" s="73">
        <f t="shared" si="421"/>
        <v>0.8513927476215003</v>
      </c>
      <c r="DH79" s="73">
        <f t="shared" si="421"/>
        <v>0.84052628458997836</v>
      </c>
      <c r="DI79" s="73">
        <f t="shared" si="421"/>
        <v>0.82181271525917088</v>
      </c>
      <c r="DJ79" s="73">
        <f t="shared" si="421"/>
        <v>0.77960579090265369</v>
      </c>
      <c r="DK79" s="73">
        <f t="shared" si="421"/>
        <v>0.51962416708274795</v>
      </c>
      <c r="DL79" s="74"/>
      <c r="DM79" s="73">
        <f t="shared" ref="DM79" si="422">SUM(DM65:DM70)/6</f>
        <v>0.87204695863117399</v>
      </c>
      <c r="DN79" s="73">
        <f t="shared" ref="DN79" si="423">SUM(DN65:DN70)/6</f>
        <v>0.87671974598091207</v>
      </c>
      <c r="DO79" s="73">
        <f t="shared" ref="DO79" si="424">SUM(DO65:DO70)/6</f>
        <v>0.88084745631234751</v>
      </c>
      <c r="DP79" s="73">
        <f t="shared" ref="DP79" si="425">SUM(DP65:DP70)/6</f>
        <v>0.88276943019651544</v>
      </c>
      <c r="DQ79" s="73">
        <f t="shared" ref="DQ79" si="426">SUM(DQ65:DQ70)/6</f>
        <v>0.87795069744537135</v>
      </c>
      <c r="DR79" s="73">
        <f t="shared" ref="DR79" si="427">SUM(DR65:DR70)/6</f>
        <v>0.87326683107397951</v>
      </c>
      <c r="DS79" s="73">
        <f t="shared" ref="DS79" si="428">SUM(DS65:DS70)/6</f>
        <v>0.86813976574496066</v>
      </c>
      <c r="DT79" s="73">
        <f t="shared" ref="DT79" si="429">SUM(DT65:DT70)/6</f>
        <v>0.86214870624549211</v>
      </c>
      <c r="DU79" s="73">
        <f t="shared" ref="DU79" si="430">SUM(DU65:DU70)/6</f>
        <v>0.85449649689527385</v>
      </c>
      <c r="DV79" s="73">
        <f t="shared" ref="DV79" si="431">SUM(DV65:DV70)/6</f>
        <v>0.84338299181711962</v>
      </c>
      <c r="DW79" s="73">
        <f t="shared" ref="DW79" si="432">SUM(DW65:DW70)/6</f>
        <v>0.82485355445482522</v>
      </c>
      <c r="DX79" s="73">
        <f t="shared" ref="DX79" si="433">SUM(DX65:DX70)/6</f>
        <v>0.78446737105080333</v>
      </c>
      <c r="DY79" s="73">
        <f t="shared" ref="DY79" si="434">SUM(DY65:DY70)/6</f>
        <v>0.51880551716135737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0.79850372270606895</v>
      </c>
      <c r="F80" s="74">
        <f t="shared" si="435"/>
        <v>0.80502960883710761</v>
      </c>
      <c r="G80" s="74">
        <f t="shared" si="435"/>
        <v>0.81030203455653416</v>
      </c>
      <c r="H80" s="74">
        <f t="shared" si="435"/>
        <v>0.81086492285217437</v>
      </c>
      <c r="I80" s="74">
        <f t="shared" si="435"/>
        <v>0.80452782293016667</v>
      </c>
      <c r="J80" s="74">
        <f t="shared" si="435"/>
        <v>0.7989242145899299</v>
      </c>
      <c r="K80" s="74">
        <f t="shared" si="435"/>
        <v>0.79379251072815193</v>
      </c>
      <c r="L80" s="74">
        <f t="shared" si="435"/>
        <v>0.78919667580878405</v>
      </c>
      <c r="M80" s="74">
        <f t="shared" si="435"/>
        <v>0.78524051200039091</v>
      </c>
      <c r="N80" s="74">
        <f t="shared" si="435"/>
        <v>0.78210403860184485</v>
      </c>
      <c r="O80" s="74">
        <f t="shared" si="435"/>
        <v>0.77851356857746834</v>
      </c>
      <c r="P80" s="74">
        <f t="shared" si="435"/>
        <v>0.7719114872659194</v>
      </c>
      <c r="Q80" s="74">
        <f t="shared" si="435"/>
        <v>0.5776868174381149</v>
      </c>
      <c r="R80" s="74"/>
      <c r="S80" s="74">
        <f t="shared" ref="S80:AE80" si="436">SUM(S67:S75)/9</f>
        <v>0.82689006832346734</v>
      </c>
      <c r="T80" s="74">
        <f t="shared" si="436"/>
        <v>0.83273809338632054</v>
      </c>
      <c r="U80" s="74">
        <f t="shared" si="436"/>
        <v>0.83747518764700191</v>
      </c>
      <c r="V80" s="74">
        <f t="shared" si="436"/>
        <v>0.83710500279256805</v>
      </c>
      <c r="W80" s="74">
        <f t="shared" si="436"/>
        <v>0.8315159742698599</v>
      </c>
      <c r="X80" s="74">
        <f t="shared" si="436"/>
        <v>0.826555504114041</v>
      </c>
      <c r="Y80" s="74">
        <f t="shared" si="436"/>
        <v>0.82201579347902087</v>
      </c>
      <c r="Z80" s="74">
        <f t="shared" si="436"/>
        <v>0.81795695520373712</v>
      </c>
      <c r="AA80" s="74">
        <f t="shared" si="436"/>
        <v>0.81440655235084525</v>
      </c>
      <c r="AB80" s="74">
        <f t="shared" si="436"/>
        <v>0.81120991778760632</v>
      </c>
      <c r="AC80" s="74">
        <f t="shared" si="436"/>
        <v>0.80906013184280789</v>
      </c>
      <c r="AD80" s="74">
        <f t="shared" si="436"/>
        <v>0.79341976120118884</v>
      </c>
      <c r="AE80" s="74">
        <f t="shared" si="436"/>
        <v>0.64281272762419794</v>
      </c>
      <c r="AF80" s="74"/>
      <c r="AG80" s="74">
        <f t="shared" ref="AG80:AS80" si="437">SUM(AG67:AG75)/9</f>
        <v>0.84114114527523776</v>
      </c>
      <c r="AH80" s="74">
        <f t="shared" si="437"/>
        <v>0.84663582315513386</v>
      </c>
      <c r="AI80" s="74">
        <f t="shared" si="437"/>
        <v>0.85117054101319722</v>
      </c>
      <c r="AJ80" s="74">
        <f t="shared" si="437"/>
        <v>0.85102753703209189</v>
      </c>
      <c r="AK80" s="74">
        <f t="shared" si="437"/>
        <v>0.84583787625968276</v>
      </c>
      <c r="AL80" s="74">
        <f t="shared" si="437"/>
        <v>0.8412190305035091</v>
      </c>
      <c r="AM80" s="74">
        <f t="shared" si="437"/>
        <v>0.83697818121850442</v>
      </c>
      <c r="AN80" s="74">
        <f t="shared" si="437"/>
        <v>0.83315497378228376</v>
      </c>
      <c r="AO80" s="74">
        <f t="shared" si="437"/>
        <v>0.82975276577459234</v>
      </c>
      <c r="AP80" s="74">
        <f t="shared" si="437"/>
        <v>0.82658337337100773</v>
      </c>
      <c r="AQ80" s="74">
        <f t="shared" si="437"/>
        <v>0.82378406995632902</v>
      </c>
      <c r="AR80" s="74">
        <f t="shared" si="437"/>
        <v>0.80968701460854553</v>
      </c>
      <c r="AS80" s="74">
        <f t="shared" si="437"/>
        <v>0.67582266574483008</v>
      </c>
      <c r="AT80" s="74"/>
      <c r="AU80" s="74">
        <f t="shared" ref="AU80:BG80" si="438">SUM(AU67:AU75)/9</f>
        <v>0.85037648657277409</v>
      </c>
      <c r="AV80" s="74">
        <f t="shared" si="438"/>
        <v>0.85563473517354538</v>
      </c>
      <c r="AW80" s="74">
        <f t="shared" si="438"/>
        <v>0.86004978944127841</v>
      </c>
      <c r="AX80" s="74">
        <f t="shared" si="438"/>
        <v>0.86031428137018207</v>
      </c>
      <c r="AY80" s="74">
        <f t="shared" si="438"/>
        <v>0.85535760045120635</v>
      </c>
      <c r="AZ80" s="74">
        <f t="shared" si="438"/>
        <v>0.85096752337415593</v>
      </c>
      <c r="BA80" s="74">
        <f t="shared" si="438"/>
        <v>0.84691864035251685</v>
      </c>
      <c r="BB80" s="74">
        <f t="shared" si="438"/>
        <v>0.8432474360035207</v>
      </c>
      <c r="BC80" s="74">
        <f t="shared" si="438"/>
        <v>0.83994130308384718</v>
      </c>
      <c r="BD80" s="74">
        <f t="shared" si="438"/>
        <v>0.8368233393600516</v>
      </c>
      <c r="BE80" s="74">
        <f t="shared" si="438"/>
        <v>0.8328448010472228</v>
      </c>
      <c r="BF80" s="74">
        <f t="shared" si="438"/>
        <v>0.82182160716422814</v>
      </c>
      <c r="BG80" s="74">
        <f t="shared" si="438"/>
        <v>0.69463167445670926</v>
      </c>
      <c r="BH80" s="74"/>
      <c r="BI80" s="74">
        <f t="shared" ref="BI80:BU80" si="439">SUM(BI67:BI75)/9</f>
        <v>0.85709686674295338</v>
      </c>
      <c r="BJ80" s="74">
        <f t="shared" si="439"/>
        <v>0.8621784087160298</v>
      </c>
      <c r="BK80" s="74">
        <f t="shared" si="439"/>
        <v>0.8665053401037196</v>
      </c>
      <c r="BL80" s="74">
        <f t="shared" si="439"/>
        <v>0.86717567712476873</v>
      </c>
      <c r="BM80" s="74">
        <f t="shared" si="439"/>
        <v>0.86237862456846481</v>
      </c>
      <c r="BN80" s="74">
        <f t="shared" si="439"/>
        <v>0.85815969424373584</v>
      </c>
      <c r="BO80" s="74">
        <f t="shared" si="439"/>
        <v>0.8542505024079784</v>
      </c>
      <c r="BP80" s="74">
        <f t="shared" si="439"/>
        <v>0.85068108739605186</v>
      </c>
      <c r="BQ80" s="74">
        <f t="shared" si="439"/>
        <v>0.8474806196017961</v>
      </c>
      <c r="BR80" s="74">
        <f t="shared" si="439"/>
        <v>0.84439048645040637</v>
      </c>
      <c r="BS80" s="74">
        <f t="shared" si="439"/>
        <v>0.83987603538734745</v>
      </c>
      <c r="BT80" s="74">
        <f t="shared" si="439"/>
        <v>0.83072873701797334</v>
      </c>
      <c r="BU80" s="74">
        <f t="shared" si="439"/>
        <v>0.70535936653210485</v>
      </c>
      <c r="BV80" s="74"/>
      <c r="BW80" s="74">
        <f t="shared" ref="BW80:CI80" si="440">SUM(BW67:BW75)/9</f>
        <v>0.8623250828554192</v>
      </c>
      <c r="BX80" s="74">
        <f t="shared" si="440"/>
        <v>0.86726604450522726</v>
      </c>
      <c r="BY80" s="74">
        <f t="shared" si="440"/>
        <v>0.87152092579158424</v>
      </c>
      <c r="BZ80" s="74">
        <f t="shared" si="440"/>
        <v>0.87255280535418922</v>
      </c>
      <c r="CA80" s="74">
        <f t="shared" si="440"/>
        <v>0.86787958631317685</v>
      </c>
      <c r="CB80" s="74">
        <f t="shared" si="440"/>
        <v>0.86379759346984186</v>
      </c>
      <c r="CC80" s="74">
        <f t="shared" si="440"/>
        <v>0.8599970384307617</v>
      </c>
      <c r="CD80" s="74">
        <f t="shared" si="440"/>
        <v>0.85649346057053277</v>
      </c>
      <c r="CE80" s="74">
        <f t="shared" si="440"/>
        <v>0.85331070122976582</v>
      </c>
      <c r="CF80" s="74">
        <f t="shared" si="440"/>
        <v>0.85031663286066017</v>
      </c>
      <c r="CG80" s="74">
        <f t="shared" si="440"/>
        <v>0.84561151715842686</v>
      </c>
      <c r="CH80" s="74">
        <f t="shared" si="440"/>
        <v>0.83750328749507319</v>
      </c>
      <c r="CI80" s="74">
        <f t="shared" si="440"/>
        <v>0.71110071867244651</v>
      </c>
      <c r="CJ80" s="74"/>
      <c r="CK80" s="74">
        <f t="shared" ref="CK80:CW80" si="441">SUM(CK67:CK75)/9</f>
        <v>0.86657352186289927</v>
      </c>
      <c r="CL80" s="74">
        <f t="shared" si="441"/>
        <v>0.8713980496227538</v>
      </c>
      <c r="CM80" s="74">
        <f t="shared" si="441"/>
        <v>0.87559084191980863</v>
      </c>
      <c r="CN80" s="74">
        <f t="shared" si="441"/>
        <v>0.87693223424913713</v>
      </c>
      <c r="CO80" s="74">
        <f t="shared" si="441"/>
        <v>0.87236338154453241</v>
      </c>
      <c r="CP80" s="74">
        <f t="shared" si="441"/>
        <v>0.86839615278617655</v>
      </c>
      <c r="CQ80" s="74">
        <f t="shared" si="441"/>
        <v>0.86468528577073522</v>
      </c>
      <c r="CR80" s="74">
        <f t="shared" si="441"/>
        <v>0.86124351807653465</v>
      </c>
      <c r="CS80" s="74">
        <f t="shared" si="441"/>
        <v>0.85800955887704189</v>
      </c>
      <c r="CT80" s="74">
        <f t="shared" si="441"/>
        <v>0.85503200827933357</v>
      </c>
      <c r="CU80" s="74">
        <f t="shared" si="441"/>
        <v>0.85039106303100964</v>
      </c>
      <c r="CV80" s="74">
        <f t="shared" si="441"/>
        <v>0.84287107659172544</v>
      </c>
      <c r="CW80" s="74">
        <f t="shared" si="441"/>
        <v>0.71379260730007088</v>
      </c>
      <c r="CX80" s="74"/>
      <c r="CY80" s="74">
        <f t="shared" ref="CY80:DK80" si="442">SUM(CY67:CY75)/9</f>
        <v>0.87013326870298091</v>
      </c>
      <c r="CZ80" s="74">
        <f t="shared" si="442"/>
        <v>0.8748586011870394</v>
      </c>
      <c r="DA80" s="74">
        <f t="shared" si="442"/>
        <v>0.87899629738219753</v>
      </c>
      <c r="DB80" s="74">
        <f t="shared" si="442"/>
        <v>0.88059818020604064</v>
      </c>
      <c r="DC80" s="74">
        <f t="shared" si="442"/>
        <v>0.87612088601314875</v>
      </c>
      <c r="DD80" s="74">
        <f t="shared" si="442"/>
        <v>0.87225332505451325</v>
      </c>
      <c r="DE80" s="74">
        <f t="shared" si="442"/>
        <v>0.86861614432319234</v>
      </c>
      <c r="DF80" s="74">
        <f t="shared" si="442"/>
        <v>0.86522497015979383</v>
      </c>
      <c r="DG80" s="74">
        <f t="shared" si="442"/>
        <v>0.86198395839124076</v>
      </c>
      <c r="DH80" s="74">
        <f t="shared" si="442"/>
        <v>0.85873199417455071</v>
      </c>
      <c r="DI80" s="74">
        <f t="shared" si="442"/>
        <v>0.85444617762320862</v>
      </c>
      <c r="DJ80" s="74">
        <f t="shared" si="442"/>
        <v>0.84728120395560402</v>
      </c>
      <c r="DK80" s="74">
        <f t="shared" si="442"/>
        <v>0.71475700820286514</v>
      </c>
      <c r="DL80" s="74"/>
      <c r="DM80" s="74">
        <f t="shared" ref="DM80:DY80" si="443">SUM(DM67:DM75)/9</f>
        <v>0.87318459774216906</v>
      </c>
      <c r="DN80" s="74">
        <f t="shared" si="443"/>
        <v>0.87782363013615028</v>
      </c>
      <c r="DO80" s="74">
        <f t="shared" si="443"/>
        <v>0.88191153323660909</v>
      </c>
      <c r="DP80" s="74">
        <f t="shared" si="443"/>
        <v>0.88373108673978129</v>
      </c>
      <c r="DQ80" s="74">
        <f t="shared" si="443"/>
        <v>0.87933464883883472</v>
      </c>
      <c r="DR80" s="74">
        <f t="shared" si="443"/>
        <v>0.87555623309180008</v>
      </c>
      <c r="DS80" s="74">
        <f t="shared" si="443"/>
        <v>0.87198477751661074</v>
      </c>
      <c r="DT80" s="74">
        <f t="shared" si="443"/>
        <v>0.86862421266093781</v>
      </c>
      <c r="DU80" s="74">
        <f t="shared" si="443"/>
        <v>0.86542147298516492</v>
      </c>
      <c r="DV80" s="74">
        <f t="shared" si="443"/>
        <v>0.86202829041218676</v>
      </c>
      <c r="DW80" s="74">
        <f t="shared" si="443"/>
        <v>0.8579457623714315</v>
      </c>
      <c r="DX80" s="74">
        <f t="shared" si="443"/>
        <v>0.85101337091910145</v>
      </c>
      <c r="DY80" s="74">
        <f t="shared" si="443"/>
        <v>0.71486487415518596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0.48375955439535789</v>
      </c>
      <c r="F82">
        <f t="shared" si="444"/>
        <v>0.4748797632842478</v>
      </c>
      <c r="G82">
        <f t="shared" si="444"/>
        <v>0.46997725256741663</v>
      </c>
      <c r="H82">
        <f t="shared" si="444"/>
        <v>0.46944612531635138</v>
      </c>
      <c r="I82">
        <f t="shared" si="444"/>
        <v>0.48343424018376296</v>
      </c>
      <c r="J82">
        <f t="shared" si="444"/>
        <v>0.50994746210458786</v>
      </c>
      <c r="K82">
        <f t="shared" si="444"/>
        <v>0.5562539162980259</v>
      </c>
      <c r="L82">
        <f t="shared" si="444"/>
        <v>0.63894773299650587</v>
      </c>
      <c r="M82">
        <f t="shared" si="444"/>
        <v>0.79413067684735483</v>
      </c>
      <c r="N82">
        <f t="shared" si="444"/>
        <v>1.1159271609812635</v>
      </c>
      <c r="O82">
        <f t="shared" si="444"/>
        <v>1.9634571482008316</v>
      </c>
      <c r="P82">
        <f t="shared" si="444"/>
        <v>6.8516652678567267</v>
      </c>
      <c r="Q82">
        <f t="shared" si="444"/>
        <v>815.56301177129285</v>
      </c>
      <c r="R82" s="74"/>
      <c r="S82">
        <f t="shared" ref="S82:AE82" si="445">S41/S48</f>
        <v>0.46785907277516475</v>
      </c>
      <c r="T82">
        <f t="shared" si="445"/>
        <v>0.47309662658025126</v>
      </c>
      <c r="U82">
        <f t="shared" si="445"/>
        <v>0.47975670087907413</v>
      </c>
      <c r="V82">
        <f t="shared" si="445"/>
        <v>0.47880625680250527</v>
      </c>
      <c r="W82">
        <f t="shared" si="445"/>
        <v>0.48082112115613318</v>
      </c>
      <c r="X82">
        <f t="shared" si="445"/>
        <v>0.49663834223767406</v>
      </c>
      <c r="Y82">
        <f t="shared" si="445"/>
        <v>0.53390155236285197</v>
      </c>
      <c r="Z82">
        <f t="shared" si="445"/>
        <v>0.60985223850868153</v>
      </c>
      <c r="AA82">
        <f t="shared" si="445"/>
        <v>0.76285707442194672</v>
      </c>
      <c r="AB82">
        <f t="shared" si="445"/>
        <v>1.0966740855578836</v>
      </c>
      <c r="AC82">
        <f t="shared" si="445"/>
        <v>2.0260737839230263</v>
      </c>
      <c r="AD82">
        <f t="shared" si="445"/>
        <v>9.2620862401488697</v>
      </c>
      <c r="AE82">
        <f t="shared" si="445"/>
        <v>312.25182585308892</v>
      </c>
      <c r="AF82" s="74"/>
      <c r="AG82">
        <f t="shared" ref="AG82:AS82" si="446">AG41/AG48</f>
        <v>0.48631275988316613</v>
      </c>
      <c r="AH82">
        <f t="shared" si="446"/>
        <v>0.49949530184338614</v>
      </c>
      <c r="AI82">
        <f t="shared" si="446"/>
        <v>0.51313953082057462</v>
      </c>
      <c r="AJ82">
        <f t="shared" si="446"/>
        <v>0.51186568019319723</v>
      </c>
      <c r="AK82">
        <f t="shared" si="446"/>
        <v>0.50588008636532067</v>
      </c>
      <c r="AL82">
        <f t="shared" si="446"/>
        <v>0.51450911685964984</v>
      </c>
      <c r="AM82">
        <f t="shared" si="446"/>
        <v>0.5446721898523238</v>
      </c>
      <c r="AN82">
        <f t="shared" si="446"/>
        <v>0.61272851425946551</v>
      </c>
      <c r="AO82">
        <f t="shared" si="446"/>
        <v>0.75468997609577326</v>
      </c>
      <c r="AP82">
        <f t="shared" si="446"/>
        <v>1.0659640868863927</v>
      </c>
      <c r="AQ82">
        <f t="shared" si="446"/>
        <v>1.9167941569140199</v>
      </c>
      <c r="AR82">
        <f t="shared" si="446"/>
        <v>7.4613340924140203</v>
      </c>
      <c r="AS82">
        <f t="shared" si="446"/>
        <v>174.56041320682655</v>
      </c>
      <c r="AT82" s="74"/>
      <c r="AU82">
        <f t="shared" ref="AU82:BG82" si="447">AU41/AU48</f>
        <v>0.5104427735907624</v>
      </c>
      <c r="AV82">
        <f t="shared" si="447"/>
        <v>0.52941497769173229</v>
      </c>
      <c r="AW82">
        <f t="shared" si="447"/>
        <v>0.54847283276256331</v>
      </c>
      <c r="AX82">
        <f t="shared" si="447"/>
        <v>0.5484394799398723</v>
      </c>
      <c r="AY82">
        <f t="shared" si="447"/>
        <v>0.53601950609200821</v>
      </c>
      <c r="AZ82">
        <f t="shared" si="447"/>
        <v>0.53902000213531565</v>
      </c>
      <c r="BA82">
        <f t="shared" si="447"/>
        <v>0.56335006221818062</v>
      </c>
      <c r="BB82">
        <f t="shared" si="447"/>
        <v>0.62435127728721862</v>
      </c>
      <c r="BC82">
        <f t="shared" si="447"/>
        <v>0.75527954998250435</v>
      </c>
      <c r="BD82">
        <f t="shared" si="447"/>
        <v>1.0419985347828662</v>
      </c>
      <c r="BE82">
        <f t="shared" si="447"/>
        <v>1.7985596432855921</v>
      </c>
      <c r="BF82">
        <f t="shared" si="447"/>
        <v>5.8676126097582273</v>
      </c>
      <c r="BG82">
        <f t="shared" si="447"/>
        <v>118.91749645659927</v>
      </c>
      <c r="BH82" s="74"/>
      <c r="BI82">
        <f t="shared" ref="BI82:BU82" si="448">BI41/BI48</f>
        <v>0.53530055933660337</v>
      </c>
      <c r="BJ82">
        <f t="shared" si="448"/>
        <v>0.55893219260164906</v>
      </c>
      <c r="BK82">
        <f t="shared" si="448"/>
        <v>0.5825293858931937</v>
      </c>
      <c r="BL82">
        <f t="shared" si="448"/>
        <v>0.58481225820977578</v>
      </c>
      <c r="BM82">
        <f t="shared" si="448"/>
        <v>0.5668327711829142</v>
      </c>
      <c r="BN82">
        <f t="shared" si="448"/>
        <v>0.5651511335176691</v>
      </c>
      <c r="BO82">
        <f t="shared" si="448"/>
        <v>0.58453950635360841</v>
      </c>
      <c r="BP82">
        <f t="shared" si="448"/>
        <v>0.63941676321553054</v>
      </c>
      <c r="BQ82">
        <f t="shared" si="448"/>
        <v>0.76071577237513155</v>
      </c>
      <c r="BR82">
        <f t="shared" si="448"/>
        <v>1.0258190759807377</v>
      </c>
      <c r="BS82">
        <f t="shared" si="448"/>
        <v>1.7005956823299515</v>
      </c>
      <c r="BT82">
        <f t="shared" si="448"/>
        <v>4.8384594320519465</v>
      </c>
      <c r="BU82">
        <f t="shared" si="448"/>
        <v>91.879930183708026</v>
      </c>
      <c r="BV82" s="74"/>
      <c r="BW82">
        <f t="shared" ref="BW82:CI82" si="449">BW41/BW48</f>
        <v>0.55960142831710469</v>
      </c>
      <c r="BX82">
        <f t="shared" si="449"/>
        <v>0.5871840841304905</v>
      </c>
      <c r="BY82">
        <f t="shared" si="449"/>
        <v>0.61473569992230315</v>
      </c>
      <c r="BZ82">
        <f t="shared" si="449"/>
        <v>0.61997544359198642</v>
      </c>
      <c r="CA82">
        <f t="shared" si="449"/>
        <v>0.59704575392652515</v>
      </c>
      <c r="CB82">
        <f t="shared" si="449"/>
        <v>0.59133582224756776</v>
      </c>
      <c r="CC82">
        <f t="shared" si="449"/>
        <v>0.60643644632881444</v>
      </c>
      <c r="CD82">
        <f t="shared" si="449"/>
        <v>0.65593593018508223</v>
      </c>
      <c r="CE82">
        <f t="shared" si="449"/>
        <v>0.76876555884480791</v>
      </c>
      <c r="CF82">
        <f t="shared" si="449"/>
        <v>1.0158131965149637</v>
      </c>
      <c r="CG82">
        <f t="shared" si="449"/>
        <v>1.6248825489725178</v>
      </c>
      <c r="CH82">
        <f t="shared" si="449"/>
        <v>4.1654571138486673</v>
      </c>
      <c r="CI82">
        <f t="shared" si="449"/>
        <v>77.340778213223203</v>
      </c>
      <c r="CJ82" s="74"/>
      <c r="CK82">
        <f t="shared" ref="CK82:CW82" si="450">CK41/CK48</f>
        <v>0.58298516625674812</v>
      </c>
      <c r="CL82">
        <f t="shared" si="450"/>
        <v>0.61402749218466868</v>
      </c>
      <c r="CM82">
        <f t="shared" si="450"/>
        <v>0.64510536054170309</v>
      </c>
      <c r="CN82">
        <f t="shared" si="450"/>
        <v>0.65364136741316836</v>
      </c>
      <c r="CO82">
        <f t="shared" si="450"/>
        <v>0.62624201973302052</v>
      </c>
      <c r="CP82">
        <f t="shared" si="450"/>
        <v>0.61699332021511932</v>
      </c>
      <c r="CQ82">
        <f t="shared" si="450"/>
        <v>0.62831194181012573</v>
      </c>
      <c r="CR82">
        <f t="shared" si="450"/>
        <v>0.67309936447444074</v>
      </c>
      <c r="CS82">
        <f t="shared" si="450"/>
        <v>0.77823425791355871</v>
      </c>
      <c r="CT82">
        <f t="shared" si="450"/>
        <v>1.0099095745238076</v>
      </c>
      <c r="CU82">
        <f t="shared" si="450"/>
        <v>1.5671605083468925</v>
      </c>
      <c r="CV82">
        <f t="shared" si="450"/>
        <v>3.703938355436347</v>
      </c>
      <c r="CW82">
        <f t="shared" si="450"/>
        <v>69.033030295077211</v>
      </c>
      <c r="CX82" s="74"/>
      <c r="CY82">
        <f t="shared" ref="CY82:DK82" si="451">CY41/CY48</f>
        <v>0.60538122958137464</v>
      </c>
      <c r="CZ82">
        <f t="shared" si="451"/>
        <v>0.63951929813240138</v>
      </c>
      <c r="DA82">
        <f t="shared" si="451"/>
        <v>0.67379262765417292</v>
      </c>
      <c r="DB82">
        <f t="shared" si="451"/>
        <v>0.68576684925006504</v>
      </c>
      <c r="DC82">
        <f t="shared" si="451"/>
        <v>0.65429553081547254</v>
      </c>
      <c r="DD82">
        <f t="shared" si="451"/>
        <v>0.64189703451944369</v>
      </c>
      <c r="DE82">
        <f t="shared" si="451"/>
        <v>0.64982518157398317</v>
      </c>
      <c r="DF82">
        <f t="shared" si="451"/>
        <v>0.69042998452725535</v>
      </c>
      <c r="DG82">
        <f t="shared" si="451"/>
        <v>0.78889596047289712</v>
      </c>
      <c r="DH82">
        <f t="shared" si="451"/>
        <v>1.0057980869849676</v>
      </c>
      <c r="DI82">
        <f t="shared" si="451"/>
        <v>1.5231222410772487</v>
      </c>
      <c r="DJ82">
        <f t="shared" si="451"/>
        <v>3.3728180289372021</v>
      </c>
      <c r="DK82">
        <f t="shared" si="451"/>
        <v>64.051481206433508</v>
      </c>
      <c r="DL82" s="74"/>
      <c r="DM82">
        <f t="shared" ref="DM82:DY82" si="452">DM41/DM48</f>
        <v>0.6268183232520671</v>
      </c>
      <c r="DN82">
        <f t="shared" si="452"/>
        <v>0.66376985306167269</v>
      </c>
      <c r="DO82">
        <f t="shared" si="452"/>
        <v>0.70097345374335307</v>
      </c>
      <c r="DP82">
        <f t="shared" si="452"/>
        <v>0.71640308401043484</v>
      </c>
      <c r="DQ82">
        <f t="shared" si="452"/>
        <v>0.68118953352735923</v>
      </c>
      <c r="DR82">
        <f t="shared" si="452"/>
        <v>0.6659654317568422</v>
      </c>
      <c r="DS82">
        <f t="shared" si="452"/>
        <v>0.67084308285860406</v>
      </c>
      <c r="DT82">
        <f t="shared" si="452"/>
        <v>0.70763663217633688</v>
      </c>
      <c r="DU82">
        <f t="shared" si="452"/>
        <v>0.80045999546155244</v>
      </c>
      <c r="DV82">
        <f t="shared" si="452"/>
        <v>1.0048366878696628</v>
      </c>
      <c r="DW82">
        <f t="shared" si="452"/>
        <v>1.4893986315291974</v>
      </c>
      <c r="DX82">
        <f t="shared" si="452"/>
        <v>3.1259061485332555</v>
      </c>
      <c r="DY82">
        <f t="shared" si="452"/>
        <v>60.877281470859508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8.9654032684000004E-2</v>
      </c>
      <c r="F84">
        <f t="shared" si="453"/>
        <v>0.24204572931400001</v>
      </c>
      <c r="G84">
        <f t="shared" si="453"/>
        <v>0.58441382616399984</v>
      </c>
      <c r="H84">
        <f t="shared" si="453"/>
        <v>1.1250309214959997</v>
      </c>
      <c r="I84">
        <f t="shared" si="453"/>
        <v>1.2105584331120003</v>
      </c>
      <c r="J84">
        <f t="shared" si="453"/>
        <v>1.1777940958290001</v>
      </c>
      <c r="K84">
        <f t="shared" si="453"/>
        <v>1.1319673550730001</v>
      </c>
      <c r="L84">
        <f t="shared" si="453"/>
        <v>1.0649994595150001</v>
      </c>
      <c r="M84">
        <f t="shared" si="453"/>
        <v>0.96425235494600003</v>
      </c>
      <c r="N84">
        <f t="shared" si="453"/>
        <v>0.81065642414900019</v>
      </c>
      <c r="O84">
        <f t="shared" si="453"/>
        <v>0.57270038334500006</v>
      </c>
      <c r="P84">
        <f t="shared" si="453"/>
        <v>0.212955584281</v>
      </c>
      <c r="Q84">
        <f t="shared" si="453"/>
        <v>1.5493371279999999E-3</v>
      </c>
      <c r="R84" s="74"/>
      <c r="S84">
        <f t="shared" ref="S84:AE84" si="454">8*S29+9*S30+10*S31+11*S32+12*S33+13*S35+14*S36+15*S37+16*S34</f>
        <v>0.101076205994</v>
      </c>
      <c r="T84">
        <f t="shared" si="454"/>
        <v>0.27038509843899999</v>
      </c>
      <c r="U84">
        <f t="shared" si="454"/>
        <v>0.65142349724699999</v>
      </c>
      <c r="V84">
        <f t="shared" si="454"/>
        <v>1.2292416669550001</v>
      </c>
      <c r="W84">
        <f t="shared" si="454"/>
        <v>1.2632611776759999</v>
      </c>
      <c r="X84">
        <f t="shared" si="454"/>
        <v>1.2409476391490002</v>
      </c>
      <c r="Y84">
        <f t="shared" si="454"/>
        <v>1.2020824795980001</v>
      </c>
      <c r="Z84">
        <f t="shared" si="454"/>
        <v>1.136938375355</v>
      </c>
      <c r="AA84">
        <f t="shared" si="454"/>
        <v>1.030134106744</v>
      </c>
      <c r="AB84">
        <f t="shared" si="454"/>
        <v>0.85832975001599998</v>
      </c>
      <c r="AC84">
        <f t="shared" si="454"/>
        <v>0.58906781166099986</v>
      </c>
      <c r="AD84">
        <f t="shared" si="454"/>
        <v>0.16883403864499999</v>
      </c>
      <c r="AE84">
        <f t="shared" si="454"/>
        <v>4.4747884320000004E-3</v>
      </c>
      <c r="AF84" s="74"/>
      <c r="AG84">
        <f t="shared" ref="AG84:AS84" si="455">8*AG29+9*AG30+10*AG31+11*AG32+12*AG33+13*AG35+14*AG36+15*AG37+16*AG34</f>
        <v>9.8785579327000009E-2</v>
      </c>
      <c r="AH84">
        <f t="shared" si="455"/>
        <v>0.26329085778299999</v>
      </c>
      <c r="AI84">
        <f t="shared" si="455"/>
        <v>0.63644390759000002</v>
      </c>
      <c r="AJ84">
        <f t="shared" si="455"/>
        <v>1.228180192383</v>
      </c>
      <c r="AK84">
        <f t="shared" si="455"/>
        <v>1.26584553757</v>
      </c>
      <c r="AL84">
        <f t="shared" si="455"/>
        <v>1.2512626139809999</v>
      </c>
      <c r="AM84">
        <f t="shared" si="455"/>
        <v>1.2195811366849998</v>
      </c>
      <c r="AN84">
        <f t="shared" si="455"/>
        <v>1.1609229941519998</v>
      </c>
      <c r="AO84">
        <f t="shared" si="455"/>
        <v>1.0597575970700002</v>
      </c>
      <c r="AP84">
        <f t="shared" si="455"/>
        <v>0.89270234848999985</v>
      </c>
      <c r="AQ84">
        <f t="shared" si="455"/>
        <v>0.62605653778800008</v>
      </c>
      <c r="AR84">
        <f t="shared" si="455"/>
        <v>0.21039773699100003</v>
      </c>
      <c r="AS84">
        <f t="shared" si="455"/>
        <v>8.441947947000001E-3</v>
      </c>
      <c r="AT84" s="74"/>
      <c r="AU84">
        <f t="shared" ref="AU84:BG84" si="456">8*AU29+9*AU30+10*AU31+11*AU32+12*AU33+13*AU35+14*AU36+15*AU37+16*AU34</f>
        <v>9.3969269263000005E-2</v>
      </c>
      <c r="AV84">
        <f t="shared" si="456"/>
        <v>0.24992323023899998</v>
      </c>
      <c r="AW84">
        <f t="shared" si="456"/>
        <v>0.60615147315700002</v>
      </c>
      <c r="AX84">
        <f t="shared" si="456"/>
        <v>1.204370428229</v>
      </c>
      <c r="AY84">
        <f t="shared" si="456"/>
        <v>1.255674879806</v>
      </c>
      <c r="AZ84">
        <f t="shared" si="456"/>
        <v>1.2470024118520002</v>
      </c>
      <c r="BA84">
        <f t="shared" si="456"/>
        <v>1.2214965245129998</v>
      </c>
      <c r="BB84">
        <f t="shared" si="456"/>
        <v>1.169531424014</v>
      </c>
      <c r="BC84">
        <f t="shared" si="456"/>
        <v>1.07600867504</v>
      </c>
      <c r="BD84">
        <f t="shared" si="456"/>
        <v>0.91825483496399996</v>
      </c>
      <c r="BE84">
        <f t="shared" si="456"/>
        <v>0.66288330707600007</v>
      </c>
      <c r="BF84">
        <f t="shared" si="456"/>
        <v>0.26467502331499998</v>
      </c>
      <c r="BG84">
        <f t="shared" si="456"/>
        <v>1.2751186460999998E-2</v>
      </c>
      <c r="BH84" s="74"/>
      <c r="BI84">
        <f t="shared" ref="BI84:BU84" si="457">8*BI29+9*BI30+10*BI31+11*BI32+12*BI33+13*BI35+14*BI36+15*BI37+16*BI34</f>
        <v>8.891434259299999E-2</v>
      </c>
      <c r="BJ84">
        <f t="shared" si="457"/>
        <v>0.23613907505599999</v>
      </c>
      <c r="BK84">
        <f t="shared" si="457"/>
        <v>0.57434941520900007</v>
      </c>
      <c r="BL84">
        <f t="shared" si="457"/>
        <v>1.1731714293959998</v>
      </c>
      <c r="BM84">
        <f t="shared" si="457"/>
        <v>1.241503815575</v>
      </c>
      <c r="BN84">
        <f t="shared" si="457"/>
        <v>1.2375218041329998</v>
      </c>
      <c r="BO84">
        <f t="shared" si="457"/>
        <v>1.2172391571980001</v>
      </c>
      <c r="BP84">
        <f t="shared" si="457"/>
        <v>1.1713570810730001</v>
      </c>
      <c r="BQ84">
        <f t="shared" si="457"/>
        <v>1.0853168949629999</v>
      </c>
      <c r="BR84">
        <f t="shared" si="457"/>
        <v>0.93731876781500001</v>
      </c>
      <c r="BS84">
        <f t="shared" si="457"/>
        <v>0.69576978194100003</v>
      </c>
      <c r="BT84">
        <f t="shared" si="457"/>
        <v>0.31631119778599998</v>
      </c>
      <c r="BU84">
        <f t="shared" si="457"/>
        <v>1.6748931626E-2</v>
      </c>
      <c r="BV84" s="74"/>
      <c r="BW84">
        <f t="shared" ref="BW84:CI84" si="458">8*BW29+9*BW30+10*BW31+11*BW32+12*BW33+13*BW35+14*BW36+15*BW37+16*BW34</f>
        <v>8.4183522743000005E-2</v>
      </c>
      <c r="BX84">
        <f t="shared" si="458"/>
        <v>0.22333871679699999</v>
      </c>
      <c r="BY84">
        <f t="shared" si="458"/>
        <v>0.54452009543300006</v>
      </c>
      <c r="BZ84">
        <f t="shared" si="458"/>
        <v>1.1395641270299999</v>
      </c>
      <c r="CA84">
        <f t="shared" si="458"/>
        <v>1.2262589101220001</v>
      </c>
      <c r="CB84">
        <f t="shared" si="458"/>
        <v>1.2261026404870001</v>
      </c>
      <c r="CC84">
        <f t="shared" si="458"/>
        <v>1.2102579346359998</v>
      </c>
      <c r="CD84">
        <f t="shared" si="458"/>
        <v>1.1697551217000002</v>
      </c>
      <c r="CE84">
        <f t="shared" si="458"/>
        <v>1.09050637916</v>
      </c>
      <c r="CF84">
        <f t="shared" si="458"/>
        <v>0.95156589134299996</v>
      </c>
      <c r="CG84">
        <f t="shared" si="458"/>
        <v>0.72347787601699998</v>
      </c>
      <c r="CH84">
        <f t="shared" si="458"/>
        <v>0.36195490590899998</v>
      </c>
      <c r="CI84">
        <f t="shared" si="458"/>
        <v>2.0026674056999996E-2</v>
      </c>
      <c r="CJ84" s="74"/>
      <c r="CK84">
        <f t="shared" ref="CK84:CW84" si="459">8*CK29+9*CK30+10*CK31+11*CK32+12*CK33+13*CK35+14*CK36+15*CK37+16*CK34</f>
        <v>7.9897144391999977E-2</v>
      </c>
      <c r="CL84">
        <f t="shared" si="459"/>
        <v>0.21179455265500002</v>
      </c>
      <c r="CM84">
        <f t="shared" si="459"/>
        <v>0.51744055113799992</v>
      </c>
      <c r="CN84">
        <f t="shared" si="459"/>
        <v>1.1057134933739998</v>
      </c>
      <c r="CO84">
        <f t="shared" si="459"/>
        <v>1.2110849367029999</v>
      </c>
      <c r="CP84">
        <f t="shared" si="459"/>
        <v>1.2141043421289999</v>
      </c>
      <c r="CQ84">
        <f t="shared" si="459"/>
        <v>1.2020488327279999</v>
      </c>
      <c r="CR84">
        <f t="shared" si="459"/>
        <v>1.166235134651</v>
      </c>
      <c r="CS84">
        <f t="shared" si="459"/>
        <v>1.093134939169</v>
      </c>
      <c r="CT84">
        <f t="shared" si="459"/>
        <v>0.96224521919700012</v>
      </c>
      <c r="CU84">
        <f t="shared" si="459"/>
        <v>0.74627248457199991</v>
      </c>
      <c r="CV84">
        <f t="shared" si="459"/>
        <v>0.40133732518700005</v>
      </c>
      <c r="CW84">
        <f t="shared" si="459"/>
        <v>2.2469394675999999E-2</v>
      </c>
      <c r="CX84" s="74"/>
      <c r="CY84">
        <f t="shared" ref="CY84:DK84" si="460">8*CY29+9*CY30+10*CY31+11*CY32+12*CY33+13*CY35+14*CY36+15*CY37+16*CY34</f>
        <v>7.6047866076999995E-2</v>
      </c>
      <c r="CZ84">
        <f t="shared" si="460"/>
        <v>0.20146084135200001</v>
      </c>
      <c r="DA84">
        <f t="shared" si="460"/>
        <v>0.49308748377499995</v>
      </c>
      <c r="DB84">
        <f t="shared" si="460"/>
        <v>1.0726908149309999</v>
      </c>
      <c r="DC84">
        <f t="shared" si="460"/>
        <v>1.1964568629349999</v>
      </c>
      <c r="DD84">
        <f t="shared" si="460"/>
        <v>1.2021353993580002</v>
      </c>
      <c r="DE84">
        <f t="shared" si="460"/>
        <v>1.1933260899150002</v>
      </c>
      <c r="DF84">
        <f t="shared" si="460"/>
        <v>1.1615646628039999</v>
      </c>
      <c r="DG84">
        <f t="shared" si="460"/>
        <v>1.0938538725639999</v>
      </c>
      <c r="DH84">
        <f t="shared" si="460"/>
        <v>0.97056498940400004</v>
      </c>
      <c r="DI84">
        <f t="shared" si="460"/>
        <v>0.76480732941500007</v>
      </c>
      <c r="DJ84">
        <f t="shared" si="460"/>
        <v>0.43506547256699996</v>
      </c>
      <c r="DK84">
        <f t="shared" si="460"/>
        <v>2.4183145794000004E-2</v>
      </c>
      <c r="DL84" s="74"/>
      <c r="DM84">
        <f t="shared" ref="DM84:DY84" si="461">8*DM29+9*DM30+10*DM31+11*DM32+12*DM33+13*DM35+14*DM36+15*DM37+16*DM34</f>
        <v>7.2592754080000016E-2</v>
      </c>
      <c r="DN84">
        <f t="shared" si="461"/>
        <v>0.192207828405</v>
      </c>
      <c r="DO84">
        <f t="shared" si="461"/>
        <v>0.47120646251300002</v>
      </c>
      <c r="DP84">
        <f t="shared" si="461"/>
        <v>1.0410382958739999</v>
      </c>
      <c r="DQ84">
        <f t="shared" si="461"/>
        <v>1.182564726806</v>
      </c>
      <c r="DR84">
        <f t="shared" si="461"/>
        <v>1.1904713657030002</v>
      </c>
      <c r="DS84">
        <f t="shared" si="461"/>
        <v>1.18442970385</v>
      </c>
      <c r="DT84">
        <f t="shared" si="461"/>
        <v>1.1561799354780002</v>
      </c>
      <c r="DU84">
        <f t="shared" si="461"/>
        <v>1.0930531648840001</v>
      </c>
      <c r="DV84">
        <f t="shared" si="461"/>
        <v>0.97652006046299999</v>
      </c>
      <c r="DW84">
        <f t="shared" si="461"/>
        <v>0.77978196845999992</v>
      </c>
      <c r="DX84">
        <f t="shared" si="461"/>
        <v>0.46397090542199992</v>
      </c>
      <c r="DY84">
        <f t="shared" si="461"/>
        <v>2.5372584061999999E-2</v>
      </c>
    </row>
    <row r="85" spans="2:129" x14ac:dyDescent="0.2">
      <c r="B85" s="10"/>
      <c r="C85" s="58"/>
      <c r="D85" s="4" t="s">
        <v>30</v>
      </c>
      <c r="E85">
        <f t="shared" ref="E85:Q85" si="462">E10</f>
        <v>3.3898305084745761</v>
      </c>
      <c r="F85">
        <f t="shared" si="462"/>
        <v>3.3898305084745761</v>
      </c>
      <c r="G85">
        <f t="shared" si="462"/>
        <v>3.3898305084745761</v>
      </c>
      <c r="H85">
        <f t="shared" si="462"/>
        <v>3.3898305084745761</v>
      </c>
      <c r="I85">
        <f t="shared" si="462"/>
        <v>3.3898305084745761</v>
      </c>
      <c r="J85">
        <f t="shared" si="462"/>
        <v>3.3898305084745761</v>
      </c>
      <c r="K85">
        <f t="shared" si="462"/>
        <v>3.3898305084745761</v>
      </c>
      <c r="L85">
        <f t="shared" si="462"/>
        <v>3.3898305084745761</v>
      </c>
      <c r="M85">
        <f t="shared" si="462"/>
        <v>3.3898305084745761</v>
      </c>
      <c r="N85">
        <f t="shared" si="462"/>
        <v>3.3898305084745761</v>
      </c>
      <c r="O85">
        <f t="shared" si="462"/>
        <v>3.3898305084745761</v>
      </c>
      <c r="P85">
        <f t="shared" si="462"/>
        <v>3.3898305084745761</v>
      </c>
      <c r="Q85">
        <f t="shared" si="462"/>
        <v>3.3898305084745761</v>
      </c>
      <c r="R85" s="74"/>
      <c r="S85">
        <f t="shared" ref="S85:AE85" si="463">S10</f>
        <v>3.3898305084745761</v>
      </c>
      <c r="T85">
        <f t="shared" si="463"/>
        <v>3.3898305084745761</v>
      </c>
      <c r="U85">
        <f t="shared" si="463"/>
        <v>3.3898305084745761</v>
      </c>
      <c r="V85">
        <f t="shared" si="463"/>
        <v>3.3898305084745761</v>
      </c>
      <c r="W85">
        <f t="shared" si="463"/>
        <v>3.3898305084745761</v>
      </c>
      <c r="X85">
        <f t="shared" si="463"/>
        <v>3.3898305084745761</v>
      </c>
      <c r="Y85">
        <f t="shared" si="463"/>
        <v>3.3898305084745761</v>
      </c>
      <c r="Z85">
        <f t="shared" si="463"/>
        <v>3.3898305084745761</v>
      </c>
      <c r="AA85">
        <f t="shared" si="463"/>
        <v>3.3898305084745761</v>
      </c>
      <c r="AB85">
        <f t="shared" si="463"/>
        <v>3.3898305084745761</v>
      </c>
      <c r="AC85">
        <f t="shared" si="463"/>
        <v>3.3898305084745761</v>
      </c>
      <c r="AD85">
        <f t="shared" si="463"/>
        <v>3.3898305084745761</v>
      </c>
      <c r="AE85">
        <f t="shared" si="463"/>
        <v>3.3898305084745761</v>
      </c>
      <c r="AF85" s="74"/>
      <c r="AG85">
        <f t="shared" ref="AG85:AS85" si="464">AG10</f>
        <v>3.3898305084745761</v>
      </c>
      <c r="AH85">
        <f t="shared" si="464"/>
        <v>3.3898305084745761</v>
      </c>
      <c r="AI85">
        <f t="shared" si="464"/>
        <v>3.3898305084745761</v>
      </c>
      <c r="AJ85">
        <f t="shared" si="464"/>
        <v>3.3898305084745761</v>
      </c>
      <c r="AK85">
        <f t="shared" si="464"/>
        <v>3.3898305084745761</v>
      </c>
      <c r="AL85">
        <f t="shared" si="464"/>
        <v>3.3898305084745761</v>
      </c>
      <c r="AM85">
        <f t="shared" si="464"/>
        <v>3.3898305084745761</v>
      </c>
      <c r="AN85">
        <f t="shared" si="464"/>
        <v>3.3898305084745761</v>
      </c>
      <c r="AO85">
        <f t="shared" si="464"/>
        <v>3.3898305084745761</v>
      </c>
      <c r="AP85">
        <f t="shared" si="464"/>
        <v>3.3898305084745761</v>
      </c>
      <c r="AQ85">
        <f t="shared" si="464"/>
        <v>3.3898305084745761</v>
      </c>
      <c r="AR85">
        <f t="shared" si="464"/>
        <v>3.3898305084745761</v>
      </c>
      <c r="AS85">
        <f t="shared" si="464"/>
        <v>3.3898305084745761</v>
      </c>
      <c r="AT85" s="74"/>
      <c r="AU85">
        <f t="shared" ref="AU85:BG85" si="465">AU10</f>
        <v>3.3898305084745761</v>
      </c>
      <c r="AV85">
        <f t="shared" si="465"/>
        <v>3.3898305084745761</v>
      </c>
      <c r="AW85">
        <f t="shared" si="465"/>
        <v>3.3898305084745761</v>
      </c>
      <c r="AX85">
        <f t="shared" si="465"/>
        <v>3.3898305084745761</v>
      </c>
      <c r="AY85">
        <f t="shared" si="465"/>
        <v>3.3898305084745761</v>
      </c>
      <c r="AZ85">
        <f t="shared" si="465"/>
        <v>3.3898305084745761</v>
      </c>
      <c r="BA85">
        <f t="shared" si="465"/>
        <v>3.3898305084745761</v>
      </c>
      <c r="BB85">
        <f t="shared" si="465"/>
        <v>3.3898305084745761</v>
      </c>
      <c r="BC85">
        <f t="shared" si="465"/>
        <v>3.3898305084745761</v>
      </c>
      <c r="BD85">
        <f t="shared" si="465"/>
        <v>3.3898305084745761</v>
      </c>
      <c r="BE85">
        <f t="shared" si="465"/>
        <v>3.3898305084745761</v>
      </c>
      <c r="BF85">
        <f t="shared" si="465"/>
        <v>3.3898305084745761</v>
      </c>
      <c r="BG85">
        <f t="shared" si="465"/>
        <v>3.3898305084745761</v>
      </c>
      <c r="BH85" s="74"/>
      <c r="BI85">
        <f t="shared" ref="BI85:BU85" si="466">BI10</f>
        <v>3.3898305084745761</v>
      </c>
      <c r="BJ85">
        <f t="shared" si="466"/>
        <v>3.3898305084745761</v>
      </c>
      <c r="BK85">
        <f t="shared" si="466"/>
        <v>3.3898305084745761</v>
      </c>
      <c r="BL85">
        <f t="shared" si="466"/>
        <v>3.3898305084745761</v>
      </c>
      <c r="BM85">
        <f t="shared" si="466"/>
        <v>3.3898305084745761</v>
      </c>
      <c r="BN85">
        <f t="shared" si="466"/>
        <v>3.3898305084745761</v>
      </c>
      <c r="BO85">
        <f t="shared" si="466"/>
        <v>3.3898305084745761</v>
      </c>
      <c r="BP85">
        <f t="shared" si="466"/>
        <v>3.3898305084745761</v>
      </c>
      <c r="BQ85">
        <f t="shared" si="466"/>
        <v>3.3898305084745761</v>
      </c>
      <c r="BR85">
        <f t="shared" si="466"/>
        <v>3.3898305084745761</v>
      </c>
      <c r="BS85">
        <f t="shared" si="466"/>
        <v>3.3898305084745761</v>
      </c>
      <c r="BT85">
        <f t="shared" si="466"/>
        <v>3.3898305084745761</v>
      </c>
      <c r="BU85">
        <f t="shared" si="466"/>
        <v>3.3898305084745761</v>
      </c>
      <c r="BV85" s="74"/>
      <c r="BW85">
        <f t="shared" ref="BW85:CI85" si="467">BW10</f>
        <v>3.3898305084745761</v>
      </c>
      <c r="BX85">
        <f t="shared" si="467"/>
        <v>3.3898305084745761</v>
      </c>
      <c r="BY85">
        <f t="shared" si="467"/>
        <v>3.3898305084745761</v>
      </c>
      <c r="BZ85">
        <f t="shared" si="467"/>
        <v>3.3898305084745761</v>
      </c>
      <c r="CA85">
        <f t="shared" si="467"/>
        <v>3.3898305084745761</v>
      </c>
      <c r="CB85">
        <f t="shared" si="467"/>
        <v>3.3898305084745761</v>
      </c>
      <c r="CC85">
        <f t="shared" si="467"/>
        <v>3.3898305084745761</v>
      </c>
      <c r="CD85">
        <f t="shared" si="467"/>
        <v>3.3898305084745761</v>
      </c>
      <c r="CE85">
        <f t="shared" si="467"/>
        <v>3.3898305084745761</v>
      </c>
      <c r="CF85">
        <f t="shared" si="467"/>
        <v>3.3898305084745761</v>
      </c>
      <c r="CG85">
        <f t="shared" si="467"/>
        <v>3.3898305084745761</v>
      </c>
      <c r="CH85">
        <f t="shared" si="467"/>
        <v>3.3898305084745761</v>
      </c>
      <c r="CI85">
        <f t="shared" si="467"/>
        <v>3.3898305084745761</v>
      </c>
      <c r="CJ85" s="74"/>
      <c r="CK85">
        <f t="shared" ref="CK85:CW85" si="468">CK10</f>
        <v>3.3898305084745761</v>
      </c>
      <c r="CL85">
        <f t="shared" si="468"/>
        <v>3.3898305084745761</v>
      </c>
      <c r="CM85">
        <f t="shared" si="468"/>
        <v>3.3898305084745761</v>
      </c>
      <c r="CN85">
        <f t="shared" si="468"/>
        <v>3.3898305084745761</v>
      </c>
      <c r="CO85">
        <f t="shared" si="468"/>
        <v>3.3898305084745761</v>
      </c>
      <c r="CP85">
        <f t="shared" si="468"/>
        <v>3.3898305084745761</v>
      </c>
      <c r="CQ85">
        <f t="shared" si="468"/>
        <v>3.3898305084745761</v>
      </c>
      <c r="CR85">
        <f t="shared" si="468"/>
        <v>3.3898305084745761</v>
      </c>
      <c r="CS85">
        <f t="shared" si="468"/>
        <v>3.3898305084745761</v>
      </c>
      <c r="CT85">
        <f t="shared" si="468"/>
        <v>3.3898305084745761</v>
      </c>
      <c r="CU85">
        <f t="shared" si="468"/>
        <v>3.3898305084745761</v>
      </c>
      <c r="CV85">
        <f t="shared" si="468"/>
        <v>3.3898305084745761</v>
      </c>
      <c r="CW85">
        <f t="shared" si="468"/>
        <v>3.3898305084745761</v>
      </c>
      <c r="CX85" s="74"/>
      <c r="CY85">
        <f t="shared" ref="CY85:DK85" si="469">CY10</f>
        <v>3.3898305084745761</v>
      </c>
      <c r="CZ85">
        <f t="shared" si="469"/>
        <v>3.3898305084745761</v>
      </c>
      <c r="DA85">
        <f t="shared" si="469"/>
        <v>3.3898305084745761</v>
      </c>
      <c r="DB85">
        <f t="shared" si="469"/>
        <v>3.3898305084745761</v>
      </c>
      <c r="DC85">
        <f t="shared" si="469"/>
        <v>3.3898305084745761</v>
      </c>
      <c r="DD85">
        <f t="shared" si="469"/>
        <v>3.3898305084745761</v>
      </c>
      <c r="DE85">
        <f t="shared" si="469"/>
        <v>3.3898305084745761</v>
      </c>
      <c r="DF85">
        <f t="shared" si="469"/>
        <v>3.3898305084745761</v>
      </c>
      <c r="DG85">
        <f t="shared" si="469"/>
        <v>3.3898305084745761</v>
      </c>
      <c r="DH85">
        <f t="shared" si="469"/>
        <v>3.3898305084745761</v>
      </c>
      <c r="DI85">
        <f t="shared" si="469"/>
        <v>3.3898305084745761</v>
      </c>
      <c r="DJ85">
        <f t="shared" si="469"/>
        <v>3.3898305084745761</v>
      </c>
      <c r="DK85">
        <f t="shared" si="469"/>
        <v>3.3898305084745761</v>
      </c>
      <c r="DL85" s="74"/>
      <c r="DM85">
        <f t="shared" ref="DM85:DY85" si="470">DM10</f>
        <v>3.3898305084745761</v>
      </c>
      <c r="DN85">
        <f t="shared" si="470"/>
        <v>3.3898305084745761</v>
      </c>
      <c r="DO85">
        <f t="shared" si="470"/>
        <v>3.3898305084745761</v>
      </c>
      <c r="DP85">
        <f t="shared" si="470"/>
        <v>3.3898305084745761</v>
      </c>
      <c r="DQ85">
        <f t="shared" si="470"/>
        <v>3.3898305084745761</v>
      </c>
      <c r="DR85">
        <f t="shared" si="470"/>
        <v>3.3898305084745761</v>
      </c>
      <c r="DS85">
        <f t="shared" si="470"/>
        <v>3.3898305084745761</v>
      </c>
      <c r="DT85">
        <f t="shared" si="470"/>
        <v>3.3898305084745761</v>
      </c>
      <c r="DU85">
        <f t="shared" si="470"/>
        <v>3.3898305084745761</v>
      </c>
      <c r="DV85">
        <f t="shared" si="470"/>
        <v>3.3898305084745761</v>
      </c>
      <c r="DW85">
        <f t="shared" si="470"/>
        <v>3.3898305084745761</v>
      </c>
      <c r="DX85">
        <f t="shared" si="470"/>
        <v>3.3898305084745761</v>
      </c>
      <c r="DY85">
        <f t="shared" si="470"/>
        <v>3.3898305084745761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2.6447939641780001E-2</v>
      </c>
      <c r="F86" s="71">
        <f t="shared" si="471"/>
        <v>7.1403490147630005E-2</v>
      </c>
      <c r="G86" s="71">
        <f t="shared" si="471"/>
        <v>0.17240207871837995</v>
      </c>
      <c r="H86" s="71">
        <f t="shared" si="471"/>
        <v>0.33188412184131993</v>
      </c>
      <c r="I86" s="71">
        <f t="shared" si="471"/>
        <v>0.35711473776804009</v>
      </c>
      <c r="J86" s="71">
        <f t="shared" si="471"/>
        <v>0.34744925826955503</v>
      </c>
      <c r="K86" s="71">
        <f t="shared" si="471"/>
        <v>0.33393036974653501</v>
      </c>
      <c r="L86" s="71">
        <f t="shared" si="471"/>
        <v>0.31417484055692502</v>
      </c>
      <c r="M86" s="71">
        <f t="shared" si="471"/>
        <v>0.28445444470907</v>
      </c>
      <c r="N86" s="71">
        <f t="shared" si="471"/>
        <v>0.23914364512395506</v>
      </c>
      <c r="O86" s="71">
        <f t="shared" si="471"/>
        <v>0.16894661308677503</v>
      </c>
      <c r="P86" s="71">
        <f t="shared" si="471"/>
        <v>6.2821897362895007E-2</v>
      </c>
      <c r="Q86" s="71">
        <f t="shared" si="471"/>
        <v>4.5705445275999999E-4</v>
      </c>
      <c r="R86" s="74"/>
      <c r="S86" s="71">
        <f t="shared" ref="S86:AE86" si="472">S84/S85</f>
        <v>2.9817480768230001E-2</v>
      </c>
      <c r="T86" s="71">
        <f t="shared" si="472"/>
        <v>7.9763604039504998E-2</v>
      </c>
      <c r="U86" s="71">
        <f t="shared" si="472"/>
        <v>0.192169931687865</v>
      </c>
      <c r="V86" s="71">
        <f t="shared" si="472"/>
        <v>0.36262629175172506</v>
      </c>
      <c r="W86" s="71">
        <f t="shared" si="472"/>
        <v>0.37266204741441999</v>
      </c>
      <c r="X86" s="71">
        <f t="shared" si="472"/>
        <v>0.36607955354895505</v>
      </c>
      <c r="Y86" s="71">
        <f t="shared" si="472"/>
        <v>0.35461433148141003</v>
      </c>
      <c r="Z86" s="71">
        <f t="shared" si="472"/>
        <v>0.33539682072972499</v>
      </c>
      <c r="AA86" s="71">
        <f t="shared" si="472"/>
        <v>0.30388956148947999</v>
      </c>
      <c r="AB86" s="71">
        <f t="shared" si="472"/>
        <v>0.25320727625472</v>
      </c>
      <c r="AC86" s="71">
        <f t="shared" si="472"/>
        <v>0.17377500443999497</v>
      </c>
      <c r="AD86" s="71">
        <f t="shared" si="472"/>
        <v>4.9806041400274996E-2</v>
      </c>
      <c r="AE86" s="71">
        <f t="shared" si="472"/>
        <v>1.3200625874400002E-3</v>
      </c>
      <c r="AF86" s="74"/>
      <c r="AG86" s="71">
        <f t="shared" ref="AG86:AS86" si="473">AG84/AG85</f>
        <v>2.9141745901465003E-2</v>
      </c>
      <c r="AH86" s="71">
        <f t="shared" si="473"/>
        <v>7.7670803045985004E-2</v>
      </c>
      <c r="AI86" s="71">
        <f t="shared" si="473"/>
        <v>0.18775095273905001</v>
      </c>
      <c r="AJ86" s="71">
        <f t="shared" si="473"/>
        <v>0.36231315675298503</v>
      </c>
      <c r="AK86" s="71">
        <f t="shared" si="473"/>
        <v>0.37342443358315003</v>
      </c>
      <c r="AL86" s="71">
        <f t="shared" si="473"/>
        <v>0.369122471124395</v>
      </c>
      <c r="AM86" s="71">
        <f t="shared" si="473"/>
        <v>0.35977643532207493</v>
      </c>
      <c r="AN86" s="71">
        <f t="shared" si="473"/>
        <v>0.34247228327483997</v>
      </c>
      <c r="AO86" s="71">
        <f t="shared" si="473"/>
        <v>0.31262849113565006</v>
      </c>
      <c r="AP86" s="71">
        <f t="shared" si="473"/>
        <v>0.26334719280454999</v>
      </c>
      <c r="AQ86" s="71">
        <f t="shared" si="473"/>
        <v>0.18468667864746002</v>
      </c>
      <c r="AR86" s="71">
        <f t="shared" si="473"/>
        <v>6.2067332412345015E-2</v>
      </c>
      <c r="AS86" s="71">
        <f t="shared" si="473"/>
        <v>2.4903746443650002E-3</v>
      </c>
      <c r="AT86" s="74"/>
      <c r="AU86" s="71">
        <f t="shared" ref="AU86:BG86" si="474">AU84/AU85</f>
        <v>2.7720934432585002E-2</v>
      </c>
      <c r="AV86" s="71">
        <f t="shared" si="474"/>
        <v>7.3727352920505002E-2</v>
      </c>
      <c r="AW86" s="71">
        <f t="shared" si="474"/>
        <v>0.17881468458131503</v>
      </c>
      <c r="AX86" s="71">
        <f t="shared" si="474"/>
        <v>0.35528927632755503</v>
      </c>
      <c r="AY86" s="71">
        <f t="shared" si="474"/>
        <v>0.37042408954277001</v>
      </c>
      <c r="AZ86" s="71">
        <f t="shared" si="474"/>
        <v>0.36786571149634006</v>
      </c>
      <c r="BA86" s="71">
        <f t="shared" si="474"/>
        <v>0.36034147473133499</v>
      </c>
      <c r="BB86" s="71">
        <f t="shared" si="474"/>
        <v>0.34501177008413003</v>
      </c>
      <c r="BC86" s="71">
        <f t="shared" si="474"/>
        <v>0.31742255913680001</v>
      </c>
      <c r="BD86" s="71">
        <f t="shared" si="474"/>
        <v>0.27088517631437997</v>
      </c>
      <c r="BE86" s="71">
        <f t="shared" si="474"/>
        <v>0.19555057558742003</v>
      </c>
      <c r="BF86" s="71">
        <f t="shared" si="474"/>
        <v>7.8079131877924993E-2</v>
      </c>
      <c r="BG86" s="71">
        <f t="shared" si="474"/>
        <v>3.7616000059949996E-3</v>
      </c>
      <c r="BH86" s="74"/>
      <c r="BI86" s="71">
        <f t="shared" ref="BI86:BU86" si="475">BI84/BI85</f>
        <v>2.6229731064934998E-2</v>
      </c>
      <c r="BJ86" s="71">
        <f t="shared" si="475"/>
        <v>6.9661027141520004E-2</v>
      </c>
      <c r="BK86" s="71">
        <f t="shared" si="475"/>
        <v>0.16943307748665504</v>
      </c>
      <c r="BL86" s="71">
        <f t="shared" si="475"/>
        <v>0.34608557167181997</v>
      </c>
      <c r="BM86" s="71">
        <f t="shared" si="475"/>
        <v>0.36624362559462503</v>
      </c>
      <c r="BN86" s="71">
        <f t="shared" si="475"/>
        <v>0.36506893221923498</v>
      </c>
      <c r="BO86" s="71">
        <f t="shared" si="475"/>
        <v>0.35908555137341003</v>
      </c>
      <c r="BP86" s="71">
        <f t="shared" si="475"/>
        <v>0.34555033891653503</v>
      </c>
      <c r="BQ86" s="71">
        <f t="shared" si="475"/>
        <v>0.32016848401408499</v>
      </c>
      <c r="BR86" s="71">
        <f t="shared" si="475"/>
        <v>0.27650903650542502</v>
      </c>
      <c r="BS86" s="71">
        <f t="shared" si="475"/>
        <v>0.20525208567259501</v>
      </c>
      <c r="BT86" s="71">
        <f t="shared" si="475"/>
        <v>9.3311803346870004E-2</v>
      </c>
      <c r="BU86" s="71">
        <f t="shared" si="475"/>
        <v>4.9409348296700004E-3</v>
      </c>
      <c r="BV86" s="74"/>
      <c r="BW86" s="71">
        <f t="shared" ref="BW86:CI86" si="476">BW84/BW85</f>
        <v>2.4834139209185004E-2</v>
      </c>
      <c r="BX86" s="71">
        <f t="shared" si="476"/>
        <v>6.5884921455115E-2</v>
      </c>
      <c r="BY86" s="71">
        <f t="shared" si="476"/>
        <v>0.16063342815273501</v>
      </c>
      <c r="BZ86" s="71">
        <f t="shared" si="476"/>
        <v>0.33617141747384999</v>
      </c>
      <c r="CA86" s="71">
        <f t="shared" si="476"/>
        <v>0.36174637848599001</v>
      </c>
      <c r="CB86" s="71">
        <f t="shared" si="476"/>
        <v>0.36170027894366508</v>
      </c>
      <c r="CC86" s="71">
        <f t="shared" si="476"/>
        <v>0.35702609071761998</v>
      </c>
      <c r="CD86" s="71">
        <f t="shared" si="476"/>
        <v>0.34507776090150005</v>
      </c>
      <c r="CE86" s="71">
        <f t="shared" si="476"/>
        <v>0.32169938185220004</v>
      </c>
      <c r="CF86" s="71">
        <f t="shared" si="476"/>
        <v>0.28071193794618499</v>
      </c>
      <c r="CG86" s="71">
        <f t="shared" si="476"/>
        <v>0.21342597342501501</v>
      </c>
      <c r="CH86" s="71">
        <f t="shared" si="476"/>
        <v>0.106776697243155</v>
      </c>
      <c r="CI86" s="71">
        <f t="shared" si="476"/>
        <v>5.9078688468149993E-3</v>
      </c>
      <c r="CJ86" s="74"/>
      <c r="CK86" s="71">
        <f t="shared" ref="CK86:CW86" si="477">CK84/CK85</f>
        <v>2.3569657595639993E-2</v>
      </c>
      <c r="CL86" s="71">
        <f t="shared" si="477"/>
        <v>6.2479393033225007E-2</v>
      </c>
      <c r="CM86" s="71">
        <f t="shared" si="477"/>
        <v>0.15264496258570998</v>
      </c>
      <c r="CN86" s="71">
        <f t="shared" si="477"/>
        <v>0.32618548054532998</v>
      </c>
      <c r="CO86" s="71">
        <f t="shared" si="477"/>
        <v>0.35727005632738495</v>
      </c>
      <c r="CP86" s="71">
        <f t="shared" si="477"/>
        <v>0.35816078092805498</v>
      </c>
      <c r="CQ86" s="71">
        <f t="shared" si="477"/>
        <v>0.35460440565475998</v>
      </c>
      <c r="CR86" s="71">
        <f t="shared" si="477"/>
        <v>0.34403936472204505</v>
      </c>
      <c r="CS86" s="71">
        <f t="shared" si="477"/>
        <v>0.32247480705485498</v>
      </c>
      <c r="CT86" s="71">
        <f t="shared" si="477"/>
        <v>0.28386233966311503</v>
      </c>
      <c r="CU86" s="71">
        <f t="shared" si="477"/>
        <v>0.22015038294873998</v>
      </c>
      <c r="CV86" s="71">
        <f t="shared" si="477"/>
        <v>0.11839451093016502</v>
      </c>
      <c r="CW86" s="71">
        <f t="shared" si="477"/>
        <v>6.6284714294199999E-3</v>
      </c>
      <c r="CX86" s="74"/>
      <c r="CY86" s="71">
        <f t="shared" ref="CY86:DK86" si="478">CY84/CY85</f>
        <v>2.2434120492714999E-2</v>
      </c>
      <c r="CZ86" s="71">
        <f t="shared" si="478"/>
        <v>5.9430948198840004E-2</v>
      </c>
      <c r="DA86" s="71">
        <f t="shared" si="478"/>
        <v>0.14546080771362499</v>
      </c>
      <c r="DB86" s="71">
        <f t="shared" si="478"/>
        <v>0.31644379040464499</v>
      </c>
      <c r="DC86" s="71">
        <f t="shared" si="478"/>
        <v>0.35295477456582497</v>
      </c>
      <c r="DD86" s="71">
        <f t="shared" si="478"/>
        <v>0.35462994281061005</v>
      </c>
      <c r="DE86" s="71">
        <f t="shared" si="478"/>
        <v>0.35203119652492509</v>
      </c>
      <c r="DF86" s="71">
        <f t="shared" si="478"/>
        <v>0.34266157552718002</v>
      </c>
      <c r="DG86" s="71">
        <f t="shared" si="478"/>
        <v>0.32268689240637999</v>
      </c>
      <c r="DH86" s="71">
        <f t="shared" si="478"/>
        <v>0.28631667187418003</v>
      </c>
      <c r="DI86" s="71">
        <f t="shared" si="478"/>
        <v>0.22561816217742503</v>
      </c>
      <c r="DJ86" s="71">
        <f t="shared" si="478"/>
        <v>0.12834431440726499</v>
      </c>
      <c r="DK86" s="71">
        <f t="shared" si="478"/>
        <v>7.1340280092300019E-3</v>
      </c>
      <c r="DL86" s="74"/>
      <c r="DM86" s="71">
        <f t="shared" ref="DM86:DY86" si="479">DM84/DM85</f>
        <v>2.1414862453600005E-2</v>
      </c>
      <c r="DN86" s="71">
        <f t="shared" si="479"/>
        <v>5.6701309379475005E-2</v>
      </c>
      <c r="DO86" s="71">
        <f t="shared" si="479"/>
        <v>0.13900590644133501</v>
      </c>
      <c r="DP86" s="71">
        <f t="shared" si="479"/>
        <v>0.30710629728282995</v>
      </c>
      <c r="DQ86" s="71">
        <f t="shared" si="479"/>
        <v>0.34885659440777</v>
      </c>
      <c r="DR86" s="71">
        <f t="shared" si="479"/>
        <v>0.35118905288238506</v>
      </c>
      <c r="DS86" s="71">
        <f t="shared" si="479"/>
        <v>0.34940676263575005</v>
      </c>
      <c r="DT86" s="71">
        <f t="shared" si="479"/>
        <v>0.34107308096601008</v>
      </c>
      <c r="DU86" s="71">
        <f t="shared" si="479"/>
        <v>0.32245068364078006</v>
      </c>
      <c r="DV86" s="71">
        <f t="shared" si="479"/>
        <v>0.28807341783658502</v>
      </c>
      <c r="DW86" s="71">
        <f t="shared" si="479"/>
        <v>0.23003568069569999</v>
      </c>
      <c r="DX86" s="71">
        <f t="shared" si="479"/>
        <v>0.13687141709948999</v>
      </c>
      <c r="DY86" s="71">
        <f t="shared" si="479"/>
        <v>7.4849122982900002E-3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8.9654032684000004E-2</v>
      </c>
      <c r="F88">
        <f t="shared" si="480"/>
        <v>0.24204572931400001</v>
      </c>
      <c r="G88">
        <f t="shared" si="480"/>
        <v>0.58441382616399984</v>
      </c>
      <c r="H88">
        <f t="shared" si="480"/>
        <v>1.1250309214959997</v>
      </c>
      <c r="I88">
        <f t="shared" si="480"/>
        <v>1.2105584331120003</v>
      </c>
      <c r="J88">
        <f t="shared" si="480"/>
        <v>1.1777940958290001</v>
      </c>
      <c r="K88">
        <f t="shared" si="480"/>
        <v>1.1319673550730001</v>
      </c>
      <c r="L88">
        <f t="shared" si="480"/>
        <v>1.0649994595150001</v>
      </c>
      <c r="M88">
        <f t="shared" si="480"/>
        <v>0.96425235494600003</v>
      </c>
      <c r="N88">
        <f t="shared" si="480"/>
        <v>0.81065642414900019</v>
      </c>
      <c r="O88">
        <f t="shared" si="480"/>
        <v>0.57270038334500006</v>
      </c>
      <c r="P88">
        <f t="shared" si="480"/>
        <v>0.212955584281</v>
      </c>
      <c r="Q88">
        <f t="shared" si="480"/>
        <v>1.5493371279999999E-3</v>
      </c>
      <c r="R88" s="83"/>
      <c r="S88">
        <f t="shared" ref="S88:AE88" si="481">S84</f>
        <v>0.101076205994</v>
      </c>
      <c r="T88">
        <f t="shared" si="481"/>
        <v>0.27038509843899999</v>
      </c>
      <c r="U88">
        <f t="shared" si="481"/>
        <v>0.65142349724699999</v>
      </c>
      <c r="V88">
        <f t="shared" si="481"/>
        <v>1.2292416669550001</v>
      </c>
      <c r="W88">
        <f t="shared" si="481"/>
        <v>1.2632611776759999</v>
      </c>
      <c r="X88">
        <f t="shared" si="481"/>
        <v>1.2409476391490002</v>
      </c>
      <c r="Y88">
        <f t="shared" si="481"/>
        <v>1.2020824795980001</v>
      </c>
      <c r="Z88">
        <f t="shared" si="481"/>
        <v>1.136938375355</v>
      </c>
      <c r="AA88">
        <f t="shared" si="481"/>
        <v>1.030134106744</v>
      </c>
      <c r="AB88">
        <f t="shared" si="481"/>
        <v>0.85832975001599998</v>
      </c>
      <c r="AC88">
        <f t="shared" si="481"/>
        <v>0.58906781166099986</v>
      </c>
      <c r="AD88">
        <f t="shared" si="481"/>
        <v>0.16883403864499999</v>
      </c>
      <c r="AE88">
        <f t="shared" si="481"/>
        <v>4.4747884320000004E-3</v>
      </c>
      <c r="AF88" s="83"/>
      <c r="AG88">
        <f t="shared" ref="AG88:AS88" si="482">AG84</f>
        <v>9.8785579327000009E-2</v>
      </c>
      <c r="AH88">
        <f t="shared" si="482"/>
        <v>0.26329085778299999</v>
      </c>
      <c r="AI88">
        <f t="shared" si="482"/>
        <v>0.63644390759000002</v>
      </c>
      <c r="AJ88">
        <f t="shared" si="482"/>
        <v>1.228180192383</v>
      </c>
      <c r="AK88">
        <f t="shared" si="482"/>
        <v>1.26584553757</v>
      </c>
      <c r="AL88">
        <f t="shared" si="482"/>
        <v>1.2512626139809999</v>
      </c>
      <c r="AM88">
        <f t="shared" si="482"/>
        <v>1.2195811366849998</v>
      </c>
      <c r="AN88">
        <f t="shared" si="482"/>
        <v>1.1609229941519998</v>
      </c>
      <c r="AO88">
        <f t="shared" si="482"/>
        <v>1.0597575970700002</v>
      </c>
      <c r="AP88">
        <f t="shared" si="482"/>
        <v>0.89270234848999985</v>
      </c>
      <c r="AQ88">
        <f t="shared" si="482"/>
        <v>0.62605653778800008</v>
      </c>
      <c r="AR88">
        <f t="shared" si="482"/>
        <v>0.21039773699100003</v>
      </c>
      <c r="AS88">
        <f t="shared" si="482"/>
        <v>8.441947947000001E-3</v>
      </c>
      <c r="AT88" s="83"/>
      <c r="AU88">
        <f t="shared" ref="AU88:BG88" si="483">AU84</f>
        <v>9.3969269263000005E-2</v>
      </c>
      <c r="AV88">
        <f t="shared" si="483"/>
        <v>0.24992323023899998</v>
      </c>
      <c r="AW88">
        <f t="shared" si="483"/>
        <v>0.60615147315700002</v>
      </c>
      <c r="AX88">
        <f t="shared" si="483"/>
        <v>1.204370428229</v>
      </c>
      <c r="AY88">
        <f t="shared" si="483"/>
        <v>1.255674879806</v>
      </c>
      <c r="AZ88">
        <f t="shared" si="483"/>
        <v>1.2470024118520002</v>
      </c>
      <c r="BA88">
        <f t="shared" si="483"/>
        <v>1.2214965245129998</v>
      </c>
      <c r="BB88">
        <f t="shared" si="483"/>
        <v>1.169531424014</v>
      </c>
      <c r="BC88">
        <f t="shared" si="483"/>
        <v>1.07600867504</v>
      </c>
      <c r="BD88">
        <f t="shared" si="483"/>
        <v>0.91825483496399996</v>
      </c>
      <c r="BE88">
        <f t="shared" si="483"/>
        <v>0.66288330707600007</v>
      </c>
      <c r="BF88">
        <f t="shared" si="483"/>
        <v>0.26467502331499998</v>
      </c>
      <c r="BG88">
        <f t="shared" si="483"/>
        <v>1.2751186460999998E-2</v>
      </c>
      <c r="BH88" s="83"/>
      <c r="BI88">
        <f t="shared" ref="BI88:BU88" si="484">BI84</f>
        <v>8.891434259299999E-2</v>
      </c>
      <c r="BJ88">
        <f t="shared" si="484"/>
        <v>0.23613907505599999</v>
      </c>
      <c r="BK88">
        <f t="shared" si="484"/>
        <v>0.57434941520900007</v>
      </c>
      <c r="BL88">
        <f t="shared" si="484"/>
        <v>1.1731714293959998</v>
      </c>
      <c r="BM88">
        <f t="shared" si="484"/>
        <v>1.241503815575</v>
      </c>
      <c r="BN88">
        <f t="shared" si="484"/>
        <v>1.2375218041329998</v>
      </c>
      <c r="BO88">
        <f t="shared" si="484"/>
        <v>1.2172391571980001</v>
      </c>
      <c r="BP88">
        <f t="shared" si="484"/>
        <v>1.1713570810730001</v>
      </c>
      <c r="BQ88">
        <f t="shared" si="484"/>
        <v>1.0853168949629999</v>
      </c>
      <c r="BR88">
        <f t="shared" si="484"/>
        <v>0.93731876781500001</v>
      </c>
      <c r="BS88">
        <f t="shared" si="484"/>
        <v>0.69576978194100003</v>
      </c>
      <c r="BT88">
        <f t="shared" si="484"/>
        <v>0.31631119778599998</v>
      </c>
      <c r="BU88">
        <f t="shared" si="484"/>
        <v>1.6748931626E-2</v>
      </c>
      <c r="BV88" s="83"/>
      <c r="BW88">
        <f t="shared" ref="BW88:CI88" si="485">BW84</f>
        <v>8.4183522743000005E-2</v>
      </c>
      <c r="BX88">
        <f t="shared" si="485"/>
        <v>0.22333871679699999</v>
      </c>
      <c r="BY88">
        <f t="shared" si="485"/>
        <v>0.54452009543300006</v>
      </c>
      <c r="BZ88">
        <f t="shared" si="485"/>
        <v>1.1395641270299999</v>
      </c>
      <c r="CA88">
        <f t="shared" si="485"/>
        <v>1.2262589101220001</v>
      </c>
      <c r="CB88">
        <f t="shared" si="485"/>
        <v>1.2261026404870001</v>
      </c>
      <c r="CC88">
        <f t="shared" si="485"/>
        <v>1.2102579346359998</v>
      </c>
      <c r="CD88">
        <f t="shared" si="485"/>
        <v>1.1697551217000002</v>
      </c>
      <c r="CE88">
        <f t="shared" si="485"/>
        <v>1.09050637916</v>
      </c>
      <c r="CF88">
        <f t="shared" si="485"/>
        <v>0.95156589134299996</v>
      </c>
      <c r="CG88">
        <f t="shared" si="485"/>
        <v>0.72347787601699998</v>
      </c>
      <c r="CH88">
        <f t="shared" si="485"/>
        <v>0.36195490590899998</v>
      </c>
      <c r="CI88">
        <f t="shared" si="485"/>
        <v>2.0026674056999996E-2</v>
      </c>
      <c r="CJ88" s="83"/>
      <c r="CK88">
        <f t="shared" ref="CK88:CW88" si="486">CK84</f>
        <v>7.9897144391999977E-2</v>
      </c>
      <c r="CL88">
        <f t="shared" si="486"/>
        <v>0.21179455265500002</v>
      </c>
      <c r="CM88">
        <f t="shared" si="486"/>
        <v>0.51744055113799992</v>
      </c>
      <c r="CN88">
        <f t="shared" si="486"/>
        <v>1.1057134933739998</v>
      </c>
      <c r="CO88">
        <f t="shared" si="486"/>
        <v>1.2110849367029999</v>
      </c>
      <c r="CP88">
        <f t="shared" si="486"/>
        <v>1.2141043421289999</v>
      </c>
      <c r="CQ88">
        <f t="shared" si="486"/>
        <v>1.2020488327279999</v>
      </c>
      <c r="CR88">
        <f t="shared" si="486"/>
        <v>1.166235134651</v>
      </c>
      <c r="CS88">
        <f t="shared" si="486"/>
        <v>1.093134939169</v>
      </c>
      <c r="CT88">
        <f t="shared" si="486"/>
        <v>0.96224521919700012</v>
      </c>
      <c r="CU88">
        <f t="shared" si="486"/>
        <v>0.74627248457199991</v>
      </c>
      <c r="CV88">
        <f t="shared" si="486"/>
        <v>0.40133732518700005</v>
      </c>
      <c r="CW88">
        <f t="shared" si="486"/>
        <v>2.2469394675999999E-2</v>
      </c>
      <c r="CX88" s="83"/>
      <c r="CY88">
        <f t="shared" ref="CY88:DK88" si="487">CY84</f>
        <v>7.6047866076999995E-2</v>
      </c>
      <c r="CZ88">
        <f t="shared" si="487"/>
        <v>0.20146084135200001</v>
      </c>
      <c r="DA88">
        <f t="shared" si="487"/>
        <v>0.49308748377499995</v>
      </c>
      <c r="DB88">
        <f t="shared" si="487"/>
        <v>1.0726908149309999</v>
      </c>
      <c r="DC88">
        <f t="shared" si="487"/>
        <v>1.1964568629349999</v>
      </c>
      <c r="DD88">
        <f t="shared" si="487"/>
        <v>1.2021353993580002</v>
      </c>
      <c r="DE88">
        <f t="shared" si="487"/>
        <v>1.1933260899150002</v>
      </c>
      <c r="DF88">
        <f t="shared" si="487"/>
        <v>1.1615646628039999</v>
      </c>
      <c r="DG88">
        <f t="shared" si="487"/>
        <v>1.0938538725639999</v>
      </c>
      <c r="DH88">
        <f t="shared" si="487"/>
        <v>0.97056498940400004</v>
      </c>
      <c r="DI88">
        <f t="shared" si="487"/>
        <v>0.76480732941500007</v>
      </c>
      <c r="DJ88">
        <f t="shared" si="487"/>
        <v>0.43506547256699996</v>
      </c>
      <c r="DK88">
        <f t="shared" si="487"/>
        <v>2.4183145794000004E-2</v>
      </c>
      <c r="DL88" s="83"/>
      <c r="DM88">
        <f t="shared" ref="DM88:DY88" si="488">DM84</f>
        <v>7.2592754080000016E-2</v>
      </c>
      <c r="DN88">
        <f t="shared" si="488"/>
        <v>0.192207828405</v>
      </c>
      <c r="DO88">
        <f t="shared" si="488"/>
        <v>0.47120646251300002</v>
      </c>
      <c r="DP88">
        <f t="shared" si="488"/>
        <v>1.0410382958739999</v>
      </c>
      <c r="DQ88">
        <f t="shared" si="488"/>
        <v>1.182564726806</v>
      </c>
      <c r="DR88">
        <f t="shared" si="488"/>
        <v>1.1904713657030002</v>
      </c>
      <c r="DS88">
        <f t="shared" si="488"/>
        <v>1.18442970385</v>
      </c>
      <c r="DT88">
        <f t="shared" si="488"/>
        <v>1.1561799354780002</v>
      </c>
      <c r="DU88">
        <f t="shared" si="488"/>
        <v>1.0930531648840001</v>
      </c>
      <c r="DV88">
        <f t="shared" si="488"/>
        <v>0.97652006046299999</v>
      </c>
      <c r="DW88">
        <f t="shared" si="488"/>
        <v>0.77978196845999992</v>
      </c>
      <c r="DX88">
        <f t="shared" si="488"/>
        <v>0.46397090542199992</v>
      </c>
      <c r="DY88">
        <f t="shared" si="488"/>
        <v>2.5372584061999999E-2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0.23648395480457607</v>
      </c>
      <c r="F89">
        <f t="shared" si="489"/>
        <v>0.6278539376345762</v>
      </c>
      <c r="G89">
        <f t="shared" si="489"/>
        <v>1.4983908647245761</v>
      </c>
      <c r="H89">
        <f t="shared" si="489"/>
        <v>2.8803997532935761</v>
      </c>
      <c r="I89">
        <f t="shared" si="489"/>
        <v>3.1610147616005762</v>
      </c>
      <c r="J89">
        <f t="shared" si="489"/>
        <v>3.1616099074335762</v>
      </c>
      <c r="K89">
        <f t="shared" si="489"/>
        <v>3.163368810998576</v>
      </c>
      <c r="L89">
        <f t="shared" si="489"/>
        <v>3.1669117631775761</v>
      </c>
      <c r="M89">
        <f t="shared" si="489"/>
        <v>3.1731915908955761</v>
      </c>
      <c r="N89">
        <f t="shared" si="489"/>
        <v>3.1836103659845763</v>
      </c>
      <c r="O89">
        <f t="shared" si="489"/>
        <v>3.2001019843985761</v>
      </c>
      <c r="P89">
        <f t="shared" si="489"/>
        <v>3.2253667698775761</v>
      </c>
      <c r="Q89">
        <f t="shared" si="489"/>
        <v>3.2412297985115761</v>
      </c>
      <c r="R89" s="83"/>
      <c r="S89">
        <f t="shared" ref="S89:AE89" si="490">S10-S15</f>
        <v>0.25267789719457623</v>
      </c>
      <c r="T89">
        <f t="shared" si="490"/>
        <v>0.67322151138457631</v>
      </c>
      <c r="U89">
        <f t="shared" si="490"/>
        <v>1.619887832864576</v>
      </c>
      <c r="V89">
        <f t="shared" si="490"/>
        <v>3.0561090108625759</v>
      </c>
      <c r="W89">
        <f t="shared" si="490"/>
        <v>3.1687094623035761</v>
      </c>
      <c r="X89">
        <f t="shared" si="490"/>
        <v>3.169896128500576</v>
      </c>
      <c r="Y89">
        <f t="shared" si="490"/>
        <v>3.1726294916645763</v>
      </c>
      <c r="Z89">
        <f t="shared" si="490"/>
        <v>3.1775784539545762</v>
      </c>
      <c r="AA89">
        <f t="shared" si="490"/>
        <v>3.185712103088576</v>
      </c>
      <c r="AB89">
        <f t="shared" si="490"/>
        <v>3.1983551432755761</v>
      </c>
      <c r="AC89">
        <f t="shared" si="490"/>
        <v>3.2173051093265763</v>
      </c>
      <c r="AD89">
        <f t="shared" si="490"/>
        <v>3.244489917379576</v>
      </c>
      <c r="AE89">
        <f t="shared" si="490"/>
        <v>3.2585757848735764</v>
      </c>
      <c r="AF89" s="83"/>
      <c r="AG89">
        <f t="shared" ref="AG89:AS89" si="491">AG10-AG15</f>
        <v>0.24565641318457621</v>
      </c>
      <c r="AH89">
        <f t="shared" si="491"/>
        <v>0.65652096764457601</v>
      </c>
      <c r="AI89">
        <f t="shared" si="491"/>
        <v>1.5939726359645761</v>
      </c>
      <c r="AJ89">
        <f t="shared" si="491"/>
        <v>3.0745904959695762</v>
      </c>
      <c r="AK89">
        <f t="shared" si="491"/>
        <v>3.1767098672685763</v>
      </c>
      <c r="AL89">
        <f t="shared" si="491"/>
        <v>3.1792500411345763</v>
      </c>
      <c r="AM89">
        <f t="shared" si="491"/>
        <v>3.183807200261576</v>
      </c>
      <c r="AN89">
        <f t="shared" si="491"/>
        <v>3.191023918960576</v>
      </c>
      <c r="AO89">
        <f t="shared" si="491"/>
        <v>3.2017493609025762</v>
      </c>
      <c r="AP89">
        <f t="shared" si="491"/>
        <v>3.217022491552576</v>
      </c>
      <c r="AQ89">
        <f t="shared" si="491"/>
        <v>3.238018568632576</v>
      </c>
      <c r="AR89">
        <f t="shared" si="491"/>
        <v>3.2658106477585762</v>
      </c>
      <c r="AS89">
        <f t="shared" si="491"/>
        <v>3.2839867638365763</v>
      </c>
      <c r="AT89" s="83"/>
      <c r="AU89">
        <f t="shared" ref="AU89:BG89" si="492">AU10-AU15</f>
        <v>0.23507161648457631</v>
      </c>
      <c r="AV89">
        <f t="shared" si="492"/>
        <v>0.62976341414457604</v>
      </c>
      <c r="AW89">
        <f t="shared" si="492"/>
        <v>1.5403760909945761</v>
      </c>
      <c r="AX89">
        <f t="shared" si="492"/>
        <v>3.061490078402576</v>
      </c>
      <c r="AY89">
        <f t="shared" si="492"/>
        <v>3.1853936928875761</v>
      </c>
      <c r="AZ89">
        <f t="shared" si="492"/>
        <v>3.1898664990285761</v>
      </c>
      <c r="BA89">
        <f t="shared" si="492"/>
        <v>3.196937755520576</v>
      </c>
      <c r="BB89">
        <f t="shared" si="492"/>
        <v>3.207161473477576</v>
      </c>
      <c r="BC89">
        <f t="shared" si="492"/>
        <v>3.2211710806175762</v>
      </c>
      <c r="BD89">
        <f t="shared" si="492"/>
        <v>3.2395756253905761</v>
      </c>
      <c r="BE89">
        <f t="shared" si="492"/>
        <v>3.2627276802665763</v>
      </c>
      <c r="BF89">
        <f t="shared" si="492"/>
        <v>3.2907965569845761</v>
      </c>
      <c r="BG89">
        <f t="shared" si="492"/>
        <v>3.3119637866655762</v>
      </c>
      <c r="BH89" s="83"/>
      <c r="BI89">
        <f t="shared" ref="BI89:BU89" si="493">BI10-BI15</f>
        <v>0.22456741109457612</v>
      </c>
      <c r="BJ89">
        <f t="shared" si="493"/>
        <v>0.60283796055457595</v>
      </c>
      <c r="BK89">
        <f t="shared" si="493"/>
        <v>1.4835257899245762</v>
      </c>
      <c r="BL89">
        <f t="shared" si="493"/>
        <v>3.0357582237605762</v>
      </c>
      <c r="BM89">
        <f t="shared" si="493"/>
        <v>3.194933660192576</v>
      </c>
      <c r="BN89">
        <f t="shared" si="493"/>
        <v>3.2017477891315762</v>
      </c>
      <c r="BO89">
        <f t="shared" si="493"/>
        <v>3.2117843778035762</v>
      </c>
      <c r="BP89">
        <f t="shared" si="493"/>
        <v>3.225406149261576</v>
      </c>
      <c r="BQ89">
        <f t="shared" si="493"/>
        <v>3.2428920129785763</v>
      </c>
      <c r="BR89">
        <f t="shared" si="493"/>
        <v>3.264261677676576</v>
      </c>
      <c r="BS89">
        <f t="shared" si="493"/>
        <v>3.289017002759576</v>
      </c>
      <c r="BT89">
        <f t="shared" si="493"/>
        <v>3.3162406960575761</v>
      </c>
      <c r="BU89">
        <f t="shared" si="493"/>
        <v>3.3376461475955761</v>
      </c>
      <c r="BV89" s="83"/>
      <c r="BW89">
        <f t="shared" ref="BW89:CI89" si="494">BW10-BW15</f>
        <v>0.21493791474457602</v>
      </c>
      <c r="BX89">
        <f t="shared" si="494"/>
        <v>0.57799891839457596</v>
      </c>
      <c r="BY89">
        <f t="shared" si="494"/>
        <v>1.4297467059945761</v>
      </c>
      <c r="BZ89">
        <f t="shared" si="494"/>
        <v>3.003581455900576</v>
      </c>
      <c r="CA89">
        <f t="shared" si="494"/>
        <v>3.205362412221576</v>
      </c>
      <c r="CB89">
        <f t="shared" si="494"/>
        <v>3.2147502373215762</v>
      </c>
      <c r="CC89">
        <f t="shared" si="494"/>
        <v>3.227944227234576</v>
      </c>
      <c r="CD89">
        <f t="shared" si="494"/>
        <v>3.2449692118615761</v>
      </c>
      <c r="CE89">
        <f t="shared" si="494"/>
        <v>3.265581594041576</v>
      </c>
      <c r="CF89">
        <f t="shared" si="494"/>
        <v>3.2890832549875761</v>
      </c>
      <c r="CG89">
        <f t="shared" si="494"/>
        <v>3.3141839666705759</v>
      </c>
      <c r="CH89">
        <f t="shared" si="494"/>
        <v>3.3390246283655762</v>
      </c>
      <c r="CI89">
        <f t="shared" si="494"/>
        <v>3.3580166268475762</v>
      </c>
      <c r="CJ89" s="83"/>
      <c r="CK89">
        <f t="shared" ref="CK89:CW89" si="495">CK10-CK15</f>
        <v>0.20629239687457623</v>
      </c>
      <c r="CL89">
        <f t="shared" si="495"/>
        <v>0.55562296458457627</v>
      </c>
      <c r="CM89">
        <f t="shared" si="495"/>
        <v>1.3805810910945762</v>
      </c>
      <c r="CN89">
        <f t="shared" si="495"/>
        <v>2.968153864679576</v>
      </c>
      <c r="CO89">
        <f t="shared" si="495"/>
        <v>3.2166340928225763</v>
      </c>
      <c r="CP89">
        <f t="shared" si="495"/>
        <v>3.2286451620995762</v>
      </c>
      <c r="CQ89">
        <f t="shared" si="495"/>
        <v>3.2449266591455763</v>
      </c>
      <c r="CR89">
        <f t="shared" si="495"/>
        <v>3.264993452468576</v>
      </c>
      <c r="CS89">
        <f t="shared" si="495"/>
        <v>3.2879469603465763</v>
      </c>
      <c r="CT89">
        <f t="shared" si="495"/>
        <v>3.312294944080576</v>
      </c>
      <c r="CU89">
        <f t="shared" si="495"/>
        <v>3.3361714889705762</v>
      </c>
      <c r="CV89">
        <f t="shared" si="495"/>
        <v>3.3572641029035761</v>
      </c>
      <c r="CW89">
        <f t="shared" si="495"/>
        <v>3.3722079314315763</v>
      </c>
      <c r="CX89" s="83"/>
      <c r="CY89">
        <f t="shared" ref="CY89:DK89" si="496">CY10-CY15</f>
        <v>0.19856007335457626</v>
      </c>
      <c r="CZ89">
        <f t="shared" si="496"/>
        <v>0.53557413241457619</v>
      </c>
      <c r="DA89">
        <f t="shared" si="496"/>
        <v>1.3361164199045761</v>
      </c>
      <c r="DB89">
        <f t="shared" si="496"/>
        <v>2.931459001201576</v>
      </c>
      <c r="DC89">
        <f t="shared" si="496"/>
        <v>3.2286563029045761</v>
      </c>
      <c r="DD89">
        <f t="shared" si="496"/>
        <v>3.243155700445576</v>
      </c>
      <c r="DE89">
        <f t="shared" si="496"/>
        <v>3.262217577635576</v>
      </c>
      <c r="DF89">
        <f t="shared" si="496"/>
        <v>3.2846636614765763</v>
      </c>
      <c r="DG89">
        <f t="shared" si="496"/>
        <v>3.3088649306625761</v>
      </c>
      <c r="DH89">
        <f t="shared" si="496"/>
        <v>3.3326656611265761</v>
      </c>
      <c r="DI89">
        <f t="shared" si="496"/>
        <v>3.3538683366115762</v>
      </c>
      <c r="DJ89">
        <f t="shared" si="496"/>
        <v>3.370457884211576</v>
      </c>
      <c r="DK89">
        <f t="shared" si="496"/>
        <v>3.3809703548135763</v>
      </c>
      <c r="DL89" s="83"/>
      <c r="DM89">
        <f t="shared" ref="DM89:DY89" si="497">DM10-DM15</f>
        <v>0.19163017771457591</v>
      </c>
      <c r="DN89">
        <f t="shared" si="497"/>
        <v>0.51759061106457604</v>
      </c>
      <c r="DO89">
        <f t="shared" si="497"/>
        <v>1.2959932229645763</v>
      </c>
      <c r="DP89">
        <f t="shared" si="497"/>
        <v>2.8947915742075763</v>
      </c>
      <c r="DQ89">
        <f t="shared" si="497"/>
        <v>3.2413068268685761</v>
      </c>
      <c r="DR89">
        <f t="shared" si="497"/>
        <v>3.2579822294335763</v>
      </c>
      <c r="DS89">
        <f t="shared" si="497"/>
        <v>3.2793068232775759</v>
      </c>
      <c r="DT89">
        <f t="shared" si="497"/>
        <v>3.3032696276645761</v>
      </c>
      <c r="DU89">
        <f t="shared" si="497"/>
        <v>3.3275035684875762</v>
      </c>
      <c r="DV89">
        <f t="shared" si="497"/>
        <v>3.3494705025175762</v>
      </c>
      <c r="DW89">
        <f t="shared" si="497"/>
        <v>3.3670685147515762</v>
      </c>
      <c r="DX89">
        <f t="shared" si="497"/>
        <v>3.379140273800576</v>
      </c>
      <c r="DY89">
        <f t="shared" si="497"/>
        <v>3.3857919633225761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0.37911253961431618</v>
      </c>
      <c r="F90" s="71">
        <f t="shared" si="498"/>
        <v>0.38551279972202002</v>
      </c>
      <c r="G90" s="71">
        <f t="shared" si="498"/>
        <v>0.39002762224623067</v>
      </c>
      <c r="H90" s="71">
        <f t="shared" si="498"/>
        <v>0.39058152265482932</v>
      </c>
      <c r="I90" s="71">
        <f t="shared" si="498"/>
        <v>0.38296513126659221</v>
      </c>
      <c r="J90" s="71">
        <f t="shared" si="498"/>
        <v>0.37252985988555104</v>
      </c>
      <c r="K90" s="71">
        <f t="shared" si="498"/>
        <v>0.35783603579112028</v>
      </c>
      <c r="L90" s="71">
        <f t="shared" si="498"/>
        <v>0.33628959035044736</v>
      </c>
      <c r="M90" s="71">
        <f t="shared" si="498"/>
        <v>0.30387460930900084</v>
      </c>
      <c r="N90" s="71">
        <f t="shared" si="498"/>
        <v>0.25463430852295688</v>
      </c>
      <c r="O90" s="71">
        <f t="shared" si="498"/>
        <v>0.17896316621691444</v>
      </c>
      <c r="P90" s="71">
        <f t="shared" si="498"/>
        <v>6.6025230454359485E-2</v>
      </c>
      <c r="Q90" s="71">
        <f t="shared" si="498"/>
        <v>4.7800903493836817E-4</v>
      </c>
      <c r="R90" s="86"/>
      <c r="S90" s="71">
        <f t="shared" ref="S90:AE90" si="499">S88/S89</f>
        <v>0.40001997450598387</v>
      </c>
      <c r="T90" s="71">
        <f t="shared" si="499"/>
        <v>0.40162872675133982</v>
      </c>
      <c r="U90" s="71">
        <f t="shared" si="499"/>
        <v>0.40214111374306466</v>
      </c>
      <c r="V90" s="71">
        <f t="shared" si="499"/>
        <v>0.40222441757993804</v>
      </c>
      <c r="W90" s="71">
        <f t="shared" si="499"/>
        <v>0.39866740472875012</v>
      </c>
      <c r="X90" s="71">
        <f t="shared" si="499"/>
        <v>0.39147895982824937</v>
      </c>
      <c r="Y90" s="71">
        <f t="shared" si="499"/>
        <v>0.37889154178142187</v>
      </c>
      <c r="Z90" s="71">
        <f t="shared" si="499"/>
        <v>0.3578002531896739</v>
      </c>
      <c r="AA90" s="71">
        <f t="shared" si="499"/>
        <v>0.32336070348142126</v>
      </c>
      <c r="AB90" s="71">
        <f t="shared" si="499"/>
        <v>0.26836599175692127</v>
      </c>
      <c r="AC90" s="71">
        <f t="shared" si="499"/>
        <v>0.18309354930415642</v>
      </c>
      <c r="AD90" s="71">
        <f t="shared" si="499"/>
        <v>5.2037159289852072E-2</v>
      </c>
      <c r="AE90" s="71">
        <f t="shared" si="499"/>
        <v>1.3732344212376848E-3</v>
      </c>
      <c r="AF90" s="86"/>
      <c r="AG90" s="71">
        <f t="shared" ref="AG90:AS90" si="500">AG88/AG89</f>
        <v>0.40212904701485058</v>
      </c>
      <c r="AH90" s="71">
        <f t="shared" si="500"/>
        <v>0.40103952616718108</v>
      </c>
      <c r="AI90" s="71">
        <f t="shared" si="500"/>
        <v>0.39928157687905513</v>
      </c>
      <c r="AJ90" s="71">
        <f t="shared" si="500"/>
        <v>0.39946138973401457</v>
      </c>
      <c r="AK90" s="71">
        <f t="shared" si="500"/>
        <v>0.39847691179251732</v>
      </c>
      <c r="AL90" s="71">
        <f t="shared" si="500"/>
        <v>0.39357162783411109</v>
      </c>
      <c r="AM90" s="71">
        <f t="shared" si="500"/>
        <v>0.38305747175419452</v>
      </c>
      <c r="AN90" s="71">
        <f t="shared" si="500"/>
        <v>0.36380892893154859</v>
      </c>
      <c r="AO90" s="71">
        <f t="shared" si="500"/>
        <v>0.33099330322697512</v>
      </c>
      <c r="AP90" s="71">
        <f t="shared" si="500"/>
        <v>0.27749335008819609</v>
      </c>
      <c r="AQ90" s="71">
        <f t="shared" si="500"/>
        <v>0.19334556751859069</v>
      </c>
      <c r="AR90" s="71">
        <f t="shared" si="500"/>
        <v>6.4424352690319722E-2</v>
      </c>
      <c r="AS90" s="71">
        <f t="shared" si="500"/>
        <v>2.5706400646808773E-3</v>
      </c>
      <c r="AT90" s="86"/>
      <c r="AU90" s="71">
        <f t="shared" ref="AU90:BG90" si="501">AU88/AU89</f>
        <v>0.39974740748492527</v>
      </c>
      <c r="AV90" s="71">
        <f t="shared" si="501"/>
        <v>0.39685257133978985</v>
      </c>
      <c r="AW90" s="71">
        <f t="shared" si="501"/>
        <v>0.39350875198642277</v>
      </c>
      <c r="AX90" s="71">
        <f t="shared" si="501"/>
        <v>0.39339354281279143</v>
      </c>
      <c r="AY90" s="71">
        <f t="shared" si="501"/>
        <v>0.3941977039163797</v>
      </c>
      <c r="AZ90" s="71">
        <f t="shared" si="501"/>
        <v>0.39092620717254323</v>
      </c>
      <c r="BA90" s="71">
        <f t="shared" si="501"/>
        <v>0.38208329905819405</v>
      </c>
      <c r="BB90" s="71">
        <f t="shared" si="501"/>
        <v>0.36466246981504757</v>
      </c>
      <c r="BC90" s="71">
        <f t="shared" si="501"/>
        <v>0.33404269692924948</v>
      </c>
      <c r="BD90" s="71">
        <f t="shared" si="501"/>
        <v>0.28344911221305152</v>
      </c>
      <c r="BE90" s="71">
        <f t="shared" si="501"/>
        <v>0.20316844433116776</v>
      </c>
      <c r="BF90" s="71">
        <f t="shared" si="501"/>
        <v>8.0428862353474406E-2</v>
      </c>
      <c r="BG90" s="71">
        <f t="shared" si="501"/>
        <v>3.8500380083677354E-3</v>
      </c>
      <c r="BH90" s="86"/>
      <c r="BI90" s="71">
        <f t="shared" ref="BI90:BU90" si="502">BI88/BI89</f>
        <v>0.39593608956712734</v>
      </c>
      <c r="BJ90" s="71">
        <f t="shared" si="502"/>
        <v>0.39171235142320127</v>
      </c>
      <c r="BK90" s="71">
        <f t="shared" si="502"/>
        <v>0.38715162156918115</v>
      </c>
      <c r="BL90" s="71">
        <f t="shared" si="502"/>
        <v>0.38645087748217372</v>
      </c>
      <c r="BM90" s="71">
        <f t="shared" si="502"/>
        <v>0.3885851625163847</v>
      </c>
      <c r="BN90" s="71">
        <f t="shared" si="502"/>
        <v>0.38651445574001886</v>
      </c>
      <c r="BO90" s="71">
        <f t="shared" si="502"/>
        <v>0.37899155547621982</v>
      </c>
      <c r="BP90" s="71">
        <f t="shared" si="502"/>
        <v>0.36316576172621562</v>
      </c>
      <c r="BQ90" s="71">
        <f t="shared" si="502"/>
        <v>0.33467561997728779</v>
      </c>
      <c r="BR90" s="71">
        <f t="shared" si="502"/>
        <v>0.28714571942104877</v>
      </c>
      <c r="BS90" s="71">
        <f t="shared" si="502"/>
        <v>0.21154338252348043</v>
      </c>
      <c r="BT90" s="71">
        <f t="shared" si="502"/>
        <v>9.5382460676644507E-2</v>
      </c>
      <c r="BU90" s="71">
        <f t="shared" si="502"/>
        <v>5.0181867356028287E-3</v>
      </c>
      <c r="BV90" s="86"/>
      <c r="BW90" s="71">
        <f t="shared" ref="BW90:CI90" si="503">BW88/BW89</f>
        <v>0.39166436895528867</v>
      </c>
      <c r="BX90" s="71">
        <f t="shared" si="503"/>
        <v>0.38639988707476419</v>
      </c>
      <c r="BY90" s="71">
        <f t="shared" si="503"/>
        <v>0.38085074310712613</v>
      </c>
      <c r="BZ90" s="71">
        <f t="shared" si="503"/>
        <v>0.37940177210486864</v>
      </c>
      <c r="CA90" s="71">
        <f t="shared" si="503"/>
        <v>0.38256482494661287</v>
      </c>
      <c r="CB90" s="71">
        <f t="shared" si="503"/>
        <v>0.38139903568637679</v>
      </c>
      <c r="CC90" s="71">
        <f t="shared" si="503"/>
        <v>0.37493148872427834</v>
      </c>
      <c r="CD90" s="71">
        <f t="shared" si="503"/>
        <v>0.3604826564837989</v>
      </c>
      <c r="CE90" s="71">
        <f t="shared" si="503"/>
        <v>0.33393940642908837</v>
      </c>
      <c r="CF90" s="71">
        <f t="shared" si="503"/>
        <v>0.28931036935597249</v>
      </c>
      <c r="CG90" s="71">
        <f t="shared" si="503"/>
        <v>0.21829744012183028</v>
      </c>
      <c r="CH90" s="71">
        <f t="shared" si="503"/>
        <v>0.10840138848756374</v>
      </c>
      <c r="CI90" s="71">
        <f t="shared" si="503"/>
        <v>5.9638400527517775E-3</v>
      </c>
      <c r="CJ90" s="86"/>
      <c r="CK90" s="71">
        <f t="shared" ref="CK90:CW90" si="504">CK88/CK89</f>
        <v>0.38730048030115555</v>
      </c>
      <c r="CL90" s="71">
        <f t="shared" si="504"/>
        <v>0.38118394334790118</v>
      </c>
      <c r="CM90" s="71">
        <f t="shared" si="504"/>
        <v>0.37479910052060306</v>
      </c>
      <c r="CN90" s="71">
        <f t="shared" si="504"/>
        <v>0.37252566537461695</v>
      </c>
      <c r="CO90" s="71">
        <f t="shared" si="504"/>
        <v>0.37650690185910468</v>
      </c>
      <c r="CP90" s="71">
        <f t="shared" si="504"/>
        <v>0.37604142950768621</v>
      </c>
      <c r="CQ90" s="71">
        <f t="shared" si="504"/>
        <v>0.37043944563126496</v>
      </c>
      <c r="CR90" s="71">
        <f t="shared" si="504"/>
        <v>0.35719371313570025</v>
      </c>
      <c r="CS90" s="71">
        <f t="shared" si="504"/>
        <v>0.33246732759149333</v>
      </c>
      <c r="CT90" s="71">
        <f t="shared" si="504"/>
        <v>0.29050710623359033</v>
      </c>
      <c r="CU90" s="71">
        <f t="shared" si="504"/>
        <v>0.22369128416785106</v>
      </c>
      <c r="CV90" s="71">
        <f t="shared" si="504"/>
        <v>0.11954297096850318</v>
      </c>
      <c r="CW90" s="71">
        <f t="shared" si="504"/>
        <v>6.6631106778938295E-3</v>
      </c>
      <c r="CX90" s="86"/>
      <c r="CY90" s="71">
        <f t="shared" ref="CY90:DK90" si="505">CY88/CY89</f>
        <v>0.38299676663192217</v>
      </c>
      <c r="CZ90" s="71">
        <f t="shared" si="505"/>
        <v>0.37615864762500067</v>
      </c>
      <c r="DA90" s="71">
        <f t="shared" si="505"/>
        <v>0.36904529906923506</v>
      </c>
      <c r="DB90" s="71">
        <f t="shared" si="505"/>
        <v>0.36592386742960231</v>
      </c>
      <c r="DC90" s="71">
        <f t="shared" si="505"/>
        <v>0.37057424225013941</v>
      </c>
      <c r="DD90" s="71">
        <f t="shared" si="505"/>
        <v>0.37066842001845279</v>
      </c>
      <c r="DE90" s="71">
        <f t="shared" si="505"/>
        <v>0.3658021151305032</v>
      </c>
      <c r="DF90" s="71">
        <f t="shared" si="505"/>
        <v>0.35363275589739807</v>
      </c>
      <c r="DG90" s="71">
        <f t="shared" si="505"/>
        <v>0.3305828117755667</v>
      </c>
      <c r="DH90" s="71">
        <f t="shared" si="505"/>
        <v>0.29122783023962556</v>
      </c>
      <c r="DI90" s="71">
        <f t="shared" si="505"/>
        <v>0.2280373743555143</v>
      </c>
      <c r="DJ90" s="71">
        <f t="shared" si="505"/>
        <v>0.12908200829477842</v>
      </c>
      <c r="DK90" s="71">
        <f t="shared" si="505"/>
        <v>7.1527234066308286E-3</v>
      </c>
      <c r="DL90" s="86"/>
      <c r="DM90" s="71">
        <f t="shared" ref="DM90:DY90" si="506">DM88/DM89</f>
        <v>0.37881692197835087</v>
      </c>
      <c r="DN90" s="71">
        <f t="shared" si="506"/>
        <v>0.37135107224929864</v>
      </c>
      <c r="DO90" s="71">
        <f t="shared" si="506"/>
        <v>0.36358713468818782</v>
      </c>
      <c r="DP90" s="71">
        <f t="shared" si="506"/>
        <v>0.35962461171629428</v>
      </c>
      <c r="DQ90" s="71">
        <f t="shared" si="506"/>
        <v>0.3648419572634149</v>
      </c>
      <c r="DR90" s="71">
        <f t="shared" si="506"/>
        <v>0.36540143004707926</v>
      </c>
      <c r="DS90" s="71">
        <f t="shared" si="506"/>
        <v>0.36118294739685125</v>
      </c>
      <c r="DT90" s="71">
        <f t="shared" si="506"/>
        <v>0.35001076684600635</v>
      </c>
      <c r="DU90" s="71">
        <f t="shared" si="506"/>
        <v>0.32849045609914007</v>
      </c>
      <c r="DV90" s="71">
        <f t="shared" si="506"/>
        <v>0.29154460674575705</v>
      </c>
      <c r="DW90" s="71">
        <f t="shared" si="506"/>
        <v>0.23159076361044367</v>
      </c>
      <c r="DX90" s="71">
        <f t="shared" si="506"/>
        <v>0.13730442296796516</v>
      </c>
      <c r="DY90" s="71">
        <f t="shared" si="506"/>
        <v>7.493840240881529E-3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85E0-16B1-4C49-8184-EE104101EDCE}">
  <dimension ref="B1:DY134"/>
  <sheetViews>
    <sheetView zoomScaleNormal="100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</v>
      </c>
      <c r="F7" s="89">
        <f>$E$7</f>
        <v>2</v>
      </c>
      <c r="G7" s="89">
        <f>$E$7</f>
        <v>2</v>
      </c>
      <c r="H7" s="89">
        <f>$E$7</f>
        <v>2</v>
      </c>
      <c r="I7" s="89">
        <f>$E$7</f>
        <v>2</v>
      </c>
      <c r="J7" s="89">
        <f t="shared" ref="J7:BW7" si="9">$E$7</f>
        <v>2</v>
      </c>
      <c r="K7" s="89">
        <f t="shared" si="9"/>
        <v>2</v>
      </c>
      <c r="L7" s="89">
        <f t="shared" si="9"/>
        <v>2</v>
      </c>
      <c r="M7" s="89">
        <f t="shared" si="9"/>
        <v>2</v>
      </c>
      <c r="N7" s="89">
        <f t="shared" si="9"/>
        <v>2</v>
      </c>
      <c r="O7" s="89">
        <f t="shared" si="9"/>
        <v>2</v>
      </c>
      <c r="P7" s="89">
        <f t="shared" si="9"/>
        <v>2</v>
      </c>
      <c r="Q7" s="89">
        <f t="shared" si="9"/>
        <v>2</v>
      </c>
      <c r="R7" s="90"/>
      <c r="S7" s="89">
        <f t="shared" si="9"/>
        <v>2</v>
      </c>
      <c r="T7" s="89">
        <f t="shared" si="9"/>
        <v>2</v>
      </c>
      <c r="U7" s="89">
        <f t="shared" si="9"/>
        <v>2</v>
      </c>
      <c r="V7" s="89">
        <f t="shared" si="9"/>
        <v>2</v>
      </c>
      <c r="W7" s="89">
        <f t="shared" si="9"/>
        <v>2</v>
      </c>
      <c r="X7" s="89">
        <f t="shared" si="9"/>
        <v>2</v>
      </c>
      <c r="Y7" s="89">
        <f t="shared" si="9"/>
        <v>2</v>
      </c>
      <c r="Z7" s="89">
        <f t="shared" si="9"/>
        <v>2</v>
      </c>
      <c r="AA7" s="89">
        <f t="shared" si="9"/>
        <v>2</v>
      </c>
      <c r="AB7" s="89">
        <f t="shared" si="9"/>
        <v>2</v>
      </c>
      <c r="AC7" s="89">
        <f t="shared" si="9"/>
        <v>2</v>
      </c>
      <c r="AD7" s="89">
        <f t="shared" si="9"/>
        <v>2</v>
      </c>
      <c r="AE7" s="89">
        <f t="shared" si="9"/>
        <v>2</v>
      </c>
      <c r="AF7" s="90"/>
      <c r="AG7" s="89">
        <f t="shared" si="9"/>
        <v>2</v>
      </c>
      <c r="AH7" s="89">
        <f t="shared" si="9"/>
        <v>2</v>
      </c>
      <c r="AI7" s="89">
        <f t="shared" si="9"/>
        <v>2</v>
      </c>
      <c r="AJ7" s="89">
        <f t="shared" si="9"/>
        <v>2</v>
      </c>
      <c r="AK7" s="89">
        <f t="shared" si="9"/>
        <v>2</v>
      </c>
      <c r="AL7" s="89">
        <f t="shared" si="9"/>
        <v>2</v>
      </c>
      <c r="AM7" s="89">
        <f t="shared" si="9"/>
        <v>2</v>
      </c>
      <c r="AN7" s="89">
        <f t="shared" si="9"/>
        <v>2</v>
      </c>
      <c r="AO7" s="89">
        <f t="shared" si="9"/>
        <v>2</v>
      </c>
      <c r="AP7" s="89">
        <f t="shared" si="9"/>
        <v>2</v>
      </c>
      <c r="AQ7" s="89">
        <f t="shared" si="9"/>
        <v>2</v>
      </c>
      <c r="AR7" s="89">
        <f t="shared" si="9"/>
        <v>2</v>
      </c>
      <c r="AS7" s="89">
        <f t="shared" si="9"/>
        <v>2</v>
      </c>
      <c r="AT7" s="90"/>
      <c r="AU7" s="89">
        <f t="shared" si="9"/>
        <v>2</v>
      </c>
      <c r="AV7" s="89">
        <f t="shared" si="9"/>
        <v>2</v>
      </c>
      <c r="AW7" s="89">
        <f t="shared" si="9"/>
        <v>2</v>
      </c>
      <c r="AX7" s="89">
        <f t="shared" si="9"/>
        <v>2</v>
      </c>
      <c r="AY7" s="89">
        <f t="shared" si="9"/>
        <v>2</v>
      </c>
      <c r="AZ7" s="89">
        <f t="shared" si="9"/>
        <v>2</v>
      </c>
      <c r="BA7" s="89">
        <f t="shared" si="9"/>
        <v>2</v>
      </c>
      <c r="BB7" s="89">
        <f t="shared" si="9"/>
        <v>2</v>
      </c>
      <c r="BC7" s="89">
        <f t="shared" si="9"/>
        <v>2</v>
      </c>
      <c r="BD7" s="89">
        <f t="shared" si="9"/>
        <v>2</v>
      </c>
      <c r="BE7" s="89">
        <f t="shared" si="9"/>
        <v>2</v>
      </c>
      <c r="BF7" s="89">
        <f t="shared" si="9"/>
        <v>2</v>
      </c>
      <c r="BG7" s="89">
        <f t="shared" si="9"/>
        <v>2</v>
      </c>
      <c r="BH7" s="90"/>
      <c r="BI7" s="89">
        <f t="shared" si="9"/>
        <v>2</v>
      </c>
      <c r="BJ7" s="89">
        <f t="shared" si="9"/>
        <v>2</v>
      </c>
      <c r="BK7" s="89">
        <f t="shared" si="9"/>
        <v>2</v>
      </c>
      <c r="BL7" s="89">
        <f t="shared" si="9"/>
        <v>2</v>
      </c>
      <c r="BM7" s="89">
        <f t="shared" si="9"/>
        <v>2</v>
      </c>
      <c r="BN7" s="89">
        <f t="shared" si="9"/>
        <v>2</v>
      </c>
      <c r="BO7" s="89">
        <f t="shared" si="9"/>
        <v>2</v>
      </c>
      <c r="BP7" s="89">
        <f t="shared" si="9"/>
        <v>2</v>
      </c>
      <c r="BQ7" s="89">
        <f t="shared" si="9"/>
        <v>2</v>
      </c>
      <c r="BR7" s="89">
        <f t="shared" si="9"/>
        <v>2</v>
      </c>
      <c r="BS7" s="89">
        <f t="shared" si="9"/>
        <v>2</v>
      </c>
      <c r="BT7" s="89">
        <f t="shared" si="9"/>
        <v>2</v>
      </c>
      <c r="BU7" s="89">
        <f t="shared" si="9"/>
        <v>2</v>
      </c>
      <c r="BV7" s="90"/>
      <c r="BW7" s="89">
        <f t="shared" si="9"/>
        <v>2</v>
      </c>
      <c r="BX7" s="89">
        <f t="shared" ref="BX7:CI7" si="10">$E$7</f>
        <v>2</v>
      </c>
      <c r="BY7" s="89">
        <f t="shared" si="10"/>
        <v>2</v>
      </c>
      <c r="BZ7" s="89">
        <f t="shared" si="10"/>
        <v>2</v>
      </c>
      <c r="CA7" s="89">
        <f t="shared" si="10"/>
        <v>2</v>
      </c>
      <c r="CB7" s="89">
        <f t="shared" si="10"/>
        <v>2</v>
      </c>
      <c r="CC7" s="89">
        <f t="shared" si="10"/>
        <v>2</v>
      </c>
      <c r="CD7" s="89">
        <f t="shared" si="10"/>
        <v>2</v>
      </c>
      <c r="CE7" s="89">
        <f t="shared" si="10"/>
        <v>2</v>
      </c>
      <c r="CF7" s="89">
        <f t="shared" si="10"/>
        <v>2</v>
      </c>
      <c r="CG7" s="89">
        <f t="shared" si="10"/>
        <v>2</v>
      </c>
      <c r="CH7" s="89">
        <f t="shared" si="10"/>
        <v>2</v>
      </c>
      <c r="CI7" s="89">
        <f t="shared" si="10"/>
        <v>2</v>
      </c>
      <c r="CJ7" s="90">
        <v>5.0000000000000001E-3</v>
      </c>
      <c r="CK7" s="89">
        <f t="shared" ref="CK7:CW7" si="11">$E$7</f>
        <v>2</v>
      </c>
      <c r="CL7" s="89">
        <f t="shared" si="11"/>
        <v>2</v>
      </c>
      <c r="CM7" s="89">
        <f t="shared" si="11"/>
        <v>2</v>
      </c>
      <c r="CN7" s="89">
        <f t="shared" si="11"/>
        <v>2</v>
      </c>
      <c r="CO7" s="89">
        <f t="shared" si="11"/>
        <v>2</v>
      </c>
      <c r="CP7" s="89">
        <f t="shared" si="11"/>
        <v>2</v>
      </c>
      <c r="CQ7" s="89">
        <f t="shared" si="11"/>
        <v>2</v>
      </c>
      <c r="CR7" s="89">
        <f t="shared" si="11"/>
        <v>2</v>
      </c>
      <c r="CS7" s="89">
        <f t="shared" si="11"/>
        <v>2</v>
      </c>
      <c r="CT7" s="89">
        <f t="shared" si="11"/>
        <v>2</v>
      </c>
      <c r="CU7" s="89">
        <f t="shared" si="11"/>
        <v>2</v>
      </c>
      <c r="CV7" s="89">
        <f t="shared" si="11"/>
        <v>2</v>
      </c>
      <c r="CW7" s="89">
        <f t="shared" si="11"/>
        <v>2</v>
      </c>
      <c r="CX7" s="90"/>
      <c r="CY7" s="89">
        <f t="shared" ref="CY7:DK7" si="12">$E$7</f>
        <v>2</v>
      </c>
      <c r="CZ7" s="89">
        <f t="shared" si="12"/>
        <v>2</v>
      </c>
      <c r="DA7" s="89">
        <f t="shared" si="12"/>
        <v>2</v>
      </c>
      <c r="DB7" s="89">
        <f t="shared" si="12"/>
        <v>2</v>
      </c>
      <c r="DC7" s="89">
        <f t="shared" si="12"/>
        <v>2</v>
      </c>
      <c r="DD7" s="89">
        <f t="shared" si="12"/>
        <v>2</v>
      </c>
      <c r="DE7" s="89">
        <f t="shared" si="12"/>
        <v>2</v>
      </c>
      <c r="DF7" s="89">
        <f t="shared" si="12"/>
        <v>2</v>
      </c>
      <c r="DG7" s="89">
        <f t="shared" si="12"/>
        <v>2</v>
      </c>
      <c r="DH7" s="89">
        <f t="shared" si="12"/>
        <v>2</v>
      </c>
      <c r="DI7" s="89">
        <f t="shared" si="12"/>
        <v>2</v>
      </c>
      <c r="DJ7" s="89">
        <f t="shared" si="12"/>
        <v>2</v>
      </c>
      <c r="DK7" s="89">
        <f t="shared" si="12"/>
        <v>2</v>
      </c>
      <c r="DL7" s="90"/>
      <c r="DM7" s="89">
        <f t="shared" ref="DM7:DY7" si="13">$E$7</f>
        <v>2</v>
      </c>
      <c r="DN7" s="89">
        <f t="shared" si="13"/>
        <v>2</v>
      </c>
      <c r="DO7" s="89">
        <f t="shared" si="13"/>
        <v>2</v>
      </c>
      <c r="DP7" s="89">
        <f t="shared" si="13"/>
        <v>2</v>
      </c>
      <c r="DQ7" s="89">
        <f t="shared" si="13"/>
        <v>2</v>
      </c>
      <c r="DR7" s="89">
        <f t="shared" si="13"/>
        <v>2</v>
      </c>
      <c r="DS7" s="89">
        <f t="shared" si="13"/>
        <v>2</v>
      </c>
      <c r="DT7" s="89">
        <f t="shared" si="13"/>
        <v>2</v>
      </c>
      <c r="DU7" s="89">
        <f t="shared" si="13"/>
        <v>2</v>
      </c>
      <c r="DV7" s="89">
        <f t="shared" si="13"/>
        <v>2</v>
      </c>
      <c r="DW7" s="89">
        <f t="shared" si="13"/>
        <v>2</v>
      </c>
      <c r="DX7" s="89">
        <f t="shared" si="13"/>
        <v>2</v>
      </c>
      <c r="DY7" s="89">
        <f t="shared" si="13"/>
        <v>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0.66666666666666663</v>
      </c>
      <c r="F8">
        <f t="shared" si="14"/>
        <v>0.66666666666666663</v>
      </c>
      <c r="G8">
        <f t="shared" si="14"/>
        <v>0.66666666666666663</v>
      </c>
      <c r="H8">
        <f t="shared" si="14"/>
        <v>0.66666666666666663</v>
      </c>
      <c r="I8">
        <f t="shared" si="14"/>
        <v>0.66666666666666663</v>
      </c>
      <c r="J8">
        <f t="shared" si="14"/>
        <v>0.66666666666666663</v>
      </c>
      <c r="K8">
        <f t="shared" si="14"/>
        <v>0.66666666666666663</v>
      </c>
      <c r="L8">
        <f t="shared" si="14"/>
        <v>0.66666666666666663</v>
      </c>
      <c r="M8">
        <f t="shared" si="14"/>
        <v>0.66666666666666663</v>
      </c>
      <c r="N8">
        <f t="shared" si="14"/>
        <v>0.66666666666666663</v>
      </c>
      <c r="O8">
        <f t="shared" si="14"/>
        <v>0.66666666666666663</v>
      </c>
      <c r="P8">
        <f t="shared" si="14"/>
        <v>0.66666666666666663</v>
      </c>
      <c r="Q8">
        <f t="shared" si="14"/>
        <v>0.66666666666666663</v>
      </c>
      <c r="R8" s="74"/>
      <c r="S8">
        <f t="shared" ref="S8" si="15">S7/(1+S7)</f>
        <v>0.66666666666666663</v>
      </c>
      <c r="T8">
        <f t="shared" ref="T8:AE8" si="16">T7/(1+T7)</f>
        <v>0.66666666666666663</v>
      </c>
      <c r="U8">
        <f t="shared" si="16"/>
        <v>0.66666666666666663</v>
      </c>
      <c r="V8">
        <f t="shared" si="16"/>
        <v>0.66666666666666663</v>
      </c>
      <c r="W8">
        <f t="shared" si="16"/>
        <v>0.66666666666666663</v>
      </c>
      <c r="X8">
        <f t="shared" si="16"/>
        <v>0.66666666666666663</v>
      </c>
      <c r="Y8">
        <f t="shared" si="16"/>
        <v>0.66666666666666663</v>
      </c>
      <c r="Z8">
        <f t="shared" si="16"/>
        <v>0.66666666666666663</v>
      </c>
      <c r="AA8">
        <f t="shared" si="16"/>
        <v>0.66666666666666663</v>
      </c>
      <c r="AB8">
        <f t="shared" si="16"/>
        <v>0.66666666666666663</v>
      </c>
      <c r="AC8">
        <f t="shared" si="16"/>
        <v>0.66666666666666663</v>
      </c>
      <c r="AD8">
        <f t="shared" si="16"/>
        <v>0.66666666666666663</v>
      </c>
      <c r="AE8">
        <f t="shared" si="16"/>
        <v>0.66666666666666663</v>
      </c>
      <c r="AF8" s="74"/>
      <c r="AG8">
        <f t="shared" ref="AG8:AS8" si="17">AG7/(1+AG7)</f>
        <v>0.66666666666666663</v>
      </c>
      <c r="AH8">
        <f t="shared" si="17"/>
        <v>0.66666666666666663</v>
      </c>
      <c r="AI8">
        <f t="shared" si="17"/>
        <v>0.66666666666666663</v>
      </c>
      <c r="AJ8">
        <f t="shared" si="17"/>
        <v>0.66666666666666663</v>
      </c>
      <c r="AK8">
        <f t="shared" si="17"/>
        <v>0.66666666666666663</v>
      </c>
      <c r="AL8">
        <f t="shared" si="17"/>
        <v>0.66666666666666663</v>
      </c>
      <c r="AM8">
        <f t="shared" si="17"/>
        <v>0.66666666666666663</v>
      </c>
      <c r="AN8">
        <f t="shared" si="17"/>
        <v>0.66666666666666663</v>
      </c>
      <c r="AO8">
        <f t="shared" si="17"/>
        <v>0.66666666666666663</v>
      </c>
      <c r="AP8">
        <f t="shared" si="17"/>
        <v>0.66666666666666663</v>
      </c>
      <c r="AQ8">
        <f t="shared" si="17"/>
        <v>0.66666666666666663</v>
      </c>
      <c r="AR8">
        <f t="shared" si="17"/>
        <v>0.66666666666666663</v>
      </c>
      <c r="AS8">
        <f t="shared" si="17"/>
        <v>0.66666666666666663</v>
      </c>
      <c r="AT8" s="74"/>
      <c r="AU8">
        <f t="shared" ref="AU8:BG8" si="18">AU7/(1+AU7)</f>
        <v>0.66666666666666663</v>
      </c>
      <c r="AV8">
        <f t="shared" si="18"/>
        <v>0.66666666666666663</v>
      </c>
      <c r="AW8">
        <f t="shared" si="18"/>
        <v>0.66666666666666663</v>
      </c>
      <c r="AX8">
        <f t="shared" si="18"/>
        <v>0.66666666666666663</v>
      </c>
      <c r="AY8">
        <f t="shared" si="18"/>
        <v>0.66666666666666663</v>
      </c>
      <c r="AZ8">
        <f t="shared" si="18"/>
        <v>0.66666666666666663</v>
      </c>
      <c r="BA8">
        <f t="shared" si="18"/>
        <v>0.66666666666666663</v>
      </c>
      <c r="BB8">
        <f t="shared" si="18"/>
        <v>0.66666666666666663</v>
      </c>
      <c r="BC8">
        <f t="shared" si="18"/>
        <v>0.66666666666666663</v>
      </c>
      <c r="BD8">
        <f t="shared" si="18"/>
        <v>0.66666666666666663</v>
      </c>
      <c r="BE8">
        <f t="shared" si="18"/>
        <v>0.66666666666666663</v>
      </c>
      <c r="BF8">
        <f t="shared" si="18"/>
        <v>0.66666666666666663</v>
      </c>
      <c r="BG8">
        <f t="shared" si="18"/>
        <v>0.66666666666666663</v>
      </c>
      <c r="BH8" s="74"/>
      <c r="BI8">
        <f t="shared" ref="BI8:BU8" si="19">BI7/(1+BI7)</f>
        <v>0.66666666666666663</v>
      </c>
      <c r="BJ8">
        <f t="shared" si="19"/>
        <v>0.66666666666666663</v>
      </c>
      <c r="BK8">
        <f t="shared" si="19"/>
        <v>0.66666666666666663</v>
      </c>
      <c r="BL8">
        <f t="shared" si="19"/>
        <v>0.66666666666666663</v>
      </c>
      <c r="BM8">
        <f t="shared" si="19"/>
        <v>0.66666666666666663</v>
      </c>
      <c r="BN8">
        <f t="shared" si="19"/>
        <v>0.66666666666666663</v>
      </c>
      <c r="BO8">
        <f t="shared" si="19"/>
        <v>0.66666666666666663</v>
      </c>
      <c r="BP8">
        <f t="shared" si="19"/>
        <v>0.66666666666666663</v>
      </c>
      <c r="BQ8">
        <f t="shared" si="19"/>
        <v>0.66666666666666663</v>
      </c>
      <c r="BR8">
        <f t="shared" si="19"/>
        <v>0.66666666666666663</v>
      </c>
      <c r="BS8">
        <f t="shared" si="19"/>
        <v>0.66666666666666663</v>
      </c>
      <c r="BT8">
        <f t="shared" si="19"/>
        <v>0.66666666666666663</v>
      </c>
      <c r="BU8">
        <f t="shared" si="19"/>
        <v>0.66666666666666663</v>
      </c>
      <c r="BV8" s="74"/>
      <c r="BW8">
        <f t="shared" ref="BW8:CI8" si="20">BW7/(1+BW7)</f>
        <v>0.66666666666666663</v>
      </c>
      <c r="BX8">
        <f t="shared" si="20"/>
        <v>0.66666666666666663</v>
      </c>
      <c r="BY8">
        <f t="shared" si="20"/>
        <v>0.66666666666666663</v>
      </c>
      <c r="BZ8">
        <f t="shared" si="20"/>
        <v>0.66666666666666663</v>
      </c>
      <c r="CA8">
        <f t="shared" si="20"/>
        <v>0.66666666666666663</v>
      </c>
      <c r="CB8">
        <f t="shared" si="20"/>
        <v>0.66666666666666663</v>
      </c>
      <c r="CC8">
        <f t="shared" si="20"/>
        <v>0.66666666666666663</v>
      </c>
      <c r="CD8">
        <f t="shared" si="20"/>
        <v>0.66666666666666663</v>
      </c>
      <c r="CE8">
        <f t="shared" si="20"/>
        <v>0.66666666666666663</v>
      </c>
      <c r="CF8">
        <f t="shared" si="20"/>
        <v>0.66666666666666663</v>
      </c>
      <c r="CG8">
        <f t="shared" si="20"/>
        <v>0.66666666666666663</v>
      </c>
      <c r="CH8">
        <f t="shared" si="20"/>
        <v>0.66666666666666663</v>
      </c>
      <c r="CI8">
        <f t="shared" si="20"/>
        <v>0.66666666666666663</v>
      </c>
      <c r="CJ8" s="74"/>
      <c r="CK8">
        <f t="shared" ref="CK8:CW8" si="21">CK7/(1+CK7)</f>
        <v>0.66666666666666663</v>
      </c>
      <c r="CL8">
        <f t="shared" si="21"/>
        <v>0.66666666666666663</v>
      </c>
      <c r="CM8">
        <f t="shared" si="21"/>
        <v>0.66666666666666663</v>
      </c>
      <c r="CN8">
        <f t="shared" si="21"/>
        <v>0.66666666666666663</v>
      </c>
      <c r="CO8">
        <f t="shared" si="21"/>
        <v>0.66666666666666663</v>
      </c>
      <c r="CP8">
        <f t="shared" si="21"/>
        <v>0.66666666666666663</v>
      </c>
      <c r="CQ8">
        <f t="shared" si="21"/>
        <v>0.66666666666666663</v>
      </c>
      <c r="CR8">
        <f t="shared" si="21"/>
        <v>0.66666666666666663</v>
      </c>
      <c r="CS8">
        <f t="shared" si="21"/>
        <v>0.66666666666666663</v>
      </c>
      <c r="CT8">
        <f t="shared" si="21"/>
        <v>0.66666666666666663</v>
      </c>
      <c r="CU8">
        <f t="shared" si="21"/>
        <v>0.66666666666666663</v>
      </c>
      <c r="CV8">
        <f t="shared" si="21"/>
        <v>0.66666666666666663</v>
      </c>
      <c r="CW8">
        <f t="shared" si="21"/>
        <v>0.66666666666666663</v>
      </c>
      <c r="CX8" s="74"/>
      <c r="CY8">
        <f t="shared" ref="CY8:DK8" si="22">CY7/(1+CY7)</f>
        <v>0.66666666666666663</v>
      </c>
      <c r="CZ8">
        <f t="shared" si="22"/>
        <v>0.66666666666666663</v>
      </c>
      <c r="DA8">
        <f t="shared" si="22"/>
        <v>0.66666666666666663</v>
      </c>
      <c r="DB8">
        <f t="shared" si="22"/>
        <v>0.66666666666666663</v>
      </c>
      <c r="DC8">
        <f t="shared" si="22"/>
        <v>0.66666666666666663</v>
      </c>
      <c r="DD8">
        <f t="shared" si="22"/>
        <v>0.66666666666666663</v>
      </c>
      <c r="DE8">
        <f t="shared" si="22"/>
        <v>0.66666666666666663</v>
      </c>
      <c r="DF8">
        <f t="shared" si="22"/>
        <v>0.66666666666666663</v>
      </c>
      <c r="DG8">
        <f t="shared" si="22"/>
        <v>0.66666666666666663</v>
      </c>
      <c r="DH8">
        <f t="shared" si="22"/>
        <v>0.66666666666666663</v>
      </c>
      <c r="DI8">
        <f t="shared" si="22"/>
        <v>0.66666666666666663</v>
      </c>
      <c r="DJ8">
        <f t="shared" si="22"/>
        <v>0.66666666666666663</v>
      </c>
      <c r="DK8">
        <f t="shared" si="22"/>
        <v>0.66666666666666663</v>
      </c>
      <c r="DL8" s="74"/>
      <c r="DM8">
        <f t="shared" ref="DM8:DY8" si="23">DM7/(1+DM7)</f>
        <v>0.66666666666666663</v>
      </c>
      <c r="DN8">
        <f t="shared" si="23"/>
        <v>0.66666666666666663</v>
      </c>
      <c r="DO8">
        <f t="shared" si="23"/>
        <v>0.66666666666666663</v>
      </c>
      <c r="DP8">
        <f t="shared" si="23"/>
        <v>0.66666666666666663</v>
      </c>
      <c r="DQ8">
        <f t="shared" si="23"/>
        <v>0.66666666666666663</v>
      </c>
      <c r="DR8">
        <f t="shared" si="23"/>
        <v>0.66666666666666663</v>
      </c>
      <c r="DS8">
        <f t="shared" si="23"/>
        <v>0.66666666666666663</v>
      </c>
      <c r="DT8">
        <f t="shared" si="23"/>
        <v>0.66666666666666663</v>
      </c>
      <c r="DU8">
        <f t="shared" si="23"/>
        <v>0.66666666666666663</v>
      </c>
      <c r="DV8">
        <f t="shared" si="23"/>
        <v>0.66666666666666663</v>
      </c>
      <c r="DW8">
        <f t="shared" si="23"/>
        <v>0.66666666666666663</v>
      </c>
      <c r="DX8">
        <f t="shared" si="23"/>
        <v>0.66666666666666663</v>
      </c>
      <c r="DY8">
        <f t="shared" si="23"/>
        <v>0.66666666666666663</v>
      </c>
    </row>
    <row r="9" spans="2:129" x14ac:dyDescent="0.2">
      <c r="B9" s="33"/>
      <c r="C9" s="28" t="s">
        <v>1</v>
      </c>
      <c r="D9" s="5"/>
      <c r="E9">
        <f t="shared" ref="E9:Q9" si="24">1/(1+E7)</f>
        <v>0.33333333333333331</v>
      </c>
      <c r="F9">
        <f t="shared" si="24"/>
        <v>0.33333333333333331</v>
      </c>
      <c r="G9">
        <f t="shared" si="24"/>
        <v>0.33333333333333331</v>
      </c>
      <c r="H9">
        <f t="shared" si="24"/>
        <v>0.33333333333333331</v>
      </c>
      <c r="I9">
        <f t="shared" si="24"/>
        <v>0.33333333333333331</v>
      </c>
      <c r="J9">
        <f t="shared" si="24"/>
        <v>0.33333333333333331</v>
      </c>
      <c r="K9">
        <f t="shared" si="24"/>
        <v>0.33333333333333331</v>
      </c>
      <c r="L9">
        <f t="shared" si="24"/>
        <v>0.33333333333333331</v>
      </c>
      <c r="M9">
        <f t="shared" si="24"/>
        <v>0.33333333333333331</v>
      </c>
      <c r="N9">
        <f t="shared" si="24"/>
        <v>0.33333333333333331</v>
      </c>
      <c r="O9">
        <f t="shared" si="24"/>
        <v>0.33333333333333331</v>
      </c>
      <c r="P9">
        <f t="shared" si="24"/>
        <v>0.33333333333333331</v>
      </c>
      <c r="Q9">
        <f t="shared" si="24"/>
        <v>0.33333333333333331</v>
      </c>
      <c r="R9" s="74"/>
      <c r="S9">
        <f t="shared" ref="S9" si="25">1/(1+S7)</f>
        <v>0.33333333333333331</v>
      </c>
      <c r="T9">
        <f t="shared" ref="T9:AE9" si="26">1/(1+T7)</f>
        <v>0.33333333333333331</v>
      </c>
      <c r="U9">
        <f t="shared" si="26"/>
        <v>0.33333333333333331</v>
      </c>
      <c r="V9">
        <f t="shared" si="26"/>
        <v>0.33333333333333331</v>
      </c>
      <c r="W9">
        <f t="shared" si="26"/>
        <v>0.33333333333333331</v>
      </c>
      <c r="X9">
        <f t="shared" si="26"/>
        <v>0.33333333333333331</v>
      </c>
      <c r="Y9">
        <f t="shared" si="26"/>
        <v>0.33333333333333331</v>
      </c>
      <c r="Z9">
        <f t="shared" si="26"/>
        <v>0.33333333333333331</v>
      </c>
      <c r="AA9">
        <f t="shared" si="26"/>
        <v>0.33333333333333331</v>
      </c>
      <c r="AB9">
        <f t="shared" si="26"/>
        <v>0.33333333333333331</v>
      </c>
      <c r="AC9">
        <f t="shared" si="26"/>
        <v>0.33333333333333331</v>
      </c>
      <c r="AD9">
        <f t="shared" si="26"/>
        <v>0.33333333333333331</v>
      </c>
      <c r="AE9">
        <f t="shared" si="26"/>
        <v>0.33333333333333331</v>
      </c>
      <c r="AF9" s="74"/>
      <c r="AG9">
        <f t="shared" ref="AG9:AS9" si="27">1/(1+AG7)</f>
        <v>0.33333333333333331</v>
      </c>
      <c r="AH9">
        <f t="shared" si="27"/>
        <v>0.33333333333333331</v>
      </c>
      <c r="AI9">
        <f t="shared" si="27"/>
        <v>0.33333333333333331</v>
      </c>
      <c r="AJ9">
        <f t="shared" si="27"/>
        <v>0.33333333333333331</v>
      </c>
      <c r="AK9">
        <f t="shared" si="27"/>
        <v>0.33333333333333331</v>
      </c>
      <c r="AL9">
        <f t="shared" si="27"/>
        <v>0.33333333333333331</v>
      </c>
      <c r="AM9">
        <f t="shared" si="27"/>
        <v>0.33333333333333331</v>
      </c>
      <c r="AN9">
        <f t="shared" si="27"/>
        <v>0.33333333333333331</v>
      </c>
      <c r="AO9">
        <f t="shared" si="27"/>
        <v>0.33333333333333331</v>
      </c>
      <c r="AP9">
        <f t="shared" si="27"/>
        <v>0.33333333333333331</v>
      </c>
      <c r="AQ9">
        <f t="shared" si="27"/>
        <v>0.33333333333333331</v>
      </c>
      <c r="AR9">
        <f t="shared" si="27"/>
        <v>0.33333333333333331</v>
      </c>
      <c r="AS9">
        <f t="shared" si="27"/>
        <v>0.33333333333333331</v>
      </c>
      <c r="AT9" s="74"/>
      <c r="AU9">
        <f t="shared" ref="AU9:BG9" si="28">1/(1+AU7)</f>
        <v>0.33333333333333331</v>
      </c>
      <c r="AV9">
        <f t="shared" si="28"/>
        <v>0.33333333333333331</v>
      </c>
      <c r="AW9">
        <f t="shared" si="28"/>
        <v>0.33333333333333331</v>
      </c>
      <c r="AX9">
        <f t="shared" si="28"/>
        <v>0.33333333333333331</v>
      </c>
      <c r="AY9">
        <f t="shared" si="28"/>
        <v>0.33333333333333331</v>
      </c>
      <c r="AZ9">
        <f t="shared" si="28"/>
        <v>0.33333333333333331</v>
      </c>
      <c r="BA9">
        <f t="shared" si="28"/>
        <v>0.33333333333333331</v>
      </c>
      <c r="BB9">
        <f t="shared" si="28"/>
        <v>0.33333333333333331</v>
      </c>
      <c r="BC9">
        <f t="shared" si="28"/>
        <v>0.33333333333333331</v>
      </c>
      <c r="BD9">
        <f t="shared" si="28"/>
        <v>0.33333333333333331</v>
      </c>
      <c r="BE9">
        <f t="shared" si="28"/>
        <v>0.33333333333333331</v>
      </c>
      <c r="BF9">
        <f t="shared" si="28"/>
        <v>0.33333333333333331</v>
      </c>
      <c r="BG9">
        <f t="shared" si="28"/>
        <v>0.33333333333333331</v>
      </c>
      <c r="BH9" s="74"/>
      <c r="BI9">
        <f t="shared" ref="BI9:BU9" si="29">1/(1+BI7)</f>
        <v>0.33333333333333331</v>
      </c>
      <c r="BJ9">
        <f t="shared" si="29"/>
        <v>0.33333333333333331</v>
      </c>
      <c r="BK9">
        <f t="shared" si="29"/>
        <v>0.33333333333333331</v>
      </c>
      <c r="BL9">
        <f t="shared" si="29"/>
        <v>0.33333333333333331</v>
      </c>
      <c r="BM9">
        <f t="shared" si="29"/>
        <v>0.33333333333333331</v>
      </c>
      <c r="BN9">
        <f t="shared" si="29"/>
        <v>0.33333333333333331</v>
      </c>
      <c r="BO9">
        <f t="shared" si="29"/>
        <v>0.33333333333333331</v>
      </c>
      <c r="BP9">
        <f t="shared" si="29"/>
        <v>0.33333333333333331</v>
      </c>
      <c r="BQ9">
        <f t="shared" si="29"/>
        <v>0.33333333333333331</v>
      </c>
      <c r="BR9">
        <f t="shared" si="29"/>
        <v>0.33333333333333331</v>
      </c>
      <c r="BS9">
        <f t="shared" si="29"/>
        <v>0.33333333333333331</v>
      </c>
      <c r="BT9">
        <f t="shared" si="29"/>
        <v>0.33333333333333331</v>
      </c>
      <c r="BU9">
        <f t="shared" si="29"/>
        <v>0.33333333333333331</v>
      </c>
      <c r="BV9" s="74"/>
      <c r="BW9">
        <f t="shared" ref="BW9:CI9" si="30">1/(1+BW7)</f>
        <v>0.33333333333333331</v>
      </c>
      <c r="BX9">
        <f t="shared" si="30"/>
        <v>0.33333333333333331</v>
      </c>
      <c r="BY9">
        <f t="shared" si="30"/>
        <v>0.33333333333333331</v>
      </c>
      <c r="BZ9">
        <f t="shared" si="30"/>
        <v>0.33333333333333331</v>
      </c>
      <c r="CA9">
        <f t="shared" si="30"/>
        <v>0.33333333333333331</v>
      </c>
      <c r="CB9">
        <f t="shared" si="30"/>
        <v>0.33333333333333331</v>
      </c>
      <c r="CC9">
        <f t="shared" si="30"/>
        <v>0.33333333333333331</v>
      </c>
      <c r="CD9">
        <f t="shared" si="30"/>
        <v>0.33333333333333331</v>
      </c>
      <c r="CE9">
        <f t="shared" si="30"/>
        <v>0.33333333333333331</v>
      </c>
      <c r="CF9">
        <f t="shared" si="30"/>
        <v>0.33333333333333331</v>
      </c>
      <c r="CG9">
        <f t="shared" si="30"/>
        <v>0.33333333333333331</v>
      </c>
      <c r="CH9">
        <f t="shared" si="30"/>
        <v>0.33333333333333331</v>
      </c>
      <c r="CI9">
        <f t="shared" si="30"/>
        <v>0.33333333333333331</v>
      </c>
      <c r="CJ9" s="74"/>
      <c r="CK9">
        <f t="shared" ref="CK9:CW9" si="31">1/(1+CK7)</f>
        <v>0.33333333333333331</v>
      </c>
      <c r="CL9">
        <f t="shared" si="31"/>
        <v>0.33333333333333331</v>
      </c>
      <c r="CM9">
        <f t="shared" si="31"/>
        <v>0.33333333333333331</v>
      </c>
      <c r="CN9">
        <f t="shared" si="31"/>
        <v>0.33333333333333331</v>
      </c>
      <c r="CO9">
        <f t="shared" si="31"/>
        <v>0.33333333333333331</v>
      </c>
      <c r="CP9">
        <f t="shared" si="31"/>
        <v>0.33333333333333331</v>
      </c>
      <c r="CQ9">
        <f t="shared" si="31"/>
        <v>0.33333333333333331</v>
      </c>
      <c r="CR9">
        <f t="shared" si="31"/>
        <v>0.33333333333333331</v>
      </c>
      <c r="CS9">
        <f t="shared" si="31"/>
        <v>0.33333333333333331</v>
      </c>
      <c r="CT9">
        <f t="shared" si="31"/>
        <v>0.33333333333333331</v>
      </c>
      <c r="CU9">
        <f t="shared" si="31"/>
        <v>0.33333333333333331</v>
      </c>
      <c r="CV9">
        <f t="shared" si="31"/>
        <v>0.33333333333333331</v>
      </c>
      <c r="CW9">
        <f t="shared" si="31"/>
        <v>0.33333333333333331</v>
      </c>
      <c r="CX9" s="74"/>
      <c r="CY9">
        <f t="shared" ref="CY9:DK9" si="32">1/(1+CY7)</f>
        <v>0.33333333333333331</v>
      </c>
      <c r="CZ9">
        <f t="shared" si="32"/>
        <v>0.33333333333333331</v>
      </c>
      <c r="DA9">
        <f t="shared" si="32"/>
        <v>0.33333333333333331</v>
      </c>
      <c r="DB9">
        <f t="shared" si="32"/>
        <v>0.33333333333333331</v>
      </c>
      <c r="DC9">
        <f t="shared" si="32"/>
        <v>0.33333333333333331</v>
      </c>
      <c r="DD9">
        <f t="shared" si="32"/>
        <v>0.33333333333333331</v>
      </c>
      <c r="DE9">
        <f t="shared" si="32"/>
        <v>0.33333333333333331</v>
      </c>
      <c r="DF9">
        <f t="shared" si="32"/>
        <v>0.33333333333333331</v>
      </c>
      <c r="DG9">
        <f t="shared" si="32"/>
        <v>0.33333333333333331</v>
      </c>
      <c r="DH9">
        <f t="shared" si="32"/>
        <v>0.33333333333333331</v>
      </c>
      <c r="DI9">
        <f t="shared" si="32"/>
        <v>0.33333333333333331</v>
      </c>
      <c r="DJ9">
        <f t="shared" si="32"/>
        <v>0.33333333333333331</v>
      </c>
      <c r="DK9">
        <f t="shared" si="32"/>
        <v>0.33333333333333331</v>
      </c>
      <c r="DL9" s="74"/>
      <c r="DM9">
        <f t="shared" ref="DM9:DY9" si="33">1/(1+DM7)</f>
        <v>0.33333333333333331</v>
      </c>
      <c r="DN9">
        <f t="shared" si="33"/>
        <v>0.33333333333333331</v>
      </c>
      <c r="DO9">
        <f t="shared" si="33"/>
        <v>0.33333333333333331</v>
      </c>
      <c r="DP9">
        <f t="shared" si="33"/>
        <v>0.33333333333333331</v>
      </c>
      <c r="DQ9">
        <f t="shared" si="33"/>
        <v>0.33333333333333331</v>
      </c>
      <c r="DR9">
        <f t="shared" si="33"/>
        <v>0.33333333333333331</v>
      </c>
      <c r="DS9">
        <f t="shared" si="33"/>
        <v>0.33333333333333331</v>
      </c>
      <c r="DT9">
        <f t="shared" si="33"/>
        <v>0.33333333333333331</v>
      </c>
      <c r="DU9">
        <f t="shared" si="33"/>
        <v>0.33333333333333331</v>
      </c>
      <c r="DV9">
        <f t="shared" si="33"/>
        <v>0.33333333333333331</v>
      </c>
      <c r="DW9">
        <f t="shared" si="33"/>
        <v>0.33333333333333331</v>
      </c>
      <c r="DX9">
        <f t="shared" si="33"/>
        <v>0.33333333333333331</v>
      </c>
      <c r="DY9">
        <f t="shared" si="33"/>
        <v>0.33333333333333331</v>
      </c>
    </row>
    <row r="10" spans="2:129" ht="15.75" x14ac:dyDescent="0.3">
      <c r="B10" s="34"/>
      <c r="C10" s="29" t="s">
        <v>56</v>
      </c>
      <c r="E10">
        <f t="shared" ref="E10:Q10" si="34">E4*E9</f>
        <v>3.333333333333333</v>
      </c>
      <c r="F10">
        <f t="shared" si="34"/>
        <v>3.333333333333333</v>
      </c>
      <c r="G10">
        <f t="shared" si="34"/>
        <v>3.333333333333333</v>
      </c>
      <c r="H10">
        <f t="shared" si="34"/>
        <v>3.333333333333333</v>
      </c>
      <c r="I10">
        <f t="shared" si="34"/>
        <v>3.333333333333333</v>
      </c>
      <c r="J10">
        <f t="shared" si="34"/>
        <v>3.333333333333333</v>
      </c>
      <c r="K10">
        <f t="shared" si="34"/>
        <v>3.333333333333333</v>
      </c>
      <c r="L10">
        <f t="shared" si="34"/>
        <v>3.333333333333333</v>
      </c>
      <c r="M10">
        <f t="shared" si="34"/>
        <v>3.333333333333333</v>
      </c>
      <c r="N10">
        <f t="shared" si="34"/>
        <v>3.333333333333333</v>
      </c>
      <c r="O10">
        <f t="shared" si="34"/>
        <v>3.333333333333333</v>
      </c>
      <c r="P10">
        <f t="shared" si="34"/>
        <v>3.333333333333333</v>
      </c>
      <c r="Q10">
        <f t="shared" si="34"/>
        <v>3.333333333333333</v>
      </c>
      <c r="R10" s="74"/>
      <c r="S10">
        <f t="shared" ref="S10" si="35">S4*S9</f>
        <v>3.333333333333333</v>
      </c>
      <c r="T10">
        <f t="shared" ref="T10:AE10" si="36">T4*T9</f>
        <v>3.333333333333333</v>
      </c>
      <c r="U10">
        <f t="shared" si="36"/>
        <v>3.333333333333333</v>
      </c>
      <c r="V10">
        <f t="shared" si="36"/>
        <v>3.333333333333333</v>
      </c>
      <c r="W10">
        <f t="shared" si="36"/>
        <v>3.333333333333333</v>
      </c>
      <c r="X10">
        <f t="shared" si="36"/>
        <v>3.333333333333333</v>
      </c>
      <c r="Y10">
        <f t="shared" si="36"/>
        <v>3.333333333333333</v>
      </c>
      <c r="Z10">
        <f t="shared" si="36"/>
        <v>3.333333333333333</v>
      </c>
      <c r="AA10">
        <f t="shared" si="36"/>
        <v>3.333333333333333</v>
      </c>
      <c r="AB10">
        <f t="shared" si="36"/>
        <v>3.333333333333333</v>
      </c>
      <c r="AC10">
        <f t="shared" si="36"/>
        <v>3.333333333333333</v>
      </c>
      <c r="AD10">
        <f t="shared" si="36"/>
        <v>3.333333333333333</v>
      </c>
      <c r="AE10">
        <f t="shared" si="36"/>
        <v>3.333333333333333</v>
      </c>
      <c r="AF10" s="74"/>
      <c r="AG10">
        <f t="shared" ref="AG10:AS10" si="37">AG4*AG9</f>
        <v>3.333333333333333</v>
      </c>
      <c r="AH10">
        <f t="shared" si="37"/>
        <v>3.333333333333333</v>
      </c>
      <c r="AI10">
        <f t="shared" si="37"/>
        <v>3.333333333333333</v>
      </c>
      <c r="AJ10">
        <f t="shared" si="37"/>
        <v>3.333333333333333</v>
      </c>
      <c r="AK10">
        <f t="shared" si="37"/>
        <v>3.333333333333333</v>
      </c>
      <c r="AL10">
        <f t="shared" si="37"/>
        <v>3.333333333333333</v>
      </c>
      <c r="AM10">
        <f t="shared" si="37"/>
        <v>3.333333333333333</v>
      </c>
      <c r="AN10">
        <f t="shared" si="37"/>
        <v>3.333333333333333</v>
      </c>
      <c r="AO10">
        <f t="shared" si="37"/>
        <v>3.333333333333333</v>
      </c>
      <c r="AP10">
        <f t="shared" si="37"/>
        <v>3.333333333333333</v>
      </c>
      <c r="AQ10">
        <f t="shared" si="37"/>
        <v>3.333333333333333</v>
      </c>
      <c r="AR10">
        <f t="shared" si="37"/>
        <v>3.333333333333333</v>
      </c>
      <c r="AS10">
        <f t="shared" si="37"/>
        <v>3.333333333333333</v>
      </c>
      <c r="AT10" s="74"/>
      <c r="AU10">
        <f t="shared" ref="AU10:BG10" si="38">AU4*AU9</f>
        <v>3.333333333333333</v>
      </c>
      <c r="AV10">
        <f t="shared" si="38"/>
        <v>3.333333333333333</v>
      </c>
      <c r="AW10">
        <f t="shared" si="38"/>
        <v>3.333333333333333</v>
      </c>
      <c r="AX10">
        <f t="shared" si="38"/>
        <v>3.333333333333333</v>
      </c>
      <c r="AY10">
        <f t="shared" si="38"/>
        <v>3.333333333333333</v>
      </c>
      <c r="AZ10">
        <f t="shared" si="38"/>
        <v>3.333333333333333</v>
      </c>
      <c r="BA10">
        <f t="shared" si="38"/>
        <v>3.333333333333333</v>
      </c>
      <c r="BB10">
        <f t="shared" si="38"/>
        <v>3.333333333333333</v>
      </c>
      <c r="BC10">
        <f t="shared" si="38"/>
        <v>3.333333333333333</v>
      </c>
      <c r="BD10">
        <f t="shared" si="38"/>
        <v>3.333333333333333</v>
      </c>
      <c r="BE10">
        <f t="shared" si="38"/>
        <v>3.333333333333333</v>
      </c>
      <c r="BF10">
        <f t="shared" si="38"/>
        <v>3.333333333333333</v>
      </c>
      <c r="BG10">
        <f t="shared" si="38"/>
        <v>3.333333333333333</v>
      </c>
      <c r="BH10" s="74"/>
      <c r="BI10">
        <f t="shared" ref="BI10:BU10" si="39">BI4*BI9</f>
        <v>3.333333333333333</v>
      </c>
      <c r="BJ10">
        <f t="shared" si="39"/>
        <v>3.333333333333333</v>
      </c>
      <c r="BK10">
        <f t="shared" si="39"/>
        <v>3.333333333333333</v>
      </c>
      <c r="BL10">
        <f t="shared" si="39"/>
        <v>3.333333333333333</v>
      </c>
      <c r="BM10">
        <f t="shared" si="39"/>
        <v>3.333333333333333</v>
      </c>
      <c r="BN10">
        <f t="shared" si="39"/>
        <v>3.333333333333333</v>
      </c>
      <c r="BO10">
        <f t="shared" si="39"/>
        <v>3.333333333333333</v>
      </c>
      <c r="BP10">
        <f t="shared" si="39"/>
        <v>3.333333333333333</v>
      </c>
      <c r="BQ10">
        <f t="shared" si="39"/>
        <v>3.333333333333333</v>
      </c>
      <c r="BR10">
        <f t="shared" si="39"/>
        <v>3.333333333333333</v>
      </c>
      <c r="BS10">
        <f t="shared" si="39"/>
        <v>3.333333333333333</v>
      </c>
      <c r="BT10">
        <f t="shared" si="39"/>
        <v>3.333333333333333</v>
      </c>
      <c r="BU10">
        <f t="shared" si="39"/>
        <v>3.333333333333333</v>
      </c>
      <c r="BV10" s="74"/>
      <c r="BW10">
        <f t="shared" ref="BW10:CI10" si="40">BW4*BW9</f>
        <v>3.333333333333333</v>
      </c>
      <c r="BX10">
        <f t="shared" si="40"/>
        <v>3.333333333333333</v>
      </c>
      <c r="BY10">
        <f t="shared" si="40"/>
        <v>3.333333333333333</v>
      </c>
      <c r="BZ10">
        <f t="shared" si="40"/>
        <v>3.333333333333333</v>
      </c>
      <c r="CA10">
        <f t="shared" si="40"/>
        <v>3.333333333333333</v>
      </c>
      <c r="CB10">
        <f t="shared" si="40"/>
        <v>3.333333333333333</v>
      </c>
      <c r="CC10">
        <f t="shared" si="40"/>
        <v>3.333333333333333</v>
      </c>
      <c r="CD10">
        <f t="shared" si="40"/>
        <v>3.333333333333333</v>
      </c>
      <c r="CE10">
        <f t="shared" si="40"/>
        <v>3.333333333333333</v>
      </c>
      <c r="CF10">
        <f t="shared" si="40"/>
        <v>3.333333333333333</v>
      </c>
      <c r="CG10">
        <f t="shared" si="40"/>
        <v>3.333333333333333</v>
      </c>
      <c r="CH10">
        <f t="shared" si="40"/>
        <v>3.333333333333333</v>
      </c>
      <c r="CI10">
        <f t="shared" si="40"/>
        <v>3.333333333333333</v>
      </c>
      <c r="CJ10" s="74"/>
      <c r="CK10">
        <f t="shared" ref="CK10:CW10" si="41">CK4*CK9</f>
        <v>3.333333333333333</v>
      </c>
      <c r="CL10">
        <f t="shared" si="41"/>
        <v>3.333333333333333</v>
      </c>
      <c r="CM10">
        <f t="shared" si="41"/>
        <v>3.333333333333333</v>
      </c>
      <c r="CN10">
        <f t="shared" si="41"/>
        <v>3.333333333333333</v>
      </c>
      <c r="CO10">
        <f t="shared" si="41"/>
        <v>3.333333333333333</v>
      </c>
      <c r="CP10">
        <f t="shared" si="41"/>
        <v>3.333333333333333</v>
      </c>
      <c r="CQ10">
        <f t="shared" si="41"/>
        <v>3.333333333333333</v>
      </c>
      <c r="CR10">
        <f t="shared" si="41"/>
        <v>3.333333333333333</v>
      </c>
      <c r="CS10">
        <f t="shared" si="41"/>
        <v>3.333333333333333</v>
      </c>
      <c r="CT10">
        <f t="shared" si="41"/>
        <v>3.333333333333333</v>
      </c>
      <c r="CU10">
        <f t="shared" si="41"/>
        <v>3.333333333333333</v>
      </c>
      <c r="CV10">
        <f t="shared" si="41"/>
        <v>3.333333333333333</v>
      </c>
      <c r="CW10">
        <f t="shared" si="41"/>
        <v>3.333333333333333</v>
      </c>
      <c r="CX10" s="74"/>
      <c r="CY10">
        <f t="shared" ref="CY10:DK10" si="42">CY4*CY9</f>
        <v>3.333333333333333</v>
      </c>
      <c r="CZ10">
        <f t="shared" si="42"/>
        <v>3.333333333333333</v>
      </c>
      <c r="DA10">
        <f t="shared" si="42"/>
        <v>3.333333333333333</v>
      </c>
      <c r="DB10">
        <f t="shared" si="42"/>
        <v>3.333333333333333</v>
      </c>
      <c r="DC10">
        <f t="shared" si="42"/>
        <v>3.333333333333333</v>
      </c>
      <c r="DD10">
        <f t="shared" si="42"/>
        <v>3.333333333333333</v>
      </c>
      <c r="DE10">
        <f t="shared" si="42"/>
        <v>3.333333333333333</v>
      </c>
      <c r="DF10">
        <f t="shared" si="42"/>
        <v>3.333333333333333</v>
      </c>
      <c r="DG10">
        <f t="shared" si="42"/>
        <v>3.333333333333333</v>
      </c>
      <c r="DH10">
        <f t="shared" si="42"/>
        <v>3.333333333333333</v>
      </c>
      <c r="DI10">
        <f t="shared" si="42"/>
        <v>3.333333333333333</v>
      </c>
      <c r="DJ10">
        <f t="shared" si="42"/>
        <v>3.333333333333333</v>
      </c>
      <c r="DK10">
        <f t="shared" si="42"/>
        <v>3.333333333333333</v>
      </c>
      <c r="DL10" s="74"/>
      <c r="DM10">
        <f t="shared" ref="DM10:DY10" si="43">DM4*DM9</f>
        <v>3.333333333333333</v>
      </c>
      <c r="DN10">
        <f t="shared" si="43"/>
        <v>3.333333333333333</v>
      </c>
      <c r="DO10">
        <f t="shared" si="43"/>
        <v>3.333333333333333</v>
      </c>
      <c r="DP10">
        <f t="shared" si="43"/>
        <v>3.333333333333333</v>
      </c>
      <c r="DQ10">
        <f t="shared" si="43"/>
        <v>3.333333333333333</v>
      </c>
      <c r="DR10">
        <f t="shared" si="43"/>
        <v>3.333333333333333</v>
      </c>
      <c r="DS10">
        <f t="shared" si="43"/>
        <v>3.333333333333333</v>
      </c>
      <c r="DT10">
        <f t="shared" si="43"/>
        <v>3.333333333333333</v>
      </c>
      <c r="DU10">
        <f t="shared" si="43"/>
        <v>3.333333333333333</v>
      </c>
      <c r="DV10">
        <f t="shared" si="43"/>
        <v>3.333333333333333</v>
      </c>
      <c r="DW10">
        <f t="shared" si="43"/>
        <v>3.333333333333333</v>
      </c>
      <c r="DX10">
        <f t="shared" si="43"/>
        <v>3.333333333333333</v>
      </c>
      <c r="DY10">
        <f t="shared" si="43"/>
        <v>3.333333333333333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4">$E$12</f>
        <v>45</v>
      </c>
      <c r="H12" s="87">
        <f t="shared" si="44"/>
        <v>45</v>
      </c>
      <c r="I12" s="87">
        <f t="shared" si="44"/>
        <v>45</v>
      </c>
      <c r="J12" s="87">
        <f t="shared" si="44"/>
        <v>45</v>
      </c>
      <c r="K12" s="87">
        <f t="shared" si="44"/>
        <v>45</v>
      </c>
      <c r="L12" s="87">
        <f t="shared" si="44"/>
        <v>45</v>
      </c>
      <c r="M12" s="87">
        <f t="shared" si="44"/>
        <v>45</v>
      </c>
      <c r="N12" s="87">
        <f t="shared" si="44"/>
        <v>45</v>
      </c>
      <c r="O12" s="87">
        <f t="shared" si="44"/>
        <v>45</v>
      </c>
      <c r="P12" s="87">
        <f t="shared" si="44"/>
        <v>45</v>
      </c>
      <c r="Q12" s="87">
        <f t="shared" si="44"/>
        <v>45</v>
      </c>
      <c r="R12" s="88"/>
      <c r="S12" s="87">
        <f t="shared" si="44"/>
        <v>45</v>
      </c>
      <c r="T12" s="87">
        <f t="shared" si="44"/>
        <v>45</v>
      </c>
      <c r="U12" s="87">
        <f t="shared" si="44"/>
        <v>45</v>
      </c>
      <c r="V12" s="87">
        <f t="shared" si="44"/>
        <v>45</v>
      </c>
      <c r="W12" s="87">
        <f t="shared" si="44"/>
        <v>45</v>
      </c>
      <c r="X12" s="87">
        <f t="shared" si="44"/>
        <v>45</v>
      </c>
      <c r="Y12" s="87">
        <f t="shared" si="44"/>
        <v>45</v>
      </c>
      <c r="Z12" s="87">
        <f t="shared" si="44"/>
        <v>45</v>
      </c>
      <c r="AA12" s="87">
        <f t="shared" si="44"/>
        <v>45</v>
      </c>
      <c r="AB12" s="87">
        <f t="shared" si="44"/>
        <v>45</v>
      </c>
      <c r="AC12" s="87">
        <f t="shared" si="44"/>
        <v>45</v>
      </c>
      <c r="AD12" s="87">
        <f t="shared" si="44"/>
        <v>45</v>
      </c>
      <c r="AE12" s="87">
        <f t="shared" si="44"/>
        <v>45</v>
      </c>
      <c r="AF12" s="88"/>
      <c r="AG12" s="87">
        <f t="shared" si="44"/>
        <v>45</v>
      </c>
      <c r="AH12" s="87">
        <f t="shared" si="44"/>
        <v>45</v>
      </c>
      <c r="AI12" s="87">
        <f t="shared" si="44"/>
        <v>45</v>
      </c>
      <c r="AJ12" s="87">
        <f t="shared" si="44"/>
        <v>45</v>
      </c>
      <c r="AK12" s="87">
        <f t="shared" si="44"/>
        <v>45</v>
      </c>
      <c r="AL12" s="87">
        <f t="shared" si="44"/>
        <v>45</v>
      </c>
      <c r="AM12" s="87">
        <f t="shared" si="44"/>
        <v>45</v>
      </c>
      <c r="AN12" s="87">
        <f t="shared" si="44"/>
        <v>45</v>
      </c>
      <c r="AO12" s="87">
        <f t="shared" si="44"/>
        <v>45</v>
      </c>
      <c r="AP12" s="87">
        <f t="shared" si="44"/>
        <v>45</v>
      </c>
      <c r="AQ12" s="87">
        <f t="shared" si="44"/>
        <v>45</v>
      </c>
      <c r="AR12" s="87">
        <f t="shared" si="44"/>
        <v>45</v>
      </c>
      <c r="AS12" s="87">
        <f t="shared" si="44"/>
        <v>45</v>
      </c>
      <c r="AT12" s="88"/>
      <c r="AU12" s="87">
        <f t="shared" si="44"/>
        <v>45</v>
      </c>
      <c r="AV12" s="87">
        <f t="shared" si="44"/>
        <v>45</v>
      </c>
      <c r="AW12" s="87">
        <f t="shared" si="44"/>
        <v>45</v>
      </c>
      <c r="AX12" s="87">
        <f t="shared" si="44"/>
        <v>45</v>
      </c>
      <c r="AY12" s="87">
        <f t="shared" si="44"/>
        <v>45</v>
      </c>
      <c r="AZ12" s="87">
        <f t="shared" si="44"/>
        <v>45</v>
      </c>
      <c r="BA12" s="87">
        <f t="shared" si="44"/>
        <v>45</v>
      </c>
      <c r="BB12" s="87">
        <f t="shared" si="44"/>
        <v>45</v>
      </c>
      <c r="BC12" s="87">
        <f t="shared" si="44"/>
        <v>45</v>
      </c>
      <c r="BD12" s="87">
        <f t="shared" si="44"/>
        <v>45</v>
      </c>
      <c r="BE12" s="87">
        <f t="shared" si="44"/>
        <v>45</v>
      </c>
      <c r="BF12" s="87">
        <f t="shared" si="44"/>
        <v>45</v>
      </c>
      <c r="BG12" s="87">
        <f t="shared" si="44"/>
        <v>45</v>
      </c>
      <c r="BH12" s="88"/>
      <c r="BI12" s="87">
        <f t="shared" si="44"/>
        <v>45</v>
      </c>
      <c r="BJ12" s="87">
        <f t="shared" si="44"/>
        <v>45</v>
      </c>
      <c r="BK12" s="87">
        <f t="shared" si="44"/>
        <v>45</v>
      </c>
      <c r="BL12" s="87">
        <f t="shared" si="44"/>
        <v>45</v>
      </c>
      <c r="BM12" s="87">
        <f t="shared" si="44"/>
        <v>45</v>
      </c>
      <c r="BN12" s="87">
        <f t="shared" si="44"/>
        <v>45</v>
      </c>
      <c r="BO12" s="87">
        <f t="shared" si="44"/>
        <v>45</v>
      </c>
      <c r="BP12" s="87">
        <f t="shared" si="44"/>
        <v>45</v>
      </c>
      <c r="BQ12" s="87">
        <f t="shared" si="44"/>
        <v>45</v>
      </c>
      <c r="BR12" s="87">
        <f t="shared" si="44"/>
        <v>45</v>
      </c>
      <c r="BS12" s="87">
        <f t="shared" ref="BS12:BU12" si="45">$E$12</f>
        <v>45</v>
      </c>
      <c r="BT12" s="87">
        <f t="shared" si="45"/>
        <v>45</v>
      </c>
      <c r="BU12" s="87">
        <f t="shared" si="45"/>
        <v>45</v>
      </c>
      <c r="BV12" s="88"/>
      <c r="BW12" s="87">
        <f t="shared" ref="BW12:CI12" si="46">$E$12</f>
        <v>45</v>
      </c>
      <c r="BX12" s="87">
        <f t="shared" si="46"/>
        <v>45</v>
      </c>
      <c r="BY12" s="87">
        <f t="shared" si="46"/>
        <v>45</v>
      </c>
      <c r="BZ12" s="87">
        <f t="shared" si="46"/>
        <v>45</v>
      </c>
      <c r="CA12" s="87">
        <f t="shared" si="46"/>
        <v>45</v>
      </c>
      <c r="CB12" s="87">
        <f t="shared" si="46"/>
        <v>45</v>
      </c>
      <c r="CC12" s="87">
        <f t="shared" si="46"/>
        <v>45</v>
      </c>
      <c r="CD12" s="87">
        <f t="shared" si="46"/>
        <v>45</v>
      </c>
      <c r="CE12" s="87">
        <f t="shared" si="46"/>
        <v>45</v>
      </c>
      <c r="CF12" s="87">
        <f t="shared" si="46"/>
        <v>45</v>
      </c>
      <c r="CG12" s="87">
        <f t="shared" si="46"/>
        <v>45</v>
      </c>
      <c r="CH12" s="87">
        <f t="shared" si="46"/>
        <v>45</v>
      </c>
      <c r="CI12" s="87">
        <f t="shared" si="46"/>
        <v>45</v>
      </c>
      <c r="CJ12" s="88"/>
      <c r="CK12" s="87">
        <f t="shared" ref="CK12:CW12" si="47">$E$12</f>
        <v>45</v>
      </c>
      <c r="CL12" s="87">
        <f t="shared" si="47"/>
        <v>45</v>
      </c>
      <c r="CM12" s="87">
        <f t="shared" si="47"/>
        <v>45</v>
      </c>
      <c r="CN12" s="87">
        <f t="shared" si="47"/>
        <v>45</v>
      </c>
      <c r="CO12" s="87">
        <f t="shared" si="47"/>
        <v>45</v>
      </c>
      <c r="CP12" s="87">
        <f t="shared" si="47"/>
        <v>45</v>
      </c>
      <c r="CQ12" s="87">
        <f t="shared" si="47"/>
        <v>45</v>
      </c>
      <c r="CR12" s="87">
        <f t="shared" si="47"/>
        <v>45</v>
      </c>
      <c r="CS12" s="87">
        <f t="shared" si="47"/>
        <v>45</v>
      </c>
      <c r="CT12" s="87">
        <f t="shared" si="47"/>
        <v>45</v>
      </c>
      <c r="CU12" s="87">
        <f t="shared" si="47"/>
        <v>45</v>
      </c>
      <c r="CV12" s="87">
        <f t="shared" si="47"/>
        <v>45</v>
      </c>
      <c r="CW12" s="87">
        <f t="shared" si="47"/>
        <v>45</v>
      </c>
      <c r="CX12" s="88"/>
      <c r="CY12" s="87">
        <f t="shared" ref="CY12:DK12" si="48">$E$12</f>
        <v>45</v>
      </c>
      <c r="CZ12" s="87">
        <f t="shared" si="48"/>
        <v>45</v>
      </c>
      <c r="DA12" s="87">
        <f t="shared" si="48"/>
        <v>45</v>
      </c>
      <c r="DB12" s="87">
        <f t="shared" si="48"/>
        <v>45</v>
      </c>
      <c r="DC12" s="87">
        <f t="shared" si="48"/>
        <v>45</v>
      </c>
      <c r="DD12" s="87">
        <f t="shared" si="48"/>
        <v>45</v>
      </c>
      <c r="DE12" s="87">
        <f t="shared" si="48"/>
        <v>45</v>
      </c>
      <c r="DF12" s="87">
        <f t="shared" si="48"/>
        <v>45</v>
      </c>
      <c r="DG12" s="87">
        <f t="shared" si="48"/>
        <v>45</v>
      </c>
      <c r="DH12" s="87">
        <f t="shared" si="48"/>
        <v>45</v>
      </c>
      <c r="DI12" s="87">
        <f t="shared" si="48"/>
        <v>45</v>
      </c>
      <c r="DJ12" s="87">
        <f t="shared" si="48"/>
        <v>45</v>
      </c>
      <c r="DK12" s="87">
        <f t="shared" si="48"/>
        <v>45</v>
      </c>
      <c r="DL12" s="88"/>
      <c r="DM12" s="87">
        <f t="shared" ref="DM12:DY12" si="49">$E$12</f>
        <v>45</v>
      </c>
      <c r="DN12" s="87">
        <f t="shared" si="49"/>
        <v>45</v>
      </c>
      <c r="DO12" s="87">
        <f t="shared" si="49"/>
        <v>45</v>
      </c>
      <c r="DP12" s="87">
        <f t="shared" si="49"/>
        <v>45</v>
      </c>
      <c r="DQ12" s="87">
        <f t="shared" si="49"/>
        <v>45</v>
      </c>
      <c r="DR12" s="87">
        <f t="shared" si="49"/>
        <v>45</v>
      </c>
      <c r="DS12" s="87">
        <f t="shared" si="49"/>
        <v>45</v>
      </c>
      <c r="DT12" s="87">
        <f t="shared" si="49"/>
        <v>45</v>
      </c>
      <c r="DU12" s="87">
        <f t="shared" si="49"/>
        <v>45</v>
      </c>
      <c r="DV12" s="87">
        <f t="shared" si="49"/>
        <v>45</v>
      </c>
      <c r="DW12" s="87">
        <f t="shared" si="49"/>
        <v>45</v>
      </c>
      <c r="DX12" s="87">
        <f t="shared" si="49"/>
        <v>45</v>
      </c>
      <c r="DY12" s="87">
        <f t="shared" si="49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3.0957458243199998</v>
      </c>
      <c r="F15" s="17">
        <v>2.7025423102800001</v>
      </c>
      <c r="G15" s="17">
        <v>1.82827616109</v>
      </c>
      <c r="H15" s="17">
        <v>0.45122128912999998</v>
      </c>
      <c r="I15" s="17">
        <v>0.14567108031000001</v>
      </c>
      <c r="J15" s="17">
        <v>0.14521277420100001</v>
      </c>
      <c r="K15" s="17">
        <v>0.143616005051</v>
      </c>
      <c r="L15" s="17">
        <v>0.14027383588199999</v>
      </c>
      <c r="M15" s="17">
        <v>0.134246730116</v>
      </c>
      <c r="N15" s="17">
        <v>0.124148198563</v>
      </c>
      <c r="O15" s="17">
        <v>0.10806684898299999</v>
      </c>
      <c r="P15" s="17">
        <v>8.3356424243999999E-2</v>
      </c>
      <c r="Q15" s="17">
        <v>6.7917450768000001E-2</v>
      </c>
      <c r="R15" s="81"/>
      <c r="S15" s="17">
        <v>3.0782985680200001</v>
      </c>
      <c r="T15" s="17">
        <v>2.6536309599800001</v>
      </c>
      <c r="U15" s="17">
        <v>1.69708278619</v>
      </c>
      <c r="V15" s="17">
        <v>0.26608158268799997</v>
      </c>
      <c r="W15" s="17">
        <v>0.13858987204100001</v>
      </c>
      <c r="X15" s="17">
        <v>0.138013813895</v>
      </c>
      <c r="Y15" s="17">
        <v>0.13600278142899999</v>
      </c>
      <c r="Z15" s="17">
        <v>0.13193862393700001</v>
      </c>
      <c r="AA15" s="17">
        <v>0.124899980043</v>
      </c>
      <c r="AB15" s="17">
        <v>0.113636342164</v>
      </c>
      <c r="AC15" s="17">
        <v>9.6433454193000007E-2</v>
      </c>
      <c r="AD15" s="17">
        <v>7.1578115716999999E-2</v>
      </c>
      <c r="AE15" s="17">
        <v>6.0210149135000002E-2</v>
      </c>
      <c r="AF15" s="81"/>
      <c r="AG15" s="17">
        <v>3.0848129912300002</v>
      </c>
      <c r="AH15" s="17">
        <v>2.6688544813099999</v>
      </c>
      <c r="AI15" s="17">
        <v>1.7184615707099999</v>
      </c>
      <c r="AJ15" s="17">
        <v>0.24124376366399999</v>
      </c>
      <c r="AK15" s="17">
        <v>0.13150688632800001</v>
      </c>
      <c r="AL15" s="17">
        <v>0.130359012655</v>
      </c>
      <c r="AM15" s="17">
        <v>0.12743926789999999</v>
      </c>
      <c r="AN15" s="17">
        <v>0.122211187513</v>
      </c>
      <c r="AO15" s="17">
        <v>0.113925370337</v>
      </c>
      <c r="AP15" s="17">
        <v>0.10166665171600001</v>
      </c>
      <c r="AQ15" s="17">
        <v>8.4396955571000007E-2</v>
      </c>
      <c r="AR15" s="17">
        <v>6.1331914252999997E-2</v>
      </c>
      <c r="AS15" s="17">
        <v>4.8474744702E-2</v>
      </c>
      <c r="AT15" s="81"/>
      <c r="AU15" s="17">
        <v>3.0951837714899999</v>
      </c>
      <c r="AV15" s="17">
        <v>2.69497315538</v>
      </c>
      <c r="AW15" s="17">
        <v>1.7698838487199999</v>
      </c>
      <c r="AX15" s="17">
        <v>0.24840367422000001</v>
      </c>
      <c r="AY15" s="17">
        <v>0.124050806971</v>
      </c>
      <c r="AZ15" s="17">
        <v>0.12204441031</v>
      </c>
      <c r="BA15" s="17">
        <v>0.117833224275</v>
      </c>
      <c r="BB15" s="17">
        <v>0.111024661966</v>
      </c>
      <c r="BC15" s="17">
        <v>0.101116993233</v>
      </c>
      <c r="BD15" s="17">
        <v>8.7628574626000003E-2</v>
      </c>
      <c r="BE15" s="17">
        <v>7.0351525213000005E-2</v>
      </c>
      <c r="BF15" s="17">
        <v>4.9217425225999999E-2</v>
      </c>
      <c r="BG15" s="17">
        <v>3.5485187878E-2</v>
      </c>
      <c r="BH15" s="81"/>
      <c r="BI15" s="17">
        <v>3.10560391936</v>
      </c>
      <c r="BJ15" s="17">
        <v>2.7216371612299999</v>
      </c>
      <c r="BK15" s="17">
        <v>1.8257068036899999</v>
      </c>
      <c r="BL15" s="17">
        <v>0.26811708365600001</v>
      </c>
      <c r="BM15" s="17">
        <v>0.116030336025</v>
      </c>
      <c r="BN15" s="17">
        <v>0.11302220885</v>
      </c>
      <c r="BO15" s="17">
        <v>0.10730906946300001</v>
      </c>
      <c r="BP15" s="17">
        <v>9.8729247726999994E-2</v>
      </c>
      <c r="BQ15" s="17">
        <v>8.7120056240999999E-2</v>
      </c>
      <c r="BR15" s="17">
        <v>7.2517420429000001E-2</v>
      </c>
      <c r="BS15" s="17">
        <v>5.5433874766999999E-2</v>
      </c>
      <c r="BT15" s="17">
        <v>3.6617016352000001E-2</v>
      </c>
      <c r="BU15" s="17">
        <v>2.3610534224000002E-2</v>
      </c>
      <c r="BV15" s="81"/>
      <c r="BW15" s="17">
        <v>3.11521285759</v>
      </c>
      <c r="BX15" s="17">
        <v>2.7464009374799998</v>
      </c>
      <c r="BY15" s="17">
        <v>1.8790552839700001</v>
      </c>
      <c r="BZ15" s="17">
        <v>0.29443148461899998</v>
      </c>
      <c r="CA15" s="17">
        <v>0.107389832152</v>
      </c>
      <c r="CB15" s="17">
        <v>0.103376247354</v>
      </c>
      <c r="CC15" s="17">
        <v>9.6131193990000002E-2</v>
      </c>
      <c r="CD15" s="17">
        <v>8.5836633214999999E-2</v>
      </c>
      <c r="CE15" s="17">
        <v>7.2777416087000002E-2</v>
      </c>
      <c r="CF15" s="17">
        <v>5.7548787151000001E-2</v>
      </c>
      <c r="CG15" s="17">
        <v>4.1225062299999997E-2</v>
      </c>
      <c r="CH15" s="17">
        <v>2.5217816824000001E-2</v>
      </c>
      <c r="CI15" s="17">
        <v>1.4267398918E-2</v>
      </c>
      <c r="CJ15" s="81"/>
      <c r="CK15" s="17">
        <v>3.1238707783800002</v>
      </c>
      <c r="CL15" s="17">
        <v>2.7687990285500002</v>
      </c>
      <c r="CM15" s="17">
        <v>1.9281167997399999</v>
      </c>
      <c r="CN15" s="17">
        <v>0.32444660446399998</v>
      </c>
      <c r="CO15" s="17">
        <v>9.8150701381999994E-2</v>
      </c>
      <c r="CP15" s="17">
        <v>9.3265663612999997E-2</v>
      </c>
      <c r="CQ15" s="17">
        <v>8.4626002497999994E-2</v>
      </c>
      <c r="CR15" s="17">
        <v>7.2899802767999997E-2</v>
      </c>
      <c r="CS15" s="17">
        <v>5.8885952401000002E-2</v>
      </c>
      <c r="CT15" s="17">
        <v>4.3765544029999999E-2</v>
      </c>
      <c r="CU15" s="17">
        <v>2.8925093323000001E-2</v>
      </c>
      <c r="CV15" s="17">
        <v>1.6074861337E-2</v>
      </c>
      <c r="CW15" s="17">
        <v>7.8224967070000002E-3</v>
      </c>
      <c r="CX15" s="81"/>
      <c r="CY15" s="17">
        <v>3.1316331343199999</v>
      </c>
      <c r="CZ15" s="17">
        <v>2.7889225419899999</v>
      </c>
      <c r="DA15" s="17">
        <v>1.9726617417100001</v>
      </c>
      <c r="DB15" s="17">
        <v>0.35635197903799998</v>
      </c>
      <c r="DC15" s="17">
        <v>8.8380566115000003E-2</v>
      </c>
      <c r="DD15" s="17">
        <v>8.2890374912000006E-2</v>
      </c>
      <c r="DE15" s="17">
        <v>7.3143760468000002E-2</v>
      </c>
      <c r="DF15" s="17">
        <v>6.0427811599E-2</v>
      </c>
      <c r="DG15" s="17">
        <v>4.6113801904000003E-2</v>
      </c>
      <c r="DH15" s="17">
        <v>3.1845778367999997E-2</v>
      </c>
      <c r="DI15" s="17">
        <v>1.9143484153999999E-2</v>
      </c>
      <c r="DJ15" s="17">
        <v>9.4842612020000008E-3</v>
      </c>
      <c r="DK15" s="17">
        <v>3.8869973220000001E-3</v>
      </c>
      <c r="DL15" s="81"/>
      <c r="DM15" s="17">
        <v>3.1386024827800001</v>
      </c>
      <c r="DN15" s="17">
        <v>2.8070091550599998</v>
      </c>
      <c r="DO15" s="17">
        <v>2.0129706795</v>
      </c>
      <c r="DP15" s="17">
        <v>0.38890512203299998</v>
      </c>
      <c r="DQ15" s="17">
        <v>7.8175333171999997E-2</v>
      </c>
      <c r="DR15" s="17">
        <v>7.2468386056000006E-2</v>
      </c>
      <c r="DS15" s="17">
        <v>6.2012065083000001E-2</v>
      </c>
      <c r="DT15" s="17">
        <v>4.8856316705999998E-2</v>
      </c>
      <c r="DU15" s="17">
        <v>3.4932408977999999E-2</v>
      </c>
      <c r="DV15" s="17">
        <v>2.2148779805000001E-2</v>
      </c>
      <c r="DW15" s="17">
        <v>1.1947751423000001E-2</v>
      </c>
      <c r="DX15" s="17">
        <v>5.1784085520000002E-3</v>
      </c>
      <c r="DY15" s="17">
        <v>1.747985566E-3</v>
      </c>
    </row>
    <row r="16" spans="2:129" ht="15.75" x14ac:dyDescent="0.3">
      <c r="B16" s="36"/>
      <c r="C16" s="28" t="s">
        <v>14</v>
      </c>
      <c r="D16" s="5"/>
      <c r="E16" s="17">
        <v>6.1695141184800004</v>
      </c>
      <c r="F16" s="17">
        <v>5.3471262363600003</v>
      </c>
      <c r="G16" s="17">
        <v>3.5192057243199999</v>
      </c>
      <c r="H16" s="17">
        <v>0.63992042505400004</v>
      </c>
      <c r="I16" s="17">
        <v>1.858787E-6</v>
      </c>
      <c r="J16" s="18">
        <v>2.6917579999999999E-6</v>
      </c>
      <c r="K16" s="18">
        <v>3.7752779999999999E-6</v>
      </c>
      <c r="L16" s="18">
        <v>5.1222519999999996E-6</v>
      </c>
      <c r="M16" s="18">
        <v>6.6942990000000002E-6</v>
      </c>
      <c r="N16" s="18">
        <v>8.3440250000000001E-6</v>
      </c>
      <c r="O16" s="18">
        <v>9.7071870000000003E-6</v>
      </c>
      <c r="P16" s="18">
        <v>9.9804289999999995E-6</v>
      </c>
      <c r="Q16" s="18">
        <v>1.0544415E-5</v>
      </c>
      <c r="R16" s="81"/>
      <c r="S16" s="17">
        <v>6.1338835968399996</v>
      </c>
      <c r="T16" s="17">
        <v>5.2475202751400003</v>
      </c>
      <c r="U16" s="17">
        <v>3.2523429263699999</v>
      </c>
      <c r="V16" s="17">
        <v>0.26734528623800002</v>
      </c>
      <c r="W16" s="18">
        <v>7.1286010000000001E-6</v>
      </c>
      <c r="X16" s="18">
        <v>1.0307803E-5</v>
      </c>
      <c r="Y16" s="18">
        <v>1.439987E-5</v>
      </c>
      <c r="Z16" s="18">
        <v>1.940197E-5</v>
      </c>
      <c r="AA16" s="18">
        <v>2.5082552000000001E-5</v>
      </c>
      <c r="AB16" s="18">
        <v>3.0765583000000003E-5</v>
      </c>
      <c r="AC16" s="18">
        <v>3.4916484E-5</v>
      </c>
      <c r="AD16" s="18">
        <v>3.4558740999999997E-5</v>
      </c>
      <c r="AE16" s="17">
        <v>3.7440247000000003E-5</v>
      </c>
      <c r="AF16" s="81"/>
      <c r="AG16" s="17">
        <v>6.1481945230499999</v>
      </c>
      <c r="AH16" s="17">
        <v>5.2814939370899996</v>
      </c>
      <c r="AI16" s="17">
        <v>3.3033341957900002</v>
      </c>
      <c r="AJ16" s="17">
        <v>0.22950489154000001</v>
      </c>
      <c r="AK16" s="18">
        <v>1.5316129E-5</v>
      </c>
      <c r="AL16" s="18">
        <v>2.2041753000000001E-5</v>
      </c>
      <c r="AM16" s="18">
        <v>3.0543658999999998E-5</v>
      </c>
      <c r="AN16" s="18">
        <v>4.0674628999999998E-5</v>
      </c>
      <c r="AO16" s="18">
        <v>5.1764724000000002E-5</v>
      </c>
      <c r="AP16" s="17">
        <v>6.2236910000000001E-5</v>
      </c>
      <c r="AQ16" s="17">
        <v>6.9006429999999999E-5</v>
      </c>
      <c r="AR16" s="17">
        <v>6.6699224000000006E-5</v>
      </c>
      <c r="AS16" s="17">
        <v>6.8039922000000006E-5</v>
      </c>
      <c r="AT16" s="81"/>
      <c r="AU16" s="17">
        <v>6.17041572786</v>
      </c>
      <c r="AV16" s="17">
        <v>5.33784415561</v>
      </c>
      <c r="AW16" s="17">
        <v>3.4163486439800002</v>
      </c>
      <c r="AX16" s="17">
        <v>0.25883754428099998</v>
      </c>
      <c r="AY16" s="18">
        <v>2.5826753999999999E-5</v>
      </c>
      <c r="AZ16" s="18">
        <v>3.6890146E-5</v>
      </c>
      <c r="BA16" s="18">
        <v>5.0490657000000003E-5</v>
      </c>
      <c r="BB16" s="17">
        <v>6.6066455999999995E-5</v>
      </c>
      <c r="BC16" s="17">
        <v>8.2136821E-5</v>
      </c>
      <c r="BD16" s="17">
        <v>9.5851393000000003E-5</v>
      </c>
      <c r="BE16" s="17">
        <v>1.02630264E-4</v>
      </c>
      <c r="BF16" s="17">
        <v>9.5275629000000006E-5</v>
      </c>
      <c r="BG16" s="17">
        <v>8.8922058999999995E-5</v>
      </c>
      <c r="BH16" s="81"/>
      <c r="BI16" s="17">
        <v>6.1926484043899999</v>
      </c>
      <c r="BJ16" s="17">
        <v>5.3951177554000003</v>
      </c>
      <c r="BK16" s="17">
        <v>3.5382155506099999</v>
      </c>
      <c r="BL16" s="17">
        <v>0.31521037150999998</v>
      </c>
      <c r="BM16" s="18">
        <v>3.7936835999999997E-5</v>
      </c>
      <c r="BN16" s="17">
        <v>5.3659292000000001E-5</v>
      </c>
      <c r="BO16" s="17">
        <v>7.2238928E-5</v>
      </c>
      <c r="BP16" s="17">
        <v>9.2319500000000003E-5</v>
      </c>
      <c r="BQ16" s="17">
        <v>1.11211462E-4</v>
      </c>
      <c r="BR16" s="17">
        <v>1.24614529E-4</v>
      </c>
      <c r="BS16" s="17">
        <v>1.2688636900000001E-4</v>
      </c>
      <c r="BT16" s="17">
        <v>1.10986341E-4</v>
      </c>
      <c r="BU16" s="17">
        <v>9.2868191999999998E-5</v>
      </c>
      <c r="BV16" s="81"/>
      <c r="BW16" s="17">
        <v>6.21313190471</v>
      </c>
      <c r="BX16" s="17">
        <v>5.44831109183</v>
      </c>
      <c r="BY16" s="17">
        <v>3.6548135411899998</v>
      </c>
      <c r="BZ16" s="17">
        <v>0.386418098589</v>
      </c>
      <c r="CA16" s="17">
        <v>5.0805254E-5</v>
      </c>
      <c r="CB16" s="17">
        <v>7.1032113999999999E-5</v>
      </c>
      <c r="CC16" s="17">
        <v>9.3689903E-5</v>
      </c>
      <c r="CD16" s="17">
        <v>1.16237778E-4</v>
      </c>
      <c r="CE16" s="17">
        <v>1.3455959E-4</v>
      </c>
      <c r="CF16" s="17">
        <v>1.4319979600000001E-4</v>
      </c>
      <c r="CG16" s="17">
        <v>1.3649697E-4</v>
      </c>
      <c r="CH16" s="17">
        <v>1.10351424E-4</v>
      </c>
      <c r="CI16" s="17">
        <v>8.1172733E-5</v>
      </c>
      <c r="CJ16" s="81"/>
      <c r="CK16" s="17">
        <v>6.2315968782900004</v>
      </c>
      <c r="CL16" s="17">
        <v>5.49651335147</v>
      </c>
      <c r="CM16" s="17">
        <v>3.76249318092</v>
      </c>
      <c r="CN16" s="17">
        <v>0.46648944626099997</v>
      </c>
      <c r="CO16" s="17">
        <v>6.3499184000000006E-5</v>
      </c>
      <c r="CP16" s="17">
        <v>8.7657534999999995E-5</v>
      </c>
      <c r="CQ16" s="17">
        <v>1.1285489400000001E-4</v>
      </c>
      <c r="CR16" s="17">
        <v>1.3512397700000001E-4</v>
      </c>
      <c r="CS16" s="17">
        <v>1.4903959000000001E-4</v>
      </c>
      <c r="CT16" s="17">
        <v>1.4904282299999999E-4</v>
      </c>
      <c r="CU16" s="17">
        <v>1.30944834E-4</v>
      </c>
      <c r="CV16" s="17">
        <v>9.6008991000000004E-5</v>
      </c>
      <c r="CW16" s="17">
        <v>6.0835109999999997E-5</v>
      </c>
      <c r="CX16" s="81"/>
      <c r="CY16" s="17">
        <v>6.2481732117100002</v>
      </c>
      <c r="CZ16" s="17">
        <v>5.5399515038800002</v>
      </c>
      <c r="DA16" s="17">
        <v>3.86085302054</v>
      </c>
      <c r="DB16" s="17">
        <v>0.55165674991000002</v>
      </c>
      <c r="DC16" s="17">
        <v>7.5027332999999996E-5</v>
      </c>
      <c r="DD16" s="17">
        <v>1.02247614E-4</v>
      </c>
      <c r="DE16" s="17">
        <v>1.2806305899999999E-4</v>
      </c>
      <c r="DF16" s="17">
        <v>1.4709560200000001E-4</v>
      </c>
      <c r="DG16" s="17">
        <v>1.5328466E-4</v>
      </c>
      <c r="DH16" s="17">
        <v>1.42371093E-4</v>
      </c>
      <c r="DI16" s="17">
        <v>1.1368094700000001E-4</v>
      </c>
      <c r="DJ16" s="17">
        <v>7.4193719999999995E-5</v>
      </c>
      <c r="DK16" s="17">
        <v>3.9646242999999998E-5</v>
      </c>
      <c r="DL16" s="81"/>
      <c r="DM16" s="17">
        <v>6.2630840788400004</v>
      </c>
      <c r="DN16" s="17">
        <v>5.5791444540599997</v>
      </c>
      <c r="DO16" s="17">
        <v>3.9505240686600001</v>
      </c>
      <c r="DP16" s="17">
        <v>0.63930203159200005</v>
      </c>
      <c r="DQ16" s="17">
        <v>8.4376761000000002E-5</v>
      </c>
      <c r="DR16" s="17">
        <v>1.13672443E-4</v>
      </c>
      <c r="DS16" s="17">
        <v>1.3810421999999999E-4</v>
      </c>
      <c r="DT16" s="17">
        <v>1.5130845999999999E-4</v>
      </c>
      <c r="DU16" s="17">
        <v>1.4772964500000001E-4</v>
      </c>
      <c r="DV16" s="17">
        <v>1.25918138E-4</v>
      </c>
      <c r="DW16" s="17">
        <v>9.0159658000000002E-5</v>
      </c>
      <c r="DX16" s="17">
        <v>5.1415843999999997E-5</v>
      </c>
      <c r="DY16" s="17">
        <v>2.2659479000000001E-5</v>
      </c>
    </row>
    <row r="17" spans="2:129" ht="15.75" x14ac:dyDescent="0.3">
      <c r="B17" s="39"/>
      <c r="C17" s="28" t="s">
        <v>16</v>
      </c>
      <c r="D17" s="5"/>
      <c r="E17" s="17">
        <v>0.23757374032299999</v>
      </c>
      <c r="F17" s="17">
        <v>0.63072832088899999</v>
      </c>
      <c r="G17" s="17">
        <v>1.5048022518699999</v>
      </c>
      <c r="H17" s="17">
        <v>2.8813367724300001</v>
      </c>
      <c r="I17" s="17">
        <v>3.1866591688599999</v>
      </c>
      <c r="J17" s="17">
        <v>3.1868629372999999</v>
      </c>
      <c r="K17" s="17">
        <v>3.1880770526900002</v>
      </c>
      <c r="L17" s="17">
        <v>3.19091280569</v>
      </c>
      <c r="M17" s="17">
        <v>3.1963301266999999</v>
      </c>
      <c r="N17" s="17">
        <v>3.20577713014</v>
      </c>
      <c r="O17" s="17">
        <v>3.2213056469199999</v>
      </c>
      <c r="P17" s="17">
        <v>3.2458820765700001</v>
      </c>
      <c r="Q17" s="17">
        <v>3.26112423399</v>
      </c>
      <c r="R17" s="81"/>
      <c r="S17" s="17">
        <v>0.25497564204599998</v>
      </c>
      <c r="T17" s="17">
        <v>0.67943195160699998</v>
      </c>
      <c r="U17" s="17">
        <v>1.6351430186</v>
      </c>
      <c r="V17" s="17">
        <v>3.06415101293</v>
      </c>
      <c r="W17" s="17">
        <v>3.19100175143</v>
      </c>
      <c r="X17" s="17">
        <v>3.1905581521699999</v>
      </c>
      <c r="Y17" s="17">
        <v>3.1910718738599999</v>
      </c>
      <c r="Z17" s="17">
        <v>3.1931853797700001</v>
      </c>
      <c r="AA17" s="17">
        <v>3.1979165887100001</v>
      </c>
      <c r="AB17" s="17">
        <v>3.2067685728600002</v>
      </c>
      <c r="AC17" s="17">
        <v>3.2221557762600002</v>
      </c>
      <c r="AD17" s="17">
        <v>3.2468083810100001</v>
      </c>
      <c r="AE17" s="17">
        <v>3.2568080844099998</v>
      </c>
      <c r="AF17" s="81"/>
      <c r="AG17" s="17">
        <v>0.24839087844900001</v>
      </c>
      <c r="AH17" s="17">
        <v>0.66388588548000005</v>
      </c>
      <c r="AI17" s="17">
        <v>1.6124301428800001</v>
      </c>
      <c r="AJ17" s="17">
        <v>3.0852182561700001</v>
      </c>
      <c r="AK17" s="17">
        <v>3.1936570886800002</v>
      </c>
      <c r="AL17" s="17">
        <v>3.1926235920299999</v>
      </c>
      <c r="AM17" s="17">
        <v>3.1923424170199999</v>
      </c>
      <c r="AN17" s="17">
        <v>3.19343382373</v>
      </c>
      <c r="AO17" s="17">
        <v>3.1968764080900001</v>
      </c>
      <c r="AP17" s="17">
        <v>3.2041608054699999</v>
      </c>
      <c r="AQ17" s="17">
        <v>3.2177798609999999</v>
      </c>
      <c r="AR17" s="17">
        <v>3.2403858735600002</v>
      </c>
      <c r="AS17" s="17">
        <v>3.25149745513</v>
      </c>
      <c r="AT17" s="81"/>
      <c r="AU17" s="17">
        <v>0.23792933228499999</v>
      </c>
      <c r="AV17" s="17">
        <v>0.63735104307099999</v>
      </c>
      <c r="AW17" s="17">
        <v>1.5592788390100001</v>
      </c>
      <c r="AX17" s="17">
        <v>3.07285455878</v>
      </c>
      <c r="AY17" s="17">
        <v>3.1950782539100002</v>
      </c>
      <c r="AZ17" s="17">
        <v>3.19347336546</v>
      </c>
      <c r="BA17" s="17">
        <v>3.1923698039500001</v>
      </c>
      <c r="BB17" s="17">
        <v>3.1923781011000001</v>
      </c>
      <c r="BC17" s="17">
        <v>3.1944709730700001</v>
      </c>
      <c r="BD17" s="17">
        <v>3.2001479697000002</v>
      </c>
      <c r="BE17" s="17">
        <v>3.2117452435599998</v>
      </c>
      <c r="BF17" s="17">
        <v>3.2325442661800001</v>
      </c>
      <c r="BG17" s="17">
        <v>3.24596996467</v>
      </c>
      <c r="BH17" s="81"/>
      <c r="BI17" s="17">
        <v>0.22740084628599999</v>
      </c>
      <c r="BJ17" s="17">
        <v>0.61019052309699995</v>
      </c>
      <c r="BK17" s="17">
        <v>1.5013882458700001</v>
      </c>
      <c r="BL17" s="17">
        <v>3.0465576363100002</v>
      </c>
      <c r="BM17" s="17">
        <v>3.1955684932400001</v>
      </c>
      <c r="BN17" s="17">
        <v>3.1934155690899999</v>
      </c>
      <c r="BO17" s="17">
        <v>3.1914968052599999</v>
      </c>
      <c r="BP17" s="17">
        <v>3.1904480958499999</v>
      </c>
      <c r="BQ17" s="17">
        <v>3.1913012258700002</v>
      </c>
      <c r="BR17" s="17">
        <v>3.19557474444</v>
      </c>
      <c r="BS17" s="17">
        <v>3.2054895837499999</v>
      </c>
      <c r="BT17" s="17">
        <v>3.2248915795099999</v>
      </c>
      <c r="BU17" s="17">
        <v>3.2409863207399998</v>
      </c>
      <c r="BV17" s="81"/>
      <c r="BW17" s="17">
        <v>0.21766796202399999</v>
      </c>
      <c r="BX17" s="17">
        <v>0.58485902248499999</v>
      </c>
      <c r="BY17" s="17">
        <v>1.4456730016799999</v>
      </c>
      <c r="BZ17" s="17">
        <v>3.0123597961000002</v>
      </c>
      <c r="CA17" s="17">
        <v>3.1953226216399999</v>
      </c>
      <c r="CB17" s="17">
        <v>3.1926696935100001</v>
      </c>
      <c r="CC17" s="17">
        <v>3.1899854600699999</v>
      </c>
      <c r="CD17" s="17">
        <v>3.1879779392000001</v>
      </c>
      <c r="CE17" s="17">
        <v>3.1877749884900002</v>
      </c>
      <c r="CF17" s="17">
        <v>3.1909950292799998</v>
      </c>
      <c r="CG17" s="17">
        <v>3.19972632654</v>
      </c>
      <c r="CH17" s="17">
        <v>3.21816610086</v>
      </c>
      <c r="CI17" s="17">
        <v>3.23700479159</v>
      </c>
      <c r="CJ17" s="81"/>
      <c r="CK17" s="17">
        <v>0.20887193864100001</v>
      </c>
      <c r="CL17" s="17">
        <v>0.56182874830100005</v>
      </c>
      <c r="CM17" s="17">
        <v>1.39397504391</v>
      </c>
      <c r="CN17" s="17">
        <v>2.9732532486999999</v>
      </c>
      <c r="CO17" s="17">
        <v>3.1944809217199999</v>
      </c>
      <c r="CP17" s="17">
        <v>3.19141026522</v>
      </c>
      <c r="CQ17" s="17">
        <v>3.1880534748299998</v>
      </c>
      <c r="CR17" s="17">
        <v>3.1852535095599999</v>
      </c>
      <c r="CS17" s="17">
        <v>3.1842116789600001</v>
      </c>
      <c r="CT17" s="17">
        <v>3.1868101343299999</v>
      </c>
      <c r="CU17" s="17">
        <v>3.19485581042</v>
      </c>
      <c r="CV17" s="17">
        <v>3.2126908754099999</v>
      </c>
      <c r="CW17" s="17">
        <v>3.2341259195899998</v>
      </c>
      <c r="CX17" s="81"/>
      <c r="CY17" s="17">
        <v>0.20095845158600001</v>
      </c>
      <c r="CZ17" s="17">
        <v>0.54101384887799997</v>
      </c>
      <c r="DA17" s="17">
        <v>1.3465470322799999</v>
      </c>
      <c r="DB17" s="17">
        <v>2.9311427104300001</v>
      </c>
      <c r="DC17" s="17">
        <v>3.1931546521700001</v>
      </c>
      <c r="DD17" s="17">
        <v>3.1897862148499998</v>
      </c>
      <c r="DE17" s="17">
        <v>3.1858932981299999</v>
      </c>
      <c r="DF17" s="17">
        <v>3.1825001950899998</v>
      </c>
      <c r="DG17" s="17">
        <v>3.1809400118000002</v>
      </c>
      <c r="DH17" s="17">
        <v>3.1831125083999998</v>
      </c>
      <c r="DI17" s="17">
        <v>3.1910455954099999</v>
      </c>
      <c r="DJ17" s="17">
        <v>3.20849051237</v>
      </c>
      <c r="DK17" s="17">
        <v>3.2321913256800001</v>
      </c>
      <c r="DL17" s="81"/>
      <c r="DM17" s="17">
        <v>0.19382585391900001</v>
      </c>
      <c r="DN17" s="17">
        <v>0.52218090079599999</v>
      </c>
      <c r="DO17" s="17">
        <v>1.3031271423699999</v>
      </c>
      <c r="DP17" s="17">
        <v>2.88736129731</v>
      </c>
      <c r="DQ17" s="17">
        <v>3.1914380571000001</v>
      </c>
      <c r="DR17" s="17">
        <v>3.1879289419100001</v>
      </c>
      <c r="DS17" s="17">
        <v>3.1836664863799999</v>
      </c>
      <c r="DT17" s="17">
        <v>3.1799120192200001</v>
      </c>
      <c r="DU17" s="17">
        <v>3.1781533534699999</v>
      </c>
      <c r="DV17" s="17">
        <v>3.1802109700100001</v>
      </c>
      <c r="DW17" s="17">
        <v>3.18827690033</v>
      </c>
      <c r="DX17" s="17">
        <v>3.20539712337</v>
      </c>
      <c r="DY17" s="17">
        <v>3.23093464997</v>
      </c>
    </row>
    <row r="18" spans="2:129" ht="15.75" x14ac:dyDescent="0.3">
      <c r="B18" s="40"/>
      <c r="C18" s="29" t="s">
        <v>17</v>
      </c>
      <c r="D18" s="5"/>
      <c r="E18" s="18">
        <v>6.8826809999999999E-6</v>
      </c>
      <c r="F18" s="18">
        <v>3.1349417000000002E-5</v>
      </c>
      <c r="G18" s="18">
        <v>1.27458522E-4</v>
      </c>
      <c r="H18" s="17">
        <v>3.8763421899999997E-4</v>
      </c>
      <c r="I18" s="17">
        <v>5.0154041700000004E-4</v>
      </c>
      <c r="J18" s="17">
        <v>6.2880925000000001E-4</v>
      </c>
      <c r="K18" s="17">
        <v>8.2013613099999997E-4</v>
      </c>
      <c r="L18" s="17">
        <v>1.073344216E-3</v>
      </c>
      <c r="M18" s="17">
        <v>1.3782365919999999E-3</v>
      </c>
      <c r="N18" s="17">
        <v>1.704000647E-3</v>
      </c>
      <c r="O18" s="17">
        <v>1.9804170510000002E-3</v>
      </c>
      <c r="P18" s="17">
        <v>2.0474145949999998E-3</v>
      </c>
      <c r="Q18" s="17">
        <v>2.145822621E-3</v>
      </c>
      <c r="R18" s="81"/>
      <c r="S18" s="18">
        <v>2.9559967000000001E-5</v>
      </c>
      <c r="T18" s="18">
        <v>1.35209206E-4</v>
      </c>
      <c r="U18" s="17">
        <v>5.5376260600000003E-4</v>
      </c>
      <c r="V18" s="17">
        <v>1.5503671890000001E-3</v>
      </c>
      <c r="W18" s="17">
        <v>1.870853265E-3</v>
      </c>
      <c r="X18" s="17">
        <v>2.38068197E-3</v>
      </c>
      <c r="Y18" s="17">
        <v>3.1293373560000001E-3</v>
      </c>
      <c r="Z18" s="17">
        <v>4.1046631490000004E-3</v>
      </c>
      <c r="AA18" s="17">
        <v>5.2583806220000001E-3</v>
      </c>
      <c r="AB18" s="17">
        <v>6.4642074889999998E-3</v>
      </c>
      <c r="AC18" s="17">
        <v>7.3720497739999998E-3</v>
      </c>
      <c r="AD18" s="17">
        <v>7.4734166380000001E-3</v>
      </c>
      <c r="AE18" s="17">
        <v>8.1575482260000005E-3</v>
      </c>
      <c r="AF18" s="81"/>
      <c r="AG18" s="18">
        <v>6.4730159999999996E-5</v>
      </c>
      <c r="AH18" s="18">
        <v>2.9648160399999999E-4</v>
      </c>
      <c r="AI18" s="17">
        <v>1.2208082049999999E-3</v>
      </c>
      <c r="AJ18" s="17">
        <v>3.4356550809999998E-3</v>
      </c>
      <c r="AK18" s="17">
        <v>4.0846774959999999E-3</v>
      </c>
      <c r="AL18" s="17">
        <v>5.1753626600000002E-3</v>
      </c>
      <c r="AM18" s="17">
        <v>6.7758225420000004E-3</v>
      </c>
      <c r="AN18" s="17">
        <v>8.8441593790000005E-3</v>
      </c>
      <c r="AO18" s="17">
        <v>1.1265775787E-2</v>
      </c>
      <c r="AP18" s="17">
        <v>1.3752936406E-2</v>
      </c>
      <c r="AQ18" s="17">
        <v>1.5578256714E-2</v>
      </c>
      <c r="AR18" s="17">
        <v>1.5807771094999999E-2</v>
      </c>
      <c r="AS18" s="17">
        <v>1.6680565086E-2</v>
      </c>
      <c r="AT18" s="81"/>
      <c r="AU18" s="18">
        <v>1.1011311E-4</v>
      </c>
      <c r="AV18" s="17">
        <v>5.0456577600000005E-4</v>
      </c>
      <c r="AW18" s="17">
        <v>2.0853211350000001E-3</v>
      </c>
      <c r="AX18" s="17">
        <v>6.037548498E-3</v>
      </c>
      <c r="AY18" s="17">
        <v>7.1021345599999999E-3</v>
      </c>
      <c r="AZ18" s="17">
        <v>8.9077771149999995E-3</v>
      </c>
      <c r="BA18" s="17">
        <v>1.1565150886000001E-2</v>
      </c>
      <c r="BB18" s="17">
        <v>1.4965283467000001E-2</v>
      </c>
      <c r="BC18" s="17">
        <v>1.8872681850999998E-2</v>
      </c>
      <c r="BD18" s="17">
        <v>2.2778392836E-2</v>
      </c>
      <c r="BE18" s="17">
        <v>2.5618280611000001E-2</v>
      </c>
      <c r="BF18" s="17">
        <v>2.5785819296999999E-2</v>
      </c>
      <c r="BG18" s="17">
        <v>2.5939088727000001E-2</v>
      </c>
      <c r="BH18" s="81"/>
      <c r="BI18" s="18">
        <v>1.64282175E-4</v>
      </c>
      <c r="BJ18" s="17">
        <v>7.5282283400000002E-4</v>
      </c>
      <c r="BK18" s="17">
        <v>3.1191402199999998E-3</v>
      </c>
      <c r="BL18" s="17">
        <v>9.3293050150000008E-3</v>
      </c>
      <c r="BM18" s="17">
        <v>1.0867250367E-2</v>
      </c>
      <c r="BN18" s="17">
        <v>1.3447776032E-2</v>
      </c>
      <c r="BO18" s="17">
        <v>1.7263727638E-2</v>
      </c>
      <c r="BP18" s="17">
        <v>2.2077993210999999E-2</v>
      </c>
      <c r="BQ18" s="17">
        <v>2.7456023943999999E-2</v>
      </c>
      <c r="BR18" s="17">
        <v>3.2620582566999998E-2</v>
      </c>
      <c r="BS18" s="17">
        <v>3.6204935743000002E-2</v>
      </c>
      <c r="BT18" s="17">
        <v>3.5912367067000003E-2</v>
      </c>
      <c r="BU18" s="17">
        <v>3.4368237517000001E-2</v>
      </c>
      <c r="BV18" s="81"/>
      <c r="BW18" s="18">
        <v>2.2625519099999999E-4</v>
      </c>
      <c r="BX18" s="17">
        <v>1.036685017E-3</v>
      </c>
      <c r="BY18" s="17">
        <v>4.3025221750000002E-3</v>
      </c>
      <c r="BZ18" s="17">
        <v>1.327102464E-2</v>
      </c>
      <c r="CA18" s="17">
        <v>1.5310438102E-2</v>
      </c>
      <c r="CB18" s="17">
        <v>1.8643694565999999E-2</v>
      </c>
      <c r="CC18" s="17">
        <v>2.3608337970999999E-2</v>
      </c>
      <c r="CD18" s="17">
        <v>2.9759378789999999E-2</v>
      </c>
      <c r="CE18" s="17">
        <v>3.6390462711E-2</v>
      </c>
      <c r="CF18" s="17">
        <v>4.2394756781999998E-2</v>
      </c>
      <c r="CG18" s="17">
        <v>4.6190970582000002E-2</v>
      </c>
      <c r="CH18" s="17">
        <v>4.4974706156000001E-2</v>
      </c>
      <c r="CI18" s="17">
        <v>4.1030569744000003E-2</v>
      </c>
      <c r="CJ18" s="81"/>
      <c r="CK18" s="18">
        <v>2.9530649199999999E-4</v>
      </c>
      <c r="CL18" s="17">
        <v>1.3527765750000001E-3</v>
      </c>
      <c r="CM18" s="17">
        <v>5.6207431760000003E-3</v>
      </c>
      <c r="CN18" s="17">
        <v>1.7816738418000001E-2</v>
      </c>
      <c r="CO18" s="17">
        <v>2.0350853447000002E-2</v>
      </c>
      <c r="CP18" s="17">
        <v>2.4328700585000002E-2</v>
      </c>
      <c r="CQ18" s="17">
        <v>3.0326926337000001E-2</v>
      </c>
      <c r="CR18" s="17">
        <v>3.7590008836E-2</v>
      </c>
      <c r="CS18" s="17">
        <v>4.5117849320999999E-2</v>
      </c>
      <c r="CT18" s="17">
        <v>5.1378825821999999E-2</v>
      </c>
      <c r="CU18" s="17">
        <v>5.4776213130000001E-2</v>
      </c>
      <c r="CV18" s="17">
        <v>5.2283796627000001E-2</v>
      </c>
      <c r="CW18" s="17">
        <v>4.5692456853000003E-2</v>
      </c>
      <c r="CX18" s="81"/>
      <c r="CY18" s="17">
        <v>3.7087204499999999E-4</v>
      </c>
      <c r="CZ18" s="17">
        <v>1.6984695680000001E-3</v>
      </c>
      <c r="DA18" s="17">
        <v>7.0622780059999999E-3</v>
      </c>
      <c r="DB18" s="17">
        <v>2.2919320265000001E-2</v>
      </c>
      <c r="DC18" s="17">
        <v>2.5899055856000001E-2</v>
      </c>
      <c r="DD18" s="17">
        <v>3.0328370119000001E-2</v>
      </c>
      <c r="DE18" s="17">
        <v>3.7148135702999997E-2</v>
      </c>
      <c r="DF18" s="17">
        <v>4.5202661654999997E-2</v>
      </c>
      <c r="DG18" s="17">
        <v>5.3139758150000001E-2</v>
      </c>
      <c r="DH18" s="17">
        <v>5.9187521613999997E-2</v>
      </c>
      <c r="DI18" s="17">
        <v>6.1572125218999997E-2</v>
      </c>
      <c r="DJ18" s="17">
        <v>5.7679278214999997E-2</v>
      </c>
      <c r="DK18" s="17">
        <v>4.8627503500000002E-2</v>
      </c>
      <c r="DL18" s="81"/>
      <c r="DM18" s="17">
        <v>4.5249664899999999E-4</v>
      </c>
      <c r="DN18" s="17">
        <v>2.071637074E-3</v>
      </c>
      <c r="DO18" s="17">
        <v>8.6177540629999994E-3</v>
      </c>
      <c r="DP18" s="17">
        <v>2.8533455329E-2</v>
      </c>
      <c r="DQ18" s="17">
        <v>3.1859969863E-2</v>
      </c>
      <c r="DR18" s="17">
        <v>3.6468001019000003E-2</v>
      </c>
      <c r="DS18" s="17">
        <v>4.3827389270000003E-2</v>
      </c>
      <c r="DT18" s="17">
        <v>5.2282497036999998E-2</v>
      </c>
      <c r="DU18" s="17">
        <v>6.0123783775000002E-2</v>
      </c>
      <c r="DV18" s="17">
        <v>6.5486790091000002E-2</v>
      </c>
      <c r="DW18" s="17">
        <v>6.6554339121999997E-2</v>
      </c>
      <c r="DX18" s="17">
        <v>6.1378899039999997E-2</v>
      </c>
      <c r="DY18" s="17">
        <v>5.0325347233999999E-2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3.9137244920000001E-3</v>
      </c>
      <c r="F26" s="17">
        <v>1.0050297275E-2</v>
      </c>
      <c r="G26" s="17">
        <v>2.3306795411999998E-2</v>
      </c>
      <c r="H26" s="17">
        <v>4.4569890761999999E-2</v>
      </c>
      <c r="I26" s="17">
        <v>5.0882123788E-2</v>
      </c>
      <c r="J26" s="17">
        <v>5.1747274374999999E-2</v>
      </c>
      <c r="K26" s="17">
        <v>5.1874966140999998E-2</v>
      </c>
      <c r="L26" s="17">
        <v>5.0835766189999999E-2</v>
      </c>
      <c r="M26" s="17">
        <v>4.7955347013999998E-2</v>
      </c>
      <c r="N26" s="17">
        <v>4.2228612141000002E-2</v>
      </c>
      <c r="O26" s="17">
        <v>3.2416269143999997E-2</v>
      </c>
      <c r="P26" s="17">
        <v>1.6463097757E-2</v>
      </c>
      <c r="Q26" s="17">
        <v>6.126071934E-3</v>
      </c>
      <c r="R26" s="84"/>
      <c r="S26" s="17">
        <v>3.564514743E-3</v>
      </c>
      <c r="T26" s="17">
        <v>9.120079562E-3</v>
      </c>
      <c r="U26" s="17">
        <v>2.1209684438E-2</v>
      </c>
      <c r="V26" s="17">
        <v>4.0033340707999999E-2</v>
      </c>
      <c r="W26" s="17">
        <v>4.3280270760000003E-2</v>
      </c>
      <c r="X26" s="17">
        <v>4.4277089731000002E-2</v>
      </c>
      <c r="Y26" s="17">
        <v>4.4630089273000002E-2</v>
      </c>
      <c r="Z26" s="17">
        <v>4.3950319375999997E-2</v>
      </c>
      <c r="AA26" s="17">
        <v>4.1627501214000003E-2</v>
      </c>
      <c r="AB26" s="17">
        <v>3.6835616862999999E-2</v>
      </c>
      <c r="AC26" s="17">
        <v>2.8119439247999999E-2</v>
      </c>
      <c r="AD26" s="17">
        <v>1.4569646945E-2</v>
      </c>
      <c r="AE26" s="17">
        <v>8.2741760030000007E-3</v>
      </c>
      <c r="AF26" s="84"/>
      <c r="AG26" s="17">
        <v>3.1303129379999998E-3</v>
      </c>
      <c r="AH26" s="17">
        <v>8.0028853690000002E-3</v>
      </c>
      <c r="AI26" s="17">
        <v>1.8712758177000001E-2</v>
      </c>
      <c r="AJ26" s="17">
        <v>3.6068379349999999E-2</v>
      </c>
      <c r="AK26" s="17">
        <v>3.8919550722999997E-2</v>
      </c>
      <c r="AL26" s="17">
        <v>3.9988674480999999E-2</v>
      </c>
      <c r="AM26" s="17">
        <v>4.0515462475E-2</v>
      </c>
      <c r="AN26" s="17">
        <v>4.0164652124E-2</v>
      </c>
      <c r="AO26" s="17">
        <v>3.8432824414999997E-2</v>
      </c>
      <c r="AP26" s="17">
        <v>3.4604000033000001E-2</v>
      </c>
      <c r="AQ26" s="17">
        <v>2.7420194794E-2</v>
      </c>
      <c r="AR26" s="17">
        <v>1.6161600346000001E-2</v>
      </c>
      <c r="AS26" s="17">
        <v>9.817645073E-3</v>
      </c>
      <c r="AT26" s="84"/>
      <c r="AU26" s="17">
        <v>2.7783473709999998E-3</v>
      </c>
      <c r="AV26" s="17">
        <v>7.101553662E-3</v>
      </c>
      <c r="AW26" s="17">
        <v>1.6681373512999999E-2</v>
      </c>
      <c r="AX26" s="17">
        <v>3.3026932214E-2</v>
      </c>
      <c r="AY26" s="17">
        <v>3.5929274168E-2</v>
      </c>
      <c r="AZ26" s="17">
        <v>3.7039904952999997E-2</v>
      </c>
      <c r="BA26" s="17">
        <v>3.7689971787000003E-2</v>
      </c>
      <c r="BB26" s="17">
        <v>3.7591013830999997E-2</v>
      </c>
      <c r="BC26" s="17">
        <v>3.630635854E-2</v>
      </c>
      <c r="BD26" s="17">
        <v>3.3222320514000002E-2</v>
      </c>
      <c r="BE26" s="17">
        <v>2.7479851025000002E-2</v>
      </c>
      <c r="BF26" s="17">
        <v>1.7815328431000001E-2</v>
      </c>
      <c r="BG26" s="17">
        <v>1.1056330677000001E-2</v>
      </c>
      <c r="BH26" s="84"/>
      <c r="BI26" s="17">
        <v>2.499657162E-3</v>
      </c>
      <c r="BJ26" s="17">
        <v>6.3890526449999997E-3</v>
      </c>
      <c r="BK26" s="17">
        <v>1.5063461408E-2</v>
      </c>
      <c r="BL26" s="17">
        <v>3.0597702577999999E-2</v>
      </c>
      <c r="BM26" s="17">
        <v>3.3690619677000003E-2</v>
      </c>
      <c r="BN26" s="17">
        <v>3.4824982292999997E-2</v>
      </c>
      <c r="BO26" s="17">
        <v>3.5564376768999997E-2</v>
      </c>
      <c r="BP26" s="17">
        <v>3.5658241525000002E-2</v>
      </c>
      <c r="BQ26" s="17">
        <v>3.4703008283999998E-2</v>
      </c>
      <c r="BR26" s="17">
        <v>3.2196073632E-2</v>
      </c>
      <c r="BS26" s="17">
        <v>2.7522484050999999E-2</v>
      </c>
      <c r="BT26" s="17">
        <v>1.9164397735000002E-2</v>
      </c>
      <c r="BU26" s="17">
        <v>1.2096561152E-2</v>
      </c>
      <c r="BV26" s="84"/>
      <c r="BW26" s="17">
        <v>2.2756720109999998E-3</v>
      </c>
      <c r="BX26" s="17">
        <v>5.8168950570000001E-3</v>
      </c>
      <c r="BY26" s="17">
        <v>1.3756619988999999E-2</v>
      </c>
      <c r="BZ26" s="17">
        <v>2.8585488466000002E-2</v>
      </c>
      <c r="CA26" s="17">
        <v>3.1924279302000001E-2</v>
      </c>
      <c r="CB26" s="17">
        <v>3.3071039008E-2</v>
      </c>
      <c r="CC26" s="17">
        <v>3.3876028954E-2</v>
      </c>
      <c r="CD26" s="17">
        <v>3.4118720650000003E-2</v>
      </c>
      <c r="CE26" s="17">
        <v>3.3432858203000002E-2</v>
      </c>
      <c r="CF26" s="17">
        <v>3.1362035641999998E-2</v>
      </c>
      <c r="CG26" s="17">
        <v>2.7491156097000001E-2</v>
      </c>
      <c r="CH26" s="17">
        <v>2.0220007064000001E-2</v>
      </c>
      <c r="CI26" s="17">
        <v>1.2990670177000001E-2</v>
      </c>
      <c r="CJ26" s="84"/>
      <c r="CK26" s="17">
        <v>2.0921038640000001E-3</v>
      </c>
      <c r="CL26" s="17">
        <v>5.348234948E-3</v>
      </c>
      <c r="CM26" s="17">
        <v>1.2681344682000001E-2</v>
      </c>
      <c r="CN26" s="17">
        <v>2.6875535475999999E-2</v>
      </c>
      <c r="CO26" s="17">
        <v>3.0481055619000001E-2</v>
      </c>
      <c r="CP26" s="17">
        <v>3.1632222743000003E-2</v>
      </c>
      <c r="CQ26" s="17">
        <v>3.2486259189E-2</v>
      </c>
      <c r="CR26" s="17">
        <v>3.2841734231000001E-2</v>
      </c>
      <c r="CS26" s="17">
        <v>3.2403474792000002E-2</v>
      </c>
      <c r="CT26" s="17">
        <v>3.0649265514999999E-2</v>
      </c>
      <c r="CU26" s="17">
        <v>2.7400325427000001E-2</v>
      </c>
      <c r="CV26" s="17">
        <v>2.1039020637999999E-2</v>
      </c>
      <c r="CW26" s="17">
        <v>1.3771387891999999E-2</v>
      </c>
      <c r="CX26" s="84"/>
      <c r="CY26" s="17">
        <v>1.938897434E-3</v>
      </c>
      <c r="CZ26" s="17">
        <v>4.9572481800000002E-3</v>
      </c>
      <c r="DA26" s="17">
        <v>1.1781125821999999E-2</v>
      </c>
      <c r="DB26" s="17">
        <v>2.539637535E-2</v>
      </c>
      <c r="DC26" s="17">
        <v>2.9272218552999999E-2</v>
      </c>
      <c r="DD26" s="17">
        <v>3.0421586883999999E-2</v>
      </c>
      <c r="DE26" s="17">
        <v>3.1311398522000003E-2</v>
      </c>
      <c r="DF26" s="17">
        <v>3.1759640794000003E-2</v>
      </c>
      <c r="DG26" s="17">
        <v>3.1508016706000001E-2</v>
      </c>
      <c r="DH26" s="17">
        <v>3.0130979400000001E-2</v>
      </c>
      <c r="DI26" s="17">
        <v>2.7266577915E-2</v>
      </c>
      <c r="DJ26" s="17">
        <v>2.1673782158000001E-2</v>
      </c>
      <c r="DK26" s="17">
        <v>1.446280158E-2</v>
      </c>
      <c r="DL26" s="84"/>
      <c r="DM26" s="17">
        <v>1.8089870709999999E-3</v>
      </c>
      <c r="DN26" s="17">
        <v>4.6258232429999997E-3</v>
      </c>
      <c r="DO26" s="17">
        <v>1.1015916686E-2</v>
      </c>
      <c r="DP26" s="17">
        <v>2.4100353631999999E-2</v>
      </c>
      <c r="DQ26" s="17">
        <v>2.8240918859E-2</v>
      </c>
      <c r="DR26" s="17">
        <v>2.9383173031999998E-2</v>
      </c>
      <c r="DS26" s="17">
        <v>3.0298947406999999E-2</v>
      </c>
      <c r="DT26" s="17">
        <v>3.08211462E-2</v>
      </c>
      <c r="DU26" s="17">
        <v>3.0708510554E-2</v>
      </c>
      <c r="DV26" s="17">
        <v>2.9640791377999999E-2</v>
      </c>
      <c r="DW26" s="17">
        <v>2.7102635268000001E-2</v>
      </c>
      <c r="DX26" s="17">
        <v>2.2166215220999999E-2</v>
      </c>
      <c r="DY26" s="17">
        <v>1.5083822720000001E-2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3.1139840629999999E-3</v>
      </c>
      <c r="F27" s="17">
        <v>8.0629193770000007E-3</v>
      </c>
      <c r="G27" s="17">
        <v>1.8821333768E-2</v>
      </c>
      <c r="H27" s="17">
        <v>3.6009882649E-2</v>
      </c>
      <c r="I27" s="17">
        <v>4.0737213311999997E-2</v>
      </c>
      <c r="J27" s="17">
        <v>4.1083592840000002E-2</v>
      </c>
      <c r="K27" s="17">
        <v>4.0819393571999998E-2</v>
      </c>
      <c r="L27" s="17">
        <v>3.9595688869000001E-2</v>
      </c>
      <c r="M27" s="17">
        <v>3.6867155374000003E-2</v>
      </c>
      <c r="N27" s="17">
        <v>3.1820483201999997E-2</v>
      </c>
      <c r="O27" s="17">
        <v>2.3395070191000001E-2</v>
      </c>
      <c r="P27" s="17">
        <v>9.9482425950000002E-3</v>
      </c>
      <c r="Q27" s="17">
        <v>1.4702194049999999E-3</v>
      </c>
      <c r="R27" s="84"/>
      <c r="S27" s="17">
        <v>2.9376948020000001E-3</v>
      </c>
      <c r="T27" s="17">
        <v>7.5702289330000002E-3</v>
      </c>
      <c r="U27" s="17">
        <v>1.7706008158000001E-2</v>
      </c>
      <c r="V27" s="17">
        <v>3.3387839803000002E-2</v>
      </c>
      <c r="W27" s="17">
        <v>3.5797654581000003E-2</v>
      </c>
      <c r="X27" s="17">
        <v>3.6320408275E-2</v>
      </c>
      <c r="Y27" s="17">
        <v>3.6262074541E-2</v>
      </c>
      <c r="Z27" s="17">
        <v>3.5279970180000002E-2</v>
      </c>
      <c r="AA27" s="17">
        <v>3.2840642788000002E-2</v>
      </c>
      <c r="AB27" s="17">
        <v>2.820314631E-2</v>
      </c>
      <c r="AC27" s="17">
        <v>2.0135762349999999E-2</v>
      </c>
      <c r="AD27" s="17">
        <v>7.6280301070000001E-3</v>
      </c>
      <c r="AE27" s="17">
        <v>2.1917872809999999E-3</v>
      </c>
      <c r="AF27" s="84"/>
      <c r="AG27" s="17">
        <v>2.624323234E-3</v>
      </c>
      <c r="AH27" s="17">
        <v>6.7537118819999999E-3</v>
      </c>
      <c r="AI27" s="17">
        <v>1.5876920861999998E-2</v>
      </c>
      <c r="AJ27" s="17">
        <v>3.0578478488999999E-2</v>
      </c>
      <c r="AK27" s="17">
        <v>3.2734039414999999E-2</v>
      </c>
      <c r="AL27" s="17">
        <v>3.3354996843000001E-2</v>
      </c>
      <c r="AM27" s="17">
        <v>3.3456861375000001E-2</v>
      </c>
      <c r="AN27" s="17">
        <v>3.2728244972999997E-2</v>
      </c>
      <c r="AO27" s="17">
        <v>3.0699794260999998E-2</v>
      </c>
      <c r="AP27" s="17">
        <v>2.6699687582E-2</v>
      </c>
      <c r="AQ27" s="17">
        <v>1.9608716508000001E-2</v>
      </c>
      <c r="AR27" s="17">
        <v>8.5704843490000005E-3</v>
      </c>
      <c r="AS27" s="17">
        <v>2.7621534820000001E-3</v>
      </c>
      <c r="AT27" s="84"/>
      <c r="AU27" s="17">
        <v>2.354683708E-3</v>
      </c>
      <c r="AV27" s="17">
        <v>6.056355064E-3</v>
      </c>
      <c r="AW27" s="17">
        <v>1.4300097863000001E-2</v>
      </c>
      <c r="AX27" s="17">
        <v>2.8303909334999999E-2</v>
      </c>
      <c r="AY27" s="17">
        <v>3.0551201722000002E-2</v>
      </c>
      <c r="AZ27" s="17">
        <v>3.1233667661000001E-2</v>
      </c>
      <c r="BA27" s="17">
        <v>3.1453245765999997E-2</v>
      </c>
      <c r="BB27" s="17">
        <v>3.0929600631E-2</v>
      </c>
      <c r="BC27" s="17">
        <v>2.9238724438000002E-2</v>
      </c>
      <c r="BD27" s="17">
        <v>2.5778655888000001E-2</v>
      </c>
      <c r="BE27" s="17">
        <v>1.9698149513000002E-2</v>
      </c>
      <c r="BF27" s="17">
        <v>9.7941605020000003E-3</v>
      </c>
      <c r="BG27" s="17">
        <v>3.2470789189999998E-3</v>
      </c>
      <c r="BH27" s="84"/>
      <c r="BI27" s="17">
        <v>2.1350560200000001E-3</v>
      </c>
      <c r="BJ27" s="17">
        <v>5.4898931800000002E-3</v>
      </c>
      <c r="BK27" s="17">
        <v>1.3008943218E-2</v>
      </c>
      <c r="BL27" s="17">
        <v>2.6430174864000001E-2</v>
      </c>
      <c r="BM27" s="17">
        <v>2.8876894265000001E-2</v>
      </c>
      <c r="BN27" s="17">
        <v>2.9599924284E-2</v>
      </c>
      <c r="BO27" s="17">
        <v>2.9907883465999999E-2</v>
      </c>
      <c r="BP27" s="17">
        <v>2.9547071809E-2</v>
      </c>
      <c r="BQ27" s="17">
        <v>2.811741819E-2</v>
      </c>
      <c r="BR27" s="17">
        <v>2.5096206632999999E-2</v>
      </c>
      <c r="BS27" s="17">
        <v>1.9811901307000002E-2</v>
      </c>
      <c r="BT27" s="17">
        <v>1.0876347498E-2</v>
      </c>
      <c r="BU27" s="17">
        <v>3.668166228E-3</v>
      </c>
      <c r="BV27" s="84"/>
      <c r="BW27" s="17">
        <v>1.9554195980000001E-3</v>
      </c>
      <c r="BX27" s="17">
        <v>5.0272571359999997E-3</v>
      </c>
      <c r="BY27" s="17">
        <v>1.1947976395E-2</v>
      </c>
      <c r="BZ27" s="17">
        <v>2.4844358093E-2</v>
      </c>
      <c r="CA27" s="17">
        <v>2.7532848613999999E-2</v>
      </c>
      <c r="CB27" s="17">
        <v>2.8283018933999999E-2</v>
      </c>
      <c r="CC27" s="17">
        <v>2.8658429204999999E-2</v>
      </c>
      <c r="CD27" s="17">
        <v>2.8427267337999999E-2</v>
      </c>
      <c r="CE27" s="17">
        <v>2.7216337859999998E-2</v>
      </c>
      <c r="CF27" s="17">
        <v>2.4539209964000001E-2</v>
      </c>
      <c r="CG27" s="17">
        <v>1.9876114090999999E-2</v>
      </c>
      <c r="CH27" s="17">
        <v>1.1770496832E-2</v>
      </c>
      <c r="CI27" s="17">
        <v>4.0362358629999996E-3</v>
      </c>
      <c r="CJ27" s="84"/>
      <c r="CK27" s="17">
        <v>1.8063715569999999E-3</v>
      </c>
      <c r="CL27" s="17">
        <v>4.6437713930000003E-3</v>
      </c>
      <c r="CM27" s="17">
        <v>1.1064428386999999E-2</v>
      </c>
      <c r="CN27" s="17">
        <v>2.3474745880000002E-2</v>
      </c>
      <c r="CO27" s="17">
        <v>2.6420171188E-2</v>
      </c>
      <c r="CP27" s="17">
        <v>2.7188011841999999E-2</v>
      </c>
      <c r="CQ27" s="17">
        <v>2.7615861415000002E-2</v>
      </c>
      <c r="CR27" s="17">
        <v>2.7486302563000001E-2</v>
      </c>
      <c r="CS27" s="17">
        <v>2.6478264073999998E-2</v>
      </c>
      <c r="CT27" s="17">
        <v>2.4059452504E-2</v>
      </c>
      <c r="CU27" s="17">
        <v>1.9891200525E-2</v>
      </c>
      <c r="CV27" s="17">
        <v>1.249690019E-2</v>
      </c>
      <c r="CW27" s="17">
        <v>4.3598305879999997E-3</v>
      </c>
      <c r="CX27" s="84"/>
      <c r="CY27" s="17">
        <v>1.6808082359999999E-3</v>
      </c>
      <c r="CZ27" s="17">
        <v>4.3209444600000001E-3</v>
      </c>
      <c r="DA27" s="17">
        <v>1.0317963865E-2</v>
      </c>
      <c r="DB27" s="17">
        <v>2.2274828868000002E-2</v>
      </c>
      <c r="DC27" s="17">
        <v>2.5478424748000002E-2</v>
      </c>
      <c r="DD27" s="17">
        <v>2.625666112E-2</v>
      </c>
      <c r="DE27" s="17">
        <v>2.6724850287000002E-2</v>
      </c>
      <c r="DF27" s="17">
        <v>2.6680242696999999E-2</v>
      </c>
      <c r="DG27" s="17">
        <v>2.5830360369000001E-2</v>
      </c>
      <c r="DH27" s="17">
        <v>2.3713890410999999E-2</v>
      </c>
      <c r="DI27" s="17">
        <v>1.9866719993999998E-2</v>
      </c>
      <c r="DJ27" s="17">
        <v>1.3085263908E-2</v>
      </c>
      <c r="DK27" s="17">
        <v>4.6472021379999999E-3</v>
      </c>
      <c r="DL27" s="84"/>
      <c r="DM27" s="17">
        <v>1.573543528E-3</v>
      </c>
      <c r="DN27" s="17">
        <v>4.0453260659999999E-3</v>
      </c>
      <c r="DO27" s="17">
        <v>9.6788583169999994E-3</v>
      </c>
      <c r="DP27" s="17">
        <v>2.1212644427000001E-2</v>
      </c>
      <c r="DQ27" s="17">
        <v>2.4668064909999999E-2</v>
      </c>
      <c r="DR27" s="17">
        <v>2.5450635177000001E-2</v>
      </c>
      <c r="DS27" s="17">
        <v>2.5949961758E-2</v>
      </c>
      <c r="DT27" s="17">
        <v>2.5974753640000001E-2</v>
      </c>
      <c r="DU27" s="17">
        <v>2.5246606697000001E-2</v>
      </c>
      <c r="DV27" s="17">
        <v>2.3384386449E-2</v>
      </c>
      <c r="DW27" s="17">
        <v>1.9811931197000001E-2</v>
      </c>
      <c r="DX27" s="17">
        <v>1.3562997593E-2</v>
      </c>
      <c r="DY27" s="17">
        <v>4.9060845080000004E-3</v>
      </c>
    </row>
    <row r="28" spans="2:129" ht="15.75" x14ac:dyDescent="0.3">
      <c r="B28" s="40"/>
      <c r="C28" s="28" t="s">
        <v>21</v>
      </c>
      <c r="D28" s="4">
        <v>7</v>
      </c>
      <c r="E28" s="17">
        <v>2.4800099049999999E-3</v>
      </c>
      <c r="F28" s="17">
        <v>6.4744917729999997E-3</v>
      </c>
      <c r="G28" s="17">
        <v>1.5212816758E-2</v>
      </c>
      <c r="H28" s="17">
        <v>2.9119828239000001E-2</v>
      </c>
      <c r="I28" s="17">
        <v>3.2659054285000003E-2</v>
      </c>
      <c r="J28" s="17">
        <v>3.2693271647999997E-2</v>
      </c>
      <c r="K28" s="17">
        <v>3.2250715292E-2</v>
      </c>
      <c r="L28" s="17">
        <v>3.1062258301000002E-2</v>
      </c>
      <c r="M28" s="17">
        <v>2.8707467322999999E-2</v>
      </c>
      <c r="N28" s="17">
        <v>2.4557111587999999E-2</v>
      </c>
      <c r="O28" s="17">
        <v>1.7748462098E-2</v>
      </c>
      <c r="P28" s="17">
        <v>7.0182541020000003E-3</v>
      </c>
      <c r="Q28" s="17">
        <v>3.5773207899999999E-4</v>
      </c>
      <c r="R28" s="84"/>
      <c r="S28" s="17">
        <v>2.423682634E-3</v>
      </c>
      <c r="T28" s="17">
        <v>6.2903803789999997E-3</v>
      </c>
      <c r="U28" s="17">
        <v>1.4796577229E-2</v>
      </c>
      <c r="V28" s="17">
        <v>2.7876067814E-2</v>
      </c>
      <c r="W28" s="17">
        <v>2.9664964649000002E-2</v>
      </c>
      <c r="X28" s="17">
        <v>2.9895897687E-2</v>
      </c>
      <c r="Y28" s="17">
        <v>2.9645004259000001E-2</v>
      </c>
      <c r="Z28" s="17">
        <v>2.8633317171000001E-2</v>
      </c>
      <c r="AA28" s="17">
        <v>2.6427269026999999E-2</v>
      </c>
      <c r="AB28" s="17">
        <v>2.241086917E-2</v>
      </c>
      <c r="AC28" s="17">
        <v>1.5601127317E-2</v>
      </c>
      <c r="AD28" s="17">
        <v>5.0340217569999996E-3</v>
      </c>
      <c r="AE28" s="17">
        <v>5.9875752899999995E-4</v>
      </c>
      <c r="AF28" s="84"/>
      <c r="AG28" s="17">
        <v>2.2027176920000001E-3</v>
      </c>
      <c r="AH28" s="17">
        <v>5.7062298100000004E-3</v>
      </c>
      <c r="AI28" s="17">
        <v>1.3486685979000001E-2</v>
      </c>
      <c r="AJ28" s="17">
        <v>2.5956556087999998E-2</v>
      </c>
      <c r="AK28" s="17">
        <v>2.7592972628E-2</v>
      </c>
      <c r="AL28" s="17">
        <v>2.7935526477000001E-2</v>
      </c>
      <c r="AM28" s="17">
        <v>2.7832452943000002E-2</v>
      </c>
      <c r="AN28" s="17">
        <v>2.7022493181000001E-2</v>
      </c>
      <c r="AO28" s="17">
        <v>2.5109133531E-2</v>
      </c>
      <c r="AP28" s="17">
        <v>2.1520497161000001E-2</v>
      </c>
      <c r="AQ28" s="17">
        <v>1.5333628522999999E-2</v>
      </c>
      <c r="AR28" s="17">
        <v>5.7142965209999999E-3</v>
      </c>
      <c r="AS28" s="17">
        <v>8.12751844E-4</v>
      </c>
      <c r="AT28" s="84"/>
      <c r="AU28" s="17">
        <v>1.9981778110000001E-3</v>
      </c>
      <c r="AV28" s="17">
        <v>5.1716264689999998E-3</v>
      </c>
      <c r="AW28" s="17">
        <v>1.2274558087999999E-2</v>
      </c>
      <c r="AX28" s="17">
        <v>2.4289310809999999E-2</v>
      </c>
      <c r="AY28" s="17">
        <v>2.6041791916999998E-2</v>
      </c>
      <c r="AZ28" s="17">
        <v>2.6456774480999999E-2</v>
      </c>
      <c r="BA28" s="17">
        <v>2.64640038E-2</v>
      </c>
      <c r="BB28" s="17">
        <v>2.5822640394999999E-2</v>
      </c>
      <c r="BC28" s="17">
        <v>2.4167062212999999E-2</v>
      </c>
      <c r="BD28" s="17">
        <v>2.0973268114999999E-2</v>
      </c>
      <c r="BE28" s="17">
        <v>1.5492191170000001E-2</v>
      </c>
      <c r="BF28" s="17">
        <v>6.6904953550000002E-3</v>
      </c>
      <c r="BG28" s="17">
        <v>1.00687575E-3</v>
      </c>
      <c r="BH28" s="84"/>
      <c r="BI28" s="17">
        <v>1.8261336180000001E-3</v>
      </c>
      <c r="BJ28" s="17">
        <v>4.7237968250000003E-3</v>
      </c>
      <c r="BK28" s="17">
        <v>1.1250258767999999E-2</v>
      </c>
      <c r="BL28" s="17">
        <v>2.2863404988000002E-2</v>
      </c>
      <c r="BM28" s="17">
        <v>2.4815544291E-2</v>
      </c>
      <c r="BN28" s="17">
        <v>2.5280585891999999E-2</v>
      </c>
      <c r="BO28" s="17">
        <v>2.5372062288999998E-2</v>
      </c>
      <c r="BP28" s="17">
        <v>2.4867643607000001E-2</v>
      </c>
      <c r="BQ28" s="17">
        <v>2.3419304833000001E-2</v>
      </c>
      <c r="BR28" s="17">
        <v>2.0558981968E-2</v>
      </c>
      <c r="BS28" s="17">
        <v>1.5668262911E-2</v>
      </c>
      <c r="BT28" s="17">
        <v>7.5857131849999997E-3</v>
      </c>
      <c r="BU28" s="17">
        <v>1.18048881E-3</v>
      </c>
      <c r="BV28" s="84"/>
      <c r="BW28" s="17">
        <v>1.6826737840000001E-3</v>
      </c>
      <c r="BX28" s="17">
        <v>4.3511983209999997E-3</v>
      </c>
      <c r="BY28" s="17">
        <v>1.0392487411E-2</v>
      </c>
      <c r="BZ28" s="17">
        <v>2.1625831857999999E-2</v>
      </c>
      <c r="CA28" s="17">
        <v>2.3810334810999999E-2</v>
      </c>
      <c r="CB28" s="17">
        <v>2.4311047198000001E-2</v>
      </c>
      <c r="CC28" s="17">
        <v>2.4468062547999998E-2</v>
      </c>
      <c r="CD28" s="17">
        <v>2.4074751854000001E-2</v>
      </c>
      <c r="CE28" s="17">
        <v>2.2802233105999999E-2</v>
      </c>
      <c r="CF28" s="17">
        <v>2.0211039890000001E-2</v>
      </c>
      <c r="CG28" s="17">
        <v>1.5796687566999999E-2</v>
      </c>
      <c r="CH28" s="17">
        <v>8.3434807249999996E-3</v>
      </c>
      <c r="CI28" s="17">
        <v>1.3330113029999999E-3</v>
      </c>
      <c r="CJ28" s="84"/>
      <c r="CK28" s="17">
        <v>1.562042392E-3</v>
      </c>
      <c r="CL28" s="17">
        <v>4.038349353E-3</v>
      </c>
      <c r="CM28" s="17">
        <v>9.6687654399999993E-3</v>
      </c>
      <c r="CN28" s="17">
        <v>2.0536993773000001E-2</v>
      </c>
      <c r="CO28" s="17">
        <v>2.2965015506999999E-2</v>
      </c>
      <c r="CP28" s="17">
        <v>2.3491249927999999E-2</v>
      </c>
      <c r="CQ28" s="17">
        <v>2.3700167676E-2</v>
      </c>
      <c r="CR28" s="17">
        <v>2.3395772610000001E-2</v>
      </c>
      <c r="CS28" s="17">
        <v>2.2286523922E-2</v>
      </c>
      <c r="CT28" s="17">
        <v>1.9902508677999999E-2</v>
      </c>
      <c r="CU28" s="17">
        <v>1.5876018765E-2</v>
      </c>
      <c r="CV28" s="17">
        <v>8.9713283870000004E-3</v>
      </c>
      <c r="CW28" s="17">
        <v>1.465858158E-3</v>
      </c>
      <c r="CX28" s="84"/>
      <c r="CY28" s="17">
        <v>1.4593959029999999E-3</v>
      </c>
      <c r="CZ28" s="17">
        <v>3.7724330339999998E-3</v>
      </c>
      <c r="DA28" s="17">
        <v>9.0513338250000006E-3</v>
      </c>
      <c r="DB28" s="17">
        <v>1.956931864E-2</v>
      </c>
      <c r="DC28" s="17">
        <v>2.2240682093000001E-2</v>
      </c>
      <c r="DD28" s="17">
        <v>2.2784695994000001E-2</v>
      </c>
      <c r="DE28" s="17">
        <v>2.3034550431E-2</v>
      </c>
      <c r="DF28" s="17">
        <v>2.2805008546999999E-2</v>
      </c>
      <c r="DG28" s="17">
        <v>2.1826262801000001E-2</v>
      </c>
      <c r="DH28" s="17">
        <v>1.9679228505E-2</v>
      </c>
      <c r="DI28" s="17">
        <v>1.5914555627000001E-2</v>
      </c>
      <c r="DJ28" s="17">
        <v>9.4890903910000001E-3</v>
      </c>
      <c r="DK28" s="17">
        <v>1.5821723030000001E-3</v>
      </c>
      <c r="DL28" s="84"/>
      <c r="DM28" s="17">
        <v>1.371012275E-3</v>
      </c>
      <c r="DN28" s="17">
        <v>3.5436658620000001E-3</v>
      </c>
      <c r="DO28" s="17">
        <v>8.5186275810000007E-3</v>
      </c>
      <c r="DP28" s="17">
        <v>1.8702910460999998E-2</v>
      </c>
      <c r="DQ28" s="17">
        <v>2.1611107591999999E-2</v>
      </c>
      <c r="DR28" s="17">
        <v>2.2166551574999999E-2</v>
      </c>
      <c r="DS28" s="17">
        <v>2.2448846089999999E-2</v>
      </c>
      <c r="DT28" s="17">
        <v>2.2281234622000001E-2</v>
      </c>
      <c r="DU28" s="17">
        <v>2.1405211003E-2</v>
      </c>
      <c r="DV28" s="17">
        <v>1.9461482174999999E-2</v>
      </c>
      <c r="DW28" s="17">
        <v>1.5920989678E-2</v>
      </c>
      <c r="DX28" s="17">
        <v>9.9169568990000005E-3</v>
      </c>
      <c r="DY28" s="17">
        <v>1.6857621189999999E-3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1.9763135509999999E-3</v>
      </c>
      <c r="F29" s="17">
        <v>5.2020026819999997E-3</v>
      </c>
      <c r="G29" s="17">
        <v>1.2302870694E-2</v>
      </c>
      <c r="H29" s="17">
        <v>2.3559496459E-2</v>
      </c>
      <c r="I29" s="17">
        <v>2.6199199502E-2</v>
      </c>
      <c r="J29" s="17">
        <v>2.6041008713E-2</v>
      </c>
      <c r="K29" s="17">
        <v>2.5519110091999999E-2</v>
      </c>
      <c r="L29" s="17">
        <v>2.44289917E-2</v>
      </c>
      <c r="M29" s="17">
        <v>2.2450837210000001E-2</v>
      </c>
      <c r="N29" s="17">
        <v>1.9103868321E-2</v>
      </c>
      <c r="O29" s="17">
        <v>1.3695460775E-2</v>
      </c>
      <c r="P29" s="17">
        <v>5.2639357319999996E-3</v>
      </c>
      <c r="Q29" s="17">
        <v>9.0508087999999995E-5</v>
      </c>
      <c r="R29" s="84"/>
      <c r="S29" s="17">
        <v>2.0008511160000001E-3</v>
      </c>
      <c r="T29" s="17">
        <v>5.2300103590000001E-3</v>
      </c>
      <c r="U29" s="17">
        <v>1.2372209889000001E-2</v>
      </c>
      <c r="V29" s="17">
        <v>2.3286570890999999E-2</v>
      </c>
      <c r="W29" s="17">
        <v>2.4603027388E-2</v>
      </c>
      <c r="X29" s="17">
        <v>2.4641167477999999E-2</v>
      </c>
      <c r="Y29" s="17">
        <v>2.4291362526000001E-2</v>
      </c>
      <c r="Z29" s="17">
        <v>2.3331785537999999E-2</v>
      </c>
      <c r="AA29" s="17">
        <v>2.1417418229999999E-2</v>
      </c>
      <c r="AB29" s="17">
        <v>1.8046686438E-2</v>
      </c>
      <c r="AC29" s="17">
        <v>1.2448927606E-2</v>
      </c>
      <c r="AD29" s="17">
        <v>3.7432610979999999E-3</v>
      </c>
      <c r="AE29" s="17">
        <v>1.76928482E-4</v>
      </c>
      <c r="AF29" s="84"/>
      <c r="AG29" s="17">
        <v>1.850059056E-3</v>
      </c>
      <c r="AH29" s="17">
        <v>4.8242540610000002E-3</v>
      </c>
      <c r="AI29" s="17">
        <v>1.1463233067999999E-2</v>
      </c>
      <c r="AJ29" s="17">
        <v>2.2046129769E-2</v>
      </c>
      <c r="AK29" s="17">
        <v>2.3281444980999998E-2</v>
      </c>
      <c r="AL29" s="17">
        <v>2.3434704255000001E-2</v>
      </c>
      <c r="AM29" s="17">
        <v>2.3218944995000001E-2</v>
      </c>
      <c r="AN29" s="17">
        <v>2.2421532974999998E-2</v>
      </c>
      <c r="AO29" s="17">
        <v>2.0716885437E-2</v>
      </c>
      <c r="AP29" s="17">
        <v>1.7631184752000002E-2</v>
      </c>
      <c r="AQ29" s="17">
        <v>1.2420358653999999E-2</v>
      </c>
      <c r="AR29" s="17">
        <v>4.3125355130000003E-3</v>
      </c>
      <c r="AS29" s="17">
        <v>2.6568658799999999E-4</v>
      </c>
      <c r="AT29" s="84"/>
      <c r="AU29" s="17">
        <v>1.6968274919999999E-3</v>
      </c>
      <c r="AV29" s="17">
        <v>4.4191107149999997E-3</v>
      </c>
      <c r="AW29" s="17">
        <v>1.0542752693E-2</v>
      </c>
      <c r="AX29" s="17">
        <v>2.0857272178E-2</v>
      </c>
      <c r="AY29" s="17">
        <v>2.2221201664E-2</v>
      </c>
      <c r="AZ29" s="17">
        <v>2.2451324516000001E-2</v>
      </c>
      <c r="BA29" s="17">
        <v>2.2337187626E-2</v>
      </c>
      <c r="BB29" s="17">
        <v>2.1679344771999998E-2</v>
      </c>
      <c r="BC29" s="17">
        <v>2.0173153155000002E-2</v>
      </c>
      <c r="BD29" s="17">
        <v>1.7377404935999999E-2</v>
      </c>
      <c r="BE29" s="17">
        <v>1.2654227798E-2</v>
      </c>
      <c r="BF29" s="17">
        <v>5.1398464919999998E-3</v>
      </c>
      <c r="BG29" s="17">
        <v>3.5208813199999998E-4</v>
      </c>
      <c r="BH29" s="84"/>
      <c r="BI29" s="17">
        <v>1.5630554079999999E-3</v>
      </c>
      <c r="BJ29" s="17">
        <v>4.0675025689999996E-3</v>
      </c>
      <c r="BK29" s="17">
        <v>9.7360346930000004E-3</v>
      </c>
      <c r="BL29" s="17">
        <v>1.9791199257E-2</v>
      </c>
      <c r="BM29" s="17">
        <v>2.1349279493999999E-2</v>
      </c>
      <c r="BN29" s="17">
        <v>2.1634125872000001E-2</v>
      </c>
      <c r="BO29" s="17">
        <v>2.1598746461000001E-2</v>
      </c>
      <c r="BP29" s="17">
        <v>2.1056439537999998E-2</v>
      </c>
      <c r="BQ29" s="17">
        <v>1.9715822593000001E-2</v>
      </c>
      <c r="BR29" s="17">
        <v>1.717460921E-2</v>
      </c>
      <c r="BS29" s="17">
        <v>1.2888180734E-2</v>
      </c>
      <c r="BT29" s="17">
        <v>5.9105500649999998E-3</v>
      </c>
      <c r="BU29" s="17">
        <v>4.3107351099999999E-4</v>
      </c>
      <c r="BV29" s="84"/>
      <c r="BW29" s="17">
        <v>1.449086551E-3</v>
      </c>
      <c r="BX29" s="17">
        <v>3.7688829689999999E-3</v>
      </c>
      <c r="BY29" s="17">
        <v>9.0460858769999992E-3</v>
      </c>
      <c r="BZ29" s="17">
        <v>1.8837497238E-2</v>
      </c>
      <c r="CA29" s="17">
        <v>2.0615391100000002E-2</v>
      </c>
      <c r="CB29" s="17">
        <v>2.0940578582000002E-2</v>
      </c>
      <c r="CC29" s="17">
        <v>2.0967392726000001E-2</v>
      </c>
      <c r="CD29" s="17">
        <v>2.0520317693000001E-2</v>
      </c>
      <c r="CE29" s="17">
        <v>1.9321605442000001E-2</v>
      </c>
      <c r="CF29" s="17">
        <v>1.6991782457000001E-2</v>
      </c>
      <c r="CG29" s="17">
        <v>1.3070669989E-2</v>
      </c>
      <c r="CH29" s="17">
        <v>6.571610934E-3</v>
      </c>
      <c r="CI29" s="17">
        <v>4.9968000299999995E-4</v>
      </c>
      <c r="CJ29" s="84"/>
      <c r="CK29" s="17">
        <v>1.351848831E-3</v>
      </c>
      <c r="CL29" s="17">
        <v>3.5146237349999998E-3</v>
      </c>
      <c r="CM29" s="17">
        <v>8.4556144109999998E-3</v>
      </c>
      <c r="CN29" s="17">
        <v>1.7980092994E-2</v>
      </c>
      <c r="CO29" s="17">
        <v>1.9986222723000002E-2</v>
      </c>
      <c r="CP29" s="17">
        <v>2.0341556090000001E-2</v>
      </c>
      <c r="CQ29" s="17">
        <v>2.0418302821999999E-2</v>
      </c>
      <c r="CR29" s="17">
        <v>2.0048802934999999E-2</v>
      </c>
      <c r="CS29" s="17">
        <v>1.8981472081000001E-2</v>
      </c>
      <c r="CT29" s="17">
        <v>1.6818514042999999E-2</v>
      </c>
      <c r="CU29" s="17">
        <v>1.3201489158999999E-2</v>
      </c>
      <c r="CV29" s="17">
        <v>7.1258353970000002E-3</v>
      </c>
      <c r="CW29" s="17">
        <v>5.5753414000000003E-4</v>
      </c>
      <c r="CX29" s="84"/>
      <c r="CY29" s="17">
        <v>1.268212692E-3</v>
      </c>
      <c r="CZ29" s="17">
        <v>3.296259808E-3</v>
      </c>
      <c r="DA29" s="17">
        <v>7.946547646E-3</v>
      </c>
      <c r="DB29" s="17">
        <v>1.7205563776999999E-2</v>
      </c>
      <c r="DC29" s="17">
        <v>1.9439019004999999E-2</v>
      </c>
      <c r="DD29" s="17">
        <v>1.9816725608000001E-2</v>
      </c>
      <c r="DE29" s="17">
        <v>1.9933556953E-2</v>
      </c>
      <c r="DF29" s="17">
        <v>1.9629666718999999E-2</v>
      </c>
      <c r="DG29" s="17">
        <v>1.8669883577000002E-2</v>
      </c>
      <c r="DH29" s="17">
        <v>1.6691945270000001E-2</v>
      </c>
      <c r="DI29" s="17">
        <v>1.3289130925E-2</v>
      </c>
      <c r="DJ29" s="17">
        <v>7.5880391639999998E-3</v>
      </c>
      <c r="DK29" s="17">
        <v>6.0618018100000004E-4</v>
      </c>
      <c r="DL29" s="84"/>
      <c r="DM29" s="17">
        <v>1.195588432E-3</v>
      </c>
      <c r="DN29" s="17">
        <v>3.1068728410000002E-3</v>
      </c>
      <c r="DO29" s="17">
        <v>7.5037253330000001E-3</v>
      </c>
      <c r="DP29" s="17">
        <v>1.6503172356E-2</v>
      </c>
      <c r="DQ29" s="17">
        <v>1.8957673614000001E-2</v>
      </c>
      <c r="DR29" s="17">
        <v>1.9351427691000001E-2</v>
      </c>
      <c r="DS29" s="17">
        <v>1.9500588007999999E-2</v>
      </c>
      <c r="DT29" s="17">
        <v>1.9251514420000001E-2</v>
      </c>
      <c r="DU29" s="17">
        <v>1.8378156853999999E-2</v>
      </c>
      <c r="DV29" s="17">
        <v>1.6562048736E-2</v>
      </c>
      <c r="DW29" s="17">
        <v>1.3342427590000001E-2</v>
      </c>
      <c r="DX29" s="17">
        <v>7.9742521000000007E-3</v>
      </c>
      <c r="DY29" s="17">
        <v>6.4797834099999995E-4</v>
      </c>
    </row>
    <row r="30" spans="2:129" ht="15.75" x14ac:dyDescent="0.3">
      <c r="B30" s="40"/>
      <c r="C30" s="28" t="s">
        <v>24</v>
      </c>
      <c r="D30" s="4">
        <v>9</v>
      </c>
      <c r="E30" s="17">
        <v>1.575654344E-3</v>
      </c>
      <c r="F30" s="17">
        <v>4.181439399E-3</v>
      </c>
      <c r="G30" s="17">
        <v>9.953598797E-3</v>
      </c>
      <c r="H30" s="17">
        <v>1.9067184899E-2</v>
      </c>
      <c r="I30" s="17">
        <v>2.1024759075E-2</v>
      </c>
      <c r="J30" s="17">
        <v>2.0751806147999999E-2</v>
      </c>
      <c r="K30" s="17">
        <v>2.0205163932999998E-2</v>
      </c>
      <c r="L30" s="17">
        <v>1.9230020133999999E-2</v>
      </c>
      <c r="M30" s="17">
        <v>1.7583968988999998E-2</v>
      </c>
      <c r="N30" s="17">
        <v>1.4900932990999999E-2</v>
      </c>
      <c r="O30" s="17">
        <v>1.0626807784000001E-2</v>
      </c>
      <c r="P30" s="17">
        <v>4.0313483169999997E-3</v>
      </c>
      <c r="Q30" s="17">
        <v>2.5321654999999999E-5</v>
      </c>
      <c r="R30" s="84"/>
      <c r="S30" s="17">
        <v>1.6524925589999999E-3</v>
      </c>
      <c r="T30" s="17">
        <v>4.3501308599999998E-3</v>
      </c>
      <c r="U30" s="17">
        <v>1.0348912129E-2</v>
      </c>
      <c r="V30" s="17">
        <v>1.9458757245E-2</v>
      </c>
      <c r="W30" s="17">
        <v>2.0413241400000001E-2</v>
      </c>
      <c r="X30" s="17">
        <v>2.0322058399999999E-2</v>
      </c>
      <c r="Y30" s="17">
        <v>1.9922621397999999E-2</v>
      </c>
      <c r="Z30" s="17">
        <v>1.9039816243999998E-2</v>
      </c>
      <c r="AA30" s="17">
        <v>1.7400821768999999E-2</v>
      </c>
      <c r="AB30" s="17">
        <v>1.4599564662999999E-2</v>
      </c>
      <c r="AC30" s="17">
        <v>1.0035652585999999E-2</v>
      </c>
      <c r="AD30" s="17">
        <v>2.91873327E-3</v>
      </c>
      <c r="AE30" s="17">
        <v>6.1807360999999994E-5</v>
      </c>
      <c r="AF30" s="84"/>
      <c r="AG30" s="17">
        <v>1.5545218300000001E-3</v>
      </c>
      <c r="AH30" s="17">
        <v>4.0802268780000001E-3</v>
      </c>
      <c r="AI30" s="17">
        <v>9.7469823260000008E-3</v>
      </c>
      <c r="AJ30" s="17">
        <v>1.8730845885999999E-2</v>
      </c>
      <c r="AK30" s="17">
        <v>1.9652555176000001E-2</v>
      </c>
      <c r="AL30" s="17">
        <v>1.9672684586000001E-2</v>
      </c>
      <c r="AM30" s="17">
        <v>1.9391730169000001E-2</v>
      </c>
      <c r="AN30" s="17">
        <v>1.8638324814999999E-2</v>
      </c>
      <c r="AO30" s="17">
        <v>1.7147450501E-2</v>
      </c>
      <c r="AP30" s="17">
        <v>1.4529580721E-2</v>
      </c>
      <c r="AQ30" s="17">
        <v>1.0189471152E-2</v>
      </c>
      <c r="AR30" s="17">
        <v>3.4264988189999998E-3</v>
      </c>
      <c r="AS30" s="17">
        <v>1.05751251E-4</v>
      </c>
      <c r="AT30" s="84"/>
      <c r="AU30" s="17">
        <v>1.441547177E-3</v>
      </c>
      <c r="AV30" s="17">
        <v>3.7776279089999998E-3</v>
      </c>
      <c r="AW30" s="17">
        <v>9.0587250839999998E-3</v>
      </c>
      <c r="AX30" s="17">
        <v>1.7916162844000001E-2</v>
      </c>
      <c r="AY30" s="17">
        <v>1.8970442404999999E-2</v>
      </c>
      <c r="AZ30" s="17">
        <v>1.9067045187E-2</v>
      </c>
      <c r="BA30" s="17">
        <v>1.8877817908999998E-2</v>
      </c>
      <c r="BB30" s="17">
        <v>1.8239578869E-2</v>
      </c>
      <c r="BC30" s="17">
        <v>1.6901213945999999E-2</v>
      </c>
      <c r="BD30" s="17">
        <v>1.4494918939E-2</v>
      </c>
      <c r="BE30" s="17">
        <v>1.0483062515000001E-2</v>
      </c>
      <c r="BF30" s="17">
        <v>4.1485515659999998E-3</v>
      </c>
      <c r="BG30" s="17">
        <v>1.5138985500000001E-4</v>
      </c>
      <c r="BH30" s="84"/>
      <c r="BI30" s="17">
        <v>1.338469895E-3</v>
      </c>
      <c r="BJ30" s="17">
        <v>3.5038538759999999E-3</v>
      </c>
      <c r="BK30" s="17">
        <v>8.428916949E-3</v>
      </c>
      <c r="BL30" s="17">
        <v>1.7137761541E-2</v>
      </c>
      <c r="BM30" s="17">
        <v>1.8376756503E-2</v>
      </c>
      <c r="BN30" s="17">
        <v>1.8529174504E-2</v>
      </c>
      <c r="BO30" s="17">
        <v>1.8412183838000001E-2</v>
      </c>
      <c r="BP30" s="17">
        <v>1.787121144E-2</v>
      </c>
      <c r="BQ30" s="17">
        <v>1.6665313550000001E-2</v>
      </c>
      <c r="BR30" s="17">
        <v>1.4453050069E-2</v>
      </c>
      <c r="BS30" s="17">
        <v>1.076134544E-2</v>
      </c>
      <c r="BT30" s="17">
        <v>4.8267610119999997E-3</v>
      </c>
      <c r="BU30" s="17">
        <v>1.9361844000000001E-4</v>
      </c>
      <c r="BV30" s="84"/>
      <c r="BW30" s="17">
        <v>1.248494586E-3</v>
      </c>
      <c r="BX30" s="17">
        <v>3.2659054790000002E-3</v>
      </c>
      <c r="BY30" s="17">
        <v>7.8773055329999994E-3</v>
      </c>
      <c r="BZ30" s="17">
        <v>1.641458699E-2</v>
      </c>
      <c r="CA30" s="17">
        <v>1.7858908904E-2</v>
      </c>
      <c r="CB30" s="17">
        <v>1.8053510990999999E-2</v>
      </c>
      <c r="CC30" s="17">
        <v>1.7994407023000002E-2</v>
      </c>
      <c r="CD30" s="17">
        <v>1.7534897383999999E-2</v>
      </c>
      <c r="CE30" s="17">
        <v>1.6443710688000001E-2</v>
      </c>
      <c r="CF30" s="17">
        <v>1.4397715070000001E-2</v>
      </c>
      <c r="CG30" s="17">
        <v>1.0985177104E-2</v>
      </c>
      <c r="CH30" s="17">
        <v>5.4141578229999999E-3</v>
      </c>
      <c r="CI30" s="17">
        <v>2.2942157300000001E-4</v>
      </c>
      <c r="CJ30" s="84"/>
      <c r="CK30" s="17">
        <v>1.170488693E-3</v>
      </c>
      <c r="CL30" s="17">
        <v>3.0601797259999998E-3</v>
      </c>
      <c r="CM30" s="17">
        <v>7.3977736310000004E-3</v>
      </c>
      <c r="CN30" s="17">
        <v>1.5747401365999999E-2</v>
      </c>
      <c r="CO30" s="17">
        <v>1.7403699474000001E-2</v>
      </c>
      <c r="CP30" s="17">
        <v>1.7630729970000002E-2</v>
      </c>
      <c r="CQ30" s="17">
        <v>1.7618695510999999E-2</v>
      </c>
      <c r="CR30" s="17">
        <v>1.7226699484000001E-2</v>
      </c>
      <c r="CS30" s="17">
        <v>1.6241212418000001E-2</v>
      </c>
      <c r="CT30" s="17">
        <v>1.4330119202999999E-2</v>
      </c>
      <c r="CU30" s="17">
        <v>1.115573446E-2</v>
      </c>
      <c r="CV30" s="17">
        <v>5.9113455610000001E-3</v>
      </c>
      <c r="CW30" s="17">
        <v>2.5810781E-4</v>
      </c>
      <c r="CX30" s="84"/>
      <c r="CY30" s="17">
        <v>1.102607126E-3</v>
      </c>
      <c r="CZ30" s="17">
        <v>2.881512697E-3</v>
      </c>
      <c r="DA30" s="17">
        <v>6.9796252350000001E-3</v>
      </c>
      <c r="DB30" s="17">
        <v>1.5133152836000001E-2</v>
      </c>
      <c r="DC30" s="17">
        <v>1.7000276141000002E-2</v>
      </c>
      <c r="DD30" s="17">
        <v>1.7252266237000002E-2</v>
      </c>
      <c r="DE30" s="17">
        <v>1.7278591998000001E-2</v>
      </c>
      <c r="DF30" s="17">
        <v>1.6943968572E-2</v>
      </c>
      <c r="DG30" s="17">
        <v>1.6047158918000001E-2</v>
      </c>
      <c r="DH30" s="17">
        <v>1.4280041691000001E-2</v>
      </c>
      <c r="DI30" s="17">
        <v>1.1281657912E-2</v>
      </c>
      <c r="DJ30" s="17">
        <v>6.3299146850000002E-3</v>
      </c>
      <c r="DK30" s="17">
        <v>2.8066538400000002E-4</v>
      </c>
      <c r="DL30" s="84"/>
      <c r="DM30" s="17">
        <v>1.0431283410000001E-3</v>
      </c>
      <c r="DN30" s="17">
        <v>2.7252067789999999E-3</v>
      </c>
      <c r="DO30" s="17">
        <v>6.6126855210000002E-3</v>
      </c>
      <c r="DP30" s="17">
        <v>1.4567943302E-2</v>
      </c>
      <c r="DQ30" s="17">
        <v>1.6640108258000001E-2</v>
      </c>
      <c r="DR30" s="17">
        <v>1.691098982E-2</v>
      </c>
      <c r="DS30" s="17">
        <v>1.6968703815999998E-2</v>
      </c>
      <c r="DT30" s="17">
        <v>1.6682461190000001E-2</v>
      </c>
      <c r="DU30" s="17">
        <v>1.5858438745000002E-2</v>
      </c>
      <c r="DV30" s="17">
        <v>1.4219831117999999E-2</v>
      </c>
      <c r="DW30" s="17">
        <v>1.1371800558E-2</v>
      </c>
      <c r="DX30" s="17">
        <v>6.6829832370000003E-3</v>
      </c>
      <c r="DY30" s="17">
        <v>2.9879888400000001E-4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1.2567237890000001E-3</v>
      </c>
      <c r="F31" s="17">
        <v>3.362361204E-3</v>
      </c>
      <c r="G31" s="17">
        <v>8.0557301700000007E-3</v>
      </c>
      <c r="H31" s="17">
        <v>1.5435614404E-2</v>
      </c>
      <c r="I31" s="17">
        <v>1.6876817559000001E-2</v>
      </c>
      <c r="J31" s="17">
        <v>1.6541617399000001E-2</v>
      </c>
      <c r="K31" s="17">
        <v>1.6002880518000001E-2</v>
      </c>
      <c r="L31" s="17">
        <v>1.5143436675E-2</v>
      </c>
      <c r="M31" s="17">
        <v>1.3779646558E-2</v>
      </c>
      <c r="N31" s="17">
        <v>1.1632991633E-2</v>
      </c>
      <c r="O31" s="17">
        <v>8.2606131070000009E-3</v>
      </c>
      <c r="P31" s="17">
        <v>3.1082147840000001E-3</v>
      </c>
      <c r="Q31" s="17">
        <v>8.7132279999999998E-6</v>
      </c>
      <c r="R31" s="84"/>
      <c r="S31" s="17">
        <v>1.365249449E-3</v>
      </c>
      <c r="T31" s="17">
        <v>3.6194291369999998E-3</v>
      </c>
      <c r="U31" s="17">
        <v>8.6590175740000001E-3</v>
      </c>
      <c r="V31" s="17">
        <v>1.6263815341999999E-2</v>
      </c>
      <c r="W31" s="17">
        <v>1.6941310760000002E-2</v>
      </c>
      <c r="X31" s="17">
        <v>1.6765187361000002E-2</v>
      </c>
      <c r="Y31" s="17">
        <v>1.6346179012999999E-2</v>
      </c>
      <c r="Z31" s="17">
        <v>1.55463267E-2</v>
      </c>
      <c r="AA31" s="17">
        <v>1.4150268008000001E-2</v>
      </c>
      <c r="AB31" s="17">
        <v>1.1829675523999999E-2</v>
      </c>
      <c r="AC31" s="17">
        <v>8.1182015210000003E-3</v>
      </c>
      <c r="AD31" s="17">
        <v>2.314410703E-3</v>
      </c>
      <c r="AE31" s="17">
        <v>2.7872038000000001E-5</v>
      </c>
      <c r="AF31" s="84"/>
      <c r="AG31" s="17">
        <v>1.3066127320000001E-3</v>
      </c>
      <c r="AH31" s="17">
        <v>3.4519758789999999E-3</v>
      </c>
      <c r="AI31" s="17">
        <v>8.2899477310000007E-3</v>
      </c>
      <c r="AJ31" s="17">
        <v>1.5917547535999998E-2</v>
      </c>
      <c r="AK31" s="17">
        <v>1.6593661116E-2</v>
      </c>
      <c r="AL31" s="17">
        <v>1.6520215237999999E-2</v>
      </c>
      <c r="AM31" s="17">
        <v>1.620309289E-2</v>
      </c>
      <c r="AN31" s="17">
        <v>1.5504618793E-2</v>
      </c>
      <c r="AO31" s="17">
        <v>1.420962399E-2</v>
      </c>
      <c r="AP31" s="17">
        <v>1.199851002E-2</v>
      </c>
      <c r="AQ31" s="17">
        <v>8.3966402129999999E-3</v>
      </c>
      <c r="AR31" s="17">
        <v>2.7744744810000001E-3</v>
      </c>
      <c r="AS31" s="17">
        <v>5.4207111999999998E-5</v>
      </c>
      <c r="AT31" s="84"/>
      <c r="AU31" s="17">
        <v>1.2250542420000001E-3</v>
      </c>
      <c r="AV31" s="17">
        <v>3.2301993920000002E-3</v>
      </c>
      <c r="AW31" s="17">
        <v>7.7856653169999998E-3</v>
      </c>
      <c r="AX31" s="17">
        <v>1.5393069661E-2</v>
      </c>
      <c r="AY31" s="17">
        <v>1.6199632876999999E-2</v>
      </c>
      <c r="AZ31" s="17">
        <v>1.6198883019E-2</v>
      </c>
      <c r="BA31" s="17">
        <v>1.5962794674999999E-2</v>
      </c>
      <c r="BB31" s="17">
        <v>1.535839795E-2</v>
      </c>
      <c r="BC31" s="17">
        <v>1.4179389395E-2</v>
      </c>
      <c r="BD31" s="17">
        <v>1.2120035762000001E-2</v>
      </c>
      <c r="BE31" s="17">
        <v>8.7288306979999997E-3</v>
      </c>
      <c r="BF31" s="17">
        <v>3.4109608770000002E-3</v>
      </c>
      <c r="BG31" s="17">
        <v>8.2871560999999994E-5</v>
      </c>
      <c r="BH31" s="84"/>
      <c r="BI31" s="17">
        <v>1.1465078259999999E-3</v>
      </c>
      <c r="BJ31" s="17">
        <v>3.0191793490000002E-3</v>
      </c>
      <c r="BK31" s="17">
        <v>7.2992159859999999E-3</v>
      </c>
      <c r="BL31" s="17">
        <v>1.4843253524E-2</v>
      </c>
      <c r="BM31" s="17">
        <v>1.5822537364000001E-2</v>
      </c>
      <c r="BN31" s="17">
        <v>1.5876102334000001E-2</v>
      </c>
      <c r="BO31" s="17">
        <v>1.5705013168999998E-2</v>
      </c>
      <c r="BP31" s="17">
        <v>1.5181920741000001E-2</v>
      </c>
      <c r="BQ31" s="17">
        <v>1.4108411547E-2</v>
      </c>
      <c r="BR31" s="17">
        <v>1.2195812623000001E-2</v>
      </c>
      <c r="BS31" s="17">
        <v>9.0351572489999997E-3</v>
      </c>
      <c r="BT31" s="17">
        <v>4.012643584E-3</v>
      </c>
      <c r="BU31" s="17">
        <v>1.0954605199999999E-4</v>
      </c>
      <c r="BV31" s="84"/>
      <c r="BW31" s="17">
        <v>1.0760027189999999E-3</v>
      </c>
      <c r="BX31" s="17">
        <v>2.8308673910000001E-3</v>
      </c>
      <c r="BY31" s="17">
        <v>6.8613529890000002E-3</v>
      </c>
      <c r="BZ31" s="17">
        <v>1.4306412159E-2</v>
      </c>
      <c r="CA31" s="17">
        <v>1.5475462091E-2</v>
      </c>
      <c r="CB31" s="17">
        <v>1.5570960408E-2</v>
      </c>
      <c r="CC31" s="17">
        <v>1.5452765697E-2</v>
      </c>
      <c r="CD31" s="17">
        <v>1.4998954631999999E-2</v>
      </c>
      <c r="CE31" s="17">
        <v>1.4017905597E-2</v>
      </c>
      <c r="CF31" s="17">
        <v>1.2235644528E-2</v>
      </c>
      <c r="CG31" s="17">
        <v>9.2864275820000002E-3</v>
      </c>
      <c r="CH31" s="17">
        <v>4.5383800019999998E-3</v>
      </c>
      <c r="CI31" s="17">
        <v>1.3163875200000001E-4</v>
      </c>
      <c r="CJ31" s="84"/>
      <c r="CK31" s="17">
        <v>1.0137751229999999E-3</v>
      </c>
      <c r="CL31" s="17">
        <v>2.6652681320000001E-3</v>
      </c>
      <c r="CM31" s="17">
        <v>6.4740038450000004E-3</v>
      </c>
      <c r="CN31" s="17">
        <v>1.3794986677E-2</v>
      </c>
      <c r="CO31" s="17">
        <v>1.5159377522E-2</v>
      </c>
      <c r="CP31" s="17">
        <v>1.5287828343E-2</v>
      </c>
      <c r="CQ31" s="17">
        <v>1.5213196736000001E-2</v>
      </c>
      <c r="CR31" s="17">
        <v>1.4817826861E-2</v>
      </c>
      <c r="CS31" s="17">
        <v>1.39215096E-2</v>
      </c>
      <c r="CT31" s="17">
        <v>1.2248303629E-2</v>
      </c>
      <c r="CU31" s="17">
        <v>9.4846572500000004E-3</v>
      </c>
      <c r="CV31" s="17">
        <v>4.9873828980000002E-3</v>
      </c>
      <c r="CW31" s="17">
        <v>1.48490579E-4</v>
      </c>
      <c r="CX31" s="84"/>
      <c r="CY31" s="17">
        <v>9.5892851099999997E-4</v>
      </c>
      <c r="CZ31" s="17">
        <v>2.5196887959999998E-3</v>
      </c>
      <c r="DA31" s="17">
        <v>6.1320138330000001E-3</v>
      </c>
      <c r="DB31" s="17">
        <v>1.3313339726E-2</v>
      </c>
      <c r="DC31" s="17">
        <v>1.4872021515E-2</v>
      </c>
      <c r="DD31" s="17">
        <v>1.5026494529E-2</v>
      </c>
      <c r="DE31" s="17">
        <v>1.4987864855E-2</v>
      </c>
      <c r="DF31" s="17">
        <v>1.4642435673E-2</v>
      </c>
      <c r="DG31" s="17">
        <v>1.3819079085E-2</v>
      </c>
      <c r="DH31" s="17">
        <v>1.2257176038000001E-2</v>
      </c>
      <c r="DI31" s="17">
        <v>9.6382538340000004E-3</v>
      </c>
      <c r="DJ31" s="17">
        <v>5.3687747209999999E-3</v>
      </c>
      <c r="DK31" s="17">
        <v>1.6083243100000001E-4</v>
      </c>
      <c r="DL31" s="84"/>
      <c r="DM31" s="17">
        <v>9.1040001199999996E-4</v>
      </c>
      <c r="DN31" s="17">
        <v>2.3911366659999998E-3</v>
      </c>
      <c r="DO31" s="17">
        <v>5.8290508079999999E-3</v>
      </c>
      <c r="DP31" s="17">
        <v>1.2862575419999999E-2</v>
      </c>
      <c r="DQ31" s="17">
        <v>1.4610431351E-2</v>
      </c>
      <c r="DR31" s="17">
        <v>1.47852817E-2</v>
      </c>
      <c r="DS31" s="17">
        <v>1.4776494061E-2</v>
      </c>
      <c r="DT31" s="17">
        <v>1.4473576679E-2</v>
      </c>
      <c r="DU31" s="17">
        <v>1.3711450178E-2</v>
      </c>
      <c r="DV31" s="17">
        <v>1.2251102555000001E-2</v>
      </c>
      <c r="DW31" s="17">
        <v>9.755790395E-3</v>
      </c>
      <c r="DX31" s="17">
        <v>5.6933525469999996E-3</v>
      </c>
      <c r="DY31" s="17">
        <v>1.6997769100000001E-4</v>
      </c>
    </row>
    <row r="32" spans="2:129" ht="15.75" x14ac:dyDescent="0.3">
      <c r="B32" s="40"/>
      <c r="C32" s="28" t="s">
        <v>26</v>
      </c>
      <c r="D32" s="4">
        <v>11</v>
      </c>
      <c r="E32" s="17">
        <v>1.002715028E-3</v>
      </c>
      <c r="F32" s="17">
        <v>2.7046598649999999E-3</v>
      </c>
      <c r="G32" s="17">
        <v>6.5218120670000003E-3</v>
      </c>
      <c r="H32" s="17">
        <v>1.2498735126999999E-2</v>
      </c>
      <c r="I32" s="17">
        <v>1.3550333806999999E-2</v>
      </c>
      <c r="J32" s="17">
        <v>1.3188541247E-2</v>
      </c>
      <c r="K32" s="17">
        <v>1.2677308966999999E-2</v>
      </c>
      <c r="L32" s="17">
        <v>1.1927836230000001E-2</v>
      </c>
      <c r="M32" s="17">
        <v>1.080091704E-2</v>
      </c>
      <c r="N32" s="17">
        <v>9.0846345249999995E-3</v>
      </c>
      <c r="O32" s="17">
        <v>6.4251407790000001E-3</v>
      </c>
      <c r="P32" s="17">
        <v>2.4015833110000002E-3</v>
      </c>
      <c r="Q32" s="17">
        <v>3.9887100000000003E-6</v>
      </c>
      <c r="R32" s="84"/>
      <c r="S32" s="17">
        <v>1.1282725659999999E-3</v>
      </c>
      <c r="T32" s="17">
        <v>3.0123059639999999E-3</v>
      </c>
      <c r="U32" s="17">
        <v>7.2469200540000002E-3</v>
      </c>
      <c r="V32" s="17">
        <v>1.3596019363000001E-2</v>
      </c>
      <c r="W32" s="17">
        <v>1.4062663061E-2</v>
      </c>
      <c r="X32" s="17">
        <v>1.3833684972E-2</v>
      </c>
      <c r="Y32" s="17">
        <v>1.3414733660000001E-2</v>
      </c>
      <c r="Z32" s="17">
        <v>1.2697139642E-2</v>
      </c>
      <c r="AA32" s="17">
        <v>1.1510927981000001E-2</v>
      </c>
      <c r="AB32" s="17">
        <v>9.5906195630000007E-3</v>
      </c>
      <c r="AC32" s="17">
        <v>6.574729031E-3</v>
      </c>
      <c r="AD32" s="17">
        <v>1.8457271059999999E-3</v>
      </c>
      <c r="AE32" s="17">
        <v>1.6071406999999999E-5</v>
      </c>
      <c r="AF32" s="84"/>
      <c r="AG32" s="17">
        <v>1.098535779E-3</v>
      </c>
      <c r="AH32" s="17">
        <v>2.9211947650000002E-3</v>
      </c>
      <c r="AI32" s="17">
        <v>7.0523405989999996E-3</v>
      </c>
      <c r="AJ32" s="17">
        <v>1.3529119345E-2</v>
      </c>
      <c r="AK32" s="17">
        <v>1.4013498197000001E-2</v>
      </c>
      <c r="AL32" s="17">
        <v>1.3875773262000001E-2</v>
      </c>
      <c r="AM32" s="17">
        <v>1.3542041462E-2</v>
      </c>
      <c r="AN32" s="17">
        <v>1.2901786703E-2</v>
      </c>
      <c r="AO32" s="17">
        <v>1.17804053E-2</v>
      </c>
      <c r="AP32" s="17">
        <v>9.9157142740000006E-3</v>
      </c>
      <c r="AQ32" s="17">
        <v>6.929978503E-3</v>
      </c>
      <c r="AR32" s="17">
        <v>2.2614893300000002E-3</v>
      </c>
      <c r="AS32" s="17">
        <v>3.4164559000000003E-5</v>
      </c>
      <c r="AT32" s="84"/>
      <c r="AU32" s="17">
        <v>1.041339665E-3</v>
      </c>
      <c r="AV32" s="17">
        <v>2.762754769E-3</v>
      </c>
      <c r="AW32" s="17">
        <v>6.6929624700000001E-3</v>
      </c>
      <c r="AX32" s="17">
        <v>1.3227454623E-2</v>
      </c>
      <c r="AY32" s="17">
        <v>1.3836061742E-2</v>
      </c>
      <c r="AZ32" s="17">
        <v>1.3765076847000001E-2</v>
      </c>
      <c r="BA32" s="17">
        <v>1.3501432319999999E-2</v>
      </c>
      <c r="BB32" s="17">
        <v>1.2936915185E-2</v>
      </c>
      <c r="BC32" s="17">
        <v>1.1902181390999999E-2</v>
      </c>
      <c r="BD32" s="17">
        <v>1.0143249119000001E-2</v>
      </c>
      <c r="BE32" s="17">
        <v>7.2815389289999999E-3</v>
      </c>
      <c r="BF32" s="17">
        <v>2.823182868E-3</v>
      </c>
      <c r="BG32" s="17">
        <v>5.4456992999999998E-5</v>
      </c>
      <c r="BH32" s="84"/>
      <c r="BI32" s="17">
        <v>9.8231802399999994E-4</v>
      </c>
      <c r="BJ32" s="17">
        <v>2.6021408509999998E-3</v>
      </c>
      <c r="BK32" s="17">
        <v>6.3222426579999996E-3</v>
      </c>
      <c r="BL32" s="17">
        <v>1.2857981348E-2</v>
      </c>
      <c r="BM32" s="17">
        <v>1.3625819561000001E-2</v>
      </c>
      <c r="BN32" s="17">
        <v>1.3605878125E-2</v>
      </c>
      <c r="BO32" s="17">
        <v>1.3399649455000001E-2</v>
      </c>
      <c r="BP32" s="17">
        <v>1.2902387451999999E-2</v>
      </c>
      <c r="BQ32" s="17">
        <v>1.1950919888000001E-2</v>
      </c>
      <c r="BR32" s="17">
        <v>1.0301460984E-2</v>
      </c>
      <c r="BS32" s="17">
        <v>7.6011877400000002E-3</v>
      </c>
      <c r="BT32" s="17">
        <v>3.3576297230000001E-3</v>
      </c>
      <c r="BU32" s="17">
        <v>7.3433495999999997E-5</v>
      </c>
      <c r="BV32" s="84"/>
      <c r="BW32" s="17">
        <v>9.2756485000000004E-4</v>
      </c>
      <c r="BX32" s="17">
        <v>2.4543243670000002E-3</v>
      </c>
      <c r="BY32" s="17">
        <v>5.9776452630000004E-3</v>
      </c>
      <c r="BZ32" s="17">
        <v>1.2470934976000001E-2</v>
      </c>
      <c r="CA32" s="17">
        <v>1.3412563891E-2</v>
      </c>
      <c r="CB32" s="17">
        <v>1.3432816655999999E-2</v>
      </c>
      <c r="CC32" s="17">
        <v>1.3274088598E-2</v>
      </c>
      <c r="CD32" s="17">
        <v>1.2835250067999999E-2</v>
      </c>
      <c r="CE32" s="17">
        <v>1.195782077E-2</v>
      </c>
      <c r="CF32" s="17">
        <v>1.040978064E-2</v>
      </c>
      <c r="CG32" s="17">
        <v>7.8673659150000005E-3</v>
      </c>
      <c r="CH32" s="17">
        <v>3.828715619E-3</v>
      </c>
      <c r="CI32" s="17">
        <v>8.8951710000000005E-5</v>
      </c>
      <c r="CJ32" s="84"/>
      <c r="CK32" s="17">
        <v>8.7825112299999997E-4</v>
      </c>
      <c r="CL32" s="17">
        <v>2.3218270059999998E-3</v>
      </c>
      <c r="CM32" s="17">
        <v>5.6667202349999996E-3</v>
      </c>
      <c r="CN32" s="17">
        <v>1.2086501988000001E-2</v>
      </c>
      <c r="CO32" s="17">
        <v>1.3206911053E-2</v>
      </c>
      <c r="CP32" s="17">
        <v>1.3259353818000001E-2</v>
      </c>
      <c r="CQ32" s="17">
        <v>1.3140266935999999E-2</v>
      </c>
      <c r="CR32" s="17">
        <v>1.2751632295000001E-2</v>
      </c>
      <c r="CS32" s="17">
        <v>1.1941657737000001E-2</v>
      </c>
      <c r="CT32" s="17">
        <v>1.0481489131000001E-2</v>
      </c>
      <c r="CU32" s="17">
        <v>8.0823844799999996E-3</v>
      </c>
      <c r="CV32" s="17">
        <v>4.2345971699999999E-3</v>
      </c>
      <c r="CW32" s="17">
        <v>1.00446298E-4</v>
      </c>
      <c r="CX32" s="84"/>
      <c r="CY32" s="17">
        <v>8.3416782399999998E-4</v>
      </c>
      <c r="CZ32" s="17">
        <v>2.2037753139999999E-3</v>
      </c>
      <c r="DA32" s="17">
        <v>5.3884044349999998E-3</v>
      </c>
      <c r="DB32" s="17">
        <v>1.1714166797999999E-2</v>
      </c>
      <c r="DC32" s="17">
        <v>1.3012628179000001E-2</v>
      </c>
      <c r="DD32" s="17">
        <v>1.3091015487E-2</v>
      </c>
      <c r="DE32" s="17">
        <v>1.3005134272E-2</v>
      </c>
      <c r="DF32" s="17">
        <v>1.2659683844E-2</v>
      </c>
      <c r="DG32" s="17">
        <v>1.1909445203E-2</v>
      </c>
      <c r="DH32" s="17">
        <v>1.0534422017E-2</v>
      </c>
      <c r="DI32" s="17">
        <v>8.2540756390000001E-3</v>
      </c>
      <c r="DJ32" s="17">
        <v>4.5823575240000001E-3</v>
      </c>
      <c r="DK32" s="17">
        <v>1.08484586E-4</v>
      </c>
      <c r="DL32" s="84"/>
      <c r="DM32" s="17">
        <v>7.9474546300000001E-4</v>
      </c>
      <c r="DN32" s="17">
        <v>2.0984704910000001E-3</v>
      </c>
      <c r="DO32" s="17">
        <v>5.1392927359999998E-3</v>
      </c>
      <c r="DP32" s="17">
        <v>1.1358592339999999E-2</v>
      </c>
      <c r="DQ32" s="17">
        <v>1.2830750432E-2</v>
      </c>
      <c r="DR32" s="17">
        <v>1.2929965646E-2</v>
      </c>
      <c r="DS32" s="17">
        <v>1.2871944293000001E-2</v>
      </c>
      <c r="DT32" s="17">
        <v>1.2563615036E-2</v>
      </c>
      <c r="DU32" s="17">
        <v>1.1864698005E-2</v>
      </c>
      <c r="DV32" s="17">
        <v>1.0569290124E-2</v>
      </c>
      <c r="DW32" s="17">
        <v>8.3904710700000006E-3</v>
      </c>
      <c r="DX32" s="17">
        <v>4.8808385650000001E-3</v>
      </c>
      <c r="DY32" s="17">
        <v>1.1409781300000001E-4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8.0032214E-4</v>
      </c>
      <c r="F33" s="17">
        <v>2.176318442E-3</v>
      </c>
      <c r="G33" s="17">
        <v>5.2815669020000004E-3</v>
      </c>
      <c r="H33" s="17">
        <v>1.0122934907E-2</v>
      </c>
      <c r="I33" s="17">
        <v>1.0881827146E-2</v>
      </c>
      <c r="J33" s="17">
        <v>1.0517234791E-2</v>
      </c>
      <c r="K33" s="17">
        <v>1.0044600834E-2</v>
      </c>
      <c r="L33" s="17">
        <v>9.3964720790000004E-3</v>
      </c>
      <c r="M33" s="17">
        <v>8.4671990719999996E-3</v>
      </c>
      <c r="N33" s="17">
        <v>7.0954706010000002E-3</v>
      </c>
      <c r="O33" s="17">
        <v>4.9985859620000003E-3</v>
      </c>
      <c r="P33" s="17">
        <v>1.85685117E-3</v>
      </c>
      <c r="Q33" s="17">
        <v>2.3156030000000002E-6</v>
      </c>
      <c r="R33" s="84"/>
      <c r="S33" s="17">
        <v>9.3268667399999997E-4</v>
      </c>
      <c r="T33" s="17">
        <v>2.5076710620000001E-3</v>
      </c>
      <c r="U33" s="17">
        <v>6.0665435589999997E-3</v>
      </c>
      <c r="V33" s="17">
        <v>1.1367782969E-2</v>
      </c>
      <c r="W33" s="17">
        <v>1.1675161385000001E-2</v>
      </c>
      <c r="X33" s="17">
        <v>1.1416650303E-2</v>
      </c>
      <c r="Y33" s="17">
        <v>1.1010702762E-2</v>
      </c>
      <c r="Z33" s="17">
        <v>1.0371665675999999E-2</v>
      </c>
      <c r="AA33" s="17">
        <v>9.3653307280000004E-3</v>
      </c>
      <c r="AB33" s="17">
        <v>7.7769323150000003E-3</v>
      </c>
      <c r="AC33" s="17">
        <v>5.326789589E-3</v>
      </c>
      <c r="AD33" s="17">
        <v>1.474785477E-3</v>
      </c>
      <c r="AE33" s="17">
        <v>1.0780144000000001E-5</v>
      </c>
      <c r="AF33" s="84"/>
      <c r="AG33" s="17">
        <v>9.2382087199999999E-4</v>
      </c>
      <c r="AH33" s="17">
        <v>2.4725933690000002E-3</v>
      </c>
      <c r="AI33" s="17">
        <v>6.0007518219999997E-3</v>
      </c>
      <c r="AJ33" s="17">
        <v>1.1500824211E-2</v>
      </c>
      <c r="AK33" s="17">
        <v>1.1836371611000001E-2</v>
      </c>
      <c r="AL33" s="17">
        <v>1.165642794E-2</v>
      </c>
      <c r="AM33" s="17">
        <v>1.1319753844E-2</v>
      </c>
      <c r="AN33" s="17">
        <v>1.073762759E-2</v>
      </c>
      <c r="AO33" s="17">
        <v>9.7683367270000009E-3</v>
      </c>
      <c r="AP33" s="17">
        <v>8.1967048470000005E-3</v>
      </c>
      <c r="AQ33" s="17">
        <v>5.7225910490000002E-3</v>
      </c>
      <c r="AR33" s="17">
        <v>1.847611393E-3</v>
      </c>
      <c r="AS33" s="17">
        <v>2.4140466000000001E-5</v>
      </c>
      <c r="AT33" s="84"/>
      <c r="AU33" s="17">
        <v>8.8537614799999995E-4</v>
      </c>
      <c r="AV33" s="17">
        <v>2.363453578E-3</v>
      </c>
      <c r="AW33" s="17">
        <v>5.754730007E-3</v>
      </c>
      <c r="AX33" s="17">
        <v>1.1368115258E-2</v>
      </c>
      <c r="AY33" s="17">
        <v>1.1819081780000001E-2</v>
      </c>
      <c r="AZ33" s="17">
        <v>1.1698691844000001E-2</v>
      </c>
      <c r="BA33" s="17">
        <v>1.1421387783E-2</v>
      </c>
      <c r="BB33" s="17">
        <v>1.0899124897E-2</v>
      </c>
      <c r="BC33" s="17">
        <v>9.9928958980000007E-3</v>
      </c>
      <c r="BD33" s="17">
        <v>8.4916832230000003E-3</v>
      </c>
      <c r="BE33" s="17">
        <v>6.0783524409999999E-3</v>
      </c>
      <c r="BF33" s="17">
        <v>2.3422196899999998E-3</v>
      </c>
      <c r="BG33" s="17">
        <v>3.9439028000000003E-5</v>
      </c>
      <c r="BH33" s="84"/>
      <c r="BI33" s="17">
        <v>8.4182199200000002E-4</v>
      </c>
      <c r="BJ33" s="17">
        <v>2.243155145E-3</v>
      </c>
      <c r="BK33" s="17">
        <v>5.4770332899999998E-3</v>
      </c>
      <c r="BL33" s="17">
        <v>1.1139724479E-2</v>
      </c>
      <c r="BM33" s="17">
        <v>1.1735749776999999E-2</v>
      </c>
      <c r="BN33" s="17">
        <v>1.1662021704000001E-2</v>
      </c>
      <c r="BO33" s="17">
        <v>1.1434544830999999E-2</v>
      </c>
      <c r="BP33" s="17">
        <v>1.096720443E-2</v>
      </c>
      <c r="BQ33" s="17">
        <v>1.0125856911E-2</v>
      </c>
      <c r="BR33" s="17">
        <v>8.7046704809999997E-3</v>
      </c>
      <c r="BS33" s="17">
        <v>6.3996146110000002E-3</v>
      </c>
      <c r="BT33" s="17">
        <v>2.8161943099999998E-3</v>
      </c>
      <c r="BU33" s="17">
        <v>5.3840793000000002E-5</v>
      </c>
      <c r="BV33" s="84"/>
      <c r="BW33" s="17">
        <v>7.9976897299999998E-4</v>
      </c>
      <c r="BX33" s="17">
        <v>2.1282732439999999E-3</v>
      </c>
      <c r="BY33" s="17">
        <v>5.2086657249999996E-3</v>
      </c>
      <c r="BZ33" s="17">
        <v>1.0872342962999999E-2</v>
      </c>
      <c r="CA33" s="17">
        <v>1.1626268130999999E-2</v>
      </c>
      <c r="CB33" s="17">
        <v>1.1590001011E-2</v>
      </c>
      <c r="CC33" s="17">
        <v>1.1404492237E-2</v>
      </c>
      <c r="CD33" s="17">
        <v>1.0985914314999999E-2</v>
      </c>
      <c r="CE33" s="17">
        <v>1.0203291450000001E-2</v>
      </c>
      <c r="CF33" s="17">
        <v>8.8601627269999997E-3</v>
      </c>
      <c r="CG33" s="17">
        <v>6.6705662249999997E-3</v>
      </c>
      <c r="CH33" s="17">
        <v>3.2376841490000001E-3</v>
      </c>
      <c r="CI33" s="17">
        <v>6.5591567999999996E-5</v>
      </c>
      <c r="CJ33" s="84"/>
      <c r="CK33" s="17">
        <v>7.60996081E-4</v>
      </c>
      <c r="CL33" s="17">
        <v>2.0230150520000002E-3</v>
      </c>
      <c r="CM33" s="17">
        <v>4.9609414120000001E-3</v>
      </c>
      <c r="CN33" s="17">
        <v>1.05909365E-2</v>
      </c>
      <c r="CO33" s="17">
        <v>1.1507492909E-2</v>
      </c>
      <c r="CP33" s="17">
        <v>1.1501755283000001E-2</v>
      </c>
      <c r="CQ33" s="17">
        <v>1.1351760863E-2</v>
      </c>
      <c r="CR33" s="17">
        <v>1.0975923549E-2</v>
      </c>
      <c r="CS33" s="17">
        <v>1.0246470741E-2</v>
      </c>
      <c r="CT33" s="17">
        <v>8.9737473750000005E-3</v>
      </c>
      <c r="CU33" s="17">
        <v>6.8934259399999996E-3</v>
      </c>
      <c r="CV33" s="17">
        <v>3.6040042000000001E-3</v>
      </c>
      <c r="CW33" s="17">
        <v>7.4216932999999994E-5</v>
      </c>
      <c r="CX33" s="84"/>
      <c r="CY33" s="17">
        <v>7.2578033500000005E-4</v>
      </c>
      <c r="CZ33" s="17">
        <v>1.927817782E-3</v>
      </c>
      <c r="DA33" s="17">
        <v>4.7357509420000001E-3</v>
      </c>
      <c r="DB33" s="17">
        <v>1.0308350534E-2</v>
      </c>
      <c r="DC33" s="17">
        <v>1.1387261015E-2</v>
      </c>
      <c r="DD33" s="17">
        <v>1.14065674E-2</v>
      </c>
      <c r="DE33" s="17">
        <v>1.1286723328999999E-2</v>
      </c>
      <c r="DF33" s="17">
        <v>1.0947931717E-2</v>
      </c>
      <c r="DG33" s="17">
        <v>1.0267038912999999E-2</v>
      </c>
      <c r="DH33" s="17">
        <v>9.0584887730000008E-3</v>
      </c>
      <c r="DI33" s="17">
        <v>7.0752270530000001E-3</v>
      </c>
      <c r="DJ33" s="17">
        <v>3.9205192070000004E-3</v>
      </c>
      <c r="DK33" s="17">
        <v>8.0161019999999995E-5</v>
      </c>
      <c r="DL33" s="84"/>
      <c r="DM33" s="17">
        <v>6.9391589400000003E-4</v>
      </c>
      <c r="DN33" s="17">
        <v>1.8419507300000001E-3</v>
      </c>
      <c r="DO33" s="17">
        <v>4.5318861699999999E-3</v>
      </c>
      <c r="DP33" s="17">
        <v>1.0031682182E-2</v>
      </c>
      <c r="DQ33" s="17">
        <v>1.1269388514000001E-2</v>
      </c>
      <c r="DR33" s="17">
        <v>1.1309205803000001E-2</v>
      </c>
      <c r="DS33" s="17">
        <v>1.1214956328E-2</v>
      </c>
      <c r="DT33" s="17">
        <v>1.0908337374E-2</v>
      </c>
      <c r="DU33" s="17">
        <v>1.0270225476999999E-2</v>
      </c>
      <c r="DV33" s="17">
        <v>9.1233911220000002E-3</v>
      </c>
      <c r="DW33" s="17">
        <v>7.2232870290000004E-3</v>
      </c>
      <c r="DX33" s="17">
        <v>4.1943994099999998E-3</v>
      </c>
      <c r="DY33" s="17">
        <v>8.4235304999999997E-5</v>
      </c>
    </row>
    <row r="34" spans="2:129" ht="15.75" x14ac:dyDescent="0.3">
      <c r="B34" s="40"/>
      <c r="C34" s="28" t="s">
        <v>42</v>
      </c>
      <c r="D34" s="4">
        <v>16</v>
      </c>
      <c r="E34" s="17">
        <v>3.2582959399999998E-4</v>
      </c>
      <c r="F34" s="17">
        <v>9.1509907299999998E-4</v>
      </c>
      <c r="G34" s="17">
        <v>2.2780009239999999E-3</v>
      </c>
      <c r="H34" s="17">
        <v>4.364858363E-3</v>
      </c>
      <c r="I34" s="17">
        <v>4.5348451180000004E-3</v>
      </c>
      <c r="J34" s="17">
        <v>4.2609471259999997E-3</v>
      </c>
      <c r="K34" s="17">
        <v>3.9649122060000002E-3</v>
      </c>
      <c r="L34" s="17">
        <v>3.623399265E-3</v>
      </c>
      <c r="M34" s="17">
        <v>3.200630843E-3</v>
      </c>
      <c r="N34" s="17">
        <v>2.64197737E-3</v>
      </c>
      <c r="O34" s="17">
        <v>1.8322860380000001E-3</v>
      </c>
      <c r="P34" s="17">
        <v>6.6433367900000002E-4</v>
      </c>
      <c r="Q34" s="17">
        <v>5.3294700000000004E-7</v>
      </c>
      <c r="R34" s="84"/>
      <c r="S34" s="17">
        <v>4.3663336900000001E-4</v>
      </c>
      <c r="T34" s="17">
        <v>1.2072284940000001E-3</v>
      </c>
      <c r="U34" s="17">
        <v>2.9856615169999998E-3</v>
      </c>
      <c r="V34" s="17">
        <v>5.5643163160000002E-3</v>
      </c>
      <c r="W34" s="17">
        <v>5.5554165309999997E-3</v>
      </c>
      <c r="X34" s="17">
        <v>5.3034334230000002E-3</v>
      </c>
      <c r="Y34" s="17">
        <v>5.0035378219999999E-3</v>
      </c>
      <c r="Z34" s="17">
        <v>4.6221485410000004E-3</v>
      </c>
      <c r="AA34" s="17">
        <v>4.1066020459999998E-3</v>
      </c>
      <c r="AB34" s="17">
        <v>3.364237435E-3</v>
      </c>
      <c r="AC34" s="17">
        <v>2.2968417839999999E-3</v>
      </c>
      <c r="AD34" s="17">
        <v>6.0324855699999996E-4</v>
      </c>
      <c r="AE34" s="17">
        <v>3.174398E-6</v>
      </c>
      <c r="AF34" s="84"/>
      <c r="AG34" s="17">
        <v>4.6306526200000001E-4</v>
      </c>
      <c r="AH34" s="17">
        <v>1.2718187459999999E-3</v>
      </c>
      <c r="AI34" s="17">
        <v>3.1515466519999999E-3</v>
      </c>
      <c r="AJ34" s="17">
        <v>6.0139533700000001E-3</v>
      </c>
      <c r="AK34" s="17">
        <v>6.032512187E-3</v>
      </c>
      <c r="AL34" s="17">
        <v>5.8122453309999997E-3</v>
      </c>
      <c r="AM34" s="17">
        <v>5.5325654250000002E-3</v>
      </c>
      <c r="AN34" s="17">
        <v>5.156297919E-3</v>
      </c>
      <c r="AO34" s="17">
        <v>4.6215412779999996E-3</v>
      </c>
      <c r="AP34" s="17">
        <v>3.829941835E-3</v>
      </c>
      <c r="AQ34" s="17">
        <v>2.663776442E-3</v>
      </c>
      <c r="AR34" s="17">
        <v>8.2682163300000001E-4</v>
      </c>
      <c r="AS34" s="17">
        <v>7.9030810000000003E-6</v>
      </c>
      <c r="AT34" s="84"/>
      <c r="AU34" s="17">
        <v>4.63603512E-4</v>
      </c>
      <c r="AV34" s="17">
        <v>1.2682064780000001E-3</v>
      </c>
      <c r="AW34" s="17">
        <v>3.150702559E-3</v>
      </c>
      <c r="AX34" s="17">
        <v>6.2098025570000003E-3</v>
      </c>
      <c r="AY34" s="17">
        <v>6.3010435909999999E-3</v>
      </c>
      <c r="AZ34" s="17">
        <v>6.1105262570000001E-3</v>
      </c>
      <c r="BA34" s="17">
        <v>5.8550231940000001E-3</v>
      </c>
      <c r="BB34" s="17">
        <v>5.4957478920000004E-3</v>
      </c>
      <c r="BC34" s="17">
        <v>4.9692583560000001E-3</v>
      </c>
      <c r="BD34" s="17">
        <v>4.1745112250000001E-3</v>
      </c>
      <c r="BE34" s="17">
        <v>2.9563461299999998E-3</v>
      </c>
      <c r="BF34" s="17">
        <v>1.114974913E-3</v>
      </c>
      <c r="BG34" s="17">
        <v>1.3680352000000001E-5</v>
      </c>
      <c r="BH34" s="84"/>
      <c r="BI34" s="17">
        <v>4.54896175E-4</v>
      </c>
      <c r="BJ34" s="17">
        <v>1.2409135120000001E-3</v>
      </c>
      <c r="BK34" s="17">
        <v>3.0899265249999999E-3</v>
      </c>
      <c r="BL34" s="17">
        <v>6.2832681810000004E-3</v>
      </c>
      <c r="BM34" s="17">
        <v>6.4657032010000002E-3</v>
      </c>
      <c r="BN34" s="17">
        <v>6.3015216750000004E-3</v>
      </c>
      <c r="BO34" s="17">
        <v>6.0696260339999997E-3</v>
      </c>
      <c r="BP34" s="17">
        <v>5.7305565390000004E-3</v>
      </c>
      <c r="BQ34" s="17">
        <v>5.2229106590000003E-3</v>
      </c>
      <c r="BR34" s="17">
        <v>4.4418988799999996E-3</v>
      </c>
      <c r="BS34" s="17">
        <v>3.221159411E-3</v>
      </c>
      <c r="BT34" s="17">
        <v>1.4007414699999999E-3</v>
      </c>
      <c r="BU34" s="17">
        <v>1.9334987000000002E-5</v>
      </c>
      <c r="BV34" s="84"/>
      <c r="BW34" s="17">
        <v>4.4281437999999998E-4</v>
      </c>
      <c r="BX34" s="17">
        <v>1.2054117789999999E-3</v>
      </c>
      <c r="BY34" s="17">
        <v>3.0073221899999999E-3</v>
      </c>
      <c r="BZ34" s="17">
        <v>6.2877938799999998E-3</v>
      </c>
      <c r="CA34" s="17">
        <v>6.5711954069999998E-3</v>
      </c>
      <c r="CB34" s="17">
        <v>6.4300692759999998E-3</v>
      </c>
      <c r="CC34" s="17">
        <v>6.2200838210000001E-3</v>
      </c>
      <c r="CD34" s="17">
        <v>5.9016064910000004E-3</v>
      </c>
      <c r="CE34" s="17">
        <v>5.4136259439999997E-3</v>
      </c>
      <c r="CF34" s="17">
        <v>4.6548390810000001E-3</v>
      </c>
      <c r="CG34" s="17">
        <v>3.4539033800000001E-3</v>
      </c>
      <c r="CH34" s="17">
        <v>1.6642520599999999E-3</v>
      </c>
      <c r="CI34" s="17">
        <v>2.4095668999999999E-5</v>
      </c>
      <c r="CJ34" s="84"/>
      <c r="CK34" s="17">
        <v>4.2971391899999998E-4</v>
      </c>
      <c r="CL34" s="17">
        <v>1.1678031970000001E-3</v>
      </c>
      <c r="CM34" s="17">
        <v>2.918311389E-3</v>
      </c>
      <c r="CN34" s="17">
        <v>6.2507010910000001E-3</v>
      </c>
      <c r="CO34" s="17">
        <v>6.6400718189999998E-3</v>
      </c>
      <c r="CP34" s="17">
        <v>6.5190960460000001E-3</v>
      </c>
      <c r="CQ34" s="17">
        <v>6.3289743880000004E-3</v>
      </c>
      <c r="CR34" s="17">
        <v>6.0305652819999996E-3</v>
      </c>
      <c r="CS34" s="17">
        <v>5.5597241270000002E-3</v>
      </c>
      <c r="CT34" s="17">
        <v>4.8272601769999996E-3</v>
      </c>
      <c r="CU34" s="17">
        <v>3.6550670839999998E-3</v>
      </c>
      <c r="CV34" s="17">
        <v>1.9011420780000001E-3</v>
      </c>
      <c r="CW34" s="17">
        <v>2.7732766E-5</v>
      </c>
      <c r="CX34" s="84"/>
      <c r="CY34" s="17">
        <v>4.1660742199999999E-4</v>
      </c>
      <c r="CZ34" s="17">
        <v>1.1306484040000001E-3</v>
      </c>
      <c r="DA34" s="17">
        <v>2.8295500759999998E-3</v>
      </c>
      <c r="DB34" s="17">
        <v>6.1879236559999997E-3</v>
      </c>
      <c r="DC34" s="17">
        <v>6.6849739890000003E-3</v>
      </c>
      <c r="DD34" s="17">
        <v>6.5815974319999998E-3</v>
      </c>
      <c r="DE34" s="17">
        <v>6.4093702919999999E-3</v>
      </c>
      <c r="DF34" s="17">
        <v>6.1291394500000004E-3</v>
      </c>
      <c r="DG34" s="17">
        <v>5.6771588739999998E-3</v>
      </c>
      <c r="DH34" s="17">
        <v>4.9597522369999999E-3</v>
      </c>
      <c r="DI34" s="17">
        <v>3.8280714620000001E-3</v>
      </c>
      <c r="DJ34" s="17">
        <v>2.1123569379999999E-3</v>
      </c>
      <c r="DK34" s="17">
        <v>3.0405321999999999E-5</v>
      </c>
      <c r="DL34" s="84"/>
      <c r="DM34" s="17">
        <v>4.0393735E-4</v>
      </c>
      <c r="DN34" s="17">
        <v>1.095023445E-3</v>
      </c>
      <c r="DO34" s="17">
        <v>2.7439424190000001E-3</v>
      </c>
      <c r="DP34" s="17">
        <v>6.1094724820000001E-3</v>
      </c>
      <c r="DQ34" s="17">
        <v>6.7135214590000004E-3</v>
      </c>
      <c r="DR34" s="17">
        <v>6.6254858239999997E-3</v>
      </c>
      <c r="DS34" s="17">
        <v>6.4692050680000002E-3</v>
      </c>
      <c r="DT34" s="17">
        <v>6.2055659209999999E-3</v>
      </c>
      <c r="DU34" s="17">
        <v>5.7725712379999997E-3</v>
      </c>
      <c r="DV34" s="17">
        <v>5.0731295609999999E-3</v>
      </c>
      <c r="DW34" s="17">
        <v>3.9770096109999998E-3</v>
      </c>
      <c r="DX34" s="17">
        <v>2.3005591440000001E-3</v>
      </c>
      <c r="DY34" s="17">
        <v>3.2414401000000002E-5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6.3899147400000005E-4</v>
      </c>
      <c r="F35" s="17">
        <v>1.7517321340000001E-3</v>
      </c>
      <c r="G35" s="17">
        <v>4.2784157380000003E-3</v>
      </c>
      <c r="H35" s="17">
        <v>8.2005040259999998E-3</v>
      </c>
      <c r="I35" s="17">
        <v>8.7406111580000008E-3</v>
      </c>
      <c r="J35" s="17">
        <v>8.3885611169999992E-3</v>
      </c>
      <c r="K35" s="17">
        <v>7.9599179019999994E-3</v>
      </c>
      <c r="L35" s="17">
        <v>7.4032869970000002E-3</v>
      </c>
      <c r="M35" s="17">
        <v>6.6383562479999996E-3</v>
      </c>
      <c r="N35" s="17">
        <v>5.5422543460000003E-3</v>
      </c>
      <c r="O35" s="17">
        <v>3.8891312889999998E-3</v>
      </c>
      <c r="P35" s="17">
        <v>1.4359849279999999E-3</v>
      </c>
      <c r="Q35" s="17">
        <v>1.526265E-6</v>
      </c>
      <c r="R35" s="84"/>
      <c r="S35" s="17">
        <v>7.7120724699999998E-4</v>
      </c>
      <c r="T35" s="17">
        <v>2.0880894060000001E-3</v>
      </c>
      <c r="U35" s="17">
        <v>5.0795741680000001E-3</v>
      </c>
      <c r="V35" s="17">
        <v>9.5062743099999999E-3</v>
      </c>
      <c r="W35" s="17">
        <v>9.6945565599999995E-3</v>
      </c>
      <c r="X35" s="17">
        <v>9.4233159929999998E-3</v>
      </c>
      <c r="Y35" s="17">
        <v>9.038666943E-3</v>
      </c>
      <c r="Z35" s="17">
        <v>8.4730211000000003E-3</v>
      </c>
      <c r="AA35" s="17">
        <v>7.6203340389999997E-3</v>
      </c>
      <c r="AB35" s="17">
        <v>6.3067521699999999E-3</v>
      </c>
      <c r="AC35" s="17">
        <v>4.3162962980000004E-3</v>
      </c>
      <c r="AD35" s="17">
        <v>1.1791607560000001E-3</v>
      </c>
      <c r="AE35" s="17">
        <v>7.7422039999999994E-6</v>
      </c>
      <c r="AF35" s="84"/>
      <c r="AG35" s="17">
        <v>7.77071908E-4</v>
      </c>
      <c r="AH35" s="17">
        <v>2.0933347670000001E-3</v>
      </c>
      <c r="AI35" s="17">
        <v>5.106977536E-3</v>
      </c>
      <c r="AJ35" s="17">
        <v>9.7780017800000001E-3</v>
      </c>
      <c r="AK35" s="17">
        <v>9.9989026239999997E-3</v>
      </c>
      <c r="AL35" s="17">
        <v>9.7933542090000002E-3</v>
      </c>
      <c r="AM35" s="17">
        <v>9.4632858250000007E-3</v>
      </c>
      <c r="AN35" s="17">
        <v>8.9374335249999999E-3</v>
      </c>
      <c r="AO35" s="17">
        <v>8.1007235179999994E-3</v>
      </c>
      <c r="AP35" s="17">
        <v>6.776442253E-3</v>
      </c>
      <c r="AQ35" s="17">
        <v>4.7264709330000002E-3</v>
      </c>
      <c r="AR35" s="17">
        <v>1.5107048509999999E-3</v>
      </c>
      <c r="AS35" s="17">
        <v>1.7924864E-5</v>
      </c>
      <c r="AT35" s="84"/>
      <c r="AU35" s="17">
        <v>7.5293023899999998E-4</v>
      </c>
      <c r="AV35" s="17">
        <v>2.0222625769999998E-3</v>
      </c>
      <c r="AW35" s="17">
        <v>4.9489160280000001E-3</v>
      </c>
      <c r="AX35" s="17">
        <v>9.7714062270000002E-3</v>
      </c>
      <c r="AY35" s="17">
        <v>1.0097458726E-2</v>
      </c>
      <c r="AZ35" s="17">
        <v>9.9437509720000008E-3</v>
      </c>
      <c r="BA35" s="17">
        <v>9.6629218610000001E-3</v>
      </c>
      <c r="BB35" s="17">
        <v>9.1833189079999992E-3</v>
      </c>
      <c r="BC35" s="17">
        <v>8.3907962180000007E-3</v>
      </c>
      <c r="BD35" s="17">
        <v>7.1099635690000003E-3</v>
      </c>
      <c r="BE35" s="17">
        <v>5.0753495449999998E-3</v>
      </c>
      <c r="BF35" s="17">
        <v>1.944862457E-3</v>
      </c>
      <c r="BG35" s="17">
        <v>2.9786587000000002E-5</v>
      </c>
      <c r="BH35" s="84"/>
      <c r="BI35" s="17">
        <v>7.2156288399999997E-4</v>
      </c>
      <c r="BJ35" s="17">
        <v>1.9340513070000001E-3</v>
      </c>
      <c r="BK35" s="17">
        <v>4.7456219719999998E-3</v>
      </c>
      <c r="BL35" s="17">
        <v>9.6522588080000006E-3</v>
      </c>
      <c r="BM35" s="17">
        <v>1.0109115602E-2</v>
      </c>
      <c r="BN35" s="17">
        <v>9.9970853919999995E-3</v>
      </c>
      <c r="BO35" s="17">
        <v>9.7587558129999998E-3</v>
      </c>
      <c r="BP35" s="17">
        <v>9.3233265830000005E-3</v>
      </c>
      <c r="BQ35" s="17">
        <v>8.5805140849999992E-3</v>
      </c>
      <c r="BR35" s="17">
        <v>7.3565170379999998E-3</v>
      </c>
      <c r="BS35" s="17">
        <v>5.3895766649999996E-3</v>
      </c>
      <c r="BT35" s="17">
        <v>2.364152556E-3</v>
      </c>
      <c r="BU35" s="17">
        <v>4.1047238E-5</v>
      </c>
      <c r="BV35" s="84"/>
      <c r="BW35" s="17">
        <v>6.89709717E-4</v>
      </c>
      <c r="BX35" s="17">
        <v>1.8458604620000001E-3</v>
      </c>
      <c r="BY35" s="17">
        <v>4.539339287E-3</v>
      </c>
      <c r="BZ35" s="17">
        <v>9.4797658039999996E-3</v>
      </c>
      <c r="CA35" s="17">
        <v>1.0079081183999999E-2</v>
      </c>
      <c r="CB35" s="17">
        <v>1.0001173423E-2</v>
      </c>
      <c r="CC35" s="17">
        <v>9.7993541849999994E-3</v>
      </c>
      <c r="CD35" s="17">
        <v>9.4041452460000008E-3</v>
      </c>
      <c r="CE35" s="17">
        <v>8.7073353930000007E-3</v>
      </c>
      <c r="CF35" s="17">
        <v>7.5425391900000001E-3</v>
      </c>
      <c r="CG35" s="17">
        <v>5.6576265640000001E-3</v>
      </c>
      <c r="CH35" s="17">
        <v>2.7403637230000001E-3</v>
      </c>
      <c r="CI35" s="17">
        <v>5.0274444000000001E-5</v>
      </c>
      <c r="CJ35" s="84"/>
      <c r="CK35" s="17">
        <v>6.59514554E-4</v>
      </c>
      <c r="CL35" s="17">
        <v>1.762955076E-3</v>
      </c>
      <c r="CM35" s="17">
        <v>4.3437350749999997E-3</v>
      </c>
      <c r="CN35" s="17">
        <v>9.281466524E-3</v>
      </c>
      <c r="CO35" s="17">
        <v>1.0027920048000001E-2</v>
      </c>
      <c r="CP35" s="17">
        <v>9.9782944200000005E-3</v>
      </c>
      <c r="CQ35" s="17">
        <v>9.8078332380000001E-3</v>
      </c>
      <c r="CR35" s="17">
        <v>9.4486478390000007E-3</v>
      </c>
      <c r="CS35" s="17">
        <v>8.7932031590000001E-3</v>
      </c>
      <c r="CT35" s="17">
        <v>7.6843929780000004E-3</v>
      </c>
      <c r="CU35" s="17">
        <v>5.8813905450000002E-3</v>
      </c>
      <c r="CV35" s="17">
        <v>3.0701532840000001E-3</v>
      </c>
      <c r="CW35" s="17">
        <v>5.7071675999999999E-5</v>
      </c>
      <c r="CX35" s="84"/>
      <c r="CY35" s="17">
        <v>6.31586178E-4</v>
      </c>
      <c r="CZ35" s="17">
        <v>1.6866888990000001E-3</v>
      </c>
      <c r="DA35" s="17">
        <v>4.162766886E-3</v>
      </c>
      <c r="DB35" s="17">
        <v>9.0722304909999999E-3</v>
      </c>
      <c r="DC35" s="17">
        <v>9.9660556779999996E-3</v>
      </c>
      <c r="DD35" s="17">
        <v>9.9400082350000005E-3</v>
      </c>
      <c r="DE35" s="17">
        <v>9.7965346469999996E-3</v>
      </c>
      <c r="DF35" s="17">
        <v>9.4688476500000007E-3</v>
      </c>
      <c r="DG35" s="17">
        <v>8.8525173540000002E-3</v>
      </c>
      <c r="DH35" s="17">
        <v>7.7910953220000001E-3</v>
      </c>
      <c r="DI35" s="17">
        <v>6.0669905710000003E-3</v>
      </c>
      <c r="DJ35" s="17">
        <v>3.3574425180000001E-3</v>
      </c>
      <c r="DK35" s="17">
        <v>6.1785512000000006E-5</v>
      </c>
      <c r="DL35" s="84"/>
      <c r="DM35" s="17">
        <v>6.0598120900000004E-4</v>
      </c>
      <c r="DN35" s="17">
        <v>1.617042424E-3</v>
      </c>
      <c r="DO35" s="17">
        <v>3.9968446540000003E-3</v>
      </c>
      <c r="DP35" s="17">
        <v>8.8607210770000003E-3</v>
      </c>
      <c r="DQ35" s="17">
        <v>9.8991507140000004E-3</v>
      </c>
      <c r="DR35" s="17">
        <v>9.8927492730000004E-3</v>
      </c>
      <c r="DS35" s="17">
        <v>9.7724531900000005E-3</v>
      </c>
      <c r="DT35" s="17">
        <v>9.4724205970000003E-3</v>
      </c>
      <c r="DU35" s="17">
        <v>8.8915046529999993E-3</v>
      </c>
      <c r="DV35" s="17">
        <v>7.8772086329999998E-3</v>
      </c>
      <c r="DW35" s="17">
        <v>6.2209392319999999E-3</v>
      </c>
      <c r="DX35" s="17">
        <v>3.6079741079999999E-3</v>
      </c>
      <c r="DY35" s="17">
        <v>6.5052797E-5</v>
      </c>
    </row>
    <row r="36" spans="2:129" ht="15.75" x14ac:dyDescent="0.3">
      <c r="B36" s="40"/>
      <c r="C36" s="28" t="s">
        <v>35</v>
      </c>
      <c r="D36" s="4">
        <v>14</v>
      </c>
      <c r="E36" s="17">
        <v>5.1034359700000002E-4</v>
      </c>
      <c r="F36" s="17">
        <v>1.4104034919999999E-3</v>
      </c>
      <c r="G36" s="17">
        <v>3.4667641079999998E-3</v>
      </c>
      <c r="H36" s="17">
        <v>6.6445364749999998E-3</v>
      </c>
      <c r="I36" s="17">
        <v>7.0220981640000003E-3</v>
      </c>
      <c r="J36" s="17">
        <v>6.6919330789999999E-3</v>
      </c>
      <c r="K36" s="17">
        <v>6.3088736079999997E-3</v>
      </c>
      <c r="L36" s="17">
        <v>5.8336098040000003E-3</v>
      </c>
      <c r="M36" s="17">
        <v>5.2049656250000003E-3</v>
      </c>
      <c r="N36" s="17">
        <v>4.3292686699999998E-3</v>
      </c>
      <c r="O36" s="17">
        <v>3.0260902870000001E-3</v>
      </c>
      <c r="P36" s="17">
        <v>1.110588761E-3</v>
      </c>
      <c r="Q36" s="17">
        <v>1.059317E-6</v>
      </c>
      <c r="R36" s="84"/>
      <c r="S36" s="17">
        <v>6.3784551399999995E-4</v>
      </c>
      <c r="T36" s="17">
        <v>1.7391242760000001E-3</v>
      </c>
      <c r="U36" s="17">
        <v>4.2541012889999999E-3</v>
      </c>
      <c r="V36" s="17">
        <v>7.9508338110000007E-3</v>
      </c>
      <c r="W36" s="17">
        <v>8.0511864269999997E-3</v>
      </c>
      <c r="X36" s="17">
        <v>7.7791064950000002E-3</v>
      </c>
      <c r="Y36" s="17">
        <v>7.4207147450000002E-3</v>
      </c>
      <c r="Z36" s="17">
        <v>6.922594263E-3</v>
      </c>
      <c r="AA36" s="17">
        <v>6.2008739050000003E-3</v>
      </c>
      <c r="AB36" s="17">
        <v>5.1147135800000002E-3</v>
      </c>
      <c r="AC36" s="17">
        <v>3.4976608359999998E-3</v>
      </c>
      <c r="AD36" s="17">
        <v>9.4301008599999997E-4</v>
      </c>
      <c r="AE36" s="17">
        <v>5.7088889999999996E-6</v>
      </c>
      <c r="AF36" s="84"/>
      <c r="AG36" s="17">
        <v>6.5377789900000001E-4</v>
      </c>
      <c r="AH36" s="17">
        <v>1.772616078E-3</v>
      </c>
      <c r="AI36" s="17">
        <v>4.3471513970000002E-3</v>
      </c>
      <c r="AJ36" s="17">
        <v>8.3143879880000007E-3</v>
      </c>
      <c r="AK36" s="17">
        <v>8.4478216739999994E-3</v>
      </c>
      <c r="AL36" s="17">
        <v>8.2290770159999995E-3</v>
      </c>
      <c r="AM36" s="17">
        <v>7.9121285749999999E-3</v>
      </c>
      <c r="AN36" s="17">
        <v>7.4396846580000002E-3</v>
      </c>
      <c r="AO36" s="17">
        <v>6.7182395669999999E-3</v>
      </c>
      <c r="AP36" s="17">
        <v>5.6025570679999999E-3</v>
      </c>
      <c r="AQ36" s="17">
        <v>3.9040256239999999E-3</v>
      </c>
      <c r="AR36" s="17">
        <v>1.235602638E-3</v>
      </c>
      <c r="AS36" s="17">
        <v>1.3567060999999999E-5</v>
      </c>
      <c r="AT36" s="84"/>
      <c r="AU36" s="17">
        <v>6.4042587999999998E-4</v>
      </c>
      <c r="AV36" s="17">
        <v>1.7306528630000001E-3</v>
      </c>
      <c r="AW36" s="17">
        <v>4.2566746180000004E-3</v>
      </c>
      <c r="AX36" s="17">
        <v>8.400001402E-3</v>
      </c>
      <c r="AY36" s="17">
        <v>8.6276834499999996E-3</v>
      </c>
      <c r="AZ36" s="17">
        <v>8.4530376199999993E-3</v>
      </c>
      <c r="BA36" s="17">
        <v>8.1760147369999998E-3</v>
      </c>
      <c r="BB36" s="17">
        <v>7.7382710809999998E-3</v>
      </c>
      <c r="BC36" s="17">
        <v>7.0460248979999996E-3</v>
      </c>
      <c r="BD36" s="17">
        <v>5.9534239350000004E-3</v>
      </c>
      <c r="BE36" s="17">
        <v>4.2383834349999996E-3</v>
      </c>
      <c r="BF36" s="17">
        <v>1.615451356E-3</v>
      </c>
      <c r="BG36" s="17">
        <v>2.2869052E-5</v>
      </c>
      <c r="BH36" s="84"/>
      <c r="BI36" s="17">
        <v>6.1859933200000003E-4</v>
      </c>
      <c r="BJ36" s="17">
        <v>1.6678345639999999E-3</v>
      </c>
      <c r="BK36" s="17">
        <v>4.1125485729999996E-3</v>
      </c>
      <c r="BL36" s="17">
        <v>8.364374971E-3</v>
      </c>
      <c r="BM36" s="17">
        <v>8.7089538410000007E-3</v>
      </c>
      <c r="BN36" s="17">
        <v>8.5707730659999991E-3</v>
      </c>
      <c r="BO36" s="17">
        <v>8.3293690279999996E-3</v>
      </c>
      <c r="BP36" s="17">
        <v>7.9265133149999997E-3</v>
      </c>
      <c r="BQ36" s="17">
        <v>7.2715169669999996E-3</v>
      </c>
      <c r="BR36" s="17">
        <v>6.2175944270000004E-3</v>
      </c>
      <c r="BS36" s="17">
        <v>4.5395473149999997E-3</v>
      </c>
      <c r="BT36" s="17">
        <v>1.9853715919999999E-3</v>
      </c>
      <c r="BU36" s="17">
        <v>3.1784679999999999E-5</v>
      </c>
      <c r="BV36" s="84"/>
      <c r="BW36" s="17">
        <v>5.9490151000000002E-4</v>
      </c>
      <c r="BX36" s="17">
        <v>1.601188258E-3</v>
      </c>
      <c r="BY36" s="17">
        <v>3.9566268949999999E-3</v>
      </c>
      <c r="BZ36" s="17">
        <v>8.2664579199999994E-3</v>
      </c>
      <c r="CA36" s="17">
        <v>8.7387588409999998E-3</v>
      </c>
      <c r="CB36" s="17">
        <v>8.6310521729999999E-3</v>
      </c>
      <c r="CC36" s="17">
        <v>8.4209325170000009E-3</v>
      </c>
      <c r="CD36" s="17">
        <v>8.0508043869999997E-3</v>
      </c>
      <c r="CE36" s="17">
        <v>7.431275157E-3</v>
      </c>
      <c r="CF36" s="17">
        <v>6.4213828659999998E-3</v>
      </c>
      <c r="CG36" s="17">
        <v>4.799164507E-3</v>
      </c>
      <c r="CH36" s="17">
        <v>2.3202993759999999E-3</v>
      </c>
      <c r="CI36" s="17">
        <v>3.9146403999999999E-5</v>
      </c>
      <c r="CJ36" s="84"/>
      <c r="CK36" s="17">
        <v>5.7166264400000005E-4</v>
      </c>
      <c r="CL36" s="17">
        <v>1.5365690219999999E-3</v>
      </c>
      <c r="CM36" s="17">
        <v>3.8038712660000001E-3</v>
      </c>
      <c r="CN36" s="17">
        <v>8.1347508509999993E-3</v>
      </c>
      <c r="CO36" s="17">
        <v>8.7395196829999997E-3</v>
      </c>
      <c r="CP36" s="17">
        <v>8.6575025270000001E-3</v>
      </c>
      <c r="CQ36" s="17">
        <v>8.4746890920000002E-3</v>
      </c>
      <c r="CR36" s="17">
        <v>8.1345891089999994E-3</v>
      </c>
      <c r="CS36" s="17">
        <v>7.5466969020000002E-3</v>
      </c>
      <c r="CT36" s="17">
        <v>6.5809030619999997E-3</v>
      </c>
      <c r="CU36" s="17">
        <v>5.0186803199999998E-3</v>
      </c>
      <c r="CV36" s="17">
        <v>2.6164036870000001E-3</v>
      </c>
      <c r="CW36" s="17">
        <v>4.4623182000000001E-5</v>
      </c>
      <c r="CX36" s="84"/>
      <c r="CY36" s="17">
        <v>5.4970626899999997E-4</v>
      </c>
      <c r="CZ36" s="17">
        <v>1.4759442740000001E-3</v>
      </c>
      <c r="DA36" s="17">
        <v>3.6596207419999998E-3</v>
      </c>
      <c r="DB36" s="17">
        <v>7.9851460700000008E-3</v>
      </c>
      <c r="DC36" s="17">
        <v>8.7231381700000003E-3</v>
      </c>
      <c r="DD36" s="17">
        <v>8.6628716050000006E-3</v>
      </c>
      <c r="DE36" s="17">
        <v>8.5038946800000004E-3</v>
      </c>
      <c r="DF36" s="17">
        <v>8.1903163860000006E-3</v>
      </c>
      <c r="DG36" s="17">
        <v>7.633573621E-3</v>
      </c>
      <c r="DH36" s="17">
        <v>6.7017876890000001E-3</v>
      </c>
      <c r="DI36" s="17">
        <v>5.2032764909999999E-3</v>
      </c>
      <c r="DJ36" s="17">
        <v>2.8764064079999999E-3</v>
      </c>
      <c r="DK36" s="17">
        <v>4.8483925E-5</v>
      </c>
      <c r="DL36" s="84"/>
      <c r="DM36" s="17">
        <v>5.2927306399999999E-4</v>
      </c>
      <c r="DN36" s="17">
        <v>1.4198043929999999E-3</v>
      </c>
      <c r="DO36" s="17">
        <v>3.5254470759999998E-3</v>
      </c>
      <c r="DP36" s="17">
        <v>7.8272109920000006E-3</v>
      </c>
      <c r="DQ36" s="17">
        <v>8.6964140799999992E-3</v>
      </c>
      <c r="DR36" s="17">
        <v>8.6545568039999993E-3</v>
      </c>
      <c r="DS36" s="17">
        <v>8.5162939089999997E-3</v>
      </c>
      <c r="DT36" s="17">
        <v>8.2262749850000004E-3</v>
      </c>
      <c r="DU36" s="17">
        <v>7.6986054939999996E-3</v>
      </c>
      <c r="DV36" s="17">
        <v>6.802089622E-3</v>
      </c>
      <c r="DW36" s="17">
        <v>5.3586330319999997E-3</v>
      </c>
      <c r="DX36" s="17">
        <v>3.1048390909999999E-3</v>
      </c>
      <c r="DY36" s="17">
        <v>5.122658E-5</v>
      </c>
    </row>
    <row r="37" spans="2:129" ht="15.75" x14ac:dyDescent="0.3">
      <c r="B37" s="40"/>
      <c r="C37" s="28" t="s">
        <v>36</v>
      </c>
      <c r="D37" s="4">
        <v>15</v>
      </c>
      <c r="E37" s="17">
        <v>4.0772063399999999E-4</v>
      </c>
      <c r="F37" s="17">
        <v>1.1359126290000001E-3</v>
      </c>
      <c r="G37" s="17">
        <v>2.8098462640000002E-3</v>
      </c>
      <c r="H37" s="17">
        <v>5.3848744569999999E-3</v>
      </c>
      <c r="I37" s="17">
        <v>5.6425388810000003E-3</v>
      </c>
      <c r="J37" s="17">
        <v>5.3393915420000002E-3</v>
      </c>
      <c r="K37" s="17">
        <v>5.0010432819999999E-3</v>
      </c>
      <c r="L37" s="17">
        <v>4.5972865280000004E-3</v>
      </c>
      <c r="M37" s="17">
        <v>4.0814061680000003E-3</v>
      </c>
      <c r="N37" s="17">
        <v>3.3819133029999999E-3</v>
      </c>
      <c r="O37" s="17">
        <v>2.3546665410000001E-3</v>
      </c>
      <c r="P37" s="17">
        <v>8.5894923600000005E-4</v>
      </c>
      <c r="Q37" s="17">
        <v>7.4898999999999999E-7</v>
      </c>
      <c r="R37" s="84"/>
      <c r="S37" s="17">
        <v>5.2767343499999998E-4</v>
      </c>
      <c r="T37" s="17">
        <v>1.448811103E-3</v>
      </c>
      <c r="U37" s="17">
        <v>3.5635252180000001E-3</v>
      </c>
      <c r="V37" s="17">
        <v>6.6509013469999998E-3</v>
      </c>
      <c r="W37" s="17">
        <v>6.6873903089999997E-3</v>
      </c>
      <c r="X37" s="17">
        <v>6.4226557599999998E-3</v>
      </c>
      <c r="Y37" s="17">
        <v>6.0930826590000001E-3</v>
      </c>
      <c r="Z37" s="17">
        <v>5.6563697509999997E-3</v>
      </c>
      <c r="AA37" s="17">
        <v>5.0461041700000002E-3</v>
      </c>
      <c r="AB37" s="17">
        <v>4.1480975560000003E-3</v>
      </c>
      <c r="AC37" s="17">
        <v>2.8343428399999998E-3</v>
      </c>
      <c r="AD37" s="17">
        <v>7.5421925299999995E-4</v>
      </c>
      <c r="AE37" s="17">
        <v>4.2498759999999999E-6</v>
      </c>
      <c r="AF37" s="84"/>
      <c r="AG37" s="17">
        <v>5.5016317700000005E-4</v>
      </c>
      <c r="AH37" s="17">
        <v>1.5013353930000001E-3</v>
      </c>
      <c r="AI37" s="17">
        <v>3.7010544100000002E-3</v>
      </c>
      <c r="AJ37" s="17">
        <v>7.070782823E-3</v>
      </c>
      <c r="AK37" s="17">
        <v>7.1382845219999996E-3</v>
      </c>
      <c r="AL37" s="17">
        <v>6.9154811090000002E-3</v>
      </c>
      <c r="AM37" s="17">
        <v>6.6158954280000001E-3</v>
      </c>
      <c r="AN37" s="17">
        <v>6.1934132910000002E-3</v>
      </c>
      <c r="AO37" s="17">
        <v>5.5719918409999998E-3</v>
      </c>
      <c r="AP37" s="17">
        <v>4.6321662570000003E-3</v>
      </c>
      <c r="AQ37" s="17">
        <v>3.2247918859999998E-3</v>
      </c>
      <c r="AR37" s="17">
        <v>1.0107220720000001E-3</v>
      </c>
      <c r="AS37" s="17">
        <v>1.0341502E-5</v>
      </c>
      <c r="AT37" s="84"/>
      <c r="AU37" s="17">
        <v>5.4483759399999996E-4</v>
      </c>
      <c r="AV37" s="17">
        <v>1.481363189E-3</v>
      </c>
      <c r="AW37" s="17">
        <v>3.6618756129999999E-3</v>
      </c>
      <c r="AX37" s="17">
        <v>7.2219328290000001E-3</v>
      </c>
      <c r="AY37" s="17">
        <v>7.3727266620000004E-3</v>
      </c>
      <c r="AZ37" s="17">
        <v>7.186587405E-3</v>
      </c>
      <c r="BA37" s="17">
        <v>6.9185570509999999E-3</v>
      </c>
      <c r="BB37" s="17">
        <v>6.5210905659999997E-3</v>
      </c>
      <c r="BC37" s="17">
        <v>5.917084853E-3</v>
      </c>
      <c r="BD37" s="17">
        <v>4.9851808050000003E-3</v>
      </c>
      <c r="BE37" s="17">
        <v>3.5396972970000002E-3</v>
      </c>
      <c r="BF37" s="17">
        <v>1.342029867E-3</v>
      </c>
      <c r="BG37" s="17">
        <v>1.7667186000000001E-5</v>
      </c>
      <c r="BH37" s="84"/>
      <c r="BI37" s="17">
        <v>5.3042375299999995E-4</v>
      </c>
      <c r="BJ37" s="17">
        <v>1.4385055329999999E-3</v>
      </c>
      <c r="BK37" s="17">
        <v>3.5644841739999999E-3</v>
      </c>
      <c r="BL37" s="17">
        <v>7.2491350549999996E-3</v>
      </c>
      <c r="BM37" s="17">
        <v>7.5035591269999998E-3</v>
      </c>
      <c r="BN37" s="17">
        <v>7.3487105340000001E-3</v>
      </c>
      <c r="BO37" s="17">
        <v>7.109981332E-3</v>
      </c>
      <c r="BP37" s="17">
        <v>6.7394560469999998E-3</v>
      </c>
      <c r="BQ37" s="17">
        <v>6.1625309100000001E-3</v>
      </c>
      <c r="BR37" s="17">
        <v>5.2552031109999999E-3</v>
      </c>
      <c r="BS37" s="17">
        <v>3.8238565799999999E-3</v>
      </c>
      <c r="BT37" s="17">
        <v>1.667551698E-3</v>
      </c>
      <c r="BU37" s="17">
        <v>2.4761109E-5</v>
      </c>
      <c r="BV37" s="84"/>
      <c r="BW37" s="17">
        <v>5.1321299999999999E-4</v>
      </c>
      <c r="BX37" s="17">
        <v>1.3891696290000001E-3</v>
      </c>
      <c r="BY37" s="17">
        <v>3.4492246900000001E-3</v>
      </c>
      <c r="BZ37" s="17">
        <v>7.2091958610000003E-3</v>
      </c>
      <c r="CA37" s="17">
        <v>7.5774779940000004E-3</v>
      </c>
      <c r="CB37" s="17">
        <v>7.4493628249999999E-3</v>
      </c>
      <c r="CC37" s="17">
        <v>7.2370298350000004E-3</v>
      </c>
      <c r="CD37" s="17">
        <v>6.8927156519999998E-3</v>
      </c>
      <c r="CE37" s="17">
        <v>6.34257337E-3</v>
      </c>
      <c r="CF37" s="17">
        <v>5.4671313880000003E-3</v>
      </c>
      <c r="CG37" s="17">
        <v>4.0712510880000002E-3</v>
      </c>
      <c r="CH37" s="17">
        <v>1.9649797220000001E-3</v>
      </c>
      <c r="CI37" s="17">
        <v>3.0673353000000002E-5</v>
      </c>
      <c r="CJ37" s="84"/>
      <c r="CK37" s="17">
        <v>4.9559349399999999E-4</v>
      </c>
      <c r="CL37" s="17">
        <v>1.339457345E-3</v>
      </c>
      <c r="CM37" s="17">
        <v>3.3315717770000001E-3</v>
      </c>
      <c r="CN37" s="17">
        <v>7.1304251709999999E-3</v>
      </c>
      <c r="CO37" s="17">
        <v>7.6174332050000003E-3</v>
      </c>
      <c r="CP37" s="17">
        <v>7.5122521970000002E-3</v>
      </c>
      <c r="CQ37" s="17">
        <v>7.3233731640000004E-3</v>
      </c>
      <c r="CR37" s="17">
        <v>7.0037819240000004E-3</v>
      </c>
      <c r="CS37" s="17">
        <v>6.4772941089999998E-3</v>
      </c>
      <c r="CT37" s="17">
        <v>5.6361781850000001E-3</v>
      </c>
      <c r="CU37" s="17">
        <v>4.2828415560000003E-3</v>
      </c>
      <c r="CV37" s="17">
        <v>2.2301483760000002E-3</v>
      </c>
      <c r="CW37" s="17">
        <v>3.5127940999999998E-5</v>
      </c>
      <c r="CX37" s="84"/>
      <c r="CY37" s="17">
        <v>4.7851576099999999E-4</v>
      </c>
      <c r="CZ37" s="17">
        <v>1.291719322E-3</v>
      </c>
      <c r="DA37" s="17">
        <v>3.2177213320000002E-3</v>
      </c>
      <c r="DB37" s="17">
        <v>7.0290011200000004E-3</v>
      </c>
      <c r="DC37" s="17">
        <v>7.6359899259999999E-3</v>
      </c>
      <c r="DD37" s="17">
        <v>7.5505270869999997E-3</v>
      </c>
      <c r="DE37" s="17">
        <v>7.3824331229999998E-3</v>
      </c>
      <c r="DF37" s="17">
        <v>7.0849333820000001E-3</v>
      </c>
      <c r="DG37" s="17">
        <v>6.5829031219999997E-3</v>
      </c>
      <c r="DH37" s="17">
        <v>5.7651896720000003E-3</v>
      </c>
      <c r="DI37" s="17">
        <v>4.4628974669999998E-3</v>
      </c>
      <c r="DJ37" s="17">
        <v>2.4647965050000002E-3</v>
      </c>
      <c r="DK37" s="17">
        <v>3.8332282000000003E-5</v>
      </c>
      <c r="DL37" s="84"/>
      <c r="DM37" s="17">
        <v>4.6234429500000002E-4</v>
      </c>
      <c r="DN37" s="17">
        <v>1.2467991899999999E-3</v>
      </c>
      <c r="DO37" s="17">
        <v>3.1100498660000002E-3</v>
      </c>
      <c r="DP37" s="17">
        <v>6.9148969510000003E-3</v>
      </c>
      <c r="DQ37" s="17">
        <v>7.6405535779999999E-3</v>
      </c>
      <c r="DR37" s="17">
        <v>7.5720296040000003E-3</v>
      </c>
      <c r="DS37" s="17">
        <v>7.4222199589999999E-3</v>
      </c>
      <c r="DT37" s="17">
        <v>7.1445973220000004E-3</v>
      </c>
      <c r="DU37" s="17">
        <v>6.6662004519999997E-3</v>
      </c>
      <c r="DV37" s="17">
        <v>5.8741661259999996E-3</v>
      </c>
      <c r="DW37" s="17">
        <v>4.616282704E-3</v>
      </c>
      <c r="DX37" s="17">
        <v>2.6724365640000002E-3</v>
      </c>
      <c r="DY37" s="17">
        <v>4.0674265999999998E-5</v>
      </c>
    </row>
    <row r="38" spans="2:129" ht="15.75" x14ac:dyDescent="0.3">
      <c r="B38" s="40"/>
      <c r="C38" s="28" t="s">
        <v>37</v>
      </c>
      <c r="D38" s="4">
        <v>17</v>
      </c>
      <c r="E38" s="17">
        <v>2.6046048299999998E-4</v>
      </c>
      <c r="F38" s="17">
        <v>7.3740982700000002E-4</v>
      </c>
      <c r="G38" s="17">
        <v>1.8472880060000001E-3</v>
      </c>
      <c r="H38" s="17">
        <v>3.5387142970000002E-3</v>
      </c>
      <c r="I38" s="17">
        <v>3.64525892E-3</v>
      </c>
      <c r="J38" s="17">
        <v>3.4008930370000002E-3</v>
      </c>
      <c r="K38" s="17">
        <v>3.1439055570000002E-3</v>
      </c>
      <c r="L38" s="17">
        <v>2.8561464709999998E-3</v>
      </c>
      <c r="M38" s="17">
        <v>2.510121264E-3</v>
      </c>
      <c r="N38" s="17">
        <v>2.0640197719999998E-3</v>
      </c>
      <c r="O38" s="17">
        <v>1.425846258E-3</v>
      </c>
      <c r="P38" s="17">
        <v>5.1381590999999998E-4</v>
      </c>
      <c r="Q38" s="17">
        <v>3.80032E-7</v>
      </c>
      <c r="R38" s="74"/>
      <c r="S38" s="17">
        <v>3.61382785E-4</v>
      </c>
      <c r="T38" s="17">
        <v>1.006145739E-3</v>
      </c>
      <c r="U38" s="17">
        <v>2.5020007050000001E-3</v>
      </c>
      <c r="V38" s="17">
        <v>4.6559113639999998E-3</v>
      </c>
      <c r="W38" s="17">
        <v>4.6157067740000002E-3</v>
      </c>
      <c r="X38" s="17">
        <v>4.379816638E-3</v>
      </c>
      <c r="Y38" s="17">
        <v>4.1092749349999997E-3</v>
      </c>
      <c r="Z38" s="17">
        <v>3.7773441050000002E-3</v>
      </c>
      <c r="AA38" s="17">
        <v>3.342193391E-3</v>
      </c>
      <c r="AB38" s="17">
        <v>2.7285608319999998E-3</v>
      </c>
      <c r="AC38" s="17">
        <v>1.8612826070000001E-3</v>
      </c>
      <c r="AD38" s="17">
        <v>4.8250887100000003E-4</v>
      </c>
      <c r="AE38" s="17">
        <v>2.3738780000000001E-6</v>
      </c>
      <c r="AF38" s="74"/>
      <c r="AG38" s="17">
        <v>3.89833967E-4</v>
      </c>
      <c r="AH38" s="17">
        <v>1.0775931219999999E-3</v>
      </c>
      <c r="AI38" s="17">
        <v>2.6840922139999999E-3</v>
      </c>
      <c r="AJ38" s="17">
        <v>5.1157159279999996E-3</v>
      </c>
      <c r="AK38" s="17">
        <v>5.0986653699999999E-3</v>
      </c>
      <c r="AL38" s="17">
        <v>4.8855637489999999E-3</v>
      </c>
      <c r="AM38" s="17">
        <v>4.6270721719999996E-3</v>
      </c>
      <c r="AN38" s="17">
        <v>4.2931655309999999E-3</v>
      </c>
      <c r="AO38" s="17">
        <v>3.8333970739999998E-3</v>
      </c>
      <c r="AP38" s="17">
        <v>3.1667172490000002E-3</v>
      </c>
      <c r="AQ38" s="17">
        <v>2.2003846949999999E-3</v>
      </c>
      <c r="AR38" s="17">
        <v>6.76409271E-4</v>
      </c>
      <c r="AS38" s="17">
        <v>6.04527E-6</v>
      </c>
      <c r="AT38" s="74"/>
      <c r="AU38" s="17">
        <v>3.9455314800000002E-4</v>
      </c>
      <c r="AV38" s="17">
        <v>1.0859082379999999E-3</v>
      </c>
      <c r="AW38" s="17">
        <v>2.711315266E-3</v>
      </c>
      <c r="AX38" s="17">
        <v>5.3401202020000003E-3</v>
      </c>
      <c r="AY38" s="17">
        <v>5.3857488069999999E-3</v>
      </c>
      <c r="AZ38" s="17">
        <v>5.1961241149999999E-3</v>
      </c>
      <c r="BA38" s="17">
        <v>4.9554156500000003E-3</v>
      </c>
      <c r="BB38" s="17">
        <v>4.6319389469999996E-3</v>
      </c>
      <c r="BC38" s="17">
        <v>4.1734434590000001E-3</v>
      </c>
      <c r="BD38" s="17">
        <v>3.49574267E-3</v>
      </c>
      <c r="BE38" s="17">
        <v>2.4692464140000001E-3</v>
      </c>
      <c r="BF38" s="17">
        <v>9.2638597199999997E-4</v>
      </c>
      <c r="BG38" s="17">
        <v>1.0602660999999999E-5</v>
      </c>
      <c r="BH38" s="74"/>
      <c r="BI38" s="17">
        <v>3.9018923299999998E-4</v>
      </c>
      <c r="BJ38" s="17">
        <v>1.070633886E-3</v>
      </c>
      <c r="BK38" s="17">
        <v>2.678944429E-3</v>
      </c>
      <c r="BL38" s="17">
        <v>5.4466622689999999E-3</v>
      </c>
      <c r="BM38" s="17">
        <v>5.5719892480000002E-3</v>
      </c>
      <c r="BN38" s="17">
        <v>5.404081705E-3</v>
      </c>
      <c r="BO38" s="17">
        <v>5.1819309999999999E-3</v>
      </c>
      <c r="BP38" s="17">
        <v>4.8730079109999998E-3</v>
      </c>
      <c r="BQ38" s="17">
        <v>4.4267428460000001E-3</v>
      </c>
      <c r="BR38" s="17">
        <v>3.754550803E-3</v>
      </c>
      <c r="BS38" s="17">
        <v>2.7135679259999998E-3</v>
      </c>
      <c r="BT38" s="17">
        <v>1.1767015320000001E-3</v>
      </c>
      <c r="BU38" s="17">
        <v>1.5112493000000001E-5</v>
      </c>
      <c r="BV38" s="74"/>
      <c r="BW38" s="17">
        <v>3.82133637E-4</v>
      </c>
      <c r="BX38" s="17">
        <v>1.04611892E-3</v>
      </c>
      <c r="BY38" s="17">
        <v>2.6223998510000002E-3</v>
      </c>
      <c r="BZ38" s="17">
        <v>5.4846974830000004E-3</v>
      </c>
      <c r="CA38" s="17">
        <v>5.6991200790000003E-3</v>
      </c>
      <c r="CB38" s="17">
        <v>5.5507587029999996E-3</v>
      </c>
      <c r="CC38" s="17">
        <v>5.3464666220000004E-3</v>
      </c>
      <c r="CD38" s="17">
        <v>5.0533323580000001E-3</v>
      </c>
      <c r="CE38" s="17">
        <v>4.6209380070000002E-3</v>
      </c>
      <c r="CF38" s="17">
        <v>3.963344142E-3</v>
      </c>
      <c r="CG38" s="17">
        <v>2.9302741769999998E-3</v>
      </c>
      <c r="CH38" s="17">
        <v>1.409661266E-3</v>
      </c>
      <c r="CI38" s="17">
        <v>1.8949755999999999E-5</v>
      </c>
      <c r="CJ38" s="74"/>
      <c r="CK38" s="17">
        <v>3.7264849600000002E-4</v>
      </c>
      <c r="CL38" s="17">
        <v>1.018292824E-3</v>
      </c>
      <c r="CM38" s="17">
        <v>2.5566522299999999E-3</v>
      </c>
      <c r="CN38" s="17">
        <v>5.4800310519999996E-3</v>
      </c>
      <c r="CO38" s="17">
        <v>5.7886716660000004E-3</v>
      </c>
      <c r="CP38" s="17">
        <v>5.6577442340000001E-3</v>
      </c>
      <c r="CQ38" s="17">
        <v>5.4700246960000002E-3</v>
      </c>
      <c r="CR38" s="17">
        <v>5.1929083690000002E-3</v>
      </c>
      <c r="CS38" s="17">
        <v>4.7723700319999996E-3</v>
      </c>
      <c r="CT38" s="17">
        <v>4.134574613E-3</v>
      </c>
      <c r="CU38" s="17">
        <v>3.119426052E-3</v>
      </c>
      <c r="CV38" s="17">
        <v>1.6208172059999999E-3</v>
      </c>
      <c r="CW38" s="17">
        <v>2.1923801000000001E-5</v>
      </c>
      <c r="CX38" s="74"/>
      <c r="CY38" s="17">
        <v>3.6276143099999998E-4</v>
      </c>
      <c r="CZ38" s="17">
        <v>9.8979800700000004E-4</v>
      </c>
      <c r="DA38" s="17">
        <v>2.4885220109999999E-3</v>
      </c>
      <c r="DB38" s="17">
        <v>5.4479830839999997E-3</v>
      </c>
      <c r="DC38" s="17">
        <v>5.8529508460000001E-3</v>
      </c>
      <c r="DD38" s="17">
        <v>5.7375042100000001E-3</v>
      </c>
      <c r="DE38" s="17">
        <v>5.5649891820000004E-3</v>
      </c>
      <c r="DF38" s="17">
        <v>5.3026206000000003E-3</v>
      </c>
      <c r="DG38" s="17">
        <v>4.896285934E-3</v>
      </c>
      <c r="DH38" s="17">
        <v>4.2670401990000002E-3</v>
      </c>
      <c r="DI38" s="17">
        <v>3.2836798090000001E-3</v>
      </c>
      <c r="DJ38" s="17">
        <v>1.810485363E-3</v>
      </c>
      <c r="DK38" s="17">
        <v>2.4155872E-5</v>
      </c>
      <c r="DL38" s="74"/>
      <c r="DM38" s="17">
        <v>3.5295839200000001E-4</v>
      </c>
      <c r="DN38" s="17">
        <v>9.61850648E-4</v>
      </c>
      <c r="DO38" s="17">
        <v>2.421228139E-3</v>
      </c>
      <c r="DP38" s="17">
        <v>5.398336466E-3</v>
      </c>
      <c r="DQ38" s="17">
        <v>5.899509186E-3</v>
      </c>
      <c r="DR38" s="17">
        <v>5.7977580690000002E-3</v>
      </c>
      <c r="DS38" s="17">
        <v>5.6389830599999999E-3</v>
      </c>
      <c r="DT38" s="17">
        <v>5.390296807E-3</v>
      </c>
      <c r="DU38" s="17">
        <v>4.9989958120000002E-3</v>
      </c>
      <c r="DV38" s="17">
        <v>4.3815536299999999E-3</v>
      </c>
      <c r="DW38" s="17">
        <v>3.426420509E-3</v>
      </c>
      <c r="DX38" s="17">
        <v>1.9806258970000001E-3</v>
      </c>
      <c r="DY38" s="17">
        <v>2.5878817E-5</v>
      </c>
    </row>
    <row r="39" spans="2:129" ht="15.75" x14ac:dyDescent="0.3">
      <c r="B39" s="40"/>
      <c r="C39" s="28" t="s">
        <v>38</v>
      </c>
      <c r="D39" s="4">
        <v>18</v>
      </c>
      <c r="E39" s="17">
        <v>2.0826318799999999E-4</v>
      </c>
      <c r="F39" s="17">
        <v>5.9437908300000002E-4</v>
      </c>
      <c r="G39" s="17">
        <v>1.4983772779999999E-3</v>
      </c>
      <c r="H39" s="17">
        <v>2.8694512019999999E-3</v>
      </c>
      <c r="I39" s="17">
        <v>2.9306921800000001E-3</v>
      </c>
      <c r="J39" s="17">
        <v>2.714879619E-3</v>
      </c>
      <c r="K39" s="17">
        <v>2.493257884E-3</v>
      </c>
      <c r="L39" s="17">
        <v>2.2516129460000002E-3</v>
      </c>
      <c r="M39" s="17">
        <v>1.968732953E-3</v>
      </c>
      <c r="N39" s="17">
        <v>1.6125618940000001E-3</v>
      </c>
      <c r="O39" s="17">
        <v>1.109602198E-3</v>
      </c>
      <c r="P39" s="17">
        <v>3.97402526E-4</v>
      </c>
      <c r="Q39" s="17">
        <v>2.7118599999999998E-7</v>
      </c>
      <c r="R39" s="74"/>
      <c r="S39" s="17">
        <v>2.9916713900000002E-4</v>
      </c>
      <c r="T39" s="17">
        <v>8.3873214899999997E-4</v>
      </c>
      <c r="U39" s="17">
        <v>2.0970941510000001E-3</v>
      </c>
      <c r="V39" s="17">
        <v>3.8963449029999998E-3</v>
      </c>
      <c r="W39" s="17">
        <v>3.8354821620000001E-3</v>
      </c>
      <c r="X39" s="17">
        <v>3.6175116669999998E-3</v>
      </c>
      <c r="Y39" s="17">
        <v>3.3752063509999999E-3</v>
      </c>
      <c r="Z39" s="17">
        <v>3.0872035460000002E-3</v>
      </c>
      <c r="AA39" s="17">
        <v>2.7202123280000001E-3</v>
      </c>
      <c r="AB39" s="17">
        <v>2.2130422929999998E-3</v>
      </c>
      <c r="AC39" s="17">
        <v>1.5083271419999999E-3</v>
      </c>
      <c r="AD39" s="17">
        <v>3.85942017E-4</v>
      </c>
      <c r="AE39" s="17">
        <v>1.775968E-6</v>
      </c>
      <c r="AF39" s="74"/>
      <c r="AG39" s="17">
        <v>3.2824755499999999E-4</v>
      </c>
      <c r="AH39" s="17">
        <v>9.1319652399999998E-4</v>
      </c>
      <c r="AI39" s="17">
        <v>2.2863594659999998E-3</v>
      </c>
      <c r="AJ39" s="17">
        <v>4.3521628450000002E-3</v>
      </c>
      <c r="AK39" s="17">
        <v>4.3099036560000003E-3</v>
      </c>
      <c r="AL39" s="17">
        <v>4.1070850940000004E-3</v>
      </c>
      <c r="AM39" s="17">
        <v>3.8701438190000001E-3</v>
      </c>
      <c r="AN39" s="17">
        <v>3.5747732610000001E-3</v>
      </c>
      <c r="AO39" s="17">
        <v>3.1798089179999999E-3</v>
      </c>
      <c r="AP39" s="17">
        <v>2.6183942800000002E-3</v>
      </c>
      <c r="AQ39" s="17">
        <v>1.8176209459999999E-3</v>
      </c>
      <c r="AR39" s="17">
        <v>5.5337715300000001E-4</v>
      </c>
      <c r="AS39" s="17">
        <v>4.6257959999999997E-6</v>
      </c>
      <c r="AT39" s="74"/>
      <c r="AU39" s="17">
        <v>3.35846867E-4</v>
      </c>
      <c r="AV39" s="17">
        <v>9.2997028499999996E-4</v>
      </c>
      <c r="AW39" s="17">
        <v>2.3335636679999998E-3</v>
      </c>
      <c r="AX39" s="17">
        <v>4.5927403349999996E-3</v>
      </c>
      <c r="AY39" s="17">
        <v>4.6039214640000003E-3</v>
      </c>
      <c r="AZ39" s="17">
        <v>4.4190057759999997E-3</v>
      </c>
      <c r="BA39" s="17">
        <v>4.1943946710000001E-3</v>
      </c>
      <c r="BB39" s="17">
        <v>3.904161922E-3</v>
      </c>
      <c r="BC39" s="17">
        <v>3.5052276979999999E-3</v>
      </c>
      <c r="BD39" s="17">
        <v>2.927398084E-3</v>
      </c>
      <c r="BE39" s="17">
        <v>2.0624911040000001E-3</v>
      </c>
      <c r="BF39" s="17">
        <v>7.6973005800000003E-4</v>
      </c>
      <c r="BG39" s="17">
        <v>8.2203660000000004E-6</v>
      </c>
      <c r="BH39" s="74"/>
      <c r="BI39" s="17">
        <v>3.3474184E-4</v>
      </c>
      <c r="BJ39" s="17">
        <v>9.2386428699999998E-4</v>
      </c>
      <c r="BK39" s="17">
        <v>2.3229600759999999E-3</v>
      </c>
      <c r="BL39" s="17">
        <v>4.721930339E-3</v>
      </c>
      <c r="BM39" s="17">
        <v>4.8023062950000002E-3</v>
      </c>
      <c r="BN39" s="17">
        <v>4.6348935279999998E-3</v>
      </c>
      <c r="BO39" s="17">
        <v>4.4244256910000003E-3</v>
      </c>
      <c r="BP39" s="17">
        <v>4.1440526090000002E-3</v>
      </c>
      <c r="BQ39" s="17">
        <v>3.7520937259999999E-3</v>
      </c>
      <c r="BR39" s="17">
        <v>3.1736328089999998E-3</v>
      </c>
      <c r="BS39" s="17">
        <v>2.2860484210000002E-3</v>
      </c>
      <c r="BT39" s="17">
        <v>9.8855164600000008E-4</v>
      </c>
      <c r="BU39" s="17">
        <v>1.1817363E-5</v>
      </c>
      <c r="BV39" s="74"/>
      <c r="BW39" s="17">
        <v>3.2981962400000002E-4</v>
      </c>
      <c r="BX39" s="17">
        <v>9.0800976799999995E-4</v>
      </c>
      <c r="BY39" s="17">
        <v>2.2870563599999998E-3</v>
      </c>
      <c r="BZ39" s="17">
        <v>4.7846357209999999E-3</v>
      </c>
      <c r="CA39" s="17">
        <v>4.9432668380000001E-3</v>
      </c>
      <c r="CB39" s="17">
        <v>4.7921284640000004E-3</v>
      </c>
      <c r="CC39" s="17">
        <v>4.5959108269999997E-3</v>
      </c>
      <c r="CD39" s="17">
        <v>4.3272563849999996E-3</v>
      </c>
      <c r="CE39" s="17">
        <v>3.9444870490000002E-3</v>
      </c>
      <c r="CF39" s="17">
        <v>3.3746588400000001E-3</v>
      </c>
      <c r="CG39" s="17">
        <v>2.4861094550000002E-3</v>
      </c>
      <c r="CH39" s="17">
        <v>1.194096852E-3</v>
      </c>
      <c r="CI39" s="17">
        <v>1.4911374999999999E-5</v>
      </c>
      <c r="CJ39" s="74"/>
      <c r="CK39" s="17">
        <v>3.2320922200000001E-4</v>
      </c>
      <c r="CL39" s="17">
        <v>8.8804796200000005E-4</v>
      </c>
      <c r="CM39" s="17">
        <v>2.240102402E-3</v>
      </c>
      <c r="CN39" s="17">
        <v>4.8048214479999999E-3</v>
      </c>
      <c r="CO39" s="17">
        <v>5.0469175629999996E-3</v>
      </c>
      <c r="CP39" s="17">
        <v>4.910629899E-3</v>
      </c>
      <c r="CQ39" s="17">
        <v>4.7280096730000004E-3</v>
      </c>
      <c r="CR39" s="17">
        <v>4.4718774579999999E-3</v>
      </c>
      <c r="CS39" s="17">
        <v>4.0967119599999999E-3</v>
      </c>
      <c r="CT39" s="17">
        <v>3.5413913200000001E-3</v>
      </c>
      <c r="CU39" s="17">
        <v>2.6623665229999999E-3</v>
      </c>
      <c r="CV39" s="17">
        <v>1.3819301360000001E-3</v>
      </c>
      <c r="CW39" s="17">
        <v>1.7344478999999999E-5</v>
      </c>
      <c r="CX39" s="74"/>
      <c r="CY39" s="17">
        <v>3.1591986199999998E-4</v>
      </c>
      <c r="CZ39" s="17">
        <v>8.6661000800000005E-4</v>
      </c>
      <c r="DA39" s="17">
        <v>2.188867266E-3</v>
      </c>
      <c r="DB39" s="17">
        <v>4.7969481870000002E-3</v>
      </c>
      <c r="DC39" s="17">
        <v>5.124954044E-3</v>
      </c>
      <c r="DD39" s="17">
        <v>5.0020915259999998E-3</v>
      </c>
      <c r="DE39" s="17">
        <v>4.8322091990000001E-3</v>
      </c>
      <c r="DF39" s="17">
        <v>4.5878396479999998E-3</v>
      </c>
      <c r="DG39" s="17">
        <v>4.2230258620000001E-3</v>
      </c>
      <c r="DH39" s="17">
        <v>3.6712368260000002E-3</v>
      </c>
      <c r="DI39" s="17">
        <v>2.816804216E-3</v>
      </c>
      <c r="DJ39" s="17">
        <v>1.5518782060000001E-3</v>
      </c>
      <c r="DK39" s="17">
        <v>1.9208544000000001E-5</v>
      </c>
      <c r="DL39" s="74"/>
      <c r="DM39" s="17">
        <v>3.0845544500000002E-4</v>
      </c>
      <c r="DN39" s="17">
        <v>8.4498264300000001E-4</v>
      </c>
      <c r="DO39" s="17">
        <v>2.1367231669999999E-3</v>
      </c>
      <c r="DP39" s="17">
        <v>4.7703853259999998E-3</v>
      </c>
      <c r="DQ39" s="17">
        <v>5.1846626800000004E-3</v>
      </c>
      <c r="DR39" s="17">
        <v>5.0738618439999999E-3</v>
      </c>
      <c r="DS39" s="17">
        <v>4.9156700780000001E-3</v>
      </c>
      <c r="DT39" s="17">
        <v>4.6824251510000003E-3</v>
      </c>
      <c r="DU39" s="17">
        <v>4.3293009570000004E-3</v>
      </c>
      <c r="DV39" s="17">
        <v>3.7844356779999999E-3</v>
      </c>
      <c r="DW39" s="17">
        <v>2.9521713399999999E-3</v>
      </c>
      <c r="DX39" s="17">
        <v>1.705326549E-3</v>
      </c>
      <c r="DY39" s="17">
        <v>2.068303E-5</v>
      </c>
    </row>
    <row r="40" spans="2:129" ht="15.75" x14ac:dyDescent="0.3">
      <c r="B40" s="36"/>
      <c r="C40" s="28" t="s">
        <v>39</v>
      </c>
      <c r="D40" s="4">
        <v>19</v>
      </c>
      <c r="E40" s="18">
        <v>1.66570699E-4</v>
      </c>
      <c r="F40" s="17">
        <v>4.7921262300000002E-4</v>
      </c>
      <c r="G40" s="17">
        <v>1.2156546839999999E-3</v>
      </c>
      <c r="H40" s="17">
        <v>2.3271669010000002E-3</v>
      </c>
      <c r="I40" s="17">
        <v>2.3566000550000001E-3</v>
      </c>
      <c r="J40" s="17">
        <v>2.1675909620000001E-3</v>
      </c>
      <c r="K40" s="17">
        <v>1.9775413580000001E-3</v>
      </c>
      <c r="L40" s="17">
        <v>1.77523282E-3</v>
      </c>
      <c r="M40" s="17">
        <v>1.5442286019999999E-3</v>
      </c>
      <c r="N40" s="17">
        <v>1.2599010110000001E-3</v>
      </c>
      <c r="O40" s="17">
        <v>8.6352880500000005E-4</v>
      </c>
      <c r="P40" s="17">
        <v>3.0736556400000001E-4</v>
      </c>
      <c r="Q40" s="17">
        <v>1.93562E-7</v>
      </c>
      <c r="R40" s="74"/>
      <c r="S40" s="17">
        <v>2.47715616E-4</v>
      </c>
      <c r="T40" s="17">
        <v>6.99316967E-4</v>
      </c>
      <c r="U40" s="17">
        <v>1.7580438189999999E-3</v>
      </c>
      <c r="V40" s="17">
        <v>3.2611303699999999E-3</v>
      </c>
      <c r="W40" s="17">
        <v>3.1875755820000001E-3</v>
      </c>
      <c r="X40" s="17">
        <v>2.9882578699999998E-3</v>
      </c>
      <c r="Y40" s="17">
        <v>2.7725657060000001E-3</v>
      </c>
      <c r="Z40" s="17">
        <v>2.5233623660000002E-3</v>
      </c>
      <c r="AA40" s="17">
        <v>2.2140943239999998E-3</v>
      </c>
      <c r="AB40" s="17">
        <v>1.794959943E-3</v>
      </c>
      <c r="AC40" s="17">
        <v>1.2223076240000001E-3</v>
      </c>
      <c r="AD40" s="17">
        <v>3.0870629400000003E-4</v>
      </c>
      <c r="AE40" s="17">
        <v>1.32885E-6</v>
      </c>
      <c r="AF40" s="74"/>
      <c r="AG40" s="17">
        <v>2.7644283599999997E-4</v>
      </c>
      <c r="AH40" s="17">
        <v>7.7401860299999999E-4</v>
      </c>
      <c r="AI40" s="17">
        <v>1.947883733E-3</v>
      </c>
      <c r="AJ40" s="17">
        <v>3.7030094129999998E-3</v>
      </c>
      <c r="AK40" s="17">
        <v>3.6435960230000002E-3</v>
      </c>
      <c r="AL40" s="17">
        <v>3.4530280029999999E-3</v>
      </c>
      <c r="AM40" s="17">
        <v>3.2373409570000001E-3</v>
      </c>
      <c r="AN40" s="17">
        <v>2.976803996E-3</v>
      </c>
      <c r="AO40" s="17">
        <v>2.6377781700000001E-3</v>
      </c>
      <c r="AP40" s="17">
        <v>2.1650566720000002E-3</v>
      </c>
      <c r="AQ40" s="17">
        <v>1.5014520519999999E-3</v>
      </c>
      <c r="AR40" s="17">
        <v>4.5273615100000002E-4</v>
      </c>
      <c r="AS40" s="17">
        <v>3.5401159999999998E-6</v>
      </c>
      <c r="AT40" s="74"/>
      <c r="AU40" s="17">
        <v>2.8592494600000002E-4</v>
      </c>
      <c r="AV40" s="17">
        <v>7.9655530499999998E-4</v>
      </c>
      <c r="AW40" s="17">
        <v>2.0087441029999998E-3</v>
      </c>
      <c r="AX40" s="17">
        <v>3.9503825420000001E-3</v>
      </c>
      <c r="AY40" s="17">
        <v>3.9360165999999999E-3</v>
      </c>
      <c r="AZ40" s="17">
        <v>3.758486464E-3</v>
      </c>
      <c r="BA40" s="17">
        <v>3.5505503970000001E-3</v>
      </c>
      <c r="BB40" s="17">
        <v>3.2909511079999999E-3</v>
      </c>
      <c r="BC40" s="17">
        <v>2.94412633E-3</v>
      </c>
      <c r="BD40" s="17">
        <v>2.4515025549999999E-3</v>
      </c>
      <c r="BE40" s="17">
        <v>1.722809984E-3</v>
      </c>
      <c r="BF40" s="17">
        <v>6.3959106899999995E-4</v>
      </c>
      <c r="BG40" s="17">
        <v>6.374441E-6</v>
      </c>
      <c r="BH40" s="74"/>
      <c r="BI40" s="17">
        <v>2.8721994900000002E-4</v>
      </c>
      <c r="BJ40" s="17">
        <v>7.9733608200000005E-4</v>
      </c>
      <c r="BK40" s="17">
        <v>2.0145625220000002E-3</v>
      </c>
      <c r="BL40" s="17">
        <v>4.0940380760000001E-3</v>
      </c>
      <c r="BM40" s="17">
        <v>4.139363995E-3</v>
      </c>
      <c r="BN40" s="17">
        <v>3.9755597070000002E-3</v>
      </c>
      <c r="BO40" s="17">
        <v>3.7779590519999998E-3</v>
      </c>
      <c r="BP40" s="17">
        <v>3.524364851E-3</v>
      </c>
      <c r="BQ40" s="17">
        <v>3.1803906859999998E-3</v>
      </c>
      <c r="BR40" s="17">
        <v>2.6826521909999999E-3</v>
      </c>
      <c r="BS40" s="17">
        <v>1.925952446E-3</v>
      </c>
      <c r="BT40" s="17">
        <v>8.3052853000000002E-4</v>
      </c>
      <c r="BU40" s="17">
        <v>9.2429930000000003E-6</v>
      </c>
      <c r="BV40" s="74"/>
      <c r="BW40" s="17">
        <v>2.8471063699999998E-4</v>
      </c>
      <c r="BX40" s="17">
        <v>7.8824691399999997E-4</v>
      </c>
      <c r="BY40" s="17">
        <v>1.9948600130000002E-3</v>
      </c>
      <c r="BZ40" s="17">
        <v>4.1743212299999999E-3</v>
      </c>
      <c r="CA40" s="17">
        <v>4.2880740919999999E-3</v>
      </c>
      <c r="CB40" s="17">
        <v>4.1375502600000001E-3</v>
      </c>
      <c r="CC40" s="17">
        <v>3.9510263360000002E-3</v>
      </c>
      <c r="CD40" s="17">
        <v>3.7057332160000001E-3</v>
      </c>
      <c r="CE40" s="17">
        <v>3.3672011250000002E-3</v>
      </c>
      <c r="CF40" s="17">
        <v>2.8734817950000001E-3</v>
      </c>
      <c r="CG40" s="17">
        <v>2.1093331220000001E-3</v>
      </c>
      <c r="CH40" s="17">
        <v>1.011557254E-3</v>
      </c>
      <c r="CI40" s="17">
        <v>1.1737893000000001E-5</v>
      </c>
      <c r="CJ40" s="74"/>
      <c r="CK40" s="17">
        <v>2.8036961700000001E-4</v>
      </c>
      <c r="CL40" s="17">
        <v>7.7456779800000005E-4</v>
      </c>
      <c r="CM40" s="17">
        <v>1.962993995E-3</v>
      </c>
      <c r="CN40" s="17">
        <v>4.213184329E-3</v>
      </c>
      <c r="CO40" s="17">
        <v>4.4006199569999998E-3</v>
      </c>
      <c r="CP40" s="17">
        <v>4.2625393989999998E-3</v>
      </c>
      <c r="CQ40" s="17">
        <v>4.0869566729999996E-3</v>
      </c>
      <c r="CR40" s="17">
        <v>3.8511932719999999E-3</v>
      </c>
      <c r="CS40" s="17">
        <v>3.5168735319999998E-3</v>
      </c>
      <c r="CT40" s="17">
        <v>3.033397592E-3</v>
      </c>
      <c r="CU40" s="17">
        <v>2.2723415760000001E-3</v>
      </c>
      <c r="CV40" s="17">
        <v>1.178331032E-3</v>
      </c>
      <c r="CW40" s="17">
        <v>1.3728635999999999E-5</v>
      </c>
      <c r="CX40" s="74"/>
      <c r="CY40" s="17">
        <v>2.7516486400000001E-4</v>
      </c>
      <c r="CZ40" s="17">
        <v>7.5885289099999998E-4</v>
      </c>
      <c r="DA40" s="17">
        <v>1.925528619E-3</v>
      </c>
      <c r="DB40" s="17">
        <v>4.2240772270000001E-3</v>
      </c>
      <c r="DC40" s="17">
        <v>4.4879112099999998E-3</v>
      </c>
      <c r="DD40" s="17">
        <v>4.3613057029999996E-3</v>
      </c>
      <c r="DE40" s="17">
        <v>4.1962277819999998E-3</v>
      </c>
      <c r="DF40" s="17">
        <v>3.9696487150000003E-3</v>
      </c>
      <c r="DG40" s="17">
        <v>3.6425157980000001E-3</v>
      </c>
      <c r="DH40" s="17">
        <v>3.1587565170000001E-3</v>
      </c>
      <c r="DI40" s="17">
        <v>2.41638534E-3</v>
      </c>
      <c r="DJ40" s="17">
        <v>1.3303054909999999E-3</v>
      </c>
      <c r="DK40" s="17">
        <v>1.5284383999999998E-5</v>
      </c>
      <c r="DL40" s="74"/>
      <c r="DM40" s="17">
        <v>2.6959967899999998E-4</v>
      </c>
      <c r="DN40" s="17">
        <v>7.4240787000000004E-4</v>
      </c>
      <c r="DO40" s="17">
        <v>1.8858687699999999E-3</v>
      </c>
      <c r="DP40" s="17">
        <v>4.215832557E-3</v>
      </c>
      <c r="DQ40" s="17">
        <v>4.5568372189999998E-3</v>
      </c>
      <c r="DR40" s="17">
        <v>4.4407134210000003E-3</v>
      </c>
      <c r="DS40" s="17">
        <v>4.2854476729999999E-3</v>
      </c>
      <c r="DT40" s="17">
        <v>4.0677606209999998E-3</v>
      </c>
      <c r="DU40" s="17">
        <v>3.7495032439999998E-3</v>
      </c>
      <c r="DV40" s="17">
        <v>3.268842562E-3</v>
      </c>
      <c r="DW40" s="17">
        <v>2.543651881E-3</v>
      </c>
      <c r="DX40" s="17">
        <v>1.4684009199999999E-3</v>
      </c>
      <c r="DY40" s="17">
        <v>1.6542960000000001E-5</v>
      </c>
    </row>
    <row r="41" spans="2:129" ht="15.75" x14ac:dyDescent="0.3">
      <c r="B41" s="36"/>
      <c r="C41" s="28" t="s">
        <v>41</v>
      </c>
      <c r="D41" s="4">
        <v>24</v>
      </c>
      <c r="E41" s="17">
        <v>3.3605612099999998E-3</v>
      </c>
      <c r="F41" s="17">
        <v>8.8138035730000001E-3</v>
      </c>
      <c r="G41" s="17">
        <v>2.0878111854E-2</v>
      </c>
      <c r="H41" s="17">
        <v>3.9971392697999999E-2</v>
      </c>
      <c r="I41" s="17">
        <v>4.5160960133E-2</v>
      </c>
      <c r="J41" s="17">
        <v>4.6780750751000001E-2</v>
      </c>
      <c r="K41" s="17">
        <v>4.9445062073999999E-2</v>
      </c>
      <c r="L41" s="17">
        <v>5.3801547149999997E-2</v>
      </c>
      <c r="M41" s="17">
        <v>6.0860505423999997E-2</v>
      </c>
      <c r="N41" s="17">
        <v>7.2144063674999995E-2</v>
      </c>
      <c r="O41" s="17">
        <v>8.9997690677000003E-2</v>
      </c>
      <c r="P41" s="17">
        <v>0.11746515347100001</v>
      </c>
      <c r="Q41" s="17">
        <v>0.134172251982</v>
      </c>
      <c r="R41" s="74"/>
      <c r="S41" s="17">
        <v>3.5151594529999998E-3</v>
      </c>
      <c r="T41" s="17">
        <v>9.4195980510000006E-3</v>
      </c>
      <c r="U41" s="17">
        <v>2.2838069921000001E-2</v>
      </c>
      <c r="V41" s="17">
        <v>4.2713084148999998E-2</v>
      </c>
      <c r="W41" s="17">
        <v>4.4719576948000002E-2</v>
      </c>
      <c r="X41" s="17">
        <v>4.5773133845000001E-2</v>
      </c>
      <c r="Y41" s="17">
        <v>4.8043368464000001E-2</v>
      </c>
      <c r="Z41" s="17">
        <v>5.2259461150999997E-2</v>
      </c>
      <c r="AA41" s="17">
        <v>5.9559435450000003E-2</v>
      </c>
      <c r="AB41" s="17">
        <v>7.1671076555000005E-2</v>
      </c>
      <c r="AC41" s="17">
        <v>9.1050462843999994E-2</v>
      </c>
      <c r="AD41" s="17">
        <v>0.121356520308</v>
      </c>
      <c r="AE41" s="17">
        <v>0.13347097839399999</v>
      </c>
      <c r="AF41" s="74"/>
      <c r="AG41" s="17">
        <v>3.4961531609999999E-3</v>
      </c>
      <c r="AH41" s="17">
        <v>9.4874951010000003E-3</v>
      </c>
      <c r="AI41" s="17">
        <v>2.3396694286000001E-2</v>
      </c>
      <c r="AJ41" s="17">
        <v>4.4613716211999999E-2</v>
      </c>
      <c r="AK41" s="17">
        <v>4.5958719111000003E-2</v>
      </c>
      <c r="AL41" s="17">
        <v>4.6587243945000002E-2</v>
      </c>
      <c r="AM41" s="17">
        <v>4.8436697411999997E-2</v>
      </c>
      <c r="AN41" s="17">
        <v>5.2223335198000001E-2</v>
      </c>
      <c r="AO41" s="17">
        <v>5.9068378785999999E-2</v>
      </c>
      <c r="AP41" s="17">
        <v>7.0642730737999995E-2</v>
      </c>
      <c r="AQ41" s="17">
        <v>8.9399582881E-2</v>
      </c>
      <c r="AR41" s="17">
        <v>0.118685088047</v>
      </c>
      <c r="AS41" s="17">
        <v>0.132982706673</v>
      </c>
      <c r="AT41" s="74"/>
      <c r="AU41" s="17">
        <v>3.4426886640000001E-3</v>
      </c>
      <c r="AV41" s="17">
        <v>9.4182619850000007E-3</v>
      </c>
      <c r="AW41" s="17">
        <v>2.3512369976000001E-2</v>
      </c>
      <c r="AX41" s="17">
        <v>4.6213846635999999E-2</v>
      </c>
      <c r="AY41" s="17">
        <v>4.7488913293E-2</v>
      </c>
      <c r="AZ41" s="17">
        <v>4.7796384699000001E-2</v>
      </c>
      <c r="BA41" s="17">
        <v>4.9290701324E-2</v>
      </c>
      <c r="BB41" s="17">
        <v>5.2657020920999997E-2</v>
      </c>
      <c r="BC41" s="17">
        <v>5.8962964407000003E-2</v>
      </c>
      <c r="BD41" s="17">
        <v>6.9797227029E-2</v>
      </c>
      <c r="BE41" s="17">
        <v>8.7494743998000002E-2</v>
      </c>
      <c r="BF41" s="17">
        <v>0.11517927124000001</v>
      </c>
      <c r="BG41" s="17">
        <v>0.13259899831800001</v>
      </c>
      <c r="BH41" s="74"/>
      <c r="BI41" s="17">
        <v>3.3816377539999999E-3</v>
      </c>
      <c r="BJ41" s="17">
        <v>9.3033319580000003E-3</v>
      </c>
      <c r="BK41" s="17">
        <v>2.3440332184999999E-2</v>
      </c>
      <c r="BL41" s="17">
        <v>4.7538850568000002E-2</v>
      </c>
      <c r="BM41" s="17">
        <v>4.9030304077E-2</v>
      </c>
      <c r="BN41" s="17">
        <v>4.9088675887E-2</v>
      </c>
      <c r="BO41" s="17">
        <v>5.0290584684000002E-2</v>
      </c>
      <c r="BP41" s="17">
        <v>5.3286767190999999E-2</v>
      </c>
      <c r="BQ41" s="17">
        <v>5.9094227175999998E-2</v>
      </c>
      <c r="BR41" s="17">
        <v>6.9209069169999998E-2</v>
      </c>
      <c r="BS41" s="17">
        <v>8.5767837587999995E-2</v>
      </c>
      <c r="BT41" s="17">
        <v>0.111896321427</v>
      </c>
      <c r="BU41" s="17">
        <v>0.132273093462</v>
      </c>
      <c r="BV41" s="74"/>
      <c r="BW41" s="17">
        <v>3.3206004780000002E-3</v>
      </c>
      <c r="BX41" s="17">
        <v>9.173238496E-3</v>
      </c>
      <c r="BY41" s="17">
        <v>2.3279634811999999E-2</v>
      </c>
      <c r="BZ41" s="17">
        <v>4.8613633927000001E-2</v>
      </c>
      <c r="CA41" s="17">
        <v>5.0507152079999999E-2</v>
      </c>
      <c r="CB41" s="17">
        <v>5.0367488378000001E-2</v>
      </c>
      <c r="CC41" s="17">
        <v>5.1327250860999998E-2</v>
      </c>
      <c r="CD41" s="17">
        <v>5.4003507355000001E-2</v>
      </c>
      <c r="CE41" s="17">
        <v>5.9368471557000001E-2</v>
      </c>
      <c r="CF41" s="17">
        <v>6.8833906631999994E-2</v>
      </c>
      <c r="CG41" s="17">
        <v>8.4334722513999996E-2</v>
      </c>
      <c r="CH41" s="17">
        <v>0.109019667291</v>
      </c>
      <c r="CI41" s="17">
        <v>0.131980354493</v>
      </c>
      <c r="CJ41" s="74"/>
      <c r="CK41" s="17">
        <v>3.2620183240000002E-3</v>
      </c>
      <c r="CL41" s="17">
        <v>9.0400827829999995E-3</v>
      </c>
      <c r="CM41" s="17">
        <v>2.3075827904E-2</v>
      </c>
      <c r="CN41" s="17">
        <v>4.9471412801000002E-2</v>
      </c>
      <c r="CO41" s="17">
        <v>5.1899373984999997E-2</v>
      </c>
      <c r="CP41" s="17">
        <v>5.1599014707999998E-2</v>
      </c>
      <c r="CQ41" s="17">
        <v>5.2355567042999998E-2</v>
      </c>
      <c r="CR41" s="17">
        <v>5.4756260286000003E-2</v>
      </c>
      <c r="CS41" s="17">
        <v>5.9712963987000003E-2</v>
      </c>
      <c r="CT41" s="17">
        <v>6.8617034699999996E-2</v>
      </c>
      <c r="CU41" s="17">
        <v>8.3170541538999998E-2</v>
      </c>
      <c r="CV41" s="17">
        <v>0.10653577332399999</v>
      </c>
      <c r="CW41" s="17">
        <v>0.13170811398500001</v>
      </c>
      <c r="CX41" s="74"/>
      <c r="CY41" s="17">
        <v>3.206623223E-3</v>
      </c>
      <c r="CZ41" s="17">
        <v>8.9090569170000005E-3</v>
      </c>
      <c r="DA41" s="17">
        <v>2.2851964361E-2</v>
      </c>
      <c r="DB41" s="17">
        <v>5.0146772595E-2</v>
      </c>
      <c r="DC41" s="17">
        <v>5.3204777352E-2</v>
      </c>
      <c r="DD41" s="17">
        <v>5.2771703513E-2</v>
      </c>
      <c r="DE41" s="17">
        <v>5.3355545433000001E-2</v>
      </c>
      <c r="DF41" s="17">
        <v>5.5514598165999997E-2</v>
      </c>
      <c r="DG41" s="17">
        <v>6.0108377459000002E-2</v>
      </c>
      <c r="DH41" s="17">
        <v>6.8450729917999997E-2</v>
      </c>
      <c r="DI41" s="17">
        <v>8.2225368761999998E-2</v>
      </c>
      <c r="DJ41" s="17">
        <v>0.104390760143</v>
      </c>
      <c r="DK41" s="17">
        <v>0.13145071344000001</v>
      </c>
      <c r="DL41" s="74"/>
      <c r="DM41" s="17">
        <v>3.154516227E-3</v>
      </c>
      <c r="DN41" s="17">
        <v>8.7824139819999997E-3</v>
      </c>
      <c r="DO41" s="17">
        <v>2.2620415301000001E-2</v>
      </c>
      <c r="DP41" s="17">
        <v>5.0671858489999999E-2</v>
      </c>
      <c r="DQ41" s="17">
        <v>5.4427116726000001E-2</v>
      </c>
      <c r="DR41" s="17">
        <v>5.3882727443000003E-2</v>
      </c>
      <c r="DS41" s="17">
        <v>5.4317489057999997E-2</v>
      </c>
      <c r="DT41" s="17">
        <v>5.6262845498000001E-2</v>
      </c>
      <c r="DU41" s="17">
        <v>6.0538470270999997E-2</v>
      </c>
      <c r="DV41" s="17">
        <v>6.8358272272999995E-2</v>
      </c>
      <c r="DW41" s="17">
        <v>8.1453929460999996E-2</v>
      </c>
      <c r="DX41" s="17">
        <v>0.102529950535</v>
      </c>
      <c r="DY41" s="17">
        <v>0.131206133123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50">SUM(E15:E42)</f>
        <v>9.5248387539949988</v>
      </c>
      <c r="F43" s="21">
        <f t="shared" si="50"/>
        <v>8.7384806593969984</v>
      </c>
      <c r="G43" s="21">
        <f t="shared" ref="G43:Q43" si="51">SUM(G15:G42)</f>
        <v>6.9901405792259981</v>
      </c>
      <c r="H43" s="21">
        <f t="shared" ref="H43" si="52">SUM(H15:H42)</f>
        <v>4.2365511866979997</v>
      </c>
      <c r="I43" s="21">
        <f t="shared" si="51"/>
        <v>3.6256785814570001</v>
      </c>
      <c r="J43" s="21">
        <f t="shared" ref="J43" si="53">SUM(J15:J42)</f>
        <v>3.625016506903</v>
      </c>
      <c r="K43" s="21">
        <f t="shared" si="51"/>
        <v>3.6222056223699992</v>
      </c>
      <c r="L43" s="21">
        <f t="shared" ref="L43" si="54">SUM(L15:L42)</f>
        <v>3.616027700199</v>
      </c>
      <c r="M43" s="21">
        <f t="shared" si="51"/>
        <v>3.6045832734140002</v>
      </c>
      <c r="N43" s="21">
        <f t="shared" ref="N43" si="55">SUM(N15:N42)</f>
        <v>3.5850377384179994</v>
      </c>
      <c r="O43" s="21">
        <f t="shared" si="51"/>
        <v>3.5534278720739998</v>
      </c>
      <c r="P43" s="21">
        <f t="shared" ref="P43" si="56">SUM(P15:P42)</f>
        <v>3.5041410176809999</v>
      </c>
      <c r="Q43" s="21">
        <f t="shared" si="51"/>
        <v>3.4734598867769995</v>
      </c>
      <c r="R43" s="74"/>
      <c r="S43" s="21">
        <f t="shared" ref="S43:AE43" si="57">SUM(S15:S42)</f>
        <v>9.4899895959739986</v>
      </c>
      <c r="T43" s="21">
        <f t="shared" ref="T43" si="58">SUM(T15:T42)</f>
        <v>8.6408656783740021</v>
      </c>
      <c r="U43" s="21">
        <f t="shared" si="57"/>
        <v>6.7286064375840002</v>
      </c>
      <c r="V43" s="21">
        <f t="shared" ref="V43" si="59">SUM(V15:V42)</f>
        <v>3.8685972397500001</v>
      </c>
      <c r="W43" s="21">
        <f t="shared" si="57"/>
        <v>3.6142547906140003</v>
      </c>
      <c r="X43" s="21">
        <f t="shared" ref="X43" si="60">SUM(X15:X42)</f>
        <v>3.6141223317360001</v>
      </c>
      <c r="Y43" s="21">
        <f t="shared" si="57"/>
        <v>3.6115975775719993</v>
      </c>
      <c r="Z43" s="21">
        <f t="shared" ref="Z43" si="61">SUM(Z15:Z42)</f>
        <v>3.6054199141759997</v>
      </c>
      <c r="AA43" s="21">
        <f t="shared" si="57"/>
        <v>3.5936500613250009</v>
      </c>
      <c r="AB43" s="21">
        <f t="shared" ref="AB43" si="62">SUM(AB15:AB42)</f>
        <v>3.5735344393059996</v>
      </c>
      <c r="AC43" s="21">
        <f t="shared" si="57"/>
        <v>3.5409443479340004</v>
      </c>
      <c r="AD43" s="21">
        <f t="shared" ref="AD43" si="63">SUM(AD15:AD42)</f>
        <v>3.4914364047110005</v>
      </c>
      <c r="AE43" s="21">
        <f t="shared" si="57"/>
        <v>3.4700687347199994</v>
      </c>
      <c r="AF43" s="74"/>
      <c r="AG43" s="21">
        <f t="shared" ref="AG43:AH43" si="64">SUM(AG15:AG42)</f>
        <v>9.5030887827870032</v>
      </c>
      <c r="AH43" s="21">
        <f t="shared" si="64"/>
        <v>8.6716352658310001</v>
      </c>
      <c r="AI43" s="21">
        <f t="shared" ref="AI43" si="65">SUM(AI15:AI42)</f>
        <v>6.7726980978430014</v>
      </c>
      <c r="AJ43" s="21">
        <f t="shared" ref="AJ43" si="66">SUM(AJ15:AJ42)</f>
        <v>3.8226921774880003</v>
      </c>
      <c r="AK43" s="21">
        <f t="shared" ref="AK43" si="67">SUM(AK15:AK42)</f>
        <v>3.6045164676470001</v>
      </c>
      <c r="AL43" s="21">
        <f t="shared" ref="AL43" si="68">SUM(AL15:AL42)</f>
        <v>3.6044020906360004</v>
      </c>
      <c r="AM43" s="21">
        <f t="shared" ref="AM43" si="69">SUM(AM15:AM42)</f>
        <v>3.6017635208869998</v>
      </c>
      <c r="AN43" s="21">
        <f t="shared" ref="AN43" si="70">SUM(AN15:AN42)</f>
        <v>3.5954440337840006</v>
      </c>
      <c r="AO43" s="21">
        <f t="shared" ref="AO43" si="71">SUM(AO15:AO42)</f>
        <v>3.5837156322519994</v>
      </c>
      <c r="AP43" s="21">
        <f t="shared" ref="AP43" si="72">SUM(AP15:AP42)</f>
        <v>3.564172516244001</v>
      </c>
      <c r="AQ43" s="21">
        <f t="shared" ref="AQ43" si="73">SUM(AQ15:AQ42)</f>
        <v>3.5332837645699993</v>
      </c>
      <c r="AR43" s="21">
        <f t="shared" ref="AR43" si="74">SUM(AR15:AR42)</f>
        <v>3.4876127106999992</v>
      </c>
      <c r="AS43" s="21">
        <f t="shared" ref="AS43" si="75">SUM(AS15:AS42)</f>
        <v>3.463643959578</v>
      </c>
      <c r="AT43" s="74"/>
      <c r="AU43" s="21">
        <f t="shared" ref="AU43" si="76">SUM(AU15:AU42)</f>
        <v>9.5239211092090024</v>
      </c>
      <c r="AV43" s="21">
        <f t="shared" ref="AV43" si="77">SUM(AV15:AV42)</f>
        <v>8.7242887823150017</v>
      </c>
      <c r="AW43" s="21">
        <f t="shared" ref="AW43" si="78">SUM(AW15:AW42)</f>
        <v>6.8772716797110016</v>
      </c>
      <c r="AX43" s="21">
        <f t="shared" ref="AX43" si="79">SUM(AX15:AX42)</f>
        <v>3.8422157854319998</v>
      </c>
      <c r="AY43" s="21">
        <f t="shared" ref="AY43" si="80">SUM(AY15:AY42)</f>
        <v>3.5956392230630008</v>
      </c>
      <c r="AZ43" s="21">
        <f t="shared" ref="AZ43" si="81">SUM(AZ15:AZ42)</f>
        <v>3.5952377148470003</v>
      </c>
      <c r="BA43" s="21">
        <f t="shared" ref="BA43" si="82">SUM(BA15:BA42)</f>
        <v>3.5921300903189999</v>
      </c>
      <c r="BB43" s="21">
        <f t="shared" ref="BB43" si="83">SUM(BB15:BB42)</f>
        <v>3.585313230864001</v>
      </c>
      <c r="BC43" s="21">
        <f t="shared" ref="BC43" si="84">SUM(BC15:BC42)</f>
        <v>3.5733126901700003</v>
      </c>
      <c r="BD43" s="21">
        <f t="shared" ref="BD43" si="85">SUM(BD15:BD42)</f>
        <v>3.5541472749230008</v>
      </c>
      <c r="BE43" s="21">
        <f t="shared" ref="BE43" si="86">SUM(BE15:BE42)</f>
        <v>3.5252729516439998</v>
      </c>
      <c r="BF43" s="21">
        <f t="shared" ref="BF43" si="87">SUM(BF15:BF42)</f>
        <v>3.4833398290449993</v>
      </c>
      <c r="BG43" s="21">
        <f t="shared" ref="BG43" si="88">SUM(BG15:BG42)</f>
        <v>3.4561818932119994</v>
      </c>
      <c r="BH43" s="74"/>
      <c r="BI43" s="21">
        <f t="shared" ref="BI43:BJ43" si="89">SUM(BI15:BI42)</f>
        <v>9.5448697430759992</v>
      </c>
      <c r="BJ43" s="21">
        <f t="shared" si="89"/>
        <v>8.7781133081299991</v>
      </c>
      <c r="BK43" s="21">
        <f t="shared" ref="BK43" si="90">SUM(BK15:BK42)</f>
        <v>6.990985227816001</v>
      </c>
      <c r="BL43" s="21">
        <f t="shared" ref="BL43" si="91">SUM(BL15:BL42)</f>
        <v>3.8882261173369996</v>
      </c>
      <c r="BM43" s="21">
        <f t="shared" ref="BM43" si="92">SUM(BM15:BM42)</f>
        <v>3.5871285127860002</v>
      </c>
      <c r="BN43" s="21">
        <f t="shared" ref="BN43" si="93">SUM(BN15:BN42)</f>
        <v>3.5862733097660002</v>
      </c>
      <c r="BO43" s="21">
        <f t="shared" ref="BO43" si="94">SUM(BO15:BO42)</f>
        <v>3.5824789342009997</v>
      </c>
      <c r="BP43" s="21">
        <f t="shared" ref="BP43" si="95">SUM(BP15:BP42)</f>
        <v>3.5749478218760009</v>
      </c>
      <c r="BQ43" s="21">
        <f t="shared" ref="BQ43" si="96">SUM(BQ15:BQ42)</f>
        <v>3.562485500368</v>
      </c>
      <c r="BR43" s="21">
        <f t="shared" ref="BR43" si="97">SUM(BR15:BR42)</f>
        <v>3.5436093459940006</v>
      </c>
      <c r="BS43" s="21">
        <f t="shared" ref="BS43" si="98">SUM(BS15:BS42)</f>
        <v>3.5166109610239991</v>
      </c>
      <c r="BT43" s="21">
        <f t="shared" ref="BT43" si="99">SUM(BT15:BT42)</f>
        <v>3.4783921068329997</v>
      </c>
      <c r="BU43" s="21">
        <f t="shared" ref="BU43" si="100">SUM(BU15:BU42)</f>
        <v>3.4492908834800002</v>
      </c>
      <c r="BV43" s="74"/>
      <c r="BW43" s="21">
        <f t="shared" ref="BW43:BX43" si="101">SUM(BW15:BW42)</f>
        <v>9.56421156557</v>
      </c>
      <c r="BX43" s="21">
        <f t="shared" si="101"/>
        <v>8.8282085850020025</v>
      </c>
      <c r="BY43" s="21">
        <f t="shared" ref="BY43" si="102">SUM(BY15:BY42)</f>
        <v>7.1000489522950003</v>
      </c>
      <c r="BZ43" s="21">
        <f t="shared" ref="BZ43" si="103">SUM(BZ15:BZ42)</f>
        <v>3.9487383585170002</v>
      </c>
      <c r="CA43" s="21">
        <f t="shared" ref="CA43" si="104">SUM(CA15:CA42)</f>
        <v>3.5787338805069995</v>
      </c>
      <c r="CB43" s="21">
        <f t="shared" ref="CB43" si="105">SUM(CB15:CB42)</f>
        <v>3.5773732238339999</v>
      </c>
      <c r="CC43" s="21">
        <f t="shared" ref="CC43" si="106">SUM(CC15:CC42)</f>
        <v>3.5728124039259996</v>
      </c>
      <c r="CD43" s="21">
        <f t="shared" ref="CD43" si="107">SUM(CD15:CD42)</f>
        <v>3.5645253640070003</v>
      </c>
      <c r="CE43" s="21">
        <f t="shared" ref="CE43" si="108">SUM(CE15:CE42)</f>
        <v>3.5516690975960006</v>
      </c>
      <c r="CF43" s="21">
        <f t="shared" ref="CF43" si="109">SUM(CF15:CF42)</f>
        <v>3.5332204278609991</v>
      </c>
      <c r="CG43" s="21">
        <f t="shared" ref="CG43" si="110">SUM(CG15:CG42)</f>
        <v>3.5081654057690002</v>
      </c>
      <c r="CH43" s="21">
        <f t="shared" ref="CH43" si="111">SUM(CH15:CH42)</f>
        <v>3.4737183859559999</v>
      </c>
      <c r="CI43" s="21">
        <f t="shared" ref="CI43" si="112">SUM(CI15:CI42)</f>
        <v>3.4439292773210002</v>
      </c>
      <c r="CJ43" s="74"/>
      <c r="CK43" s="21">
        <f t="shared" ref="CK43" si="113">SUM(CK15:CK42)</f>
        <v>9.5816655097370038</v>
      </c>
      <c r="CL43" s="21">
        <f t="shared" ref="CL43" si="114">SUM(CL15:CL42)</f>
        <v>8.8736369502480041</v>
      </c>
      <c r="CM43" s="21">
        <f t="shared" ref="CM43" si="115">SUM(CM15:CM42)</f>
        <v>7.2008084258270015</v>
      </c>
      <c r="CN43" s="21">
        <f t="shared" ref="CN43" si="116">SUM(CN15:CN42)</f>
        <v>4.0178600257640005</v>
      </c>
      <c r="CO43" s="21">
        <f t="shared" ref="CO43" si="117">SUM(CO15:CO42)</f>
        <v>3.5703364496539995</v>
      </c>
      <c r="CP43" s="21">
        <f t="shared" ref="CP43" si="118">SUM(CP15:CP42)</f>
        <v>3.5685220684000001</v>
      </c>
      <c r="CQ43" s="21">
        <f t="shared" ref="CQ43" si="119">SUM(CQ15:CQ42)</f>
        <v>3.5632391976740001</v>
      </c>
      <c r="CR43" s="21">
        <f t="shared" ref="CR43" si="120">SUM(CR15:CR42)</f>
        <v>3.5543129632079999</v>
      </c>
      <c r="CS43" s="21">
        <f t="shared" ref="CS43" si="121">SUM(CS15:CS42)</f>
        <v>3.5413409434450007</v>
      </c>
      <c r="CT43" s="21">
        <f t="shared" ref="CT43" si="122">SUM(CT15:CT42)</f>
        <v>3.52362207971</v>
      </c>
      <c r="CU43" s="21">
        <f t="shared" ref="CU43" si="123">SUM(CU15:CU42)</f>
        <v>3.5007359529079993</v>
      </c>
      <c r="CV43" s="21">
        <f t="shared" ref="CV43" si="124">SUM(CV15:CV42)</f>
        <v>3.4700506559289996</v>
      </c>
      <c r="CW43" s="21">
        <f t="shared" ref="CW43" si="125">SUM(CW15:CW42)</f>
        <v>3.4403632471240009</v>
      </c>
      <c r="CX43" s="74"/>
      <c r="CY43" s="21">
        <f t="shared" ref="CY43:CZ43" si="126">SUM(CY15:CY42)</f>
        <v>9.5973413527320002</v>
      </c>
      <c r="CZ43" s="21">
        <f t="shared" si="126"/>
        <v>8.9145753631089981</v>
      </c>
      <c r="DA43" s="21">
        <f t="shared" ref="DA43" si="127">SUM(DA15:DA42)</f>
        <v>7.2927813794320002</v>
      </c>
      <c r="DB43" s="21">
        <f t="shared" ref="DB43" si="128">SUM(DB15:DB42)</f>
        <v>4.0918759386020005</v>
      </c>
      <c r="DC43" s="21">
        <f t="shared" ref="DC43" si="129">SUM(DC15:DC42)</f>
        <v>3.5618925839380005</v>
      </c>
      <c r="DD43" s="21">
        <f t="shared" ref="DD43" si="130">SUM(DD15:DD42)</f>
        <v>3.5597708300649997</v>
      </c>
      <c r="DE43" s="21">
        <f t="shared" ref="DE43" si="131">SUM(DE15:DE42)</f>
        <v>3.5539171323449996</v>
      </c>
      <c r="DF43" s="21">
        <f t="shared" ref="DF43" si="132">SUM(DF15:DF42)</f>
        <v>3.5445942865059998</v>
      </c>
      <c r="DG43" s="21">
        <f t="shared" ref="DG43" si="133">SUM(DG15:DG42)</f>
        <v>3.5318404601100006</v>
      </c>
      <c r="DH43" s="21">
        <f t="shared" ref="DH43" si="134">SUM(DH15:DH42)</f>
        <v>3.51539993996</v>
      </c>
      <c r="DI43" s="21">
        <f t="shared" ref="DI43" si="135">SUM(DI15:DI42)</f>
        <v>3.4947645587469993</v>
      </c>
      <c r="DJ43" s="21">
        <f t="shared" ref="DJ43" si="136">SUM(DJ15:DJ42)</f>
        <v>3.4676604188369997</v>
      </c>
      <c r="DK43" s="21">
        <f t="shared" ref="DK43" si="137">SUM(DK15:DK42)</f>
        <v>3.4383623416489999</v>
      </c>
      <c r="DL43" s="74"/>
      <c r="DM43" s="21">
        <f t="shared" ref="DM43" si="138">SUM(DM15:DM42)</f>
        <v>9.611443298864998</v>
      </c>
      <c r="DN43" s="21">
        <f t="shared" ref="DN43" si="139">SUM(DN15:DN42)</f>
        <v>8.9514949242630006</v>
      </c>
      <c r="DO43" s="21">
        <f t="shared" ref="DO43" si="140">SUM(DO15:DO42)</f>
        <v>7.3765102071369988</v>
      </c>
      <c r="DP43" s="21">
        <f t="shared" ref="DP43" si="141">SUM(DP15:DP42)</f>
        <v>4.1682104947249989</v>
      </c>
      <c r="DQ43" s="21">
        <f t="shared" ref="DQ43" si="142">SUM(DQ15:DQ42)</f>
        <v>3.5534039460680003</v>
      </c>
      <c r="DR43" s="21">
        <f t="shared" ref="DR43" si="143">SUM(DR15:DR42)</f>
        <v>3.5512061141539992</v>
      </c>
      <c r="DS43" s="21">
        <f t="shared" ref="DS43" si="144">SUM(DS15:DS42)</f>
        <v>3.5450122487090003</v>
      </c>
      <c r="DT43" s="21">
        <f t="shared" ref="DT43" si="145">SUM(DT15:DT42)</f>
        <v>3.5356109674859999</v>
      </c>
      <c r="DU43" s="21">
        <f t="shared" ref="DU43" si="146">SUM(DU15:DU42)</f>
        <v>3.5234457255019995</v>
      </c>
      <c r="DV43" s="21">
        <f t="shared" ref="DV43" si="147">SUM(DV15:DV42)</f>
        <v>3.5086044797860008</v>
      </c>
      <c r="DW43" s="21">
        <f t="shared" ref="DW43" si="148">SUM(DW15:DW42)</f>
        <v>3.4903375210879997</v>
      </c>
      <c r="DX43" s="21">
        <f t="shared" ref="DX43" si="149">SUM(DX15:DX42)</f>
        <v>3.4664479551860006</v>
      </c>
      <c r="DY43" s="21">
        <f t="shared" ref="DY43" si="150">SUM(DY15:DY42)</f>
        <v>3.4374800056040002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51">SUM(E26:E32)</f>
        <v>1.5319125171999999E-2</v>
      </c>
      <c r="F45" s="26">
        <f t="shared" si="151"/>
        <v>4.0038171574999996E-2</v>
      </c>
      <c r="G45" s="26">
        <f t="shared" si="151"/>
        <v>9.4174957666000009E-2</v>
      </c>
      <c r="H45" s="26">
        <f t="shared" si="151"/>
        <v>0.18026063253899999</v>
      </c>
      <c r="I45" s="26">
        <f t="shared" si="151"/>
        <v>0.201929501328</v>
      </c>
      <c r="J45" s="26">
        <f t="shared" si="151"/>
        <v>0.20204711237000003</v>
      </c>
      <c r="K45" s="26">
        <f t="shared" si="151"/>
        <v>0.19934953851500001</v>
      </c>
      <c r="L45" s="26">
        <f t="shared" si="151"/>
        <v>0.19222399809899998</v>
      </c>
      <c r="M45" s="26">
        <f t="shared" si="151"/>
        <v>0.17814533950800002</v>
      </c>
      <c r="N45" s="26">
        <f t="shared" si="151"/>
        <v>0.153328634401</v>
      </c>
      <c r="O45" s="26">
        <f t="shared" si="151"/>
        <v>0.11256782387800002</v>
      </c>
      <c r="P45" s="26">
        <f t="shared" si="151"/>
        <v>4.8234676598000001E-2</v>
      </c>
      <c r="Q45" s="26">
        <f t="shared" si="151"/>
        <v>8.0825550989999991E-3</v>
      </c>
      <c r="R45" s="74"/>
      <c r="S45" s="26">
        <f t="shared" ref="S45:AE45" si="152">SUM(S26:S32)</f>
        <v>1.5072757868999998E-2</v>
      </c>
      <c r="T45" s="26">
        <f t="shared" si="152"/>
        <v>3.9192565194000002E-2</v>
      </c>
      <c r="U45" s="26">
        <f t="shared" si="152"/>
        <v>9.2339329471000001E-2</v>
      </c>
      <c r="V45" s="26">
        <f t="shared" si="152"/>
        <v>0.173902411166</v>
      </c>
      <c r="W45" s="26">
        <f t="shared" si="152"/>
        <v>0.18476313259900001</v>
      </c>
      <c r="X45" s="26">
        <f t="shared" si="152"/>
        <v>0.186055493904</v>
      </c>
      <c r="Y45" s="26">
        <f t="shared" si="152"/>
        <v>0.18451206467</v>
      </c>
      <c r="Z45" s="26">
        <f t="shared" si="152"/>
        <v>0.178478674851</v>
      </c>
      <c r="AA45" s="26">
        <f t="shared" si="152"/>
        <v>0.165374849017</v>
      </c>
      <c r="AB45" s="26">
        <f t="shared" si="152"/>
        <v>0.14151617853100001</v>
      </c>
      <c r="AC45" s="26">
        <f t="shared" si="152"/>
        <v>0.10103383965899999</v>
      </c>
      <c r="AD45" s="26">
        <f t="shared" si="152"/>
        <v>3.8053830986000001E-2</v>
      </c>
      <c r="AE45" s="26">
        <f t="shared" si="152"/>
        <v>1.1347400101000002E-2</v>
      </c>
      <c r="AF45" s="74"/>
      <c r="AG45" s="26">
        <f t="shared" ref="AG45:AS45" si="153">SUM(AG26:AG32)</f>
        <v>1.3767083261000001E-2</v>
      </c>
      <c r="AH45" s="26">
        <f t="shared" si="153"/>
        <v>3.5740478644000005E-2</v>
      </c>
      <c r="AI45" s="26">
        <f t="shared" si="153"/>
        <v>8.4628868742000013E-2</v>
      </c>
      <c r="AJ45" s="26">
        <f t="shared" si="153"/>
        <v>0.162827056463</v>
      </c>
      <c r="AK45" s="26">
        <f t="shared" si="153"/>
        <v>0.172787722236</v>
      </c>
      <c r="AL45" s="26">
        <f t="shared" si="153"/>
        <v>0.17478257514200002</v>
      </c>
      <c r="AM45" s="26">
        <f t="shared" si="153"/>
        <v>0.174160586309</v>
      </c>
      <c r="AN45" s="26">
        <f t="shared" si="153"/>
        <v>0.16938165356399998</v>
      </c>
      <c r="AO45" s="26">
        <f t="shared" si="153"/>
        <v>0.15809611743499999</v>
      </c>
      <c r="AP45" s="26">
        <f t="shared" si="153"/>
        <v>0.13689917454300002</v>
      </c>
      <c r="AQ45" s="26">
        <f t="shared" si="153"/>
        <v>0.100298988347</v>
      </c>
      <c r="AR45" s="26">
        <f t="shared" si="153"/>
        <v>4.3221379359000008E-2</v>
      </c>
      <c r="AS45" s="26">
        <f t="shared" si="153"/>
        <v>1.3852359909000002E-2</v>
      </c>
      <c r="AT45" s="74"/>
      <c r="AU45" s="26">
        <f t="shared" ref="AU45:BG45" si="154">SUM(AU26:AU32)</f>
        <v>1.2535977465999999E-2</v>
      </c>
      <c r="AV45" s="26">
        <f t="shared" si="154"/>
        <v>3.2519227980000003E-2</v>
      </c>
      <c r="AW45" s="26">
        <f t="shared" si="154"/>
        <v>7.7336135028000005E-2</v>
      </c>
      <c r="AX45" s="26">
        <f t="shared" si="154"/>
        <v>0.15301411166500001</v>
      </c>
      <c r="AY45" s="26">
        <f t="shared" si="154"/>
        <v>0.16374960649500001</v>
      </c>
      <c r="AZ45" s="26">
        <f t="shared" si="154"/>
        <v>0.166212676664</v>
      </c>
      <c r="BA45" s="26">
        <f t="shared" si="154"/>
        <v>0.16628645388300001</v>
      </c>
      <c r="BB45" s="26">
        <f t="shared" si="154"/>
        <v>0.16255749163299998</v>
      </c>
      <c r="BC45" s="26">
        <f t="shared" si="154"/>
        <v>0.15286808307799998</v>
      </c>
      <c r="BD45" s="26">
        <f t="shared" si="154"/>
        <v>0.13410985327300001</v>
      </c>
      <c r="BE45" s="26">
        <f t="shared" si="154"/>
        <v>0.10181785164800002</v>
      </c>
      <c r="BF45" s="26">
        <f t="shared" si="154"/>
        <v>4.9822526090999998E-2</v>
      </c>
      <c r="BG45" s="26">
        <f t="shared" si="154"/>
        <v>1.5951091887000002E-2</v>
      </c>
      <c r="BH45" s="74"/>
      <c r="BI45" s="26">
        <f t="shared" ref="BI45:BU45" si="155">SUM(BI26:BI32)</f>
        <v>1.1491197953E-2</v>
      </c>
      <c r="BJ45" s="26">
        <f t="shared" si="155"/>
        <v>2.9795419295E-2</v>
      </c>
      <c r="BK45" s="26">
        <f t="shared" si="155"/>
        <v>7.1109073679999996E-2</v>
      </c>
      <c r="BL45" s="26">
        <f t="shared" si="155"/>
        <v>0.14452147810000002</v>
      </c>
      <c r="BM45" s="26">
        <f t="shared" si="155"/>
        <v>0.156557451155</v>
      </c>
      <c r="BN45" s="26">
        <f t="shared" si="155"/>
        <v>0.15935077330399999</v>
      </c>
      <c r="BO45" s="26">
        <f t="shared" si="155"/>
        <v>0.15995991544699997</v>
      </c>
      <c r="BP45" s="26">
        <f t="shared" si="155"/>
        <v>0.15708491611200001</v>
      </c>
      <c r="BQ45" s="26">
        <f t="shared" si="155"/>
        <v>0.148680198885</v>
      </c>
      <c r="BR45" s="26">
        <f t="shared" si="155"/>
        <v>0.13197619511899999</v>
      </c>
      <c r="BS45" s="26">
        <f t="shared" si="155"/>
        <v>0.103288519432</v>
      </c>
      <c r="BT45" s="26">
        <f t="shared" si="155"/>
        <v>5.5734042801999999E-2</v>
      </c>
      <c r="BU45" s="26">
        <f t="shared" si="155"/>
        <v>1.7752887689000001E-2</v>
      </c>
      <c r="BV45" s="74"/>
      <c r="BW45" s="26">
        <f t="shared" ref="BW45:CI45" si="156">SUM(BW26:BW32)</f>
        <v>1.0614914098999999E-2</v>
      </c>
      <c r="BX45" s="26">
        <f t="shared" si="156"/>
        <v>2.7515330720000002E-2</v>
      </c>
      <c r="BY45" s="26">
        <f t="shared" si="156"/>
        <v>6.5859473456999995E-2</v>
      </c>
      <c r="BZ45" s="26">
        <f t="shared" si="156"/>
        <v>0.13708510977999999</v>
      </c>
      <c r="CA45" s="26">
        <f t="shared" si="156"/>
        <v>0.15062978871300003</v>
      </c>
      <c r="CB45" s="26">
        <f t="shared" si="156"/>
        <v>0.153662971777</v>
      </c>
      <c r="CC45" s="26">
        <f t="shared" si="156"/>
        <v>0.15469117475099997</v>
      </c>
      <c r="CD45" s="26">
        <f t="shared" si="156"/>
        <v>0.15251015961899997</v>
      </c>
      <c r="CE45" s="26">
        <f t="shared" si="156"/>
        <v>0.14519247166599999</v>
      </c>
      <c r="CF45" s="26">
        <f t="shared" si="156"/>
        <v>0.13014720819100001</v>
      </c>
      <c r="CG45" s="26">
        <f t="shared" si="156"/>
        <v>0.10437359834500001</v>
      </c>
      <c r="CH45" s="26">
        <f t="shared" si="156"/>
        <v>6.0686848998999995E-2</v>
      </c>
      <c r="CI45" s="26">
        <f t="shared" si="156"/>
        <v>1.9309609380999997E-2</v>
      </c>
      <c r="CJ45" s="74"/>
      <c r="CK45" s="26">
        <f t="shared" ref="CK45:CW45" si="157">SUM(CK26:CK32)</f>
        <v>9.874881583000001E-3</v>
      </c>
      <c r="CL45" s="26">
        <f t="shared" si="157"/>
        <v>2.5592254293000001E-2</v>
      </c>
      <c r="CM45" s="26">
        <f t="shared" si="157"/>
        <v>6.140865063099999E-2</v>
      </c>
      <c r="CN45" s="26">
        <f t="shared" si="157"/>
        <v>0.13049625815400001</v>
      </c>
      <c r="CO45" s="26">
        <f t="shared" si="157"/>
        <v>0.145622453086</v>
      </c>
      <c r="CP45" s="26">
        <f t="shared" si="157"/>
        <v>0.14883095273400002</v>
      </c>
      <c r="CQ45" s="26">
        <f t="shared" si="157"/>
        <v>0.15019275028500001</v>
      </c>
      <c r="CR45" s="26">
        <f t="shared" si="157"/>
        <v>0.14856877097900004</v>
      </c>
      <c r="CS45" s="26">
        <f t="shared" si="157"/>
        <v>0.14225411462400001</v>
      </c>
      <c r="CT45" s="26">
        <f t="shared" si="157"/>
        <v>0.128489652703</v>
      </c>
      <c r="CU45" s="26">
        <f t="shared" si="157"/>
        <v>0.105091810066</v>
      </c>
      <c r="CV45" s="26">
        <f t="shared" si="157"/>
        <v>6.4766410240999994E-2</v>
      </c>
      <c r="CW45" s="26">
        <f t="shared" si="157"/>
        <v>2.0661655464999998E-2</v>
      </c>
      <c r="CX45" s="74"/>
      <c r="CY45" s="26">
        <f t="shared" ref="CY45:DK45" si="158">SUM(CY26:CY32)</f>
        <v>9.2430177260000006E-3</v>
      </c>
      <c r="CZ45" s="26">
        <f t="shared" si="158"/>
        <v>2.3951862289000002E-2</v>
      </c>
      <c r="DA45" s="26">
        <f t="shared" si="158"/>
        <v>5.7597014661000007E-2</v>
      </c>
      <c r="DB45" s="26">
        <f t="shared" si="158"/>
        <v>0.124606745995</v>
      </c>
      <c r="DC45" s="26">
        <f t="shared" si="158"/>
        <v>0.14131527023400001</v>
      </c>
      <c r="DD45" s="26">
        <f t="shared" si="158"/>
        <v>0.14464944585900003</v>
      </c>
      <c r="DE45" s="26">
        <f t="shared" si="158"/>
        <v>0.146275947318</v>
      </c>
      <c r="DF45" s="26">
        <f t="shared" si="158"/>
        <v>0.14512064684600001</v>
      </c>
      <c r="DG45" s="26">
        <f t="shared" si="158"/>
        <v>0.13961020665900001</v>
      </c>
      <c r="DH45" s="26">
        <f t="shared" si="158"/>
        <v>0.127287683332</v>
      </c>
      <c r="DI45" s="26">
        <f t="shared" si="158"/>
        <v>0.10551097184600002</v>
      </c>
      <c r="DJ45" s="26">
        <f t="shared" si="158"/>
        <v>6.8117222551000001E-2</v>
      </c>
      <c r="DK45" s="26">
        <f t="shared" si="158"/>
        <v>2.1848338603000002E-2</v>
      </c>
      <c r="DL45" s="74"/>
      <c r="DM45" s="26">
        <f t="shared" ref="DM45:DY45" si="159">SUM(DM26:DM32)</f>
        <v>8.6974051220000004E-3</v>
      </c>
      <c r="DN45" s="26">
        <f t="shared" si="159"/>
        <v>2.2536501947999998E-2</v>
      </c>
      <c r="DO45" s="26">
        <f t="shared" si="159"/>
        <v>5.4298156982000002E-2</v>
      </c>
      <c r="DP45" s="26">
        <f t="shared" si="159"/>
        <v>0.11930819193799999</v>
      </c>
      <c r="DQ45" s="26">
        <f t="shared" si="159"/>
        <v>0.13755905501599999</v>
      </c>
      <c r="DR45" s="26">
        <f t="shared" si="159"/>
        <v>0.14097802464099998</v>
      </c>
      <c r="DS45" s="26">
        <f t="shared" si="159"/>
        <v>0.14281548543300002</v>
      </c>
      <c r="DT45" s="26">
        <f t="shared" si="159"/>
        <v>0.14204830178700001</v>
      </c>
      <c r="DU45" s="26">
        <f t="shared" si="159"/>
        <v>0.13717307203599999</v>
      </c>
      <c r="DV45" s="26">
        <f t="shared" si="159"/>
        <v>0.126088932535</v>
      </c>
      <c r="DW45" s="26">
        <f t="shared" si="159"/>
        <v>0.105696045756</v>
      </c>
      <c r="DX45" s="26">
        <f t="shared" si="159"/>
        <v>7.0877596162000012E-2</v>
      </c>
      <c r="DY45" s="26">
        <f t="shared" si="159"/>
        <v>2.2906522076000004E-2</v>
      </c>
    </row>
    <row r="46" spans="2:129" ht="15.75" x14ac:dyDescent="0.3">
      <c r="B46" s="47"/>
      <c r="C46" s="29" t="s">
        <v>46</v>
      </c>
      <c r="D46" s="4"/>
      <c r="E46" s="65">
        <f t="shared" ref="E46:Q46" si="160">SUM(E33:E42)</f>
        <v>6.6790630189999993E-3</v>
      </c>
      <c r="F46" s="65">
        <f t="shared" si="160"/>
        <v>1.8014270876000001E-2</v>
      </c>
      <c r="G46" s="65">
        <f t="shared" si="160"/>
        <v>4.3554025758000006E-2</v>
      </c>
      <c r="H46" s="65">
        <f t="shared" si="160"/>
        <v>8.3424433325999997E-2</v>
      </c>
      <c r="I46" s="65">
        <f t="shared" si="160"/>
        <v>9.0915431754999998E-2</v>
      </c>
      <c r="J46" s="65">
        <f t="shared" si="160"/>
        <v>9.0262182023999993E-2</v>
      </c>
      <c r="K46" s="65">
        <f t="shared" si="160"/>
        <v>9.0339114704999987E-2</v>
      </c>
      <c r="L46" s="65">
        <f t="shared" si="160"/>
        <v>9.1538594060000006E-2</v>
      </c>
      <c r="M46" s="65">
        <f t="shared" si="160"/>
        <v>9.4476146198999994E-2</v>
      </c>
      <c r="N46" s="65">
        <f t="shared" si="160"/>
        <v>0.100071430642</v>
      </c>
      <c r="O46" s="65">
        <f t="shared" si="160"/>
        <v>0.109497428055</v>
      </c>
      <c r="P46" s="65">
        <f t="shared" si="160"/>
        <v>0.12461044524500001</v>
      </c>
      <c r="Q46" s="65">
        <f t="shared" si="160"/>
        <v>0.134179279884</v>
      </c>
      <c r="R46" s="74"/>
      <c r="S46" s="65">
        <f t="shared" ref="S46:AE46" si="161">SUM(S33:S42)</f>
        <v>7.7294712319999999E-3</v>
      </c>
      <c r="T46" s="65">
        <f t="shared" si="161"/>
        <v>2.0954717247000001E-2</v>
      </c>
      <c r="U46" s="65">
        <f t="shared" si="161"/>
        <v>5.1144614347000003E-2</v>
      </c>
      <c r="V46" s="65">
        <f t="shared" si="161"/>
        <v>9.5566579538999996E-2</v>
      </c>
      <c r="W46" s="65">
        <f t="shared" si="161"/>
        <v>9.8022052678000002E-2</v>
      </c>
      <c r="X46" s="65">
        <f t="shared" si="161"/>
        <v>9.7103881993999996E-2</v>
      </c>
      <c r="Y46" s="65">
        <f t="shared" si="161"/>
        <v>9.6867120386999989E-2</v>
      </c>
      <c r="Z46" s="65">
        <f t="shared" si="161"/>
        <v>9.7693170499000004E-2</v>
      </c>
      <c r="AA46" s="65">
        <f t="shared" si="161"/>
        <v>0.10017518038100001</v>
      </c>
      <c r="AB46" s="65">
        <f t="shared" si="161"/>
        <v>0.10511837267900001</v>
      </c>
      <c r="AC46" s="65">
        <f t="shared" si="161"/>
        <v>0.11391431156399999</v>
      </c>
      <c r="AD46" s="65">
        <f t="shared" si="161"/>
        <v>0.12748810161899998</v>
      </c>
      <c r="AE46" s="65">
        <f t="shared" si="161"/>
        <v>0.13350811260099998</v>
      </c>
      <c r="AF46" s="74"/>
      <c r="AG46" s="65">
        <f t="shared" ref="AG46:AS46" si="162">SUM(AG33:AG42)</f>
        <v>7.8585766370000004E-3</v>
      </c>
      <c r="AH46" s="65">
        <f t="shared" si="162"/>
        <v>2.1364001702999999E-2</v>
      </c>
      <c r="AI46" s="65">
        <f t="shared" si="162"/>
        <v>5.2622511516000003E-2</v>
      </c>
      <c r="AJ46" s="65">
        <f t="shared" si="162"/>
        <v>0.10046255457</v>
      </c>
      <c r="AK46" s="65">
        <f t="shared" si="162"/>
        <v>0.10246477677800001</v>
      </c>
      <c r="AL46" s="65">
        <f t="shared" si="162"/>
        <v>0.101439506396</v>
      </c>
      <c r="AM46" s="65">
        <f t="shared" si="162"/>
        <v>0.10101488345699999</v>
      </c>
      <c r="AN46" s="65">
        <f t="shared" si="162"/>
        <v>0.101532534969</v>
      </c>
      <c r="AO46" s="65">
        <f t="shared" si="162"/>
        <v>0.103500195879</v>
      </c>
      <c r="AP46" s="65">
        <f t="shared" si="162"/>
        <v>0.107630711199</v>
      </c>
      <c r="AQ46" s="65">
        <f t="shared" si="162"/>
        <v>0.115160696508</v>
      </c>
      <c r="AR46" s="65">
        <f t="shared" si="162"/>
        <v>0.126799073209</v>
      </c>
      <c r="AS46" s="65">
        <f t="shared" si="162"/>
        <v>0.133070794829</v>
      </c>
      <c r="AT46" s="74"/>
      <c r="AU46" s="65">
        <f t="shared" ref="AU46:BG46" si="163">SUM(AU33:AU42)</f>
        <v>7.7461869980000007E-3</v>
      </c>
      <c r="AV46" s="65">
        <f t="shared" si="163"/>
        <v>2.1096634498000002E-2</v>
      </c>
      <c r="AW46" s="65">
        <f t="shared" si="163"/>
        <v>5.2338891838000001E-2</v>
      </c>
      <c r="AX46" s="65">
        <f t="shared" si="163"/>
        <v>0.10306834798799999</v>
      </c>
      <c r="AY46" s="65">
        <f t="shared" si="163"/>
        <v>0.105632594373</v>
      </c>
      <c r="AZ46" s="65">
        <f t="shared" si="163"/>
        <v>0.104562595152</v>
      </c>
      <c r="BA46" s="65">
        <f t="shared" si="163"/>
        <v>0.10402496666800001</v>
      </c>
      <c r="BB46" s="65">
        <f t="shared" si="163"/>
        <v>0.104321626242</v>
      </c>
      <c r="BC46" s="65">
        <f t="shared" si="163"/>
        <v>0.105901822117</v>
      </c>
      <c r="BD46" s="65">
        <f t="shared" si="163"/>
        <v>0.10938663309499999</v>
      </c>
      <c r="BE46" s="65">
        <f t="shared" si="163"/>
        <v>0.11563742034800001</v>
      </c>
      <c r="BF46" s="65">
        <f t="shared" si="163"/>
        <v>0.125874516622</v>
      </c>
      <c r="BG46" s="65">
        <f t="shared" si="163"/>
        <v>0.13274763799100001</v>
      </c>
      <c r="BH46" s="74"/>
      <c r="BI46" s="65">
        <f t="shared" ref="BI46:BU46" si="164">SUM(BI33:BI42)</f>
        <v>7.561092912E-3</v>
      </c>
      <c r="BJ46" s="65">
        <f t="shared" si="164"/>
        <v>2.0619626273999998E-2</v>
      </c>
      <c r="BK46" s="65">
        <f t="shared" si="164"/>
        <v>5.1446413746000001E-2</v>
      </c>
      <c r="BL46" s="65">
        <f t="shared" si="164"/>
        <v>0.10449024274600001</v>
      </c>
      <c r="BM46" s="65">
        <f t="shared" si="164"/>
        <v>0.108067045163</v>
      </c>
      <c r="BN46" s="65">
        <f t="shared" si="164"/>
        <v>0.106983323198</v>
      </c>
      <c r="BO46" s="65">
        <f t="shared" si="164"/>
        <v>0.106377177465</v>
      </c>
      <c r="BP46" s="65">
        <f t="shared" si="164"/>
        <v>0.106515249476</v>
      </c>
      <c r="BQ46" s="65">
        <f t="shared" si="164"/>
        <v>0.107816783966</v>
      </c>
      <c r="BR46" s="65">
        <f t="shared" si="164"/>
        <v>0.11079578891</v>
      </c>
      <c r="BS46" s="65">
        <f t="shared" si="164"/>
        <v>0.11606716096299999</v>
      </c>
      <c r="BT46" s="65">
        <f t="shared" si="164"/>
        <v>0.125126114761</v>
      </c>
      <c r="BU46" s="65">
        <f t="shared" si="164"/>
        <v>0.13248003511799999</v>
      </c>
      <c r="BV46" s="74"/>
      <c r="BW46" s="65">
        <f t="shared" ref="BW46:CI46" si="165">SUM(BW33:BW42)</f>
        <v>7.357671956000001E-3</v>
      </c>
      <c r="BX46" s="65">
        <f t="shared" si="165"/>
        <v>2.0085517470000001E-2</v>
      </c>
      <c r="BY46" s="65">
        <f t="shared" si="165"/>
        <v>5.0345129823000004E-2</v>
      </c>
      <c r="BZ46" s="65">
        <f t="shared" si="165"/>
        <v>0.10517284478899999</v>
      </c>
      <c r="CA46" s="65">
        <f t="shared" si="165"/>
        <v>0.11003039464600001</v>
      </c>
      <c r="CB46" s="65">
        <f t="shared" si="165"/>
        <v>0.10894958451299999</v>
      </c>
      <c r="CC46" s="65">
        <f t="shared" si="165"/>
        <v>0.108302547241</v>
      </c>
      <c r="CD46" s="65">
        <f t="shared" si="165"/>
        <v>0.108325015405</v>
      </c>
      <c r="CE46" s="65">
        <f t="shared" si="165"/>
        <v>0.10939919905200002</v>
      </c>
      <c r="CF46" s="65">
        <f t="shared" si="165"/>
        <v>0.111991446661</v>
      </c>
      <c r="CG46" s="65">
        <f t="shared" si="165"/>
        <v>0.11651295103199999</v>
      </c>
      <c r="CH46" s="65">
        <f t="shared" si="165"/>
        <v>0.12456256169300001</v>
      </c>
      <c r="CI46" s="65">
        <f t="shared" si="165"/>
        <v>0.13223573495499999</v>
      </c>
      <c r="CJ46" s="74"/>
      <c r="CK46" s="65">
        <f t="shared" ref="CK46:CW46" si="166">SUM(CK33:CK42)</f>
        <v>7.155726351000001E-3</v>
      </c>
      <c r="CL46" s="65">
        <f t="shared" si="166"/>
        <v>1.9550791058999997E-2</v>
      </c>
      <c r="CM46" s="65">
        <f t="shared" si="166"/>
        <v>4.919400745E-2</v>
      </c>
      <c r="CN46" s="65">
        <f t="shared" si="166"/>
        <v>0.105357729767</v>
      </c>
      <c r="CO46" s="65">
        <f t="shared" si="166"/>
        <v>0.11166802083499999</v>
      </c>
      <c r="CP46" s="65">
        <f t="shared" si="166"/>
        <v>0.110598828713</v>
      </c>
      <c r="CQ46" s="65">
        <f t="shared" si="166"/>
        <v>0.10992718882999999</v>
      </c>
      <c r="CR46" s="65">
        <f t="shared" si="166"/>
        <v>0.10986574708800001</v>
      </c>
      <c r="CS46" s="65">
        <f t="shared" si="166"/>
        <v>0.110722308549</v>
      </c>
      <c r="CT46" s="65">
        <f t="shared" si="166"/>
        <v>0.113028880002</v>
      </c>
      <c r="CU46" s="65">
        <f t="shared" si="166"/>
        <v>0.116956081135</v>
      </c>
      <c r="CV46" s="65">
        <f t="shared" si="166"/>
        <v>0.12413870332299999</v>
      </c>
      <c r="CW46" s="65">
        <f t="shared" si="166"/>
        <v>0.13199988339900001</v>
      </c>
      <c r="CX46" s="74"/>
      <c r="CY46" s="65">
        <f t="shared" ref="CY46:DK46" si="167">SUM(CY33:CY42)</f>
        <v>6.9626653450000006E-3</v>
      </c>
      <c r="CZ46" s="65">
        <f t="shared" si="167"/>
        <v>1.9037136504000001E-2</v>
      </c>
      <c r="DA46" s="65">
        <f t="shared" si="167"/>
        <v>4.8060292234999996E-2</v>
      </c>
      <c r="DB46" s="65">
        <f t="shared" si="167"/>
        <v>0.105198432964</v>
      </c>
      <c r="DC46" s="65">
        <f t="shared" si="167"/>
        <v>0.11306801223</v>
      </c>
      <c r="DD46" s="65">
        <f t="shared" si="167"/>
        <v>0.112014176711</v>
      </c>
      <c r="DE46" s="65">
        <f t="shared" si="167"/>
        <v>0.11132792766699999</v>
      </c>
      <c r="DF46" s="65">
        <f t="shared" si="167"/>
        <v>0.111195875714</v>
      </c>
      <c r="DG46" s="65">
        <f t="shared" si="167"/>
        <v>0.111883396937</v>
      </c>
      <c r="DH46" s="65">
        <f t="shared" si="167"/>
        <v>0.113824077153</v>
      </c>
      <c r="DI46" s="65">
        <f t="shared" si="167"/>
        <v>0.11737870117099999</v>
      </c>
      <c r="DJ46" s="65">
        <f t="shared" si="167"/>
        <v>0.12381495077900001</v>
      </c>
      <c r="DK46" s="65">
        <f t="shared" si="167"/>
        <v>0.131768530301</v>
      </c>
      <c r="DL46" s="74"/>
      <c r="DM46" s="65">
        <f t="shared" ref="DM46:DY46" si="168">SUM(DM33:DM42)</f>
        <v>6.7809815550000001E-3</v>
      </c>
      <c r="DN46" s="65">
        <f t="shared" si="168"/>
        <v>1.8552275324999999E-2</v>
      </c>
      <c r="DO46" s="65">
        <f t="shared" si="168"/>
        <v>4.6972405561999997E-2</v>
      </c>
      <c r="DP46" s="65">
        <f t="shared" si="168"/>
        <v>0.10480039652299999</v>
      </c>
      <c r="DQ46" s="65">
        <f t="shared" si="168"/>
        <v>0.11428715415600001</v>
      </c>
      <c r="DR46" s="65">
        <f t="shared" si="168"/>
        <v>0.113249088085</v>
      </c>
      <c r="DS46" s="65">
        <f t="shared" si="168"/>
        <v>0.112552718323</v>
      </c>
      <c r="DT46" s="65">
        <f t="shared" si="168"/>
        <v>0.11236052427599999</v>
      </c>
      <c r="DU46" s="65">
        <f t="shared" si="168"/>
        <v>0.11291537759799999</v>
      </c>
      <c r="DV46" s="65">
        <f t="shared" si="168"/>
        <v>0.114543089207</v>
      </c>
      <c r="DW46" s="65">
        <f t="shared" si="168"/>
        <v>0.117772324799</v>
      </c>
      <c r="DX46" s="65">
        <f t="shared" si="168"/>
        <v>0.12356451221799999</v>
      </c>
      <c r="DY46" s="65">
        <f t="shared" si="168"/>
        <v>0.13154284127900001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9">SUM(E29:E34)</f>
        <v>6.9375584460000007E-3</v>
      </c>
      <c r="F48" s="24">
        <f t="shared" si="169"/>
        <v>1.8541880665000003E-2</v>
      </c>
      <c r="G48" s="24">
        <f t="shared" si="169"/>
        <v>4.4393579553999994E-2</v>
      </c>
      <c r="H48" s="24">
        <f t="shared" si="169"/>
        <v>8.5048824159000017E-2</v>
      </c>
      <c r="I48" s="24">
        <f t="shared" si="169"/>
        <v>9.3067782207000002E-2</v>
      </c>
      <c r="J48" s="24">
        <f t="shared" si="169"/>
        <v>9.1301155423999997E-2</v>
      </c>
      <c r="K48" s="24">
        <f t="shared" si="169"/>
        <v>8.8413976549999981E-2</v>
      </c>
      <c r="L48" s="24">
        <f t="shared" si="169"/>
        <v>8.3750156083000002E-2</v>
      </c>
      <c r="M48" s="24">
        <f t="shared" si="169"/>
        <v>7.6283199711999997E-2</v>
      </c>
      <c r="N48" s="24">
        <f t="shared" si="169"/>
        <v>6.4459875441E-2</v>
      </c>
      <c r="O48" s="24">
        <f t="shared" si="169"/>
        <v>4.5838894445E-2</v>
      </c>
      <c r="P48" s="24">
        <f t="shared" si="169"/>
        <v>1.7326266993000002E-2</v>
      </c>
      <c r="Q48" s="24">
        <f t="shared" si="169"/>
        <v>1.31380231E-4</v>
      </c>
      <c r="R48" s="74"/>
      <c r="S48" s="24">
        <f t="shared" ref="S48:AE48" si="170">SUM(S29:S34)</f>
        <v>7.5161857330000009E-3</v>
      </c>
      <c r="T48" s="24">
        <f t="shared" si="170"/>
        <v>1.9926775875999996E-2</v>
      </c>
      <c r="U48" s="24">
        <f t="shared" si="170"/>
        <v>4.7679264722E-2</v>
      </c>
      <c r="V48" s="24">
        <f t="shared" si="170"/>
        <v>8.9537262126000008E-2</v>
      </c>
      <c r="W48" s="24">
        <f t="shared" si="170"/>
        <v>9.3250820525E-2</v>
      </c>
      <c r="X48" s="24">
        <f t="shared" si="170"/>
        <v>9.228218193700001E-2</v>
      </c>
      <c r="Y48" s="24">
        <f t="shared" si="170"/>
        <v>8.9989137181000003E-2</v>
      </c>
      <c r="Z48" s="24">
        <f t="shared" si="170"/>
        <v>8.5608882341000003E-2</v>
      </c>
      <c r="AA48" s="24">
        <f t="shared" si="170"/>
        <v>7.7951368761999984E-2</v>
      </c>
      <c r="AB48" s="24">
        <f t="shared" si="170"/>
        <v>6.5207715937999997E-2</v>
      </c>
      <c r="AC48" s="24">
        <f t="shared" si="170"/>
        <v>4.4801142117000002E-2</v>
      </c>
      <c r="AD48" s="24">
        <f t="shared" si="170"/>
        <v>1.2900166211E-2</v>
      </c>
      <c r="AE48" s="24">
        <f t="shared" si="170"/>
        <v>2.9663382999999997E-4</v>
      </c>
      <c r="AF48" s="74"/>
      <c r="AG48" s="24">
        <f t="shared" ref="AG48:AS48" si="171">SUM(AG29:AG34)</f>
        <v>7.196615531E-3</v>
      </c>
      <c r="AH48" s="24">
        <f t="shared" si="171"/>
        <v>1.9022063697999997E-2</v>
      </c>
      <c r="AI48" s="24">
        <f t="shared" si="171"/>
        <v>4.5704802198000001E-2</v>
      </c>
      <c r="AJ48" s="24">
        <f t="shared" si="171"/>
        <v>8.7738420117000004E-2</v>
      </c>
      <c r="AK48" s="24">
        <f t="shared" si="171"/>
        <v>9.1410043267999994E-2</v>
      </c>
      <c r="AL48" s="24">
        <f t="shared" si="171"/>
        <v>9.0972050612000005E-2</v>
      </c>
      <c r="AM48" s="24">
        <f t="shared" si="171"/>
        <v>8.9208128784999993E-2</v>
      </c>
      <c r="AN48" s="24">
        <f t="shared" si="171"/>
        <v>8.5360188795E-2</v>
      </c>
      <c r="AO48" s="24">
        <f t="shared" si="171"/>
        <v>7.8244243233000013E-2</v>
      </c>
      <c r="AP48" s="24">
        <f t="shared" si="171"/>
        <v>6.6101636449000009E-2</v>
      </c>
      <c r="AQ48" s="24">
        <f t="shared" si="171"/>
        <v>4.6322816013E-2</v>
      </c>
      <c r="AR48" s="24">
        <f t="shared" si="171"/>
        <v>1.5449431168999999E-2</v>
      </c>
      <c r="AS48" s="24">
        <f t="shared" si="171"/>
        <v>4.9185305699999998E-4</v>
      </c>
      <c r="AT48" s="74"/>
      <c r="AU48" s="24">
        <f t="shared" ref="AU48:BG48" si="172">SUM(AU29:AU34)</f>
        <v>6.7537482359999994E-3</v>
      </c>
      <c r="AV48" s="24">
        <f t="shared" si="172"/>
        <v>1.7821352841000001E-2</v>
      </c>
      <c r="AW48" s="24">
        <f t="shared" si="172"/>
        <v>4.2985538129999994E-2</v>
      </c>
      <c r="AX48" s="24">
        <f t="shared" si="172"/>
        <v>8.4971877121000003E-2</v>
      </c>
      <c r="AY48" s="24">
        <f t="shared" si="172"/>
        <v>8.9347464059000001E-2</v>
      </c>
      <c r="AZ48" s="24">
        <f t="shared" si="172"/>
        <v>8.9291547670000013E-2</v>
      </c>
      <c r="BA48" s="24">
        <f t="shared" si="172"/>
        <v>8.7955643506999998E-2</v>
      </c>
      <c r="BB48" s="24">
        <f t="shared" si="172"/>
        <v>8.4609109564999993E-2</v>
      </c>
      <c r="BC48" s="24">
        <f t="shared" si="172"/>
        <v>7.811809214099999E-2</v>
      </c>
      <c r="BD48" s="24">
        <f t="shared" si="172"/>
        <v>6.680180320399999E-2</v>
      </c>
      <c r="BE48" s="24">
        <f t="shared" si="172"/>
        <v>4.8182358511000001E-2</v>
      </c>
      <c r="BF48" s="24">
        <f t="shared" si="172"/>
        <v>1.8979736406000002E-2</v>
      </c>
      <c r="BG48" s="24">
        <f t="shared" si="172"/>
        <v>6.9392592099999997E-4</v>
      </c>
      <c r="BH48" s="74"/>
      <c r="BI48" s="24">
        <f t="shared" ref="BI48:BU48" si="173">SUM(BI29:BI34)</f>
        <v>6.3270693199999999E-3</v>
      </c>
      <c r="BJ48" s="24">
        <f t="shared" si="173"/>
        <v>1.6676745301999998E-2</v>
      </c>
      <c r="BK48" s="24">
        <f t="shared" si="173"/>
        <v>4.0353370101000006E-2</v>
      </c>
      <c r="BL48" s="24">
        <f t="shared" si="173"/>
        <v>8.2053188329999985E-2</v>
      </c>
      <c r="BM48" s="24">
        <f t="shared" si="173"/>
        <v>8.7375845899999999E-2</v>
      </c>
      <c r="BN48" s="24">
        <f t="shared" si="173"/>
        <v>8.7608824214000014E-2</v>
      </c>
      <c r="BO48" s="24">
        <f t="shared" si="173"/>
        <v>8.6619763788000001E-2</v>
      </c>
      <c r="BP48" s="24">
        <f t="shared" si="173"/>
        <v>8.3709720139999985E-2</v>
      </c>
      <c r="BQ48" s="24">
        <f t="shared" si="173"/>
        <v>7.7789235148000013E-2</v>
      </c>
      <c r="BR48" s="24">
        <f t="shared" si="173"/>
        <v>6.7271502247000001E-2</v>
      </c>
      <c r="BS48" s="24">
        <f t="shared" si="173"/>
        <v>4.9906645185000001E-2</v>
      </c>
      <c r="BT48" s="24">
        <f t="shared" si="173"/>
        <v>2.2324520164000002E-2</v>
      </c>
      <c r="BU48" s="24">
        <f t="shared" si="173"/>
        <v>8.80847279E-4</v>
      </c>
      <c r="BV48" s="74"/>
      <c r="BW48" s="24">
        <f t="shared" ref="BW48:CI48" si="174">SUM(BW29:BW34)</f>
        <v>5.9437320589999995E-3</v>
      </c>
      <c r="BX48" s="24">
        <f t="shared" si="174"/>
        <v>1.5653665229E-2</v>
      </c>
      <c r="BY48" s="24">
        <f t="shared" si="174"/>
        <v>3.7978377577000004E-2</v>
      </c>
      <c r="BZ48" s="24">
        <f t="shared" si="174"/>
        <v>7.9189568205999997E-2</v>
      </c>
      <c r="CA48" s="24">
        <f t="shared" si="174"/>
        <v>8.5559789524000007E-2</v>
      </c>
      <c r="CB48" s="24">
        <f t="shared" si="174"/>
        <v>8.6017936924000005E-2</v>
      </c>
      <c r="CC48" s="24">
        <f t="shared" si="174"/>
        <v>8.5313230102000023E-2</v>
      </c>
      <c r="CD48" s="24">
        <f t="shared" si="174"/>
        <v>8.2776940582999989E-2</v>
      </c>
      <c r="CE48" s="24">
        <f t="shared" si="174"/>
        <v>7.7357959891E-2</v>
      </c>
      <c r="CF48" s="24">
        <f t="shared" si="174"/>
        <v>6.7549924503000014E-2</v>
      </c>
      <c r="CG48" s="24">
        <f t="shared" si="174"/>
        <v>5.1334110195000004E-2</v>
      </c>
      <c r="CH48" s="24">
        <f t="shared" si="174"/>
        <v>2.5254800587000002E-2</v>
      </c>
      <c r="CI48" s="24">
        <f t="shared" si="174"/>
        <v>1.039379275E-3</v>
      </c>
      <c r="CJ48" s="74"/>
      <c r="CK48" s="24">
        <f t="shared" ref="CK48:CW48" si="175">SUM(CK29:CK34)</f>
        <v>5.6050737699999999E-3</v>
      </c>
      <c r="CL48" s="24">
        <f t="shared" si="175"/>
        <v>1.4752716847999997E-2</v>
      </c>
      <c r="CM48" s="24">
        <f t="shared" si="175"/>
        <v>3.5873364922999994E-2</v>
      </c>
      <c r="CN48" s="24">
        <f t="shared" si="175"/>
        <v>7.6450620615999998E-2</v>
      </c>
      <c r="CO48" s="24">
        <f t="shared" si="175"/>
        <v>8.39037755E-2</v>
      </c>
      <c r="CP48" s="24">
        <f t="shared" si="175"/>
        <v>8.4540319549999993E-2</v>
      </c>
      <c r="CQ48" s="24">
        <f t="shared" si="175"/>
        <v>8.4071197255999999E-2</v>
      </c>
      <c r="CR48" s="24">
        <f t="shared" si="175"/>
        <v>8.185145040599999E-2</v>
      </c>
      <c r="CS48" s="24">
        <f t="shared" si="175"/>
        <v>7.6892046704000003E-2</v>
      </c>
      <c r="CT48" s="24">
        <f t="shared" si="175"/>
        <v>6.7679433557999991E-2</v>
      </c>
      <c r="CU48" s="24">
        <f t="shared" si="175"/>
        <v>5.2472758373E-2</v>
      </c>
      <c r="CV48" s="24">
        <f t="shared" si="175"/>
        <v>2.7764307304000001E-2</v>
      </c>
      <c r="CW48" s="24">
        <f t="shared" si="175"/>
        <v>1.1665285259999999E-3</v>
      </c>
      <c r="CX48" s="74"/>
      <c r="CY48" s="24">
        <f t="shared" ref="CY48:DK48" si="176">SUM(CY29:CY34)</f>
        <v>5.3063039100000008E-3</v>
      </c>
      <c r="CZ48" s="24">
        <f t="shared" si="176"/>
        <v>1.3959702800999998E-2</v>
      </c>
      <c r="DA48" s="24">
        <f t="shared" si="176"/>
        <v>3.4011892166999999E-2</v>
      </c>
      <c r="DB48" s="24">
        <f t="shared" si="176"/>
        <v>7.386249732700001E-2</v>
      </c>
      <c r="DC48" s="24">
        <f t="shared" si="176"/>
        <v>8.2396179844000009E-2</v>
      </c>
      <c r="DD48" s="24">
        <f t="shared" si="176"/>
        <v>8.3174666692999999E-2</v>
      </c>
      <c r="DE48" s="24">
        <f t="shared" si="176"/>
        <v>8.2901241699000011E-2</v>
      </c>
      <c r="DF48" s="24">
        <f t="shared" si="176"/>
        <v>8.095282597499999E-2</v>
      </c>
      <c r="DG48" s="24">
        <f t="shared" si="176"/>
        <v>7.6389764570000004E-2</v>
      </c>
      <c r="DH48" s="24">
        <f t="shared" si="176"/>
        <v>6.7781826026000011E-2</v>
      </c>
      <c r="DI48" s="24">
        <f t="shared" si="176"/>
        <v>5.3366416825000006E-2</v>
      </c>
      <c r="DJ48" s="24">
        <f t="shared" si="176"/>
        <v>2.9901962239000001E-2</v>
      </c>
      <c r="DK48" s="24">
        <f t="shared" si="176"/>
        <v>1.2667289240000002E-3</v>
      </c>
      <c r="DL48" s="74"/>
      <c r="DM48" s="24">
        <f t="shared" ref="DM48:DY48" si="177">SUM(DM29:DM34)</f>
        <v>5.0417154920000002E-3</v>
      </c>
      <c r="DN48" s="24">
        <f t="shared" si="177"/>
        <v>1.3258660951999998E-2</v>
      </c>
      <c r="DO48" s="24">
        <f t="shared" si="177"/>
        <v>3.2360582987000001E-2</v>
      </c>
      <c r="DP48" s="24">
        <f t="shared" si="177"/>
        <v>7.1433438082000006E-2</v>
      </c>
      <c r="DQ48" s="24">
        <f t="shared" si="177"/>
        <v>8.1021873628000007E-2</v>
      </c>
      <c r="DR48" s="24">
        <f t="shared" si="177"/>
        <v>8.1912356483999998E-2</v>
      </c>
      <c r="DS48" s="24">
        <f t="shared" si="177"/>
        <v>8.1801891573999988E-2</v>
      </c>
      <c r="DT48" s="24">
        <f t="shared" si="177"/>
        <v>8.008507061999999E-2</v>
      </c>
      <c r="DU48" s="24">
        <f t="shared" si="177"/>
        <v>7.5855540496999996E-2</v>
      </c>
      <c r="DV48" s="24">
        <f t="shared" si="177"/>
        <v>6.7798793216000006E-2</v>
      </c>
      <c r="DW48" s="24">
        <f t="shared" si="177"/>
        <v>5.4060786252999996E-2</v>
      </c>
      <c r="DX48" s="24">
        <f t="shared" si="177"/>
        <v>3.1726385002999999E-2</v>
      </c>
      <c r="DY48" s="24">
        <f t="shared" si="177"/>
        <v>1.3475024350000002E-3</v>
      </c>
    </row>
    <row r="49" spans="2:129" ht="15.75" x14ac:dyDescent="0.3">
      <c r="B49" s="49"/>
      <c r="C49" s="29" t="s">
        <v>47</v>
      </c>
      <c r="D49" s="5"/>
      <c r="E49" s="66">
        <f t="shared" ref="E49:F49" si="178">SUM(E26:E28)+SUM(E38:E42)</f>
        <v>1.3503574040000001E-2</v>
      </c>
      <c r="F49" s="66">
        <f t="shared" si="178"/>
        <v>3.5212513531000002E-2</v>
      </c>
      <c r="G49" s="66">
        <f t="shared" ref="G49:Q49" si="179">SUM(G26:G28)+SUM(G38:G42)</f>
        <v>8.2780377759999996E-2</v>
      </c>
      <c r="H49" s="66">
        <f t="shared" ref="H49" si="180">SUM(H26:H28)+SUM(H38:H42)</f>
        <v>0.15840632674800001</v>
      </c>
      <c r="I49" s="66">
        <f t="shared" si="179"/>
        <v>0.17837190267300002</v>
      </c>
      <c r="J49" s="66">
        <f t="shared" ref="J49" si="181">SUM(J26:J28)+SUM(J38:J42)</f>
        <v>0.18058825323200001</v>
      </c>
      <c r="K49" s="66">
        <f t="shared" si="179"/>
        <v>0.18200484187799998</v>
      </c>
      <c r="L49" s="66">
        <f t="shared" ref="L49" si="182">SUM(L26:L28)+SUM(L38:L42)</f>
        <v>0.182178252747</v>
      </c>
      <c r="M49" s="66">
        <f t="shared" si="179"/>
        <v>0.18041355795399999</v>
      </c>
      <c r="N49" s="66">
        <f t="shared" ref="N49" si="183">SUM(N26:N28)+SUM(N38:N42)</f>
        <v>0.17568675328299999</v>
      </c>
      <c r="O49" s="66">
        <f t="shared" si="179"/>
        <v>0.166956469371</v>
      </c>
      <c r="P49" s="66">
        <f t="shared" ref="P49" si="184">SUM(P26:P28)+SUM(P38:P42)</f>
        <v>0.15211333192499998</v>
      </c>
      <c r="Q49" s="66">
        <f t="shared" si="179"/>
        <v>0.14212712018000001</v>
      </c>
      <c r="R49" s="74"/>
      <c r="S49" s="66">
        <f t="shared" ref="S49:AE49" si="185">SUM(S26:S28)+SUM(S38:S42)</f>
        <v>1.3349317172E-2</v>
      </c>
      <c r="T49" s="66">
        <f t="shared" ref="T49" si="186">SUM(T26:T28)+SUM(T38:T42)</f>
        <v>3.4944481780000002E-2</v>
      </c>
      <c r="U49" s="66">
        <f t="shared" si="185"/>
        <v>8.2907478420999992E-2</v>
      </c>
      <c r="V49" s="66">
        <f t="shared" ref="V49" si="187">SUM(V26:V28)+SUM(V38:V42)</f>
        <v>0.15582371911099999</v>
      </c>
      <c r="W49" s="66">
        <f t="shared" si="185"/>
        <v>0.165101231456</v>
      </c>
      <c r="X49" s="66">
        <f t="shared" ref="X49" si="188">SUM(X26:X28)+SUM(X38:X42)</f>
        <v>0.167252115713</v>
      </c>
      <c r="Y49" s="66">
        <f t="shared" si="185"/>
        <v>0.168837583529</v>
      </c>
      <c r="Z49" s="66">
        <f t="shared" ref="Z49" si="189">SUM(Z26:Z28)+SUM(Z38:Z42)</f>
        <v>0.169510977895</v>
      </c>
      <c r="AA49" s="66">
        <f t="shared" si="185"/>
        <v>0.168731348522</v>
      </c>
      <c r="AB49" s="66">
        <f t="shared" ref="AB49" si="190">SUM(AB26:AB28)+SUM(AB38:AB42)</f>
        <v>0.165857271966</v>
      </c>
      <c r="AC49" s="66">
        <f t="shared" si="185"/>
        <v>0.15949870913199998</v>
      </c>
      <c r="AD49" s="66">
        <f t="shared" ref="AD49" si="191">SUM(AD26:AD28)+SUM(AD38:AD42)</f>
        <v>0.149765376299</v>
      </c>
      <c r="AE49" s="66">
        <f t="shared" si="185"/>
        <v>0.144541177903</v>
      </c>
      <c r="AF49" s="74"/>
      <c r="AG49" s="66">
        <f t="shared" ref="AG49:AH49" si="192">SUM(AG26:AG28)+SUM(AG38:AG42)</f>
        <v>1.2448031383E-2</v>
      </c>
      <c r="AH49" s="66">
        <f t="shared" si="192"/>
        <v>3.2715130411E-2</v>
      </c>
      <c r="AI49" s="66">
        <f t="shared" ref="AI49" si="193">SUM(AI26:AI28)+SUM(AI38:AI42)</f>
        <v>7.8391394717000004E-2</v>
      </c>
      <c r="AJ49" s="66">
        <f t="shared" ref="AJ49" si="194">SUM(AJ26:AJ28)+SUM(AJ38:AJ42)</f>
        <v>0.15038801832499998</v>
      </c>
      <c r="AK49" s="66">
        <f t="shared" ref="AK49" si="195">SUM(AK26:AK28)+SUM(AK38:AK42)</f>
        <v>0.15825744692599999</v>
      </c>
      <c r="AL49" s="66">
        <f t="shared" ref="AL49" si="196">SUM(AL26:AL28)+SUM(AL38:AL42)</f>
        <v>0.16031211859200001</v>
      </c>
      <c r="AM49" s="66">
        <f t="shared" ref="AM49" si="197">SUM(AM26:AM28)+SUM(AM38:AM42)</f>
        <v>0.16197603115299999</v>
      </c>
      <c r="AN49" s="66">
        <f t="shared" ref="AN49" si="198">SUM(AN26:AN28)+SUM(AN38:AN42)</f>
        <v>0.16298346826400001</v>
      </c>
      <c r="AO49" s="66">
        <f t="shared" ref="AO49" si="199">SUM(AO26:AO28)+SUM(AO38:AO42)</f>
        <v>0.162961115155</v>
      </c>
      <c r="AP49" s="66">
        <f t="shared" ref="AP49" si="200">SUM(AP26:AP28)+SUM(AP38:AP42)</f>
        <v>0.16141708371500002</v>
      </c>
      <c r="AQ49" s="66">
        <f t="shared" ref="AQ49" si="201">SUM(AQ26:AQ28)+SUM(AQ38:AQ42)</f>
        <v>0.157281580399</v>
      </c>
      <c r="AR49" s="66">
        <f t="shared" ref="AR49" si="202">SUM(AR26:AR28)+SUM(AR38:AR42)</f>
        <v>0.15081399183799998</v>
      </c>
      <c r="AS49" s="66">
        <f t="shared" ref="AS49" si="203">SUM(AS26:AS28)+SUM(AS38:AS42)</f>
        <v>0.14638946825400001</v>
      </c>
      <c r="AT49" s="74"/>
      <c r="AU49" s="66">
        <f t="shared" ref="AU49" si="204">SUM(AU26:AU28)+SUM(AU38:AU42)</f>
        <v>1.1590222515E-2</v>
      </c>
      <c r="AV49" s="66">
        <f t="shared" ref="AV49" si="205">SUM(AV26:AV28)+SUM(AV38:AV42)</f>
        <v>3.0560231008E-2</v>
      </c>
      <c r="AW49" s="66">
        <f t="shared" ref="AW49" si="206">SUM(AW26:AW28)+SUM(AW38:AW42)</f>
        <v>7.3822022476999996E-2</v>
      </c>
      <c r="AX49" s="66">
        <f t="shared" ref="AX49" si="207">SUM(AX26:AX28)+SUM(AX38:AX42)</f>
        <v>0.145717242074</v>
      </c>
      <c r="AY49" s="66">
        <f t="shared" ref="AY49" si="208">SUM(AY26:AY28)+SUM(AY38:AY42)</f>
        <v>0.15393686797100001</v>
      </c>
      <c r="AZ49" s="66">
        <f t="shared" ref="AZ49" si="209">SUM(AZ26:AZ28)+SUM(AZ38:AZ42)</f>
        <v>0.155900348149</v>
      </c>
      <c r="BA49" s="66">
        <f t="shared" ref="BA49" si="210">SUM(BA26:BA28)+SUM(BA38:BA42)</f>
        <v>0.15759828339499998</v>
      </c>
      <c r="BB49" s="66">
        <f t="shared" ref="BB49" si="211">SUM(BB26:BB28)+SUM(BB38:BB42)</f>
        <v>0.158827327755</v>
      </c>
      <c r="BC49" s="66">
        <f t="shared" ref="BC49" si="212">SUM(BC26:BC28)+SUM(BC38:BC42)</f>
        <v>0.15929790708500002</v>
      </c>
      <c r="BD49" s="66">
        <f t="shared" ref="BD49" si="213">SUM(BD26:BD28)+SUM(BD38:BD42)</f>
        <v>0.15864611485499999</v>
      </c>
      <c r="BE49" s="66">
        <f t="shared" ref="BE49" si="214">SUM(BE26:BE28)+SUM(BE38:BE42)</f>
        <v>0.156419483208</v>
      </c>
      <c r="BF49" s="66">
        <f t="shared" ref="BF49" si="215">SUM(BF26:BF28)+SUM(BF38:BF42)</f>
        <v>0.15181496262700001</v>
      </c>
      <c r="BG49" s="66">
        <f t="shared" ref="BG49" si="216">SUM(BG26:BG28)+SUM(BG38:BG42)</f>
        <v>0.14793448113200003</v>
      </c>
      <c r="BH49" s="74"/>
      <c r="BI49" s="66">
        <f t="shared" ref="BI49:BJ49" si="217">SUM(BI26:BI28)+SUM(BI38:BI42)</f>
        <v>1.0854635575999999E-2</v>
      </c>
      <c r="BJ49" s="66">
        <f t="shared" si="217"/>
        <v>2.8697908863000002E-2</v>
      </c>
      <c r="BK49" s="66">
        <f t="shared" ref="BK49" si="218">SUM(BK26:BK28)+SUM(BK38:BK42)</f>
        <v>6.9779462606000001E-2</v>
      </c>
      <c r="BL49" s="66">
        <f t="shared" ref="BL49" si="219">SUM(BL26:BL28)+SUM(BL38:BL42)</f>
        <v>0.14169276368200001</v>
      </c>
      <c r="BM49" s="66">
        <f t="shared" ref="BM49" si="220">SUM(BM26:BM28)+SUM(BM38:BM42)</f>
        <v>0.150927021848</v>
      </c>
      <c r="BN49" s="66">
        <f t="shared" ref="BN49" si="221">SUM(BN26:BN28)+SUM(BN38:BN42)</f>
        <v>0.15280870329599999</v>
      </c>
      <c r="BO49" s="66">
        <f t="shared" ref="BO49" si="222">SUM(BO26:BO28)+SUM(BO38:BO42)</f>
        <v>0.15451922295099998</v>
      </c>
      <c r="BP49" s="66">
        <f t="shared" ref="BP49" si="223">SUM(BP26:BP28)+SUM(BP38:BP42)</f>
        <v>0.15590114950299999</v>
      </c>
      <c r="BQ49" s="66">
        <f t="shared" ref="BQ49" si="224">SUM(BQ26:BQ28)+SUM(BQ38:BQ42)</f>
        <v>0.156693185741</v>
      </c>
      <c r="BR49" s="66">
        <f t="shared" ref="BR49" si="225">SUM(BR26:BR28)+SUM(BR38:BR42)</f>
        <v>0.15667116720599999</v>
      </c>
      <c r="BS49" s="66">
        <f t="shared" ref="BS49" si="226">SUM(BS26:BS28)+SUM(BS38:BS42)</f>
        <v>0.15569605465</v>
      </c>
      <c r="BT49" s="66">
        <f t="shared" ref="BT49" si="227">SUM(BT26:BT28)+SUM(BT38:BT42)</f>
        <v>0.152518561553</v>
      </c>
      <c r="BU49" s="66">
        <f t="shared" ref="BU49" si="228">SUM(BU26:BU28)+SUM(BU38:BU42)</f>
        <v>0.14925448250100001</v>
      </c>
      <c r="BV49" s="74"/>
      <c r="BW49" s="66">
        <f t="shared" ref="BW49:BX49" si="229">SUM(BW26:BW28)+SUM(BW38:BW42)</f>
        <v>1.0231029769E-2</v>
      </c>
      <c r="BX49" s="66">
        <f t="shared" si="229"/>
        <v>2.7110964612000001E-2</v>
      </c>
      <c r="BY49" s="66">
        <f t="shared" ref="BY49" si="230">SUM(BY26:BY28)+SUM(BY38:BY42)</f>
        <v>6.6281034830999994E-2</v>
      </c>
      <c r="BZ49" s="66">
        <f t="shared" ref="BZ49" si="231">SUM(BZ26:BZ28)+SUM(BZ38:BZ42)</f>
        <v>0.138112966778</v>
      </c>
      <c r="CA49" s="66">
        <f t="shared" ref="CA49" si="232">SUM(CA26:CA28)+SUM(CA38:CA42)</f>
        <v>0.14870507581600001</v>
      </c>
      <c r="CB49" s="66">
        <f t="shared" ref="CB49" si="233">SUM(CB26:CB28)+SUM(CB38:CB42)</f>
        <v>0.15051303094500001</v>
      </c>
      <c r="CC49" s="66">
        <f t="shared" ref="CC49" si="234">SUM(CC26:CC28)+SUM(CC38:CC42)</f>
        <v>0.15222317535299998</v>
      </c>
      <c r="CD49" s="66">
        <f t="shared" ref="CD49" si="235">SUM(CD26:CD28)+SUM(CD38:CD42)</f>
        <v>0.15371056915600001</v>
      </c>
      <c r="CE49" s="66">
        <f t="shared" ref="CE49" si="236">SUM(CE26:CE28)+SUM(CE38:CE42)</f>
        <v>0.154752526907</v>
      </c>
      <c r="CF49" s="66">
        <f t="shared" ref="CF49" si="237">SUM(CF26:CF28)+SUM(CF38:CF42)</f>
        <v>0.15515767690499999</v>
      </c>
      <c r="CG49" s="66">
        <f t="shared" ref="CG49" si="238">SUM(CG26:CG28)+SUM(CG38:CG42)</f>
        <v>0.155024397023</v>
      </c>
      <c r="CH49" s="66">
        <f t="shared" ref="CH49" si="239">SUM(CH26:CH28)+SUM(CH38:CH42)</f>
        <v>0.152968967284</v>
      </c>
      <c r="CI49" s="66">
        <f t="shared" ref="CI49" si="240">SUM(CI26:CI28)+SUM(CI38:CI42)</f>
        <v>0.15038587085999999</v>
      </c>
      <c r="CJ49" s="74"/>
      <c r="CK49" s="66">
        <f t="shared" ref="CK49" si="241">SUM(CK26:CK28)+SUM(CK38:CK42)</f>
        <v>9.6987634720000007E-3</v>
      </c>
      <c r="CL49" s="66">
        <f t="shared" ref="CL49" si="242">SUM(CL26:CL28)+SUM(CL38:CL42)</f>
        <v>2.5751347061000001E-2</v>
      </c>
      <c r="CM49" s="66">
        <f t="shared" ref="CM49" si="243">SUM(CM26:CM28)+SUM(CM38:CM42)</f>
        <v>6.3250115039999999E-2</v>
      </c>
      <c r="CN49" s="66">
        <f t="shared" ref="CN49" si="244">SUM(CN26:CN28)+SUM(CN38:CN42)</f>
        <v>0.13485672475900001</v>
      </c>
      <c r="CO49" s="66">
        <f t="shared" ref="CO49" si="245">SUM(CO26:CO28)+SUM(CO38:CO42)</f>
        <v>0.14700182548499999</v>
      </c>
      <c r="CP49" s="66">
        <f t="shared" ref="CP49" si="246">SUM(CP26:CP28)+SUM(CP38:CP42)</f>
        <v>0.14874141275300001</v>
      </c>
      <c r="CQ49" s="66">
        <f t="shared" ref="CQ49" si="247">SUM(CQ26:CQ28)+SUM(CQ38:CQ42)</f>
        <v>0.15044284636499999</v>
      </c>
      <c r="CR49" s="66">
        <f t="shared" ref="CR49" si="248">SUM(CR26:CR28)+SUM(CR38:CR42)</f>
        <v>0.15199604878900003</v>
      </c>
      <c r="CS49" s="66">
        <f t="shared" ref="CS49" si="249">SUM(CS26:CS28)+SUM(CS38:CS42)</f>
        <v>0.15326718229899999</v>
      </c>
      <c r="CT49" s="66">
        <f t="shared" ref="CT49" si="250">SUM(CT26:CT28)+SUM(CT38:CT42)</f>
        <v>0.153937624922</v>
      </c>
      <c r="CU49" s="66">
        <f t="shared" ref="CU49" si="251">SUM(CU26:CU28)+SUM(CU38:CU42)</f>
        <v>0.15439222040700001</v>
      </c>
      <c r="CV49" s="66">
        <f t="shared" ref="CV49" si="252">SUM(CV26:CV28)+SUM(CV38:CV42)</f>
        <v>0.15322410091299998</v>
      </c>
      <c r="CW49" s="66">
        <f t="shared" ref="CW49" si="253">SUM(CW26:CW28)+SUM(CW38:CW42)</f>
        <v>0.15135818753900002</v>
      </c>
      <c r="CX49" s="74"/>
      <c r="CY49" s="66">
        <f t="shared" ref="CY49:CZ49" si="254">SUM(CY26:CY28)+SUM(CY38:CY42)</f>
        <v>9.2395709530000009E-3</v>
      </c>
      <c r="CZ49" s="66">
        <f t="shared" si="254"/>
        <v>2.4574943496999999E-2</v>
      </c>
      <c r="DA49" s="66">
        <f t="shared" ref="DA49" si="255">SUM(DA26:DA28)+SUM(DA38:DA42)</f>
        <v>6.0605305769000001E-2</v>
      </c>
      <c r="DB49" s="66">
        <f t="shared" ref="DB49" si="256">SUM(DB26:DB28)+SUM(DB38:DB42)</f>
        <v>0.13185630395100001</v>
      </c>
      <c r="DC49" s="66">
        <f t="shared" ref="DC49" si="257">SUM(DC26:DC28)+SUM(DC38:DC42)</f>
        <v>0.14566191884599999</v>
      </c>
      <c r="DD49" s="66">
        <f t="shared" ref="DD49" si="258">SUM(DD26:DD28)+SUM(DD38:DD42)</f>
        <v>0.14733554895000001</v>
      </c>
      <c r="DE49" s="66">
        <f t="shared" ref="DE49" si="259">SUM(DE26:DE28)+SUM(DE38:DE42)</f>
        <v>0.14901977083599999</v>
      </c>
      <c r="DF49" s="66">
        <f t="shared" ref="DF49" si="260">SUM(DF26:DF28)+SUM(DF38:DF42)</f>
        <v>0.15061959916700002</v>
      </c>
      <c r="DG49" s="66">
        <f t="shared" ref="DG49" si="261">SUM(DG26:DG28)+SUM(DG38:DG42)</f>
        <v>0.15203484492899999</v>
      </c>
      <c r="DH49" s="66">
        <f t="shared" ref="DH49" si="262">SUM(DH26:DH28)+SUM(DH38:DH42)</f>
        <v>0.15307186177600002</v>
      </c>
      <c r="DI49" s="66">
        <f t="shared" ref="DI49" si="263">SUM(DI26:DI28)+SUM(DI38:DI42)</f>
        <v>0.15379009166300001</v>
      </c>
      <c r="DJ49" s="66">
        <f t="shared" ref="DJ49" si="264">SUM(DJ26:DJ28)+SUM(DJ38:DJ42)</f>
        <v>0.15333156566</v>
      </c>
      <c r="DK49" s="66">
        <f t="shared" ref="DK49" si="265">SUM(DK26:DK28)+SUM(DK38:DK42)</f>
        <v>0.15220153826100002</v>
      </c>
      <c r="DL49" s="74"/>
      <c r="DM49" s="66">
        <f t="shared" ref="DM49" si="266">SUM(DM26:DM28)+SUM(DM38:DM42)</f>
        <v>8.8390726169999996E-3</v>
      </c>
      <c r="DN49" s="66">
        <f t="shared" ref="DN49" si="267">SUM(DN26:DN28)+SUM(DN38:DN42)</f>
        <v>2.3546470314E-2</v>
      </c>
      <c r="DO49" s="66">
        <f t="shared" ref="DO49" si="268">SUM(DO26:DO28)+SUM(DO38:DO42)</f>
        <v>5.8277637961000002E-2</v>
      </c>
      <c r="DP49" s="66">
        <f t="shared" ref="DP49" si="269">SUM(DP26:DP28)+SUM(DP38:DP42)</f>
        <v>0.12907232135899999</v>
      </c>
      <c r="DQ49" s="66">
        <f t="shared" ref="DQ49" si="270">SUM(DQ26:DQ28)+SUM(DQ38:DQ42)</f>
        <v>0.14458821717199999</v>
      </c>
      <c r="DR49" s="66">
        <f t="shared" ref="DR49" si="271">SUM(DR26:DR28)+SUM(DR38:DR42)</f>
        <v>0.14619542056099999</v>
      </c>
      <c r="DS49" s="66">
        <f t="shared" ref="DS49" si="272">SUM(DS26:DS28)+SUM(DS38:DS42)</f>
        <v>0.147855345124</v>
      </c>
      <c r="DT49" s="66">
        <f t="shared" ref="DT49" si="273">SUM(DT26:DT28)+SUM(DT38:DT42)</f>
        <v>0.14948046253899999</v>
      </c>
      <c r="DU49" s="66">
        <f t="shared" ref="DU49" si="274">SUM(DU26:DU28)+SUM(DU38:DU42)</f>
        <v>0.150976598538</v>
      </c>
      <c r="DV49" s="66">
        <f t="shared" ref="DV49" si="275">SUM(DV26:DV28)+SUM(DV38:DV42)</f>
        <v>0.152279764145</v>
      </c>
      <c r="DW49" s="66">
        <f t="shared" ref="DW49" si="276">SUM(DW26:DW28)+SUM(DW38:DW42)</f>
        <v>0.15321172933400001</v>
      </c>
      <c r="DX49" s="66">
        <f t="shared" ref="DX49" si="277">SUM(DX26:DX28)+SUM(DX38:DX42)</f>
        <v>0.15333047361399998</v>
      </c>
      <c r="DY49" s="66">
        <f t="shared" ref="DY49" si="278">SUM(DY26:DY28)+SUM(DY38:DY42)</f>
        <v>0.152944907277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9">(E10 - E15)/E10</f>
        <v>7.1276252703999982E-2</v>
      </c>
      <c r="F53" s="64">
        <f t="shared" si="279"/>
        <v>0.18923730691599988</v>
      </c>
      <c r="G53" s="64">
        <f t="shared" si="279"/>
        <v>0.45151715167299994</v>
      </c>
      <c r="H53" s="64">
        <f t="shared" si="279"/>
        <v>0.86463361326100008</v>
      </c>
      <c r="I53" s="64">
        <f t="shared" si="279"/>
        <v>0.95629867590700002</v>
      </c>
      <c r="J53" s="64">
        <f t="shared" si="279"/>
        <v>0.95643616773969997</v>
      </c>
      <c r="K53" s="64">
        <f t="shared" si="279"/>
        <v>0.95691519848470008</v>
      </c>
      <c r="L53" s="64">
        <f t="shared" si="279"/>
        <v>0.95791784923539991</v>
      </c>
      <c r="M53" s="64">
        <f t="shared" si="279"/>
        <v>0.9597259809651999</v>
      </c>
      <c r="N53" s="64">
        <f t="shared" si="279"/>
        <v>0.9627555404310999</v>
      </c>
      <c r="O53" s="64">
        <f t="shared" si="279"/>
        <v>0.96757994530510005</v>
      </c>
      <c r="P53" s="64">
        <f t="shared" si="279"/>
        <v>0.97499307272679991</v>
      </c>
      <c r="Q53" s="64">
        <f t="shared" si="279"/>
        <v>0.97962476476960003</v>
      </c>
      <c r="R53" s="74"/>
      <c r="S53" s="64">
        <f t="shared" ref="S53:AE53" si="280">(S10 - S15)/S10</f>
        <v>7.6510429593999882E-2</v>
      </c>
      <c r="T53" s="64">
        <f t="shared" si="280"/>
        <v>0.20391071200599989</v>
      </c>
      <c r="U53" s="64">
        <f t="shared" si="280"/>
        <v>0.49087516414299998</v>
      </c>
      <c r="V53" s="64">
        <f t="shared" si="280"/>
        <v>0.92017552519360002</v>
      </c>
      <c r="W53" s="64">
        <f t="shared" si="280"/>
        <v>0.95842303838770004</v>
      </c>
      <c r="X53" s="64">
        <f t="shared" si="280"/>
        <v>0.95859585583149998</v>
      </c>
      <c r="Y53" s="64">
        <f t="shared" si="280"/>
        <v>0.95919916557129992</v>
      </c>
      <c r="Z53" s="64">
        <f t="shared" si="280"/>
        <v>0.96041841281889995</v>
      </c>
      <c r="AA53" s="64">
        <f t="shared" si="280"/>
        <v>0.96253000598709992</v>
      </c>
      <c r="AB53" s="64">
        <f t="shared" si="280"/>
        <v>0.96590909735079999</v>
      </c>
      <c r="AC53" s="64">
        <f t="shared" si="280"/>
        <v>0.97106996374210008</v>
      </c>
      <c r="AD53" s="64">
        <f t="shared" si="280"/>
        <v>0.97852656528490001</v>
      </c>
      <c r="AE53" s="64">
        <f t="shared" si="280"/>
        <v>0.98193695525949998</v>
      </c>
      <c r="AF53" s="74"/>
      <c r="AG53" s="64">
        <f t="shared" ref="AG53:AS53" si="281">(AG10 - AG15)/AG10</f>
        <v>7.4556102630999863E-2</v>
      </c>
      <c r="AH53" s="64">
        <f t="shared" si="281"/>
        <v>0.19934365560699996</v>
      </c>
      <c r="AI53" s="64">
        <f t="shared" si="281"/>
        <v>0.484461528787</v>
      </c>
      <c r="AJ53" s="64">
        <f t="shared" si="281"/>
        <v>0.92762687090079998</v>
      </c>
      <c r="AK53" s="64">
        <f t="shared" si="281"/>
        <v>0.96054793410159989</v>
      </c>
      <c r="AL53" s="64">
        <f t="shared" si="281"/>
        <v>0.96089229620350003</v>
      </c>
      <c r="AM53" s="64">
        <f t="shared" si="281"/>
        <v>0.96176821963000003</v>
      </c>
      <c r="AN53" s="64">
        <f t="shared" si="281"/>
        <v>0.96333664374610006</v>
      </c>
      <c r="AO53" s="64">
        <f t="shared" si="281"/>
        <v>0.96582238889890004</v>
      </c>
      <c r="AP53" s="64">
        <f t="shared" si="281"/>
        <v>0.96950000448520002</v>
      </c>
      <c r="AQ53" s="64">
        <f t="shared" si="281"/>
        <v>0.97468091332869999</v>
      </c>
      <c r="AR53" s="64">
        <f t="shared" si="281"/>
        <v>0.9816004257241</v>
      </c>
      <c r="AS53" s="64">
        <f t="shared" si="281"/>
        <v>0.98545757658939992</v>
      </c>
      <c r="AT53" s="74"/>
      <c r="AU53" s="64">
        <f t="shared" ref="AU53:BG53" si="282">(AU10 - AU15)/AU10</f>
        <v>7.1444868552999946E-2</v>
      </c>
      <c r="AV53" s="64">
        <f t="shared" si="282"/>
        <v>0.19150805338599991</v>
      </c>
      <c r="AW53" s="64">
        <f t="shared" si="282"/>
        <v>0.46903484538399998</v>
      </c>
      <c r="AX53" s="64">
        <f t="shared" si="282"/>
        <v>0.92547889773400005</v>
      </c>
      <c r="AY53" s="64">
        <f t="shared" si="282"/>
        <v>0.96278475790870011</v>
      </c>
      <c r="AZ53" s="64">
        <f t="shared" si="282"/>
        <v>0.96338667690699997</v>
      </c>
      <c r="BA53" s="64">
        <f t="shared" si="282"/>
        <v>0.96465003271750005</v>
      </c>
      <c r="BB53" s="64">
        <f t="shared" si="282"/>
        <v>0.96669260141020008</v>
      </c>
      <c r="BC53" s="64">
        <f t="shared" si="282"/>
        <v>0.96966490203010003</v>
      </c>
      <c r="BD53" s="64">
        <f t="shared" si="282"/>
        <v>0.97371142761219998</v>
      </c>
      <c r="BE53" s="64">
        <f t="shared" si="282"/>
        <v>0.97889454243610008</v>
      </c>
      <c r="BF53" s="64">
        <f t="shared" si="282"/>
        <v>0.98523477243220003</v>
      </c>
      <c r="BG53" s="64">
        <f t="shared" si="282"/>
        <v>0.98935444363660008</v>
      </c>
      <c r="BH53" s="74"/>
      <c r="BI53" s="64">
        <f t="shared" ref="BI53:BU53" si="283">(BI10 - BI15)/BI10</f>
        <v>6.8318824191999916E-2</v>
      </c>
      <c r="BJ53" s="64">
        <f t="shared" si="283"/>
        <v>0.18350885163099998</v>
      </c>
      <c r="BK53" s="64">
        <f t="shared" si="283"/>
        <v>0.452287958893</v>
      </c>
      <c r="BL53" s="64">
        <f t="shared" si="283"/>
        <v>0.91956487490319994</v>
      </c>
      <c r="BM53" s="64">
        <f t="shared" si="283"/>
        <v>0.96519089919250001</v>
      </c>
      <c r="BN53" s="64">
        <f t="shared" si="283"/>
        <v>0.96609333734500002</v>
      </c>
      <c r="BO53" s="64">
        <f t="shared" si="283"/>
        <v>0.96780727916109999</v>
      </c>
      <c r="BP53" s="64">
        <f t="shared" si="283"/>
        <v>0.97038122568189999</v>
      </c>
      <c r="BQ53" s="64">
        <f t="shared" si="283"/>
        <v>0.97386398312770006</v>
      </c>
      <c r="BR53" s="64">
        <f t="shared" si="283"/>
        <v>0.97824477387130004</v>
      </c>
      <c r="BS53" s="64">
        <f t="shared" si="283"/>
        <v>0.98336983756990004</v>
      </c>
      <c r="BT53" s="64">
        <f t="shared" si="283"/>
        <v>0.98901489509439999</v>
      </c>
      <c r="BU53" s="64">
        <f t="shared" si="283"/>
        <v>0.99291683973280009</v>
      </c>
      <c r="BV53" s="74"/>
      <c r="BW53" s="64">
        <f t="shared" ref="BW53:CI53" si="284">(BW10 - BW15)/BW10</f>
        <v>6.5436142722999913E-2</v>
      </c>
      <c r="BX53" s="64">
        <f t="shared" si="284"/>
        <v>0.17607971875599998</v>
      </c>
      <c r="BY53" s="64">
        <f t="shared" si="284"/>
        <v>0.4362834148089999</v>
      </c>
      <c r="BZ53" s="64">
        <f t="shared" si="284"/>
        <v>0.91167055461430002</v>
      </c>
      <c r="CA53" s="64">
        <f t="shared" si="284"/>
        <v>0.96778305035439993</v>
      </c>
      <c r="CB53" s="64">
        <f t="shared" si="284"/>
        <v>0.96898712579380009</v>
      </c>
      <c r="CC53" s="64">
        <f t="shared" si="284"/>
        <v>0.9711606418030001</v>
      </c>
      <c r="CD53" s="64">
        <f t="shared" si="284"/>
        <v>0.97424901003550002</v>
      </c>
      <c r="CE53" s="64">
        <f t="shared" si="284"/>
        <v>0.97816677517390005</v>
      </c>
      <c r="CF53" s="64">
        <f t="shared" si="284"/>
        <v>0.98273536385469995</v>
      </c>
      <c r="CG53" s="64">
        <f t="shared" si="284"/>
        <v>0.98763248130999992</v>
      </c>
      <c r="CH53" s="64">
        <f t="shared" si="284"/>
        <v>0.99243465495280003</v>
      </c>
      <c r="CI53" s="64">
        <f t="shared" si="284"/>
        <v>0.99571978032459996</v>
      </c>
      <c r="CJ53" s="74"/>
      <c r="CK53" s="64">
        <f t="shared" ref="CK53:CW53" si="285">(CK10 - CK15)/CK10</f>
        <v>6.283876648599987E-2</v>
      </c>
      <c r="CL53" s="64">
        <f t="shared" si="285"/>
        <v>0.16936029143499989</v>
      </c>
      <c r="CM53" s="64">
        <f t="shared" si="285"/>
        <v>0.42156496007799998</v>
      </c>
      <c r="CN53" s="64">
        <f t="shared" si="285"/>
        <v>0.9026660186608001</v>
      </c>
      <c r="CO53" s="64">
        <f t="shared" si="285"/>
        <v>0.97055478958539998</v>
      </c>
      <c r="CP53" s="64">
        <f t="shared" si="285"/>
        <v>0.97202030091610003</v>
      </c>
      <c r="CQ53" s="64">
        <f t="shared" si="285"/>
        <v>0.97461219925059994</v>
      </c>
      <c r="CR53" s="64">
        <f t="shared" si="285"/>
        <v>0.97813005916959994</v>
      </c>
      <c r="CS53" s="64">
        <f t="shared" si="285"/>
        <v>0.98233421427970002</v>
      </c>
      <c r="CT53" s="64">
        <f t="shared" si="285"/>
        <v>0.98687033679099989</v>
      </c>
      <c r="CU53" s="64">
        <f t="shared" si="285"/>
        <v>0.99132247200309997</v>
      </c>
      <c r="CV53" s="64">
        <f t="shared" si="285"/>
        <v>0.99517754159889993</v>
      </c>
      <c r="CW53" s="64">
        <f t="shared" si="285"/>
        <v>0.99765325098790003</v>
      </c>
      <c r="CX53" s="74"/>
      <c r="CY53" s="64">
        <f t="shared" ref="CY53:DK53" si="286">(CY10 - CY15)/CY10</f>
        <v>6.0510059703999947E-2</v>
      </c>
      <c r="CZ53" s="64">
        <f t="shared" si="286"/>
        <v>0.16332323740299995</v>
      </c>
      <c r="DA53" s="64">
        <f t="shared" si="286"/>
        <v>0.40820147748699992</v>
      </c>
      <c r="DB53" s="64">
        <f t="shared" si="286"/>
        <v>0.89309440628859993</v>
      </c>
      <c r="DC53" s="64">
        <f t="shared" si="286"/>
        <v>0.97348583016549994</v>
      </c>
      <c r="DD53" s="64">
        <f t="shared" si="286"/>
        <v>0.97513288752640004</v>
      </c>
      <c r="DE53" s="64">
        <f t="shared" si="286"/>
        <v>0.9780568718596</v>
      </c>
      <c r="DF53" s="64">
        <f t="shared" si="286"/>
        <v>0.98187165652030006</v>
      </c>
      <c r="DG53" s="64">
        <f t="shared" si="286"/>
        <v>0.98616585942879997</v>
      </c>
      <c r="DH53" s="64">
        <f t="shared" si="286"/>
        <v>0.99044626648959999</v>
      </c>
      <c r="DI53" s="64">
        <f t="shared" si="286"/>
        <v>0.99425695475379994</v>
      </c>
      <c r="DJ53" s="64">
        <f t="shared" si="286"/>
        <v>0.9971547216394</v>
      </c>
      <c r="DK53" s="64">
        <f t="shared" si="286"/>
        <v>0.99883390080339995</v>
      </c>
      <c r="DL53" s="74"/>
      <c r="DM53" s="64">
        <f t="shared" ref="DM53:DY53" si="287">(DM10 - DM15)/DM10</f>
        <v>5.8419255165999891E-2</v>
      </c>
      <c r="DN53" s="64">
        <f t="shared" si="287"/>
        <v>0.15789725348199998</v>
      </c>
      <c r="DO53" s="64">
        <f t="shared" si="287"/>
        <v>0.39610879614999994</v>
      </c>
      <c r="DP53" s="64">
        <f t="shared" si="287"/>
        <v>0.88332846339009996</v>
      </c>
      <c r="DQ53" s="64">
        <f t="shared" si="287"/>
        <v>0.97654740004840002</v>
      </c>
      <c r="DR53" s="64">
        <f t="shared" si="287"/>
        <v>0.97825948418320008</v>
      </c>
      <c r="DS53" s="64">
        <f t="shared" si="287"/>
        <v>0.98139638047510003</v>
      </c>
      <c r="DT53" s="64">
        <f t="shared" si="287"/>
        <v>0.98534310498819999</v>
      </c>
      <c r="DU53" s="64">
        <f t="shared" si="287"/>
        <v>0.98952027730660008</v>
      </c>
      <c r="DV53" s="64">
        <f t="shared" si="287"/>
        <v>0.99335536605849994</v>
      </c>
      <c r="DW53" s="64">
        <f t="shared" si="287"/>
        <v>0.99641567457309999</v>
      </c>
      <c r="DX53" s="64">
        <f t="shared" si="287"/>
        <v>0.99844647743439996</v>
      </c>
      <c r="DY53" s="64">
        <f t="shared" si="287"/>
        <v>0.9994756043302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8">E46/E45</f>
        <v>0.43599506786509334</v>
      </c>
      <c r="F55" s="69">
        <f t="shared" si="288"/>
        <v>0.44992741095220712</v>
      </c>
      <c r="G55" s="69">
        <f t="shared" si="288"/>
        <v>0.46247990800769234</v>
      </c>
      <c r="H55" s="69">
        <f t="shared" si="288"/>
        <v>0.46279896032180429</v>
      </c>
      <c r="I55" s="69">
        <f t="shared" si="288"/>
        <v>0.45023352782575043</v>
      </c>
      <c r="J55" s="69">
        <f t="shared" si="288"/>
        <v>0.44673829269436333</v>
      </c>
      <c r="K55" s="69">
        <f t="shared" si="288"/>
        <v>0.45316941979377817</v>
      </c>
      <c r="L55" s="69">
        <f t="shared" si="288"/>
        <v>0.47620793951468759</v>
      </c>
      <c r="M55" s="69">
        <f t="shared" si="288"/>
        <v>0.53033184286450186</v>
      </c>
      <c r="N55" s="69">
        <f t="shared" si="288"/>
        <v>0.65265976595267539</v>
      </c>
      <c r="O55" s="69">
        <f t="shared" si="288"/>
        <v>0.97272403678756647</v>
      </c>
      <c r="P55" s="69">
        <f t="shared" si="288"/>
        <v>2.583420353028071</v>
      </c>
      <c r="Q55" s="69">
        <f t="shared" si="288"/>
        <v>16.601096836395349</v>
      </c>
      <c r="R55" s="74"/>
      <c r="S55" s="69">
        <f t="shared" ref="S55:AE55" si="289">S46/S45</f>
        <v>0.51281068130850371</v>
      </c>
      <c r="T55" s="69">
        <f t="shared" si="289"/>
        <v>0.53466051898557443</v>
      </c>
      <c r="U55" s="69">
        <f t="shared" si="289"/>
        <v>0.55387682193493115</v>
      </c>
      <c r="V55" s="69">
        <f t="shared" si="289"/>
        <v>0.54954142900167224</v>
      </c>
      <c r="W55" s="69">
        <f t="shared" si="289"/>
        <v>0.53052820278135138</v>
      </c>
      <c r="X55" s="69">
        <f t="shared" si="289"/>
        <v>0.52190816813022023</v>
      </c>
      <c r="Y55" s="69">
        <f t="shared" si="289"/>
        <v>0.524990712993467</v>
      </c>
      <c r="Z55" s="69">
        <f t="shared" si="289"/>
        <v>0.54736606813423261</v>
      </c>
      <c r="AA55" s="69">
        <f t="shared" si="289"/>
        <v>0.60574616379968593</v>
      </c>
      <c r="AB55" s="69">
        <f t="shared" si="289"/>
        <v>0.74280109716199805</v>
      </c>
      <c r="AC55" s="69">
        <f t="shared" si="289"/>
        <v>1.1274867108730398</v>
      </c>
      <c r="AD55" s="69">
        <f t="shared" si="289"/>
        <v>3.3502041270405294</v>
      </c>
      <c r="AE55" s="69">
        <f t="shared" si="289"/>
        <v>11.7655243855581</v>
      </c>
      <c r="AF55" s="74"/>
      <c r="AG55" s="69">
        <f t="shared" ref="AG55:AS55" si="290">AG46/AG45</f>
        <v>0.57082364419645248</v>
      </c>
      <c r="AH55" s="69">
        <f t="shared" si="290"/>
        <v>0.59775365393956514</v>
      </c>
      <c r="AI55" s="69">
        <f t="shared" si="290"/>
        <v>0.62180331957910551</v>
      </c>
      <c r="AJ55" s="69">
        <f t="shared" si="290"/>
        <v>0.61698931831288495</v>
      </c>
      <c r="AK55" s="69">
        <f t="shared" si="290"/>
        <v>0.59300959264946929</v>
      </c>
      <c r="AL55" s="69">
        <f t="shared" si="290"/>
        <v>0.58037539676702143</v>
      </c>
      <c r="AM55" s="69">
        <f t="shared" si="290"/>
        <v>0.58001001028887733</v>
      </c>
      <c r="AN55" s="69">
        <f t="shared" si="290"/>
        <v>0.59943053354734466</v>
      </c>
      <c r="AO55" s="69">
        <f t="shared" si="290"/>
        <v>0.65466627238049235</v>
      </c>
      <c r="AP55" s="69">
        <f t="shared" si="290"/>
        <v>0.7862042379604941</v>
      </c>
      <c r="AQ55" s="69">
        <f t="shared" si="290"/>
        <v>1.1481740584419815</v>
      </c>
      <c r="AR55" s="69">
        <f t="shared" si="290"/>
        <v>2.9337118594896618</v>
      </c>
      <c r="AS55" s="69">
        <f t="shared" si="290"/>
        <v>9.6063627932842479</v>
      </c>
      <c r="AT55" s="74"/>
      <c r="AU55" s="69">
        <f t="shared" ref="AU55:BG55" si="291">AU46/AU45</f>
        <v>0.61791647432433261</v>
      </c>
      <c r="AV55" s="69">
        <f t="shared" si="291"/>
        <v>0.64874339916602164</v>
      </c>
      <c r="AW55" s="69">
        <f t="shared" si="291"/>
        <v>0.67677149652035751</v>
      </c>
      <c r="AX55" s="69">
        <f t="shared" si="291"/>
        <v>0.67358720621567048</v>
      </c>
      <c r="AY55" s="69">
        <f t="shared" si="291"/>
        <v>0.64508609598536915</v>
      </c>
      <c r="AZ55" s="69">
        <f t="shared" si="291"/>
        <v>0.62908917208146509</v>
      </c>
      <c r="BA55" s="69">
        <f t="shared" si="291"/>
        <v>0.62557691404732529</v>
      </c>
      <c r="BB55" s="69">
        <f t="shared" si="291"/>
        <v>0.64175218991151184</v>
      </c>
      <c r="BC55" s="69">
        <f t="shared" si="291"/>
        <v>0.69276607637556531</v>
      </c>
      <c r="BD55" s="69">
        <f t="shared" si="291"/>
        <v>0.81564948753114863</v>
      </c>
      <c r="BE55" s="69">
        <f t="shared" si="291"/>
        <v>1.1357283470071278</v>
      </c>
      <c r="BF55" s="69">
        <f t="shared" si="291"/>
        <v>2.5264579397699012</v>
      </c>
      <c r="BG55" s="69">
        <f t="shared" si="291"/>
        <v>8.3221662147898581</v>
      </c>
      <c r="BH55" s="74"/>
      <c r="BI55" s="69">
        <f t="shared" ref="BI55:BU55" si="292">BI46/BI45</f>
        <v>0.65798996265885668</v>
      </c>
      <c r="BJ55" s="69">
        <f t="shared" si="292"/>
        <v>0.6920401444882569</v>
      </c>
      <c r="BK55" s="69">
        <f t="shared" si="292"/>
        <v>0.7234859221695884</v>
      </c>
      <c r="BL55" s="69">
        <f t="shared" si="292"/>
        <v>0.72300840068698413</v>
      </c>
      <c r="BM55" s="69">
        <f t="shared" si="292"/>
        <v>0.69027085179106562</v>
      </c>
      <c r="BN55" s="69">
        <f t="shared" si="292"/>
        <v>0.6713699656411678</v>
      </c>
      <c r="BO55" s="69">
        <f t="shared" si="292"/>
        <v>0.66502396658396767</v>
      </c>
      <c r="BP55" s="69">
        <f t="shared" si="292"/>
        <v>0.67807433146576379</v>
      </c>
      <c r="BQ55" s="69">
        <f t="shared" si="292"/>
        <v>0.7251589974626903</v>
      </c>
      <c r="BR55" s="69">
        <f t="shared" si="292"/>
        <v>0.83951343505620768</v>
      </c>
      <c r="BS55" s="69">
        <f t="shared" si="292"/>
        <v>1.1237179272321045</v>
      </c>
      <c r="BT55" s="69">
        <f t="shared" si="292"/>
        <v>2.2450572122593249</v>
      </c>
      <c r="BU55" s="69">
        <f t="shared" si="292"/>
        <v>7.4624499089287282</v>
      </c>
      <c r="BV55" s="74"/>
      <c r="BW55" s="69">
        <f t="shared" ref="BW55:CI55" si="293">BW46/BW45</f>
        <v>0.69314474779340385</v>
      </c>
      <c r="BX55" s="69">
        <f t="shared" si="293"/>
        <v>0.72997550617846985</v>
      </c>
      <c r="BY55" s="69">
        <f t="shared" si="293"/>
        <v>0.7644326196423451</v>
      </c>
      <c r="BZ55" s="69">
        <f t="shared" si="293"/>
        <v>0.76720837848680901</v>
      </c>
      <c r="CA55" s="69">
        <f t="shared" si="293"/>
        <v>0.73046902333272601</v>
      </c>
      <c r="CB55" s="69">
        <f t="shared" si="293"/>
        <v>0.70901651356262119</v>
      </c>
      <c r="CC55" s="69">
        <f t="shared" si="293"/>
        <v>0.7001210470819047</v>
      </c>
      <c r="CD55" s="69">
        <f t="shared" si="293"/>
        <v>0.71028065065053336</v>
      </c>
      <c r="CE55" s="69">
        <f t="shared" si="293"/>
        <v>0.75347707630228489</v>
      </c>
      <c r="CF55" s="69">
        <f t="shared" si="293"/>
        <v>0.86049826360197312</v>
      </c>
      <c r="CG55" s="69">
        <f t="shared" si="293"/>
        <v>1.116306737330969</v>
      </c>
      <c r="CH55" s="69">
        <f t="shared" si="293"/>
        <v>2.0525462064285551</v>
      </c>
      <c r="CI55" s="69">
        <f t="shared" si="293"/>
        <v>6.8481828060755845</v>
      </c>
      <c r="CJ55" s="74"/>
      <c r="CK55" s="69">
        <f t="shared" ref="CK55:CW55" si="294">CK46/CK45</f>
        <v>0.72463920613679733</v>
      </c>
      <c r="CL55" s="69">
        <f t="shared" si="294"/>
        <v>0.76393391669086119</v>
      </c>
      <c r="CM55" s="69">
        <f t="shared" si="294"/>
        <v>0.80109246733987249</v>
      </c>
      <c r="CN55" s="69">
        <f t="shared" si="294"/>
        <v>0.80736207503104218</v>
      </c>
      <c r="CO55" s="69">
        <f t="shared" si="294"/>
        <v>0.76683243873836138</v>
      </c>
      <c r="CP55" s="69">
        <f t="shared" si="294"/>
        <v>0.74311711832329086</v>
      </c>
      <c r="CQ55" s="69">
        <f t="shared" si="294"/>
        <v>0.73190742310402046</v>
      </c>
      <c r="CR55" s="69">
        <f t="shared" si="294"/>
        <v>0.7394942178227305</v>
      </c>
      <c r="CS55" s="69">
        <f t="shared" si="294"/>
        <v>0.77834169395842412</v>
      </c>
      <c r="CT55" s="69">
        <f t="shared" si="294"/>
        <v>0.87967301354034222</v>
      </c>
      <c r="CU55" s="69">
        <f t="shared" si="294"/>
        <v>1.1128943450640822</v>
      </c>
      <c r="CV55" s="69">
        <f t="shared" si="294"/>
        <v>1.9167142792239351</v>
      </c>
      <c r="CW55" s="69">
        <f t="shared" si="294"/>
        <v>6.3886402337219508</v>
      </c>
      <c r="CX55" s="74"/>
      <c r="CY55" s="69">
        <f t="shared" ref="CY55:DK55" si="295">CY46/CY45</f>
        <v>0.75328919097650127</v>
      </c>
      <c r="CZ55" s="69">
        <f t="shared" si="295"/>
        <v>0.79480819797226743</v>
      </c>
      <c r="DA55" s="69">
        <f t="shared" si="295"/>
        <v>0.83442332068544689</v>
      </c>
      <c r="DB55" s="69">
        <f t="shared" si="295"/>
        <v>0.84424348075200695</v>
      </c>
      <c r="DC55" s="69">
        <f t="shared" si="295"/>
        <v>0.80011177873964956</v>
      </c>
      <c r="DD55" s="69">
        <f t="shared" si="295"/>
        <v>0.77438372505199982</v>
      </c>
      <c r="DE55" s="69">
        <f t="shared" si="295"/>
        <v>0.76108157019811362</v>
      </c>
      <c r="DF55" s="69">
        <f t="shared" si="295"/>
        <v>0.76623056836288428</v>
      </c>
      <c r="DG55" s="69">
        <f t="shared" si="295"/>
        <v>0.80139840499109671</v>
      </c>
      <c r="DH55" s="69">
        <f t="shared" si="295"/>
        <v>0.89422695247046524</v>
      </c>
      <c r="DI55" s="69">
        <f t="shared" si="295"/>
        <v>1.1124786277423517</v>
      </c>
      <c r="DJ55" s="69">
        <f t="shared" si="295"/>
        <v>1.8176746811175191</v>
      </c>
      <c r="DK55" s="69">
        <f t="shared" si="295"/>
        <v>6.0310549326119842</v>
      </c>
      <c r="DL55" s="74"/>
      <c r="DM55" s="69">
        <f t="shared" ref="DM55:DY55" si="296">DM46/DM45</f>
        <v>0.77965570878693169</v>
      </c>
      <c r="DN55" s="69">
        <f t="shared" si="296"/>
        <v>0.82321006906071426</v>
      </c>
      <c r="DO55" s="69">
        <f t="shared" si="296"/>
        <v>0.86508287155255537</v>
      </c>
      <c r="DP55" s="69">
        <f t="shared" si="296"/>
        <v>0.87840067660618681</v>
      </c>
      <c r="DQ55" s="69">
        <f t="shared" si="296"/>
        <v>0.83082247215718985</v>
      </c>
      <c r="DR55" s="69">
        <f t="shared" si="296"/>
        <v>0.80331022067721825</v>
      </c>
      <c r="DS55" s="69">
        <f t="shared" si="296"/>
        <v>0.78809883943434555</v>
      </c>
      <c r="DT55" s="69">
        <f t="shared" si="296"/>
        <v>0.79100223559506866</v>
      </c>
      <c r="DU55" s="69">
        <f t="shared" si="296"/>
        <v>0.8231599389154618</v>
      </c>
      <c r="DV55" s="69">
        <f t="shared" si="296"/>
        <v>0.90843095348757052</v>
      </c>
      <c r="DW55" s="69">
        <f t="shared" si="296"/>
        <v>1.114254785565755</v>
      </c>
      <c r="DX55" s="69">
        <f t="shared" si="296"/>
        <v>1.7433507752658139</v>
      </c>
      <c r="DY55" s="69">
        <f t="shared" si="296"/>
        <v>5.7425933471071211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7">5*E26+6*E27+7*E28+8*E29+9*E30+10*E31+11*E32</f>
        <v>0.109201096875</v>
      </c>
      <c r="F57" s="63">
        <f t="shared" si="297"/>
        <v>0.28657429164999998</v>
      </c>
      <c r="G57" s="63">
        <f t="shared" si="297"/>
        <v>0.67625428613599992</v>
      </c>
      <c r="H57" s="63">
        <f t="shared" si="297"/>
        <v>1.294670413577</v>
      </c>
      <c r="I57" s="63">
        <f t="shared" si="297"/>
        <v>1.4440855539650002</v>
      </c>
      <c r="J57" s="63">
        <f t="shared" si="297"/>
        <v>1.4396752831939998</v>
      </c>
      <c r="K57" s="63">
        <f t="shared" si="297"/>
        <v>1.4155247591310001</v>
      </c>
      <c r="L57" s="63">
        <f t="shared" si="297"/>
        <v>1.3603314523569998</v>
      </c>
      <c r="M57" s="63">
        <f t="shared" si="297"/>
        <v>1.2564009101759999</v>
      </c>
      <c r="N57" s="63">
        <f t="shared" si="297"/>
        <v>1.077165980625</v>
      </c>
      <c r="O57" s="63">
        <f t="shared" si="297"/>
        <v>0.78517863744700001</v>
      </c>
      <c r="P57" s="63">
        <f t="shared" si="297"/>
        <v>0.327025908039</v>
      </c>
      <c r="Q57" s="63">
        <f t="shared" si="297"/>
        <v>4.3038768342000003E-2</v>
      </c>
      <c r="R57" s="74"/>
      <c r="S57" s="63">
        <f t="shared" ref="S57:AE57" si="298">5*S26+6*S27+7*S28+8*S29+9*S30+10*S31+11*S32</f>
        <v>0.10935725564000001</v>
      </c>
      <c r="T57" s="63">
        <f t="shared" si="298"/>
        <v>0.28537535164700001</v>
      </c>
      <c r="U57" s="63">
        <f t="shared" si="298"/>
        <v>0.67428469634800003</v>
      </c>
      <c r="V57" s="63">
        <f t="shared" si="298"/>
        <v>1.269241965802</v>
      </c>
      <c r="W57" s="63">
        <f t="shared" si="298"/>
        <v>1.3434878268040003</v>
      </c>
      <c r="X57" s="63">
        <f t="shared" si="298"/>
        <v>1.3484294558399998</v>
      </c>
      <c r="Y57" s="63">
        <f t="shared" si="298"/>
        <v>1.332896276604</v>
      </c>
      <c r="Z57" s="63">
        <f t="shared" si="298"/>
        <v>1.2850090717189999</v>
      </c>
      <c r="AA57" s="63">
        <f t="shared" si="298"/>
        <v>1.1862418756189999</v>
      </c>
      <c r="AB57" s="63">
        <f t="shared" si="298"/>
        <v>1.0098361902690001</v>
      </c>
      <c r="AC57" s="63">
        <f t="shared" si="298"/>
        <v>0.71403599023199993</v>
      </c>
      <c r="AD57" s="63">
        <f t="shared" si="298"/>
        <v>0.25351636107600001</v>
      </c>
      <c r="AE57" s="63">
        <f t="shared" si="298"/>
        <v>6.1140106365999994E-2</v>
      </c>
      <c r="AF57" s="74"/>
      <c r="AG57" s="63">
        <f t="shared" ref="AG57:AS57" si="299">5*AG26+6*AG27+7*AG28+8*AG29+9*AG30+10*AG31+11*AG32</f>
        <v>0.10075771774499999</v>
      </c>
      <c r="AH57" s="63">
        <f t="shared" si="299"/>
        <v>0.26244928240199999</v>
      </c>
      <c r="AI57" s="63">
        <f t="shared" si="299"/>
        <v>0.62313604728700001</v>
      </c>
      <c r="AJ57" s="63">
        <f t="shared" si="299"/>
        <v>1.198451099581</v>
      </c>
      <c r="AK57" s="63">
        <f t="shared" si="299"/>
        <v>1.2673624462599999</v>
      </c>
      <c r="AL57" s="63">
        <f t="shared" si="299"/>
        <v>1.277989492378</v>
      </c>
      <c r="AM57" s="63">
        <f t="shared" si="299"/>
        <v>1.2694161676889999</v>
      </c>
      <c r="AN57" s="63">
        <f t="shared" si="299"/>
        <v>1.2304332115229999</v>
      </c>
      <c r="AO57" s="63">
        <f t="shared" si="299"/>
        <v>1.1438696585630002</v>
      </c>
      <c r="AP57" s="63">
        <f t="shared" si="299"/>
        <v>0.984735267503</v>
      </c>
      <c r="AQ57" s="63">
        <f t="shared" si="299"/>
        <v>0.71335294794199999</v>
      </c>
      <c r="AR57" s="63">
        <f t="shared" si="299"/>
        <v>0.29019088438600005</v>
      </c>
      <c r="AS57" s="63">
        <f t="shared" si="299"/>
        <v>7.5345544397000003E-2</v>
      </c>
      <c r="AT57" s="74"/>
      <c r="AU57" s="63">
        <f t="shared" ref="AU57:BG57" si="300">5*AU26+6*AU27+7*AU28+8*AU29+9*AU30+10*AU31+11*AU32</f>
        <v>9.2260907043999987E-2</v>
      </c>
      <c r="AV57" s="63">
        <f t="shared" si="300"/>
        <v>0.240091117257</v>
      </c>
      <c r="AW57" s="63">
        <f t="shared" si="300"/>
        <v>0.57247914899899999</v>
      </c>
      <c r="AX57" s="63">
        <f t="shared" si="300"/>
        <v>1.1325196332329999</v>
      </c>
      <c r="AY57" s="63">
        <f t="shared" si="300"/>
        <v>1.2079427274800001</v>
      </c>
      <c r="AZ57" s="63">
        <f t="shared" si="300"/>
        <v>1.2224176304159999</v>
      </c>
      <c r="BA57" s="63">
        <f t="shared" si="300"/>
        <v>1.2191589245900001</v>
      </c>
      <c r="BB57" s="63">
        <f t="shared" si="300"/>
        <v>1.187772170238</v>
      </c>
      <c r="BC57" s="63">
        <f t="shared" si="300"/>
        <v>1.1123476148239999</v>
      </c>
      <c r="BD57" s="63">
        <f t="shared" si="300"/>
        <v>0.96984602257099994</v>
      </c>
      <c r="BE57" s="63">
        <f t="shared" si="300"/>
        <v>0.72700011061100001</v>
      </c>
      <c r="BF57" s="63">
        <f t="shared" si="300"/>
        <v>0.33829542900000004</v>
      </c>
      <c r="BG57" s="63">
        <f t="shared" si="300"/>
        <v>8.7419213433000006E-2</v>
      </c>
      <c r="BH57" s="74"/>
      <c r="BI57" s="63">
        <f t="shared" ref="BI57:BU57" si="301">5*BI26+6*BI27+7*BI28+8*BI29+9*BI30+10*BI31+11*BI32</f>
        <v>8.4912806098999996E-2</v>
      </c>
      <c r="BJ57" s="63">
        <f t="shared" si="301"/>
        <v>0.220841248367</v>
      </c>
      <c r="BK57" s="63">
        <f t="shared" si="301"/>
        <v>0.52840813690700006</v>
      </c>
      <c r="BL57" s="63">
        <f t="shared" si="301"/>
        <v>1.074053174983</v>
      </c>
      <c r="BM57" s="63">
        <f t="shared" si="301"/>
        <v>1.159717707302</v>
      </c>
      <c r="BN57" s="63">
        <f t="shared" si="301"/>
        <v>1.17694981864</v>
      </c>
      <c r="BO57" s="63">
        <f t="shared" si="301"/>
        <v>1.177819522589</v>
      </c>
      <c r="BP57" s="63">
        <f t="shared" si="301"/>
        <v>1.1526850323740001</v>
      </c>
      <c r="BQ57" s="63">
        <f t="shared" si="301"/>
        <v>1.0864133213230001</v>
      </c>
      <c r="BR57" s="63">
        <f t="shared" si="301"/>
        <v>0.9582190030890001</v>
      </c>
      <c r="BS57" s="63">
        <f t="shared" si="301"/>
        <v>0.74008386093599998</v>
      </c>
      <c r="BT57" s="63">
        <f t="shared" si="301"/>
        <v>0.38196567837900008</v>
      </c>
      <c r="BU57" s="63">
        <f t="shared" si="301"/>
        <v>9.7849607821999987E-2</v>
      </c>
      <c r="BV57" s="74"/>
      <c r="BW57" s="63">
        <f t="shared" ref="BW57:CI57" si="302">5*BW26+6*BW27+7*BW28+8*BW29+9*BW30+10*BW31+11*BW32</f>
        <v>7.868197835299999E-2</v>
      </c>
      <c r="BX57" s="63">
        <f t="shared" si="302"/>
        <v>0.20455686135800003</v>
      </c>
      <c r="BY57" s="63">
        <f t="shared" si="302"/>
        <v>0.49085043478800006</v>
      </c>
      <c r="BZ57" s="63">
        <f t="shared" si="302"/>
        <v>1.0220500810340001</v>
      </c>
      <c r="CA57" s="63">
        <f t="shared" si="302"/>
        <v>1.119436964518</v>
      </c>
      <c r="CB57" s="63">
        <f t="shared" si="302"/>
        <v>1.138707453901</v>
      </c>
      <c r="CC57" s="63">
        <f t="shared" si="302"/>
        <v>1.1428385943989998</v>
      </c>
      <c r="CD57" s="63">
        <f t="shared" si="302"/>
        <v>1.1228343853239999</v>
      </c>
      <c r="CE57" s="63">
        <f t="shared" si="302"/>
        <v>1.0643592740850001</v>
      </c>
      <c r="CF57" s="63">
        <f t="shared" si="302"/>
        <v>0.94790044482999991</v>
      </c>
      <c r="CG57" s="63">
        <f t="shared" si="302"/>
        <v>0.75012653273300001</v>
      </c>
      <c r="CH57" s="63">
        <f t="shared" si="302"/>
        <v>0.41892736109499995</v>
      </c>
      <c r="CI57" s="63">
        <f t="shared" si="302"/>
        <v>0.106858935695</v>
      </c>
      <c r="CJ57" s="74"/>
      <c r="CK57" s="63">
        <f t="shared" ref="CK57:CW57" si="303">5*CK26+6*CK27+7*CK28+8*CK29+9*CK30+10*CK31+11*CK32</f>
        <v>7.3380747874000007E-2</v>
      </c>
      <c r="CL57" s="63">
        <f t="shared" si="303"/>
        <v>0.190723634369</v>
      </c>
      <c r="CM57" s="63">
        <f t="shared" si="303"/>
        <v>0.45877349081399993</v>
      </c>
      <c r="CN57" s="63">
        <f t="shared" si="303"/>
        <v>0.97545385395499995</v>
      </c>
      <c r="CO57" s="63">
        <f t="shared" si="303"/>
        <v>1.0850742876250001</v>
      </c>
      <c r="CP57" s="63">
        <f t="shared" si="303"/>
        <v>1.1058681281410001</v>
      </c>
      <c r="CQ57" s="63">
        <f t="shared" si="303"/>
        <v>1.1126172239979999</v>
      </c>
      <c r="CR57" s="63">
        <f t="shared" si="303"/>
        <v>1.0967738374940001</v>
      </c>
      <c r="CS57" s="63">
        <f t="shared" si="303"/>
        <v>1.0454886453749999</v>
      </c>
      <c r="CT57" s="63">
        <f t="shared" si="303"/>
        <v>0.93821920524699987</v>
      </c>
      <c r="CU57" s="63">
        <f t="shared" si="303"/>
        <v>0.75724728683199993</v>
      </c>
      <c r="CV57" s="63">
        <f t="shared" si="303"/>
        <v>0.44963899411399999</v>
      </c>
      <c r="CW57" s="63">
        <f t="shared" si="303"/>
        <v>0.11464998857200001</v>
      </c>
      <c r="CX57" s="74"/>
      <c r="CY57" s="63">
        <f t="shared" ref="CY57:DK57" si="304">5*CY26+6*CY27+7*CY28+8*CY29+9*CY30+10*CY31+11*CY32</f>
        <v>6.8829404750999995E-2</v>
      </c>
      <c r="CZ57" s="63">
        <f t="shared" si="304"/>
        <v>0.17886104804899999</v>
      </c>
      <c r="DA57" s="63">
        <f t="shared" si="304"/>
        <v>0.43115434447299994</v>
      </c>
      <c r="DB57" s="63">
        <f t="shared" si="304"/>
        <v>0.93344819821599989</v>
      </c>
      <c r="DC57" s="63">
        <f t="shared" si="304"/>
        <v>1.0552901783319999</v>
      </c>
      <c r="DD57" s="63">
        <f t="shared" si="304"/>
        <v>1.077211089742</v>
      </c>
      <c r="DE57" s="63">
        <f t="shared" si="304"/>
        <v>1.0860588564970002</v>
      </c>
      <c r="DF57" s="63">
        <f t="shared" si="304"/>
        <v>1.0737286498950001</v>
      </c>
      <c r="DG57" s="63">
        <f t="shared" si="304"/>
        <v>1.028284272312</v>
      </c>
      <c r="DH57" s="63">
        <f t="shared" si="304"/>
        <v>0.93119917894699999</v>
      </c>
      <c r="DI57" s="63">
        <f t="shared" si="304"/>
        <v>0.76196043790500001</v>
      </c>
      <c r="DJ57" s="63">
        <f t="shared" si="304"/>
        <v>0.47507135242600002</v>
      </c>
      <c r="DK57" s="63">
        <f t="shared" si="304"/>
        <v>0.12144951150899999</v>
      </c>
      <c r="DL57" s="74"/>
      <c r="DM57" s="63">
        <f t="shared" ref="DM57:DY57" si="305">5*DM26+6*DM27+7*DM28+8*DM29+9*DM30+10*DM31+11*DM32</f>
        <v>6.4882345186000001E-2</v>
      </c>
      <c r="DN57" s="63">
        <f t="shared" si="305"/>
        <v>0.16858311944500001</v>
      </c>
      <c r="DO57" s="63">
        <f t="shared" si="305"/>
        <v>0.40714982692800006</v>
      </c>
      <c r="DP57" s="63">
        <f t="shared" si="305"/>
        <v>0.89540514645500002</v>
      </c>
      <c r="DQ57" s="63">
        <f t="shared" si="305"/>
        <v>1.0291556683949998</v>
      </c>
      <c r="DR57" s="63">
        <f t="shared" si="305"/>
        <v>1.051878306261</v>
      </c>
      <c r="DS57" s="63">
        <f t="shared" si="305"/>
        <v>1.062415796454</v>
      </c>
      <c r="DT57" s="63">
        <f t="shared" si="305"/>
        <v>1.0530126934500001</v>
      </c>
      <c r="DU57" s="63">
        <f t="shared" si="305"/>
        <v>1.0122360533449999</v>
      </c>
      <c r="DV57" s="63">
        <f t="shared" si="305"/>
        <v>0.92398873767299994</v>
      </c>
      <c r="DW57" s="63">
        <f t="shared" si="305"/>
        <v>0.76477040272999997</v>
      </c>
      <c r="DX57" s="63">
        <f t="shared" si="305"/>
        <v>0.49619137557400006</v>
      </c>
      <c r="DY57" s="63">
        <f t="shared" si="305"/>
        <v>0.12748382501799999</v>
      </c>
    </row>
    <row r="58" spans="2:129" x14ac:dyDescent="0.2">
      <c r="B58" s="52"/>
      <c r="C58" s="58"/>
      <c r="D58" s="4" t="s">
        <v>30</v>
      </c>
      <c r="E58" s="63">
        <f t="shared" ref="E58:Q58" si="306">E10</f>
        <v>3.333333333333333</v>
      </c>
      <c r="F58" s="63">
        <f t="shared" si="306"/>
        <v>3.333333333333333</v>
      </c>
      <c r="G58" s="63">
        <f t="shared" si="306"/>
        <v>3.333333333333333</v>
      </c>
      <c r="H58" s="63">
        <f t="shared" si="306"/>
        <v>3.333333333333333</v>
      </c>
      <c r="I58" s="63">
        <f t="shared" si="306"/>
        <v>3.333333333333333</v>
      </c>
      <c r="J58" s="63">
        <f t="shared" si="306"/>
        <v>3.333333333333333</v>
      </c>
      <c r="K58" s="63">
        <f t="shared" si="306"/>
        <v>3.333333333333333</v>
      </c>
      <c r="L58" s="63">
        <f t="shared" si="306"/>
        <v>3.333333333333333</v>
      </c>
      <c r="M58" s="63">
        <f t="shared" si="306"/>
        <v>3.333333333333333</v>
      </c>
      <c r="N58" s="63">
        <f t="shared" si="306"/>
        <v>3.333333333333333</v>
      </c>
      <c r="O58" s="63">
        <f t="shared" si="306"/>
        <v>3.333333333333333</v>
      </c>
      <c r="P58" s="63">
        <f t="shared" si="306"/>
        <v>3.333333333333333</v>
      </c>
      <c r="Q58" s="63">
        <f t="shared" si="306"/>
        <v>3.333333333333333</v>
      </c>
      <c r="R58" s="74"/>
      <c r="S58" s="63">
        <f t="shared" ref="S58:AE58" si="307">S10</f>
        <v>3.333333333333333</v>
      </c>
      <c r="T58" s="63">
        <f t="shared" si="307"/>
        <v>3.333333333333333</v>
      </c>
      <c r="U58" s="63">
        <f t="shared" si="307"/>
        <v>3.333333333333333</v>
      </c>
      <c r="V58" s="63">
        <f t="shared" si="307"/>
        <v>3.333333333333333</v>
      </c>
      <c r="W58" s="63">
        <f t="shared" si="307"/>
        <v>3.333333333333333</v>
      </c>
      <c r="X58" s="63">
        <f t="shared" si="307"/>
        <v>3.333333333333333</v>
      </c>
      <c r="Y58" s="63">
        <f t="shared" si="307"/>
        <v>3.333333333333333</v>
      </c>
      <c r="Z58" s="63">
        <f t="shared" si="307"/>
        <v>3.333333333333333</v>
      </c>
      <c r="AA58" s="63">
        <f t="shared" si="307"/>
        <v>3.333333333333333</v>
      </c>
      <c r="AB58" s="63">
        <f t="shared" si="307"/>
        <v>3.333333333333333</v>
      </c>
      <c r="AC58" s="63">
        <f t="shared" si="307"/>
        <v>3.333333333333333</v>
      </c>
      <c r="AD58" s="63">
        <f t="shared" si="307"/>
        <v>3.333333333333333</v>
      </c>
      <c r="AE58" s="63">
        <f t="shared" si="307"/>
        <v>3.333333333333333</v>
      </c>
      <c r="AF58" s="74"/>
      <c r="AG58" s="63">
        <f t="shared" ref="AG58:AS58" si="308">AG10</f>
        <v>3.333333333333333</v>
      </c>
      <c r="AH58" s="63">
        <f t="shared" si="308"/>
        <v>3.333333333333333</v>
      </c>
      <c r="AI58" s="63">
        <f t="shared" si="308"/>
        <v>3.333333333333333</v>
      </c>
      <c r="AJ58" s="63">
        <f t="shared" si="308"/>
        <v>3.333333333333333</v>
      </c>
      <c r="AK58" s="63">
        <f t="shared" si="308"/>
        <v>3.333333333333333</v>
      </c>
      <c r="AL58" s="63">
        <f t="shared" si="308"/>
        <v>3.333333333333333</v>
      </c>
      <c r="AM58" s="63">
        <f t="shared" si="308"/>
        <v>3.333333333333333</v>
      </c>
      <c r="AN58" s="63">
        <f t="shared" si="308"/>
        <v>3.333333333333333</v>
      </c>
      <c r="AO58" s="63">
        <f t="shared" si="308"/>
        <v>3.333333333333333</v>
      </c>
      <c r="AP58" s="63">
        <f t="shared" si="308"/>
        <v>3.333333333333333</v>
      </c>
      <c r="AQ58" s="63">
        <f t="shared" si="308"/>
        <v>3.333333333333333</v>
      </c>
      <c r="AR58" s="63">
        <f t="shared" si="308"/>
        <v>3.333333333333333</v>
      </c>
      <c r="AS58" s="63">
        <f t="shared" si="308"/>
        <v>3.333333333333333</v>
      </c>
      <c r="AT58" s="74"/>
      <c r="AU58" s="63">
        <f t="shared" ref="AU58:BG58" si="309">AU10</f>
        <v>3.333333333333333</v>
      </c>
      <c r="AV58" s="63">
        <f t="shared" si="309"/>
        <v>3.333333333333333</v>
      </c>
      <c r="AW58" s="63">
        <f t="shared" si="309"/>
        <v>3.333333333333333</v>
      </c>
      <c r="AX58" s="63">
        <f t="shared" si="309"/>
        <v>3.333333333333333</v>
      </c>
      <c r="AY58" s="63">
        <f t="shared" si="309"/>
        <v>3.333333333333333</v>
      </c>
      <c r="AZ58" s="63">
        <f t="shared" si="309"/>
        <v>3.333333333333333</v>
      </c>
      <c r="BA58" s="63">
        <f t="shared" si="309"/>
        <v>3.333333333333333</v>
      </c>
      <c r="BB58" s="63">
        <f t="shared" si="309"/>
        <v>3.333333333333333</v>
      </c>
      <c r="BC58" s="63">
        <f t="shared" si="309"/>
        <v>3.333333333333333</v>
      </c>
      <c r="BD58" s="63">
        <f t="shared" si="309"/>
        <v>3.333333333333333</v>
      </c>
      <c r="BE58" s="63">
        <f t="shared" si="309"/>
        <v>3.333333333333333</v>
      </c>
      <c r="BF58" s="63">
        <f t="shared" si="309"/>
        <v>3.333333333333333</v>
      </c>
      <c r="BG58" s="63">
        <f t="shared" si="309"/>
        <v>3.333333333333333</v>
      </c>
      <c r="BH58" s="74"/>
      <c r="BI58" s="63">
        <f t="shared" ref="BI58:BU58" si="310">BI10</f>
        <v>3.333333333333333</v>
      </c>
      <c r="BJ58" s="63">
        <f t="shared" si="310"/>
        <v>3.333333333333333</v>
      </c>
      <c r="BK58" s="63">
        <f t="shared" si="310"/>
        <v>3.333333333333333</v>
      </c>
      <c r="BL58" s="63">
        <f t="shared" si="310"/>
        <v>3.333333333333333</v>
      </c>
      <c r="BM58" s="63">
        <f t="shared" si="310"/>
        <v>3.333333333333333</v>
      </c>
      <c r="BN58" s="63">
        <f t="shared" si="310"/>
        <v>3.333333333333333</v>
      </c>
      <c r="BO58" s="63">
        <f t="shared" si="310"/>
        <v>3.333333333333333</v>
      </c>
      <c r="BP58" s="63">
        <f t="shared" si="310"/>
        <v>3.333333333333333</v>
      </c>
      <c r="BQ58" s="63">
        <f t="shared" si="310"/>
        <v>3.333333333333333</v>
      </c>
      <c r="BR58" s="63">
        <f t="shared" si="310"/>
        <v>3.333333333333333</v>
      </c>
      <c r="BS58" s="63">
        <f t="shared" si="310"/>
        <v>3.333333333333333</v>
      </c>
      <c r="BT58" s="63">
        <f t="shared" si="310"/>
        <v>3.333333333333333</v>
      </c>
      <c r="BU58" s="63">
        <f t="shared" si="310"/>
        <v>3.333333333333333</v>
      </c>
      <c r="BV58" s="74"/>
      <c r="BW58" s="63">
        <f t="shared" ref="BW58:CI58" si="311">BW10</f>
        <v>3.333333333333333</v>
      </c>
      <c r="BX58" s="63">
        <f t="shared" si="311"/>
        <v>3.333333333333333</v>
      </c>
      <c r="BY58" s="63">
        <f t="shared" si="311"/>
        <v>3.333333333333333</v>
      </c>
      <c r="BZ58" s="63">
        <f t="shared" si="311"/>
        <v>3.333333333333333</v>
      </c>
      <c r="CA58" s="63">
        <f t="shared" si="311"/>
        <v>3.333333333333333</v>
      </c>
      <c r="CB58" s="63">
        <f t="shared" si="311"/>
        <v>3.333333333333333</v>
      </c>
      <c r="CC58" s="63">
        <f t="shared" si="311"/>
        <v>3.333333333333333</v>
      </c>
      <c r="CD58" s="63">
        <f t="shared" si="311"/>
        <v>3.333333333333333</v>
      </c>
      <c r="CE58" s="63">
        <f t="shared" si="311"/>
        <v>3.333333333333333</v>
      </c>
      <c r="CF58" s="63">
        <f t="shared" si="311"/>
        <v>3.333333333333333</v>
      </c>
      <c r="CG58" s="63">
        <f t="shared" si="311"/>
        <v>3.333333333333333</v>
      </c>
      <c r="CH58" s="63">
        <f t="shared" si="311"/>
        <v>3.333333333333333</v>
      </c>
      <c r="CI58" s="63">
        <f t="shared" si="311"/>
        <v>3.333333333333333</v>
      </c>
      <c r="CJ58" s="74"/>
      <c r="CK58" s="63">
        <f t="shared" ref="CK58:CW58" si="312">CK10</f>
        <v>3.333333333333333</v>
      </c>
      <c r="CL58" s="63">
        <f t="shared" si="312"/>
        <v>3.333333333333333</v>
      </c>
      <c r="CM58" s="63">
        <f t="shared" si="312"/>
        <v>3.333333333333333</v>
      </c>
      <c r="CN58" s="63">
        <f t="shared" si="312"/>
        <v>3.333333333333333</v>
      </c>
      <c r="CO58" s="63">
        <f t="shared" si="312"/>
        <v>3.333333333333333</v>
      </c>
      <c r="CP58" s="63">
        <f t="shared" si="312"/>
        <v>3.333333333333333</v>
      </c>
      <c r="CQ58" s="63">
        <f t="shared" si="312"/>
        <v>3.333333333333333</v>
      </c>
      <c r="CR58" s="63">
        <f t="shared" si="312"/>
        <v>3.333333333333333</v>
      </c>
      <c r="CS58" s="63">
        <f t="shared" si="312"/>
        <v>3.333333333333333</v>
      </c>
      <c r="CT58" s="63">
        <f t="shared" si="312"/>
        <v>3.333333333333333</v>
      </c>
      <c r="CU58" s="63">
        <f t="shared" si="312"/>
        <v>3.333333333333333</v>
      </c>
      <c r="CV58" s="63">
        <f t="shared" si="312"/>
        <v>3.333333333333333</v>
      </c>
      <c r="CW58" s="63">
        <f t="shared" si="312"/>
        <v>3.333333333333333</v>
      </c>
      <c r="CX58" s="74"/>
      <c r="CY58" s="63">
        <f t="shared" ref="CY58:DK58" si="313">CY10</f>
        <v>3.333333333333333</v>
      </c>
      <c r="CZ58" s="63">
        <f t="shared" si="313"/>
        <v>3.333333333333333</v>
      </c>
      <c r="DA58" s="63">
        <f t="shared" si="313"/>
        <v>3.333333333333333</v>
      </c>
      <c r="DB58" s="63">
        <f t="shared" si="313"/>
        <v>3.333333333333333</v>
      </c>
      <c r="DC58" s="63">
        <f t="shared" si="313"/>
        <v>3.333333333333333</v>
      </c>
      <c r="DD58" s="63">
        <f t="shared" si="313"/>
        <v>3.333333333333333</v>
      </c>
      <c r="DE58" s="63">
        <f t="shared" si="313"/>
        <v>3.333333333333333</v>
      </c>
      <c r="DF58" s="63">
        <f t="shared" si="313"/>
        <v>3.333333333333333</v>
      </c>
      <c r="DG58" s="63">
        <f t="shared" si="313"/>
        <v>3.333333333333333</v>
      </c>
      <c r="DH58" s="63">
        <f t="shared" si="313"/>
        <v>3.333333333333333</v>
      </c>
      <c r="DI58" s="63">
        <f t="shared" si="313"/>
        <v>3.333333333333333</v>
      </c>
      <c r="DJ58" s="63">
        <f t="shared" si="313"/>
        <v>3.333333333333333</v>
      </c>
      <c r="DK58" s="63">
        <f t="shared" si="313"/>
        <v>3.333333333333333</v>
      </c>
      <c r="DL58" s="74"/>
      <c r="DM58" s="63">
        <f t="shared" ref="DM58:DY58" si="314">DM10</f>
        <v>3.333333333333333</v>
      </c>
      <c r="DN58" s="63">
        <f t="shared" si="314"/>
        <v>3.333333333333333</v>
      </c>
      <c r="DO58" s="63">
        <f t="shared" si="314"/>
        <v>3.333333333333333</v>
      </c>
      <c r="DP58" s="63">
        <f t="shared" si="314"/>
        <v>3.333333333333333</v>
      </c>
      <c r="DQ58" s="63">
        <f t="shared" si="314"/>
        <v>3.333333333333333</v>
      </c>
      <c r="DR58" s="63">
        <f t="shared" si="314"/>
        <v>3.333333333333333</v>
      </c>
      <c r="DS58" s="63">
        <f t="shared" si="314"/>
        <v>3.333333333333333</v>
      </c>
      <c r="DT58" s="63">
        <f t="shared" si="314"/>
        <v>3.333333333333333</v>
      </c>
      <c r="DU58" s="63">
        <f t="shared" si="314"/>
        <v>3.333333333333333</v>
      </c>
      <c r="DV58" s="63">
        <f t="shared" si="314"/>
        <v>3.333333333333333</v>
      </c>
      <c r="DW58" s="63">
        <f t="shared" si="314"/>
        <v>3.333333333333333</v>
      </c>
      <c r="DX58" s="63">
        <f t="shared" si="314"/>
        <v>3.333333333333333</v>
      </c>
      <c r="DY58" s="63">
        <f t="shared" si="314"/>
        <v>3.333333333333333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5">E57/E58</f>
        <v>3.2760329062500003E-2</v>
      </c>
      <c r="F59" s="67">
        <f t="shared" si="315"/>
        <v>8.5972287495000008E-2</v>
      </c>
      <c r="G59" s="67">
        <f t="shared" si="315"/>
        <v>0.2028762858408</v>
      </c>
      <c r="H59" s="67">
        <f t="shared" si="315"/>
        <v>0.38840112407310001</v>
      </c>
      <c r="I59" s="67">
        <f t="shared" si="315"/>
        <v>0.43322566618950009</v>
      </c>
      <c r="J59" s="67">
        <f t="shared" si="315"/>
        <v>0.4319025849582</v>
      </c>
      <c r="K59" s="67">
        <f t="shared" si="315"/>
        <v>0.42465742773930004</v>
      </c>
      <c r="L59" s="67">
        <f t="shared" si="315"/>
        <v>0.4080994357071</v>
      </c>
      <c r="M59" s="67">
        <f t="shared" si="315"/>
        <v>0.37692027305280001</v>
      </c>
      <c r="N59" s="67">
        <f t="shared" si="315"/>
        <v>0.32314979418750006</v>
      </c>
      <c r="O59" s="67">
        <f t="shared" si="315"/>
        <v>0.23555359123410002</v>
      </c>
      <c r="P59" s="67">
        <f t="shared" si="315"/>
        <v>9.8107772411700003E-2</v>
      </c>
      <c r="Q59" s="67">
        <f t="shared" si="315"/>
        <v>1.2911630502600002E-2</v>
      </c>
      <c r="R59" s="74"/>
      <c r="S59" s="67">
        <f t="shared" ref="S59:AE59" si="316">S57/S58</f>
        <v>3.2807176692000006E-2</v>
      </c>
      <c r="T59" s="67">
        <f t="shared" si="316"/>
        <v>8.5612605494100005E-2</v>
      </c>
      <c r="U59" s="67">
        <f t="shared" si="316"/>
        <v>0.20228540890440003</v>
      </c>
      <c r="V59" s="67">
        <f t="shared" si="316"/>
        <v>0.38077258974060002</v>
      </c>
      <c r="W59" s="67">
        <f t="shared" si="316"/>
        <v>0.4030463480412001</v>
      </c>
      <c r="X59" s="67">
        <f t="shared" si="316"/>
        <v>0.40452883675199997</v>
      </c>
      <c r="Y59" s="67">
        <f t="shared" si="316"/>
        <v>0.39986888298120005</v>
      </c>
      <c r="Z59" s="67">
        <f t="shared" si="316"/>
        <v>0.38550272151570003</v>
      </c>
      <c r="AA59" s="67">
        <f t="shared" si="316"/>
        <v>0.3558725626857</v>
      </c>
      <c r="AB59" s="67">
        <f t="shared" si="316"/>
        <v>0.30295085708070002</v>
      </c>
      <c r="AC59" s="67">
        <f t="shared" si="316"/>
        <v>0.2142107970696</v>
      </c>
      <c r="AD59" s="67">
        <f t="shared" si="316"/>
        <v>7.6054908322800013E-2</v>
      </c>
      <c r="AE59" s="67">
        <f t="shared" si="316"/>
        <v>1.8342031909800001E-2</v>
      </c>
      <c r="AF59" s="74"/>
      <c r="AG59" s="67">
        <f t="shared" ref="AG59:AS59" si="317">AG57/AG58</f>
        <v>3.0227315323499999E-2</v>
      </c>
      <c r="AH59" s="67">
        <f t="shared" si="317"/>
        <v>7.8734784720600012E-2</v>
      </c>
      <c r="AI59" s="67">
        <f t="shared" si="317"/>
        <v>0.18694081418610001</v>
      </c>
      <c r="AJ59" s="67">
        <f t="shared" si="317"/>
        <v>0.35953532987430004</v>
      </c>
      <c r="AK59" s="67">
        <f t="shared" si="317"/>
        <v>0.38020873387800003</v>
      </c>
      <c r="AL59" s="67">
        <f t="shared" si="317"/>
        <v>0.38339684771340005</v>
      </c>
      <c r="AM59" s="67">
        <f t="shared" si="317"/>
        <v>0.38082485030669999</v>
      </c>
      <c r="AN59" s="67">
        <f t="shared" si="317"/>
        <v>0.36912996345690002</v>
      </c>
      <c r="AO59" s="67">
        <f t="shared" si="317"/>
        <v>0.34316089756890006</v>
      </c>
      <c r="AP59" s="67">
        <f t="shared" si="317"/>
        <v>0.29542058025090001</v>
      </c>
      <c r="AQ59" s="67">
        <f t="shared" si="317"/>
        <v>0.21400588438260001</v>
      </c>
      <c r="AR59" s="67">
        <f t="shared" si="317"/>
        <v>8.705726531580002E-2</v>
      </c>
      <c r="AS59" s="67">
        <f t="shared" si="317"/>
        <v>2.2603663319100003E-2</v>
      </c>
      <c r="AT59" s="74"/>
      <c r="AU59" s="67">
        <f t="shared" ref="AU59:BG59" si="318">AU57/AU58</f>
        <v>2.7678272113199998E-2</v>
      </c>
      <c r="AV59" s="67">
        <f t="shared" si="318"/>
        <v>7.2027335177099999E-2</v>
      </c>
      <c r="AW59" s="67">
        <f t="shared" si="318"/>
        <v>0.17174374469970002</v>
      </c>
      <c r="AX59" s="67">
        <f t="shared" si="318"/>
        <v>0.33975588996989997</v>
      </c>
      <c r="AY59" s="67">
        <f t="shared" si="318"/>
        <v>0.36238281824400004</v>
      </c>
      <c r="AZ59" s="67">
        <f t="shared" si="318"/>
        <v>0.36672528912480001</v>
      </c>
      <c r="BA59" s="67">
        <f t="shared" si="318"/>
        <v>0.36574767737700004</v>
      </c>
      <c r="BB59" s="67">
        <f t="shared" si="318"/>
        <v>0.35633165107140002</v>
      </c>
      <c r="BC59" s="67">
        <f t="shared" si="318"/>
        <v>0.33370428444720002</v>
      </c>
      <c r="BD59" s="67">
        <f t="shared" si="318"/>
        <v>0.29095380677130001</v>
      </c>
      <c r="BE59" s="67">
        <f t="shared" si="318"/>
        <v>0.21810003318330001</v>
      </c>
      <c r="BF59" s="67">
        <f t="shared" si="318"/>
        <v>0.10148862870000001</v>
      </c>
      <c r="BG59" s="67">
        <f t="shared" si="318"/>
        <v>2.6225764029900005E-2</v>
      </c>
      <c r="BH59" s="74"/>
      <c r="BI59" s="67">
        <f t="shared" ref="BI59:BU59" si="319">BI57/BI58</f>
        <v>2.54738418297E-2</v>
      </c>
      <c r="BJ59" s="67">
        <f t="shared" si="319"/>
        <v>6.6252374510100007E-2</v>
      </c>
      <c r="BK59" s="67">
        <f t="shared" si="319"/>
        <v>0.15852244107210003</v>
      </c>
      <c r="BL59" s="67">
        <f t="shared" si="319"/>
        <v>0.32221595249490004</v>
      </c>
      <c r="BM59" s="67">
        <f t="shared" si="319"/>
        <v>0.34791531219060001</v>
      </c>
      <c r="BN59" s="67">
        <f t="shared" si="319"/>
        <v>0.35308494559200004</v>
      </c>
      <c r="BO59" s="67">
        <f t="shared" si="319"/>
        <v>0.35334585677670005</v>
      </c>
      <c r="BP59" s="67">
        <f t="shared" si="319"/>
        <v>0.34580550971220009</v>
      </c>
      <c r="BQ59" s="67">
        <f t="shared" si="319"/>
        <v>0.32592399639690006</v>
      </c>
      <c r="BR59" s="67">
        <f t="shared" si="319"/>
        <v>0.28746570092670004</v>
      </c>
      <c r="BS59" s="67">
        <f t="shared" si="319"/>
        <v>0.22202515828080002</v>
      </c>
      <c r="BT59" s="67">
        <f t="shared" si="319"/>
        <v>0.11458970351370004</v>
      </c>
      <c r="BU59" s="67">
        <f t="shared" si="319"/>
        <v>2.9354882346599998E-2</v>
      </c>
      <c r="BV59" s="74"/>
      <c r="BW59" s="67">
        <f t="shared" ref="BW59:CI59" si="320">BW57/BW58</f>
        <v>2.3604593505899999E-2</v>
      </c>
      <c r="BX59" s="67">
        <f t="shared" si="320"/>
        <v>6.1367058407400012E-2</v>
      </c>
      <c r="BY59" s="67">
        <f t="shared" si="320"/>
        <v>0.14725513043640004</v>
      </c>
      <c r="BZ59" s="67">
        <f t="shared" si="320"/>
        <v>0.30661502431020005</v>
      </c>
      <c r="CA59" s="67">
        <f t="shared" si="320"/>
        <v>0.33583108935540001</v>
      </c>
      <c r="CB59" s="67">
        <f t="shared" si="320"/>
        <v>0.34161223617030007</v>
      </c>
      <c r="CC59" s="67">
        <f t="shared" si="320"/>
        <v>0.34285157831969998</v>
      </c>
      <c r="CD59" s="67">
        <f t="shared" si="320"/>
        <v>0.33685031559720002</v>
      </c>
      <c r="CE59" s="67">
        <f t="shared" si="320"/>
        <v>0.31930778222550005</v>
      </c>
      <c r="CF59" s="67">
        <f t="shared" si="320"/>
        <v>0.28437013344899997</v>
      </c>
      <c r="CG59" s="67">
        <f t="shared" si="320"/>
        <v>0.22503795981990002</v>
      </c>
      <c r="CH59" s="67">
        <f t="shared" si="320"/>
        <v>0.12567820832849999</v>
      </c>
      <c r="CI59" s="67">
        <f t="shared" si="320"/>
        <v>3.2057680708500007E-2</v>
      </c>
      <c r="CJ59" s="74"/>
      <c r="CK59" s="67">
        <f t="shared" ref="CK59:CW59" si="321">CK57/CK58</f>
        <v>2.2014224362200005E-2</v>
      </c>
      <c r="CL59" s="67">
        <f t="shared" si="321"/>
        <v>5.7217090310700006E-2</v>
      </c>
      <c r="CM59" s="67">
        <f t="shared" si="321"/>
        <v>0.1376320472442</v>
      </c>
      <c r="CN59" s="67">
        <f t="shared" si="321"/>
        <v>0.29263615618650002</v>
      </c>
      <c r="CO59" s="67">
        <f t="shared" si="321"/>
        <v>0.32552228628750007</v>
      </c>
      <c r="CP59" s="67">
        <f t="shared" si="321"/>
        <v>0.33176043844230008</v>
      </c>
      <c r="CQ59" s="67">
        <f t="shared" si="321"/>
        <v>0.33378516719939999</v>
      </c>
      <c r="CR59" s="67">
        <f t="shared" si="321"/>
        <v>0.32903215124820007</v>
      </c>
      <c r="CS59" s="67">
        <f t="shared" si="321"/>
        <v>0.31364659361249997</v>
      </c>
      <c r="CT59" s="67">
        <f t="shared" si="321"/>
        <v>0.28146576157409997</v>
      </c>
      <c r="CU59" s="67">
        <f t="shared" si="321"/>
        <v>0.22717418604959999</v>
      </c>
      <c r="CV59" s="67">
        <f t="shared" si="321"/>
        <v>0.1348916982342</v>
      </c>
      <c r="CW59" s="67">
        <f t="shared" si="321"/>
        <v>3.4394996571600008E-2</v>
      </c>
      <c r="CX59" s="74"/>
      <c r="CY59" s="67">
        <f t="shared" ref="CY59:DK59" si="322">CY57/CY58</f>
        <v>2.0648821425300001E-2</v>
      </c>
      <c r="CZ59" s="67">
        <f t="shared" si="322"/>
        <v>5.3658314414700002E-2</v>
      </c>
      <c r="DA59" s="67">
        <f t="shared" si="322"/>
        <v>0.1293463033419</v>
      </c>
      <c r="DB59" s="67">
        <f t="shared" si="322"/>
        <v>0.28003445946479999</v>
      </c>
      <c r="DC59" s="67">
        <f t="shared" si="322"/>
        <v>0.31658705349959998</v>
      </c>
      <c r="DD59" s="67">
        <f t="shared" si="322"/>
        <v>0.32316332692260002</v>
      </c>
      <c r="DE59" s="67">
        <f t="shared" si="322"/>
        <v>0.32581765694910009</v>
      </c>
      <c r="DF59" s="67">
        <f t="shared" si="322"/>
        <v>0.32211859496850004</v>
      </c>
      <c r="DG59" s="67">
        <f t="shared" si="322"/>
        <v>0.30848528169360001</v>
      </c>
      <c r="DH59" s="67">
        <f t="shared" si="322"/>
        <v>0.27935975368410004</v>
      </c>
      <c r="DI59" s="67">
        <f t="shared" si="322"/>
        <v>0.22858813137150003</v>
      </c>
      <c r="DJ59" s="67">
        <f t="shared" si="322"/>
        <v>0.1425214057278</v>
      </c>
      <c r="DK59" s="67">
        <f t="shared" si="322"/>
        <v>3.6434853452699999E-2</v>
      </c>
      <c r="DL59" s="74"/>
      <c r="DM59" s="67">
        <f t="shared" ref="DM59:DY59" si="323">DM57/DM58</f>
        <v>1.9464703555800003E-2</v>
      </c>
      <c r="DN59" s="67">
        <f t="shared" si="323"/>
        <v>5.0574935833500007E-2</v>
      </c>
      <c r="DO59" s="67">
        <f t="shared" si="323"/>
        <v>0.12214494807840003</v>
      </c>
      <c r="DP59" s="67">
        <f t="shared" si="323"/>
        <v>0.26862154393650001</v>
      </c>
      <c r="DQ59" s="67">
        <f t="shared" si="323"/>
        <v>0.30874670051849995</v>
      </c>
      <c r="DR59" s="67">
        <f t="shared" si="323"/>
        <v>0.31556349187830002</v>
      </c>
      <c r="DS59" s="67">
        <f t="shared" si="323"/>
        <v>0.31872473893620001</v>
      </c>
      <c r="DT59" s="67">
        <f t="shared" si="323"/>
        <v>0.31590380803500007</v>
      </c>
      <c r="DU59" s="67">
        <f t="shared" si="323"/>
        <v>0.30367081600349999</v>
      </c>
      <c r="DV59" s="67">
        <f t="shared" si="323"/>
        <v>0.27719662130189998</v>
      </c>
      <c r="DW59" s="67">
        <f t="shared" si="323"/>
        <v>0.22943112081900002</v>
      </c>
      <c r="DX59" s="67">
        <f t="shared" si="323"/>
        <v>0.14885741267220004</v>
      </c>
      <c r="DY59" s="67">
        <f t="shared" si="323"/>
        <v>3.82451475054E-2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4">E57</f>
        <v>0.109201096875</v>
      </c>
      <c r="F61" s="63">
        <f t="shared" si="324"/>
        <v>0.28657429164999998</v>
      </c>
      <c r="G61" s="63">
        <f t="shared" si="324"/>
        <v>0.67625428613599992</v>
      </c>
      <c r="H61" s="63">
        <f t="shared" si="324"/>
        <v>1.294670413577</v>
      </c>
      <c r="I61" s="63">
        <f t="shared" si="324"/>
        <v>1.4440855539650002</v>
      </c>
      <c r="J61" s="63">
        <f t="shared" si="324"/>
        <v>1.4396752831939998</v>
      </c>
      <c r="K61" s="63">
        <f t="shared" si="324"/>
        <v>1.4155247591310001</v>
      </c>
      <c r="L61" s="63">
        <f t="shared" si="324"/>
        <v>1.3603314523569998</v>
      </c>
      <c r="M61" s="63">
        <f t="shared" si="324"/>
        <v>1.2564009101759999</v>
      </c>
      <c r="N61" s="63">
        <f t="shared" si="324"/>
        <v>1.077165980625</v>
      </c>
      <c r="O61" s="63">
        <f t="shared" si="324"/>
        <v>0.78517863744700001</v>
      </c>
      <c r="P61" s="63">
        <f t="shared" si="324"/>
        <v>0.327025908039</v>
      </c>
      <c r="Q61" s="63">
        <f t="shared" si="324"/>
        <v>4.3038768342000003E-2</v>
      </c>
      <c r="R61" s="74"/>
      <c r="S61" s="63">
        <f t="shared" ref="S61:AE61" si="325">S57</f>
        <v>0.10935725564000001</v>
      </c>
      <c r="T61" s="63">
        <f t="shared" si="325"/>
        <v>0.28537535164700001</v>
      </c>
      <c r="U61" s="63">
        <f t="shared" si="325"/>
        <v>0.67428469634800003</v>
      </c>
      <c r="V61" s="63">
        <f t="shared" si="325"/>
        <v>1.269241965802</v>
      </c>
      <c r="W61" s="63">
        <f t="shared" si="325"/>
        <v>1.3434878268040003</v>
      </c>
      <c r="X61" s="63">
        <f t="shared" si="325"/>
        <v>1.3484294558399998</v>
      </c>
      <c r="Y61" s="63">
        <f t="shared" si="325"/>
        <v>1.332896276604</v>
      </c>
      <c r="Z61" s="63">
        <f t="shared" si="325"/>
        <v>1.2850090717189999</v>
      </c>
      <c r="AA61" s="63">
        <f t="shared" si="325"/>
        <v>1.1862418756189999</v>
      </c>
      <c r="AB61" s="63">
        <f t="shared" si="325"/>
        <v>1.0098361902690001</v>
      </c>
      <c r="AC61" s="63">
        <f t="shared" si="325"/>
        <v>0.71403599023199993</v>
      </c>
      <c r="AD61" s="63">
        <f t="shared" si="325"/>
        <v>0.25351636107600001</v>
      </c>
      <c r="AE61" s="63">
        <f t="shared" si="325"/>
        <v>6.1140106365999994E-2</v>
      </c>
      <c r="AF61" s="74"/>
      <c r="AG61" s="63">
        <f t="shared" ref="AG61:AS61" si="326">AG57</f>
        <v>0.10075771774499999</v>
      </c>
      <c r="AH61" s="63">
        <f t="shared" si="326"/>
        <v>0.26244928240199999</v>
      </c>
      <c r="AI61" s="63">
        <f t="shared" si="326"/>
        <v>0.62313604728700001</v>
      </c>
      <c r="AJ61" s="63">
        <f t="shared" si="326"/>
        <v>1.198451099581</v>
      </c>
      <c r="AK61" s="63">
        <f t="shared" si="326"/>
        <v>1.2673624462599999</v>
      </c>
      <c r="AL61" s="63">
        <f t="shared" si="326"/>
        <v>1.277989492378</v>
      </c>
      <c r="AM61" s="63">
        <f t="shared" si="326"/>
        <v>1.2694161676889999</v>
      </c>
      <c r="AN61" s="63">
        <f t="shared" si="326"/>
        <v>1.2304332115229999</v>
      </c>
      <c r="AO61" s="63">
        <f t="shared" si="326"/>
        <v>1.1438696585630002</v>
      </c>
      <c r="AP61" s="63">
        <f t="shared" si="326"/>
        <v>0.984735267503</v>
      </c>
      <c r="AQ61" s="63">
        <f t="shared" si="326"/>
        <v>0.71335294794199999</v>
      </c>
      <c r="AR61" s="63">
        <f t="shared" si="326"/>
        <v>0.29019088438600005</v>
      </c>
      <c r="AS61" s="63">
        <f t="shared" si="326"/>
        <v>7.5345544397000003E-2</v>
      </c>
      <c r="AT61" s="74"/>
      <c r="AU61" s="63">
        <f t="shared" ref="AU61:BG61" si="327">AU57</f>
        <v>9.2260907043999987E-2</v>
      </c>
      <c r="AV61" s="63">
        <f t="shared" si="327"/>
        <v>0.240091117257</v>
      </c>
      <c r="AW61" s="63">
        <f t="shared" si="327"/>
        <v>0.57247914899899999</v>
      </c>
      <c r="AX61" s="63">
        <f t="shared" si="327"/>
        <v>1.1325196332329999</v>
      </c>
      <c r="AY61" s="63">
        <f t="shared" si="327"/>
        <v>1.2079427274800001</v>
      </c>
      <c r="AZ61" s="63">
        <f t="shared" si="327"/>
        <v>1.2224176304159999</v>
      </c>
      <c r="BA61" s="63">
        <f t="shared" si="327"/>
        <v>1.2191589245900001</v>
      </c>
      <c r="BB61" s="63">
        <f t="shared" si="327"/>
        <v>1.187772170238</v>
      </c>
      <c r="BC61" s="63">
        <f t="shared" si="327"/>
        <v>1.1123476148239999</v>
      </c>
      <c r="BD61" s="63">
        <f t="shared" si="327"/>
        <v>0.96984602257099994</v>
      </c>
      <c r="BE61" s="63">
        <f t="shared" si="327"/>
        <v>0.72700011061100001</v>
      </c>
      <c r="BF61" s="63">
        <f t="shared" si="327"/>
        <v>0.33829542900000004</v>
      </c>
      <c r="BG61" s="63">
        <f t="shared" si="327"/>
        <v>8.7419213433000006E-2</v>
      </c>
      <c r="BH61" s="74"/>
      <c r="BI61" s="63">
        <f t="shared" ref="BI61:BU61" si="328">BI57</f>
        <v>8.4912806098999996E-2</v>
      </c>
      <c r="BJ61" s="63">
        <f t="shared" si="328"/>
        <v>0.220841248367</v>
      </c>
      <c r="BK61" s="63">
        <f t="shared" si="328"/>
        <v>0.52840813690700006</v>
      </c>
      <c r="BL61" s="63">
        <f t="shared" si="328"/>
        <v>1.074053174983</v>
      </c>
      <c r="BM61" s="63">
        <f t="shared" si="328"/>
        <v>1.159717707302</v>
      </c>
      <c r="BN61" s="63">
        <f t="shared" si="328"/>
        <v>1.17694981864</v>
      </c>
      <c r="BO61" s="63">
        <f t="shared" si="328"/>
        <v>1.177819522589</v>
      </c>
      <c r="BP61" s="63">
        <f t="shared" si="328"/>
        <v>1.1526850323740001</v>
      </c>
      <c r="BQ61" s="63">
        <f t="shared" si="328"/>
        <v>1.0864133213230001</v>
      </c>
      <c r="BR61" s="63">
        <f t="shared" si="328"/>
        <v>0.9582190030890001</v>
      </c>
      <c r="BS61" s="63">
        <f t="shared" si="328"/>
        <v>0.74008386093599998</v>
      </c>
      <c r="BT61" s="63">
        <f t="shared" si="328"/>
        <v>0.38196567837900008</v>
      </c>
      <c r="BU61" s="63">
        <f t="shared" si="328"/>
        <v>9.7849607821999987E-2</v>
      </c>
      <c r="BV61" s="74"/>
      <c r="BW61" s="63">
        <f t="shared" ref="BW61:CI61" si="329">BW57</f>
        <v>7.868197835299999E-2</v>
      </c>
      <c r="BX61" s="63">
        <f t="shared" si="329"/>
        <v>0.20455686135800003</v>
      </c>
      <c r="BY61" s="63">
        <f t="shared" si="329"/>
        <v>0.49085043478800006</v>
      </c>
      <c r="BZ61" s="63">
        <f t="shared" si="329"/>
        <v>1.0220500810340001</v>
      </c>
      <c r="CA61" s="63">
        <f t="shared" si="329"/>
        <v>1.119436964518</v>
      </c>
      <c r="CB61" s="63">
        <f t="shared" si="329"/>
        <v>1.138707453901</v>
      </c>
      <c r="CC61" s="63">
        <f t="shared" si="329"/>
        <v>1.1428385943989998</v>
      </c>
      <c r="CD61" s="63">
        <f t="shared" si="329"/>
        <v>1.1228343853239999</v>
      </c>
      <c r="CE61" s="63">
        <f t="shared" si="329"/>
        <v>1.0643592740850001</v>
      </c>
      <c r="CF61" s="63">
        <f t="shared" si="329"/>
        <v>0.94790044482999991</v>
      </c>
      <c r="CG61" s="63">
        <f t="shared" si="329"/>
        <v>0.75012653273300001</v>
      </c>
      <c r="CH61" s="63">
        <f t="shared" si="329"/>
        <v>0.41892736109499995</v>
      </c>
      <c r="CI61" s="63">
        <f t="shared" si="329"/>
        <v>0.106858935695</v>
      </c>
      <c r="CJ61" s="74"/>
      <c r="CK61" s="63">
        <f t="shared" ref="CK61:CW61" si="330">CK57</f>
        <v>7.3380747874000007E-2</v>
      </c>
      <c r="CL61" s="63">
        <f t="shared" si="330"/>
        <v>0.190723634369</v>
      </c>
      <c r="CM61" s="63">
        <f t="shared" si="330"/>
        <v>0.45877349081399993</v>
      </c>
      <c r="CN61" s="63">
        <f t="shared" si="330"/>
        <v>0.97545385395499995</v>
      </c>
      <c r="CO61" s="63">
        <f t="shared" si="330"/>
        <v>1.0850742876250001</v>
      </c>
      <c r="CP61" s="63">
        <f t="shared" si="330"/>
        <v>1.1058681281410001</v>
      </c>
      <c r="CQ61" s="63">
        <f t="shared" si="330"/>
        <v>1.1126172239979999</v>
      </c>
      <c r="CR61" s="63">
        <f t="shared" si="330"/>
        <v>1.0967738374940001</v>
      </c>
      <c r="CS61" s="63">
        <f t="shared" si="330"/>
        <v>1.0454886453749999</v>
      </c>
      <c r="CT61" s="63">
        <f t="shared" si="330"/>
        <v>0.93821920524699987</v>
      </c>
      <c r="CU61" s="63">
        <f t="shared" si="330"/>
        <v>0.75724728683199993</v>
      </c>
      <c r="CV61" s="63">
        <f t="shared" si="330"/>
        <v>0.44963899411399999</v>
      </c>
      <c r="CW61" s="63">
        <f t="shared" si="330"/>
        <v>0.11464998857200001</v>
      </c>
      <c r="CX61" s="74"/>
      <c r="CY61" s="63">
        <f t="shared" ref="CY61:DK61" si="331">CY57</f>
        <v>6.8829404750999995E-2</v>
      </c>
      <c r="CZ61" s="63">
        <f t="shared" si="331"/>
        <v>0.17886104804899999</v>
      </c>
      <c r="DA61" s="63">
        <f t="shared" si="331"/>
        <v>0.43115434447299994</v>
      </c>
      <c r="DB61" s="63">
        <f t="shared" si="331"/>
        <v>0.93344819821599989</v>
      </c>
      <c r="DC61" s="63">
        <f t="shared" si="331"/>
        <v>1.0552901783319999</v>
      </c>
      <c r="DD61" s="63">
        <f t="shared" si="331"/>
        <v>1.077211089742</v>
      </c>
      <c r="DE61" s="63">
        <f t="shared" si="331"/>
        <v>1.0860588564970002</v>
      </c>
      <c r="DF61" s="63">
        <f t="shared" si="331"/>
        <v>1.0737286498950001</v>
      </c>
      <c r="DG61" s="63">
        <f t="shared" si="331"/>
        <v>1.028284272312</v>
      </c>
      <c r="DH61" s="63">
        <f t="shared" si="331"/>
        <v>0.93119917894699999</v>
      </c>
      <c r="DI61" s="63">
        <f t="shared" si="331"/>
        <v>0.76196043790500001</v>
      </c>
      <c r="DJ61" s="63">
        <f t="shared" si="331"/>
        <v>0.47507135242600002</v>
      </c>
      <c r="DK61" s="63">
        <f t="shared" si="331"/>
        <v>0.12144951150899999</v>
      </c>
      <c r="DL61" s="74"/>
      <c r="DM61" s="63">
        <f t="shared" ref="DM61:DY61" si="332">DM57</f>
        <v>6.4882345186000001E-2</v>
      </c>
      <c r="DN61" s="63">
        <f t="shared" si="332"/>
        <v>0.16858311944500001</v>
      </c>
      <c r="DO61" s="63">
        <f t="shared" si="332"/>
        <v>0.40714982692800006</v>
      </c>
      <c r="DP61" s="63">
        <f t="shared" si="332"/>
        <v>0.89540514645500002</v>
      </c>
      <c r="DQ61" s="63">
        <f t="shared" si="332"/>
        <v>1.0291556683949998</v>
      </c>
      <c r="DR61" s="63">
        <f t="shared" si="332"/>
        <v>1.051878306261</v>
      </c>
      <c r="DS61" s="63">
        <f t="shared" si="332"/>
        <v>1.062415796454</v>
      </c>
      <c r="DT61" s="63">
        <f t="shared" si="332"/>
        <v>1.0530126934500001</v>
      </c>
      <c r="DU61" s="63">
        <f t="shared" si="332"/>
        <v>1.0122360533449999</v>
      </c>
      <c r="DV61" s="63">
        <f t="shared" si="332"/>
        <v>0.92398873767299994</v>
      </c>
      <c r="DW61" s="63">
        <f t="shared" si="332"/>
        <v>0.76477040272999997</v>
      </c>
      <c r="DX61" s="63">
        <f t="shared" si="332"/>
        <v>0.49619137557400006</v>
      </c>
      <c r="DY61" s="63">
        <f t="shared" si="332"/>
        <v>0.12748382501799999</v>
      </c>
    </row>
    <row r="62" spans="2:129" x14ac:dyDescent="0.2">
      <c r="B62" s="47"/>
      <c r="C62" s="58"/>
      <c r="D62" s="4" t="s">
        <v>30</v>
      </c>
      <c r="E62" s="63">
        <f t="shared" ref="E62:Q62" si="333">E10-E15</f>
        <v>0.23758750901333325</v>
      </c>
      <c r="F62" s="63">
        <f t="shared" si="333"/>
        <v>0.6307910230533329</v>
      </c>
      <c r="G62" s="63">
        <f t="shared" si="333"/>
        <v>1.505057172243333</v>
      </c>
      <c r="H62" s="63">
        <f t="shared" si="333"/>
        <v>2.8821120442033332</v>
      </c>
      <c r="I62" s="63">
        <f t="shared" si="333"/>
        <v>3.1876622530233329</v>
      </c>
      <c r="J62" s="63">
        <f t="shared" si="333"/>
        <v>3.1881205591323329</v>
      </c>
      <c r="K62" s="63">
        <f t="shared" si="333"/>
        <v>3.1897173282823332</v>
      </c>
      <c r="L62" s="63">
        <f t="shared" si="333"/>
        <v>3.1930594974513329</v>
      </c>
      <c r="M62" s="63">
        <f t="shared" si="333"/>
        <v>3.1990866032173328</v>
      </c>
      <c r="N62" s="63">
        <f t="shared" si="333"/>
        <v>3.2091851347703328</v>
      </c>
      <c r="O62" s="63">
        <f t="shared" si="333"/>
        <v>3.2252664843503331</v>
      </c>
      <c r="P62" s="63">
        <f t="shared" si="333"/>
        <v>3.2499769090893329</v>
      </c>
      <c r="Q62" s="63">
        <f t="shared" si="333"/>
        <v>3.2654158825653332</v>
      </c>
      <c r="R62" s="74"/>
      <c r="S62" s="63">
        <f t="shared" ref="S62:AE62" si="334">S10-S15</f>
        <v>0.25503476531333291</v>
      </c>
      <c r="T62" s="63">
        <f t="shared" si="334"/>
        <v>0.67970237335333294</v>
      </c>
      <c r="U62" s="63">
        <f t="shared" si="334"/>
        <v>1.6362505471433331</v>
      </c>
      <c r="V62" s="63">
        <f t="shared" si="334"/>
        <v>3.0672517506453332</v>
      </c>
      <c r="W62" s="63">
        <f t="shared" si="334"/>
        <v>3.1947434612923331</v>
      </c>
      <c r="X62" s="63">
        <f t="shared" si="334"/>
        <v>3.1953195194383328</v>
      </c>
      <c r="Y62" s="63">
        <f t="shared" si="334"/>
        <v>3.1973305519043329</v>
      </c>
      <c r="Z62" s="63">
        <f t="shared" si="334"/>
        <v>3.2013947093963329</v>
      </c>
      <c r="AA62" s="63">
        <f t="shared" si="334"/>
        <v>3.2084333532903329</v>
      </c>
      <c r="AB62" s="63">
        <f t="shared" si="334"/>
        <v>3.2196969911693332</v>
      </c>
      <c r="AC62" s="63">
        <f t="shared" si="334"/>
        <v>3.2368998791403332</v>
      </c>
      <c r="AD62" s="63">
        <f t="shared" si="334"/>
        <v>3.2617552176163329</v>
      </c>
      <c r="AE62" s="63">
        <f t="shared" si="334"/>
        <v>3.273123184198333</v>
      </c>
      <c r="AF62" s="74"/>
      <c r="AG62" s="63">
        <f t="shared" ref="AG62:AS62" si="335">AG10-AG15</f>
        <v>0.24852034210333285</v>
      </c>
      <c r="AH62" s="63">
        <f t="shared" si="335"/>
        <v>0.66447885202333312</v>
      </c>
      <c r="AI62" s="63">
        <f t="shared" si="335"/>
        <v>1.6148717626233331</v>
      </c>
      <c r="AJ62" s="63">
        <f t="shared" si="335"/>
        <v>3.0920895696693331</v>
      </c>
      <c r="AK62" s="63">
        <f t="shared" si="335"/>
        <v>3.2018264470053328</v>
      </c>
      <c r="AL62" s="63">
        <f t="shared" si="335"/>
        <v>3.202974320678333</v>
      </c>
      <c r="AM62" s="63">
        <f t="shared" si="335"/>
        <v>3.2058940654333332</v>
      </c>
      <c r="AN62" s="63">
        <f t="shared" si="335"/>
        <v>3.2111221458203332</v>
      </c>
      <c r="AO62" s="63">
        <f t="shared" si="335"/>
        <v>3.2194079629963333</v>
      </c>
      <c r="AP62" s="63">
        <f t="shared" si="335"/>
        <v>3.2316666816173329</v>
      </c>
      <c r="AQ62" s="63">
        <f t="shared" si="335"/>
        <v>3.248936377762333</v>
      </c>
      <c r="AR62" s="63">
        <f t="shared" si="335"/>
        <v>3.272001419080333</v>
      </c>
      <c r="AS62" s="63">
        <f t="shared" si="335"/>
        <v>3.2848585886313328</v>
      </c>
      <c r="AT62" s="74"/>
      <c r="AU62" s="63">
        <f t="shared" ref="AU62:BG62" si="336">AU10-AU15</f>
        <v>0.23814956184333314</v>
      </c>
      <c r="AV62" s="63">
        <f t="shared" si="336"/>
        <v>0.638360177953333</v>
      </c>
      <c r="AW62" s="63">
        <f t="shared" si="336"/>
        <v>1.5634494846133331</v>
      </c>
      <c r="AX62" s="63">
        <f t="shared" si="336"/>
        <v>3.0849296591133331</v>
      </c>
      <c r="AY62" s="63">
        <f t="shared" si="336"/>
        <v>3.2092825263623332</v>
      </c>
      <c r="AZ62" s="63">
        <f t="shared" si="336"/>
        <v>3.211288923023333</v>
      </c>
      <c r="BA62" s="63">
        <f t="shared" si="336"/>
        <v>3.2155001090583331</v>
      </c>
      <c r="BB62" s="63">
        <f t="shared" si="336"/>
        <v>3.2223086713673332</v>
      </c>
      <c r="BC62" s="63">
        <f t="shared" si="336"/>
        <v>3.232216340100333</v>
      </c>
      <c r="BD62" s="63">
        <f t="shared" si="336"/>
        <v>3.2457047587073329</v>
      </c>
      <c r="BE62" s="63">
        <f t="shared" si="336"/>
        <v>3.2629818081203332</v>
      </c>
      <c r="BF62" s="63">
        <f t="shared" si="336"/>
        <v>3.2841159081073332</v>
      </c>
      <c r="BG62" s="63">
        <f t="shared" si="336"/>
        <v>3.2978481454553332</v>
      </c>
      <c r="BH62" s="74"/>
      <c r="BI62" s="63">
        <f t="shared" ref="BI62:BU62" si="337">BI10-BI15</f>
        <v>0.22772941397333302</v>
      </c>
      <c r="BJ62" s="63">
        <f t="shared" si="337"/>
        <v>0.61169617210333316</v>
      </c>
      <c r="BK62" s="63">
        <f t="shared" si="337"/>
        <v>1.5076265296433331</v>
      </c>
      <c r="BL62" s="63">
        <f t="shared" si="337"/>
        <v>3.065216249677333</v>
      </c>
      <c r="BM62" s="63">
        <f t="shared" si="337"/>
        <v>3.2173029973083329</v>
      </c>
      <c r="BN62" s="63">
        <f t="shared" si="337"/>
        <v>3.2203111244833331</v>
      </c>
      <c r="BO62" s="63">
        <f t="shared" si="337"/>
        <v>3.2260242638703329</v>
      </c>
      <c r="BP62" s="63">
        <f t="shared" si="337"/>
        <v>3.2346040856063332</v>
      </c>
      <c r="BQ62" s="63">
        <f t="shared" si="337"/>
        <v>3.2462132770923331</v>
      </c>
      <c r="BR62" s="63">
        <f t="shared" si="337"/>
        <v>3.260815912904333</v>
      </c>
      <c r="BS62" s="63">
        <f t="shared" si="337"/>
        <v>3.277899458566333</v>
      </c>
      <c r="BT62" s="63">
        <f t="shared" si="337"/>
        <v>3.2967163169813332</v>
      </c>
      <c r="BU62" s="63">
        <f t="shared" si="337"/>
        <v>3.3097227991093332</v>
      </c>
      <c r="BV62" s="74"/>
      <c r="BW62" s="63">
        <f t="shared" ref="BW62:CI62" si="338">BW10-BW15</f>
        <v>0.21812047574333304</v>
      </c>
      <c r="BX62" s="63">
        <f t="shared" si="338"/>
        <v>0.58693239585333323</v>
      </c>
      <c r="BY62" s="63">
        <f t="shared" si="338"/>
        <v>1.4542780493633329</v>
      </c>
      <c r="BZ62" s="63">
        <f t="shared" si="338"/>
        <v>3.0389018487143331</v>
      </c>
      <c r="CA62" s="63">
        <f t="shared" si="338"/>
        <v>3.2259435011813329</v>
      </c>
      <c r="CB62" s="63">
        <f t="shared" si="338"/>
        <v>3.2299570859793332</v>
      </c>
      <c r="CC62" s="63">
        <f t="shared" si="338"/>
        <v>3.2372021393433332</v>
      </c>
      <c r="CD62" s="63">
        <f t="shared" si="338"/>
        <v>3.247496700118333</v>
      </c>
      <c r="CE62" s="63">
        <f t="shared" si="338"/>
        <v>3.2605559172463332</v>
      </c>
      <c r="CF62" s="63">
        <f t="shared" si="338"/>
        <v>3.2757845461823329</v>
      </c>
      <c r="CG62" s="63">
        <f t="shared" si="338"/>
        <v>3.2921082710333329</v>
      </c>
      <c r="CH62" s="63">
        <f t="shared" si="338"/>
        <v>3.308115516509333</v>
      </c>
      <c r="CI62" s="63">
        <f t="shared" si="338"/>
        <v>3.3190659344153328</v>
      </c>
      <c r="CJ62" s="74"/>
      <c r="CK62" s="63">
        <f t="shared" ref="CK62:CW62" si="339">CK10-CK15</f>
        <v>0.20946255495333288</v>
      </c>
      <c r="CL62" s="63">
        <f t="shared" si="339"/>
        <v>0.56453430478333289</v>
      </c>
      <c r="CM62" s="63">
        <f t="shared" si="339"/>
        <v>1.4052165335933331</v>
      </c>
      <c r="CN62" s="63">
        <f t="shared" si="339"/>
        <v>3.0088867288693333</v>
      </c>
      <c r="CO62" s="63">
        <f t="shared" si="339"/>
        <v>3.235182631951333</v>
      </c>
      <c r="CP62" s="63">
        <f t="shared" si="339"/>
        <v>3.2400676697203332</v>
      </c>
      <c r="CQ62" s="63">
        <f t="shared" si="339"/>
        <v>3.2487073308353329</v>
      </c>
      <c r="CR62" s="63">
        <f t="shared" si="339"/>
        <v>3.2604335305653329</v>
      </c>
      <c r="CS62" s="63">
        <f t="shared" si="339"/>
        <v>3.2744473809323331</v>
      </c>
      <c r="CT62" s="63">
        <f t="shared" si="339"/>
        <v>3.2895677893033328</v>
      </c>
      <c r="CU62" s="63">
        <f t="shared" si="339"/>
        <v>3.304408240010333</v>
      </c>
      <c r="CV62" s="63">
        <f t="shared" si="339"/>
        <v>3.3172584719963329</v>
      </c>
      <c r="CW62" s="63">
        <f t="shared" si="339"/>
        <v>3.3255108366263331</v>
      </c>
      <c r="CX62" s="74"/>
      <c r="CY62" s="63">
        <f t="shared" ref="CY62:DK62" si="340">CY10-CY15</f>
        <v>0.20170019901333314</v>
      </c>
      <c r="CZ62" s="63">
        <f t="shared" si="340"/>
        <v>0.54441079134333314</v>
      </c>
      <c r="DA62" s="63">
        <f t="shared" si="340"/>
        <v>1.360671591623333</v>
      </c>
      <c r="DB62" s="63">
        <f t="shared" si="340"/>
        <v>2.9769813542953329</v>
      </c>
      <c r="DC62" s="63">
        <f t="shared" si="340"/>
        <v>3.2449527672183329</v>
      </c>
      <c r="DD62" s="63">
        <f t="shared" si="340"/>
        <v>3.250442958421333</v>
      </c>
      <c r="DE62" s="63">
        <f t="shared" si="340"/>
        <v>3.260189572865333</v>
      </c>
      <c r="DF62" s="63">
        <f t="shared" si="340"/>
        <v>3.2729055217343332</v>
      </c>
      <c r="DG62" s="63">
        <f t="shared" si="340"/>
        <v>3.2872195314293329</v>
      </c>
      <c r="DH62" s="63">
        <f t="shared" si="340"/>
        <v>3.3014875549653331</v>
      </c>
      <c r="DI62" s="63">
        <f t="shared" si="340"/>
        <v>3.3141898491793329</v>
      </c>
      <c r="DJ62" s="63">
        <f t="shared" si="340"/>
        <v>3.323849072131333</v>
      </c>
      <c r="DK62" s="63">
        <f t="shared" si="340"/>
        <v>3.3294463360113329</v>
      </c>
      <c r="DL62" s="74"/>
      <c r="DM62" s="63">
        <f t="shared" ref="DM62:DY62" si="341">DM10-DM15</f>
        <v>0.19473085055333295</v>
      </c>
      <c r="DN62" s="63">
        <f t="shared" si="341"/>
        <v>0.52632417827333322</v>
      </c>
      <c r="DO62" s="63">
        <f t="shared" si="341"/>
        <v>1.3203626538333331</v>
      </c>
      <c r="DP62" s="63">
        <f t="shared" si="341"/>
        <v>2.9444282113003331</v>
      </c>
      <c r="DQ62" s="63">
        <f t="shared" si="341"/>
        <v>3.2551580001613329</v>
      </c>
      <c r="DR62" s="63">
        <f t="shared" si="341"/>
        <v>3.2608649472773332</v>
      </c>
      <c r="DS62" s="63">
        <f t="shared" si="341"/>
        <v>3.271321268250333</v>
      </c>
      <c r="DT62" s="63">
        <f t="shared" si="341"/>
        <v>3.2844770166273332</v>
      </c>
      <c r="DU62" s="63">
        <f t="shared" si="341"/>
        <v>3.2984009243553332</v>
      </c>
      <c r="DV62" s="63">
        <f t="shared" si="341"/>
        <v>3.3111845535283329</v>
      </c>
      <c r="DW62" s="63">
        <f t="shared" si="341"/>
        <v>3.3213855819103331</v>
      </c>
      <c r="DX62" s="63">
        <f t="shared" si="341"/>
        <v>3.3281549247813329</v>
      </c>
      <c r="DY62" s="63">
        <f t="shared" si="341"/>
        <v>3.3315853477673332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42">E61/E62</f>
        <v>0.45962473923185798</v>
      </c>
      <c r="F63" s="70">
        <f t="shared" si="342"/>
        <v>0.45430940069952508</v>
      </c>
      <c r="G63" s="70">
        <f t="shared" si="342"/>
        <v>0.44932132719451617</v>
      </c>
      <c r="H63" s="70">
        <f t="shared" si="342"/>
        <v>0.44920891128466511</v>
      </c>
      <c r="I63" s="70">
        <f t="shared" si="342"/>
        <v>0.45302338809431886</v>
      </c>
      <c r="J63" s="70">
        <f t="shared" si="342"/>
        <v>0.45157491898167634</v>
      </c>
      <c r="K63" s="70">
        <f t="shared" si="342"/>
        <v>0.44377749293955837</v>
      </c>
      <c r="L63" s="70">
        <f t="shared" si="342"/>
        <v>0.42602759311024502</v>
      </c>
      <c r="M63" s="70">
        <f t="shared" si="342"/>
        <v>0.39273738601275532</v>
      </c>
      <c r="N63" s="70">
        <f t="shared" si="342"/>
        <v>0.33565093174410704</v>
      </c>
      <c r="O63" s="70">
        <f t="shared" si="342"/>
        <v>0.24344612801976234</v>
      </c>
      <c r="P63" s="70">
        <f t="shared" si="342"/>
        <v>0.10062407124321232</v>
      </c>
      <c r="Q63" s="70">
        <f t="shared" si="342"/>
        <v>1.3180179765705203E-2</v>
      </c>
      <c r="R63" s="74"/>
      <c r="S63" s="70">
        <f t="shared" ref="S63:AE63" si="343">S61/S62</f>
        <v>0.42879352352470412</v>
      </c>
      <c r="T63" s="70">
        <f t="shared" si="343"/>
        <v>0.41985339883262696</v>
      </c>
      <c r="U63" s="70">
        <f t="shared" si="343"/>
        <v>0.41209134965620503</v>
      </c>
      <c r="V63" s="70">
        <f t="shared" si="343"/>
        <v>0.4138043007180478</v>
      </c>
      <c r="W63" s="70">
        <f t="shared" si="343"/>
        <v>0.42053073840881561</v>
      </c>
      <c r="X63" s="70">
        <f t="shared" si="343"/>
        <v>0.42200144543824031</v>
      </c>
      <c r="Y63" s="70">
        <f t="shared" si="343"/>
        <v>0.41687784699336944</v>
      </c>
      <c r="Z63" s="70">
        <f t="shared" si="343"/>
        <v>0.40139039024066675</v>
      </c>
      <c r="AA63" s="70">
        <f t="shared" si="343"/>
        <v>0.369726201232286</v>
      </c>
      <c r="AB63" s="70">
        <f t="shared" si="343"/>
        <v>0.31364323818007689</v>
      </c>
      <c r="AC63" s="70">
        <f t="shared" si="343"/>
        <v>0.22059254746601431</v>
      </c>
      <c r="AD63" s="70">
        <f t="shared" si="343"/>
        <v>7.7723907577978188E-2</v>
      </c>
      <c r="AE63" s="70">
        <f t="shared" si="343"/>
        <v>1.8679439460502517E-2</v>
      </c>
      <c r="AF63" s="74"/>
      <c r="AG63" s="70">
        <f t="shared" ref="AG63:AS63" si="344">AG61/AG62</f>
        <v>0.40543046453358617</v>
      </c>
      <c r="AH63" s="70">
        <f t="shared" si="344"/>
        <v>0.39497010567430985</v>
      </c>
      <c r="AI63" s="70">
        <f t="shared" si="344"/>
        <v>0.38587339360911577</v>
      </c>
      <c r="AJ63" s="70">
        <f t="shared" si="344"/>
        <v>0.38758615252829237</v>
      </c>
      <c r="AK63" s="70">
        <f t="shared" si="344"/>
        <v>0.39582484161356202</v>
      </c>
      <c r="AL63" s="70">
        <f t="shared" si="344"/>
        <v>0.3990008549638776</v>
      </c>
      <c r="AM63" s="70">
        <f t="shared" si="344"/>
        <v>0.39596322953279367</v>
      </c>
      <c r="AN63" s="70">
        <f t="shared" si="344"/>
        <v>0.38317857610136652</v>
      </c>
      <c r="AO63" s="70">
        <f t="shared" si="344"/>
        <v>0.35530435151759704</v>
      </c>
      <c r="AP63" s="70">
        <f t="shared" si="344"/>
        <v>0.30471436708013938</v>
      </c>
      <c r="AQ63" s="70">
        <f t="shared" si="344"/>
        <v>0.21956507145680504</v>
      </c>
      <c r="AR63" s="70">
        <f t="shared" si="344"/>
        <v>8.8689107129899872E-2</v>
      </c>
      <c r="AS63" s="70">
        <f t="shared" si="344"/>
        <v>2.2937226173986816E-2</v>
      </c>
      <c r="AT63" s="74"/>
      <c r="AU63" s="70">
        <f t="shared" ref="AU63:BG63" si="345">AU61/AU62</f>
        <v>0.38740741880807611</v>
      </c>
      <c r="AV63" s="70">
        <f t="shared" si="345"/>
        <v>0.37610603785900903</v>
      </c>
      <c r="AW63" s="70">
        <f t="shared" si="345"/>
        <v>0.36616414833548877</v>
      </c>
      <c r="AX63" s="70">
        <f t="shared" si="345"/>
        <v>0.36711360010669009</v>
      </c>
      <c r="AY63" s="70">
        <f t="shared" si="345"/>
        <v>0.37639027338898157</v>
      </c>
      <c r="AZ63" s="70">
        <f t="shared" si="345"/>
        <v>0.3806626123398234</v>
      </c>
      <c r="BA63" s="70">
        <f t="shared" si="345"/>
        <v>0.37915064009966204</v>
      </c>
      <c r="BB63" s="70">
        <f t="shared" si="345"/>
        <v>0.36860905995513726</v>
      </c>
      <c r="BC63" s="70">
        <f t="shared" si="345"/>
        <v>0.34414392410053557</v>
      </c>
      <c r="BD63" s="70">
        <f t="shared" si="345"/>
        <v>0.29880907065535456</v>
      </c>
      <c r="BE63" s="70">
        <f t="shared" si="345"/>
        <v>0.22280237934571698</v>
      </c>
      <c r="BF63" s="70">
        <f t="shared" si="345"/>
        <v>0.10300958871910305</v>
      </c>
      <c r="BG63" s="70">
        <f t="shared" si="345"/>
        <v>2.650795596924917E-2</v>
      </c>
      <c r="BH63" s="74"/>
      <c r="BI63" s="70">
        <f t="shared" ref="BI63:BU63" si="346">BI61/BI62</f>
        <v>0.37286709967533327</v>
      </c>
      <c r="BJ63" s="70">
        <f t="shared" si="346"/>
        <v>0.36103094712466755</v>
      </c>
      <c r="BK63" s="70">
        <f t="shared" si="346"/>
        <v>0.35049007596862086</v>
      </c>
      <c r="BL63" s="70">
        <f t="shared" si="346"/>
        <v>0.35040045709533957</v>
      </c>
      <c r="BM63" s="70">
        <f t="shared" si="346"/>
        <v>0.36046269445937967</v>
      </c>
      <c r="BN63" s="70">
        <f t="shared" si="346"/>
        <v>0.36547705272695657</v>
      </c>
      <c r="BO63" s="70">
        <f t="shared" si="346"/>
        <v>0.36509939983400613</v>
      </c>
      <c r="BP63" s="70">
        <f t="shared" si="346"/>
        <v>0.35636047005051841</v>
      </c>
      <c r="BQ63" s="70">
        <f t="shared" si="346"/>
        <v>0.33467096231462395</v>
      </c>
      <c r="BR63" s="70">
        <f t="shared" si="346"/>
        <v>0.29385866258102766</v>
      </c>
      <c r="BS63" s="70">
        <f t="shared" si="346"/>
        <v>0.2257799149397014</v>
      </c>
      <c r="BT63" s="70">
        <f t="shared" si="346"/>
        <v>0.11586246484463979</v>
      </c>
      <c r="BU63" s="70">
        <f t="shared" si="346"/>
        <v>2.9564290957639086E-2</v>
      </c>
      <c r="BV63" s="74"/>
      <c r="BW63" s="70">
        <f t="shared" ref="BW63:CI63" si="347">BW61/BW62</f>
        <v>0.36072715358271423</v>
      </c>
      <c r="BX63" s="70">
        <f t="shared" si="347"/>
        <v>0.34851860759976883</v>
      </c>
      <c r="BY63" s="70">
        <f t="shared" si="347"/>
        <v>0.33752172426922694</v>
      </c>
      <c r="BZ63" s="70">
        <f t="shared" si="347"/>
        <v>0.3363221755471959</v>
      </c>
      <c r="CA63" s="70">
        <f t="shared" si="347"/>
        <v>0.34701071612322559</v>
      </c>
      <c r="CB63" s="70">
        <f t="shared" si="347"/>
        <v>0.35254569134801378</v>
      </c>
      <c r="CC63" s="70">
        <f t="shared" si="347"/>
        <v>0.35303281821963234</v>
      </c>
      <c r="CD63" s="70">
        <f t="shared" si="347"/>
        <v>0.34575381871306776</v>
      </c>
      <c r="CE63" s="70">
        <f t="shared" si="347"/>
        <v>0.32643490898444494</v>
      </c>
      <c r="CF63" s="70">
        <f t="shared" si="347"/>
        <v>0.28936593095986812</v>
      </c>
      <c r="CG63" s="70">
        <f t="shared" si="347"/>
        <v>0.2278559728224093</v>
      </c>
      <c r="CH63" s="70">
        <f t="shared" si="347"/>
        <v>0.12663625529529421</v>
      </c>
      <c r="CI63" s="70">
        <f t="shared" si="347"/>
        <v>3.2195484454521285E-2</v>
      </c>
      <c r="CJ63" s="74"/>
      <c r="CK63" s="70">
        <f t="shared" ref="CK63:CW63" si="348">CK61/CK62</f>
        <v>0.35032871574754182</v>
      </c>
      <c r="CL63" s="70">
        <f t="shared" si="348"/>
        <v>0.33784241764049988</v>
      </c>
      <c r="CM63" s="70">
        <f t="shared" si="348"/>
        <v>0.32647885919819963</v>
      </c>
      <c r="CN63" s="70">
        <f t="shared" si="348"/>
        <v>0.3241909522867123</v>
      </c>
      <c r="CO63" s="70">
        <f t="shared" si="348"/>
        <v>0.33539815555034885</v>
      </c>
      <c r="CP63" s="70">
        <f t="shared" si="348"/>
        <v>0.34131019499245618</v>
      </c>
      <c r="CQ63" s="70">
        <f t="shared" si="348"/>
        <v>0.34247998071033225</v>
      </c>
      <c r="CR63" s="70">
        <f t="shared" si="348"/>
        <v>0.33638895785243272</v>
      </c>
      <c r="CS63" s="70">
        <f t="shared" si="348"/>
        <v>0.31928705022504222</v>
      </c>
      <c r="CT63" s="70">
        <f t="shared" si="348"/>
        <v>0.28521047910847175</v>
      </c>
      <c r="CU63" s="70">
        <f t="shared" si="348"/>
        <v>0.22916275224807936</v>
      </c>
      <c r="CV63" s="70">
        <f t="shared" si="348"/>
        <v>0.1355453600947189</v>
      </c>
      <c r="CW63" s="70">
        <f t="shared" si="348"/>
        <v>3.4475902862584028E-2</v>
      </c>
      <c r="CX63" s="74"/>
      <c r="CY63" s="70">
        <f t="shared" ref="CY63:DK63" si="349">CY61/CY62</f>
        <v>0.34124609240692971</v>
      </c>
      <c r="CZ63" s="70">
        <f t="shared" si="349"/>
        <v>0.32854060002679319</v>
      </c>
      <c r="DA63" s="70">
        <f t="shared" si="349"/>
        <v>0.31686877798236118</v>
      </c>
      <c r="DB63" s="70">
        <f t="shared" si="349"/>
        <v>0.31355527197682165</v>
      </c>
      <c r="DC63" s="70">
        <f t="shared" si="349"/>
        <v>0.32520971922701514</v>
      </c>
      <c r="DD63" s="70">
        <f t="shared" si="349"/>
        <v>0.33140439734563965</v>
      </c>
      <c r="DE63" s="70">
        <f t="shared" si="349"/>
        <v>0.33312751673592983</v>
      </c>
      <c r="DF63" s="70">
        <f t="shared" si="349"/>
        <v>0.32806588603450565</v>
      </c>
      <c r="DG63" s="70">
        <f t="shared" si="349"/>
        <v>0.31281277763182624</v>
      </c>
      <c r="DH63" s="70">
        <f t="shared" si="349"/>
        <v>0.28205442651040918</v>
      </c>
      <c r="DI63" s="70">
        <f t="shared" si="349"/>
        <v>0.22990850632581544</v>
      </c>
      <c r="DJ63" s="70">
        <f t="shared" si="349"/>
        <v>0.14292807588924991</v>
      </c>
      <c r="DK63" s="70">
        <f t="shared" si="349"/>
        <v>3.6477389707532018E-2</v>
      </c>
      <c r="DL63" s="74"/>
      <c r="DM63" s="70">
        <f t="shared" ref="DM63:DY63" si="350">DM61/DM62</f>
        <v>0.33318986180995497</v>
      </c>
      <c r="DN63" s="70">
        <f t="shared" si="350"/>
        <v>0.32030282172872288</v>
      </c>
      <c r="DO63" s="70">
        <f t="shared" si="350"/>
        <v>0.30836211986604239</v>
      </c>
      <c r="DP63" s="70">
        <f t="shared" si="350"/>
        <v>0.30410153761553815</v>
      </c>
      <c r="DQ63" s="70">
        <f t="shared" si="350"/>
        <v>0.31616150993100567</v>
      </c>
      <c r="DR63" s="70">
        <f t="shared" si="350"/>
        <v>0.3225764707426072</v>
      </c>
      <c r="DS63" s="70">
        <f t="shared" si="350"/>
        <v>0.32476657268891029</v>
      </c>
      <c r="DT63" s="70">
        <f t="shared" si="350"/>
        <v>0.32060285035310943</v>
      </c>
      <c r="DU63" s="70">
        <f t="shared" si="350"/>
        <v>0.3068869056731906</v>
      </c>
      <c r="DV63" s="70">
        <f t="shared" si="350"/>
        <v>0.27905081179737196</v>
      </c>
      <c r="DW63" s="70">
        <f t="shared" si="350"/>
        <v>0.23025643481300762</v>
      </c>
      <c r="DX63" s="70">
        <f t="shared" si="350"/>
        <v>0.14908902583812289</v>
      </c>
      <c r="DY63" s="70">
        <f t="shared" si="350"/>
        <v>3.8265213617725106E-2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51">E27/E26</f>
        <v>0.79565745349864547</v>
      </c>
      <c r="F65" s="77">
        <f t="shared" si="351"/>
        <v>0.80225680458790216</v>
      </c>
      <c r="G65" s="77">
        <f t="shared" si="351"/>
        <v>0.80754704519821874</v>
      </c>
      <c r="H65" s="77">
        <f t="shared" si="351"/>
        <v>0.80794190951219003</v>
      </c>
      <c r="I65" s="77">
        <f t="shared" si="351"/>
        <v>0.80061935861268885</v>
      </c>
      <c r="J65" s="77">
        <f t="shared" si="351"/>
        <v>0.79392766742219367</v>
      </c>
      <c r="K65" s="77">
        <f t="shared" si="351"/>
        <v>0.78688038968642149</v>
      </c>
      <c r="L65" s="77">
        <f t="shared" si="351"/>
        <v>0.77889430683527194</v>
      </c>
      <c r="M65" s="77">
        <f t="shared" si="351"/>
        <v>0.76878091119301195</v>
      </c>
      <c r="N65" s="77">
        <f t="shared" si="351"/>
        <v>0.75352898399200074</v>
      </c>
      <c r="O65" s="77">
        <f t="shared" si="351"/>
        <v>0.72170767360901711</v>
      </c>
      <c r="P65" s="77">
        <f t="shared" si="351"/>
        <v>0.60427525498778456</v>
      </c>
      <c r="Q65" s="77">
        <f t="shared" si="351"/>
        <v>0.2399938199942136</v>
      </c>
      <c r="R65" s="74"/>
      <c r="S65" s="77">
        <f t="shared" ref="S65:AE71" si="352">S27/S26</f>
        <v>0.82414999342310202</v>
      </c>
      <c r="T65" s="77">
        <f t="shared" si="352"/>
        <v>0.83006172057339778</v>
      </c>
      <c r="U65" s="77">
        <f t="shared" si="352"/>
        <v>0.83480771294632317</v>
      </c>
      <c r="V65" s="77">
        <f t="shared" si="352"/>
        <v>0.83400084061253466</v>
      </c>
      <c r="W65" s="77">
        <f t="shared" si="352"/>
        <v>0.82711253770816295</v>
      </c>
      <c r="X65" s="77">
        <f t="shared" si="352"/>
        <v>0.82029800277435039</v>
      </c>
      <c r="Y65" s="77">
        <f t="shared" si="352"/>
        <v>0.81250284576368914</v>
      </c>
      <c r="Z65" s="77">
        <f t="shared" si="352"/>
        <v>0.802723863691998</v>
      </c>
      <c r="AA65" s="77">
        <f t="shared" si="352"/>
        <v>0.78891698589285397</v>
      </c>
      <c r="AB65" s="77">
        <f t="shared" si="352"/>
        <v>0.76564881253092321</v>
      </c>
      <c r="AC65" s="77">
        <f t="shared" si="352"/>
        <v>0.71607979705470692</v>
      </c>
      <c r="AD65" s="77">
        <f t="shared" si="352"/>
        <v>0.52355627667544691</v>
      </c>
      <c r="AE65" s="77">
        <f t="shared" si="352"/>
        <v>0.26489493095207484</v>
      </c>
      <c r="AF65" s="74"/>
      <c r="AG65" s="77">
        <f t="shared" ref="AG65:AS71" si="353">AG27/AG26</f>
        <v>0.83835810859112259</v>
      </c>
      <c r="AH65" s="77">
        <f t="shared" si="353"/>
        <v>0.84390961142105037</v>
      </c>
      <c r="AI65" s="77">
        <f t="shared" si="353"/>
        <v>0.84845433857604424</v>
      </c>
      <c r="AJ65" s="77">
        <f t="shared" si="353"/>
        <v>0.84779186201500345</v>
      </c>
      <c r="AK65" s="77">
        <f t="shared" si="353"/>
        <v>0.84106930339397279</v>
      </c>
      <c r="AL65" s="77">
        <f t="shared" si="353"/>
        <v>0.83411108959983438</v>
      </c>
      <c r="AM65" s="77">
        <f t="shared" si="353"/>
        <v>0.82578006842806007</v>
      </c>
      <c r="AN65" s="77">
        <f t="shared" si="353"/>
        <v>0.81485194673063155</v>
      </c>
      <c r="AO65" s="77">
        <f t="shared" si="353"/>
        <v>0.79879100035692763</v>
      </c>
      <c r="AP65" s="77">
        <f t="shared" si="353"/>
        <v>0.77157807064321815</v>
      </c>
      <c r="AQ65" s="77">
        <f t="shared" si="353"/>
        <v>0.71511951885515845</v>
      </c>
      <c r="AR65" s="77">
        <f t="shared" si="353"/>
        <v>0.53029923804056922</v>
      </c>
      <c r="AS65" s="77">
        <f t="shared" si="353"/>
        <v>0.28134582799253333</v>
      </c>
      <c r="AT65" s="74"/>
      <c r="AU65" s="77">
        <f t="shared" ref="AU65:BG71" si="354">AU27/AU26</f>
        <v>0.84751234945560017</v>
      </c>
      <c r="AV65" s="77">
        <f t="shared" si="354"/>
        <v>0.85282113636727175</v>
      </c>
      <c r="AW65" s="77">
        <f t="shared" si="354"/>
        <v>0.85724942564566153</v>
      </c>
      <c r="AX65" s="77">
        <f t="shared" si="354"/>
        <v>0.85699480507614545</v>
      </c>
      <c r="AY65" s="77">
        <f t="shared" si="354"/>
        <v>0.85031502665895997</v>
      </c>
      <c r="AZ65" s="77">
        <f t="shared" si="354"/>
        <v>0.8432437313387402</v>
      </c>
      <c r="BA65" s="77">
        <f t="shared" si="354"/>
        <v>0.83452558531361987</v>
      </c>
      <c r="BB65" s="77">
        <f t="shared" si="354"/>
        <v>0.82279240379235097</v>
      </c>
      <c r="BC65" s="77">
        <f t="shared" si="354"/>
        <v>0.80533343507272048</v>
      </c>
      <c r="BD65" s="77">
        <f t="shared" si="354"/>
        <v>0.7759438681333769</v>
      </c>
      <c r="BE65" s="77">
        <f t="shared" si="354"/>
        <v>0.71682155391160829</v>
      </c>
      <c r="BF65" s="77">
        <f t="shared" si="354"/>
        <v>0.54976031117997404</v>
      </c>
      <c r="BG65" s="77">
        <f t="shared" si="354"/>
        <v>0.29368504016931724</v>
      </c>
      <c r="BH65" s="74"/>
      <c r="BI65" s="77">
        <f t="shared" ref="BI65:BU71" si="355">BI27/BI26</f>
        <v>0.8541395405967277</v>
      </c>
      <c r="BJ65" s="77">
        <f t="shared" si="355"/>
        <v>0.85926560400098262</v>
      </c>
      <c r="BK65" s="77">
        <f t="shared" si="355"/>
        <v>0.86360915765954871</v>
      </c>
      <c r="BL65" s="77">
        <f t="shared" si="355"/>
        <v>0.86379605777995616</v>
      </c>
      <c r="BM65" s="77">
        <f t="shared" si="355"/>
        <v>0.85711971290079159</v>
      </c>
      <c r="BN65" s="77">
        <f t="shared" si="355"/>
        <v>0.84996236422924876</v>
      </c>
      <c r="BO65" s="77">
        <f t="shared" si="355"/>
        <v>0.84095058547657353</v>
      </c>
      <c r="BP65" s="77">
        <f t="shared" si="355"/>
        <v>0.82861830941059</v>
      </c>
      <c r="BQ65" s="77">
        <f t="shared" si="355"/>
        <v>0.8102299938925952</v>
      </c>
      <c r="BR65" s="77">
        <f t="shared" si="355"/>
        <v>0.77948034657420551</v>
      </c>
      <c r="BS65" s="77">
        <f t="shared" si="355"/>
        <v>0.71984422882353016</v>
      </c>
      <c r="BT65" s="77">
        <f t="shared" si="355"/>
        <v>0.56752879210686036</v>
      </c>
      <c r="BU65" s="77">
        <f t="shared" si="355"/>
        <v>0.30324041534676316</v>
      </c>
      <c r="BV65" s="74"/>
      <c r="BW65" s="77">
        <f t="shared" ref="BW65:CI71" si="356">BW27/BW26</f>
        <v>0.8592712783511931</v>
      </c>
      <c r="BX65" s="77">
        <f t="shared" si="356"/>
        <v>0.86425095978828825</v>
      </c>
      <c r="BY65" s="77">
        <f t="shared" si="356"/>
        <v>0.86852558292326043</v>
      </c>
      <c r="BZ65" s="77">
        <f t="shared" si="356"/>
        <v>0.86912484012824354</v>
      </c>
      <c r="CA65" s="77">
        <f t="shared" si="356"/>
        <v>0.86244229207314049</v>
      </c>
      <c r="CB65" s="77">
        <f t="shared" si="356"/>
        <v>0.85522014978598759</v>
      </c>
      <c r="CC65" s="77">
        <f t="shared" si="356"/>
        <v>0.84597959353249641</v>
      </c>
      <c r="CD65" s="77">
        <f t="shared" si="356"/>
        <v>0.83318679002109641</v>
      </c>
      <c r="CE65" s="77">
        <f t="shared" si="356"/>
        <v>0.81405956064976281</v>
      </c>
      <c r="CF65" s="77">
        <f t="shared" si="356"/>
        <v>0.78244952732395734</v>
      </c>
      <c r="CG65" s="77">
        <f t="shared" si="356"/>
        <v>0.72300029947336408</v>
      </c>
      <c r="CH65" s="77">
        <f t="shared" si="356"/>
        <v>0.5821213016763167</v>
      </c>
      <c r="CI65" s="77">
        <f t="shared" si="356"/>
        <v>0.31070266645258693</v>
      </c>
      <c r="CJ65" s="74"/>
      <c r="CK65" s="77">
        <f t="shared" ref="CK65:CW71" si="357">CK27/CK26</f>
        <v>0.86342346003142789</v>
      </c>
      <c r="CL65" s="77">
        <f t="shared" si="357"/>
        <v>0.86828111295607202</v>
      </c>
      <c r="CM65" s="77">
        <f t="shared" si="357"/>
        <v>0.87249646346297449</v>
      </c>
      <c r="CN65" s="77">
        <f t="shared" si="357"/>
        <v>0.87346151301666453</v>
      </c>
      <c r="CO65" s="77">
        <f t="shared" si="357"/>
        <v>0.86677349755338862</v>
      </c>
      <c r="CP65" s="77">
        <f t="shared" si="357"/>
        <v>0.85950367961469043</v>
      </c>
      <c r="CQ65" s="77">
        <f t="shared" si="357"/>
        <v>0.85007822089749452</v>
      </c>
      <c r="CR65" s="77">
        <f t="shared" si="357"/>
        <v>0.83693212939574624</v>
      </c>
      <c r="CS65" s="77">
        <f t="shared" si="357"/>
        <v>0.81714273681960614</v>
      </c>
      <c r="CT65" s="77">
        <f t="shared" si="357"/>
        <v>0.78499279182481907</v>
      </c>
      <c r="CU65" s="77">
        <f t="shared" si="357"/>
        <v>0.72594760153466698</v>
      </c>
      <c r="CV65" s="77">
        <f t="shared" si="357"/>
        <v>0.59398678317889486</v>
      </c>
      <c r="CW65" s="77">
        <f t="shared" si="357"/>
        <v>0.31658614383614081</v>
      </c>
      <c r="CX65" s="74"/>
      <c r="CY65" s="77">
        <f t="shared" ref="CY65:DK71" si="358">CY27/CY26</f>
        <v>0.86688867937302139</v>
      </c>
      <c r="CZ65" s="77">
        <f t="shared" si="358"/>
        <v>0.87164174620767121</v>
      </c>
      <c r="DA65" s="77">
        <f t="shared" si="358"/>
        <v>0.87580457257593325</v>
      </c>
      <c r="DB65" s="77">
        <f t="shared" si="358"/>
        <v>0.87708692917865549</v>
      </c>
      <c r="DC65" s="77">
        <f t="shared" si="358"/>
        <v>0.87039609593885103</v>
      </c>
      <c r="DD65" s="77">
        <f t="shared" si="358"/>
        <v>0.86309307992771045</v>
      </c>
      <c r="DE65" s="77">
        <f t="shared" si="358"/>
        <v>0.8535182568808799</v>
      </c>
      <c r="DF65" s="77">
        <f t="shared" si="358"/>
        <v>0.84006752060119028</v>
      </c>
      <c r="DG65" s="77">
        <f t="shared" si="358"/>
        <v>0.81980280161782393</v>
      </c>
      <c r="DH65" s="77">
        <f t="shared" si="358"/>
        <v>0.78702687012556916</v>
      </c>
      <c r="DI65" s="77">
        <f t="shared" si="358"/>
        <v>0.72861068433053489</v>
      </c>
      <c r="DJ65" s="77">
        <f t="shared" si="358"/>
        <v>0.60373698566357981</v>
      </c>
      <c r="DK65" s="77">
        <f t="shared" si="358"/>
        <v>0.32132101877318292</v>
      </c>
      <c r="DL65" s="74"/>
      <c r="DM65" s="77">
        <f t="shared" ref="DM65:DY71" si="359">DM27/DM26</f>
        <v>0.86984785752512439</v>
      </c>
      <c r="DN65" s="77">
        <f t="shared" si="359"/>
        <v>0.87450943399568204</v>
      </c>
      <c r="DO65" s="77">
        <f t="shared" si="359"/>
        <v>0.87862486553667818</v>
      </c>
      <c r="DP65" s="77">
        <f t="shared" si="359"/>
        <v>0.88017979947125125</v>
      </c>
      <c r="DQ65" s="77">
        <f t="shared" si="359"/>
        <v>0.8734866253170307</v>
      </c>
      <c r="DR65" s="77">
        <f t="shared" si="359"/>
        <v>0.86616360831019734</v>
      </c>
      <c r="DS65" s="77">
        <f t="shared" si="359"/>
        <v>0.85646413419644907</v>
      </c>
      <c r="DT65" s="77">
        <f t="shared" si="359"/>
        <v>0.84275754936070491</v>
      </c>
      <c r="DU65" s="77">
        <f t="shared" si="359"/>
        <v>0.82213712881334955</v>
      </c>
      <c r="DV65" s="77">
        <f t="shared" si="359"/>
        <v>0.78892584718086745</v>
      </c>
      <c r="DW65" s="77">
        <f t="shared" si="359"/>
        <v>0.7309964880201848</v>
      </c>
      <c r="DX65" s="77">
        <f t="shared" si="359"/>
        <v>0.61187701453654497</v>
      </c>
      <c r="DY65" s="77">
        <f t="shared" si="359"/>
        <v>0.32525471818857338</v>
      </c>
    </row>
    <row r="66" spans="2:129" x14ac:dyDescent="0.2">
      <c r="D66" s="75" t="s">
        <v>66</v>
      </c>
      <c r="E66" s="77">
        <f t="shared" si="351"/>
        <v>0.79641059646617718</v>
      </c>
      <c r="F66" s="77">
        <f t="shared" si="351"/>
        <v>0.80299597084759478</v>
      </c>
      <c r="G66" s="77">
        <f t="shared" si="351"/>
        <v>0.80827517037420615</v>
      </c>
      <c r="H66" s="77">
        <f t="shared" si="351"/>
        <v>0.8086621254181916</v>
      </c>
      <c r="I66" s="77">
        <f t="shared" si="351"/>
        <v>0.80170074557798965</v>
      </c>
      <c r="J66" s="77">
        <f t="shared" si="351"/>
        <v>0.79577440501184737</v>
      </c>
      <c r="K66" s="77">
        <f t="shared" si="351"/>
        <v>0.79008315581940269</v>
      </c>
      <c r="L66" s="77">
        <f t="shared" si="351"/>
        <v>0.78448586672573495</v>
      </c>
      <c r="M66" s="77">
        <f t="shared" si="351"/>
        <v>0.77867323995508209</v>
      </c>
      <c r="N66" s="77">
        <f t="shared" si="351"/>
        <v>0.77173911634555326</v>
      </c>
      <c r="O66" s="77">
        <f t="shared" si="351"/>
        <v>0.75864111340977169</v>
      </c>
      <c r="P66" s="77">
        <f t="shared" si="351"/>
        <v>0.70547677491574079</v>
      </c>
      <c r="Q66" s="77">
        <f t="shared" si="351"/>
        <v>0.24331883920413908</v>
      </c>
      <c r="R66" s="74"/>
      <c r="S66" s="77">
        <f t="shared" si="352"/>
        <v>0.82502873761765261</v>
      </c>
      <c r="T66" s="77">
        <f t="shared" si="352"/>
        <v>0.83093661164976018</v>
      </c>
      <c r="U66" s="77">
        <f t="shared" si="352"/>
        <v>0.8356811482838129</v>
      </c>
      <c r="V66" s="77">
        <f t="shared" si="352"/>
        <v>0.83491678343009323</v>
      </c>
      <c r="W66" s="77">
        <f t="shared" si="352"/>
        <v>0.82868458831224678</v>
      </c>
      <c r="X66" s="77">
        <f t="shared" si="352"/>
        <v>0.82311568363007337</v>
      </c>
      <c r="Y66" s="77">
        <f t="shared" si="352"/>
        <v>0.81752091225452761</v>
      </c>
      <c r="Z66" s="77">
        <f t="shared" si="352"/>
        <v>0.81160264662672676</v>
      </c>
      <c r="AA66" s="77">
        <f t="shared" si="352"/>
        <v>0.80471229499370656</v>
      </c>
      <c r="AB66" s="77">
        <f t="shared" si="352"/>
        <v>0.79462301559077364</v>
      </c>
      <c r="AC66" s="77">
        <f t="shared" si="352"/>
        <v>0.77479695309375762</v>
      </c>
      <c r="AD66" s="77">
        <f t="shared" si="352"/>
        <v>0.6599373214823101</v>
      </c>
      <c r="AE66" s="77">
        <f t="shared" si="352"/>
        <v>0.2731823175499119</v>
      </c>
      <c r="AF66" s="74"/>
      <c r="AG66" s="77">
        <f t="shared" si="353"/>
        <v>0.83934694608583427</v>
      </c>
      <c r="AH66" s="77">
        <f t="shared" si="353"/>
        <v>0.8449027600967477</v>
      </c>
      <c r="AI66" s="77">
        <f t="shared" si="353"/>
        <v>0.84945223927387503</v>
      </c>
      <c r="AJ66" s="77">
        <f t="shared" si="353"/>
        <v>0.84885047819947468</v>
      </c>
      <c r="AK66" s="77">
        <f t="shared" si="353"/>
        <v>0.8429443209919224</v>
      </c>
      <c r="AL66" s="77">
        <f t="shared" si="353"/>
        <v>0.83752148466662646</v>
      </c>
      <c r="AM66" s="77">
        <f t="shared" si="353"/>
        <v>0.83189073329506247</v>
      </c>
      <c r="AN66" s="77">
        <f t="shared" si="353"/>
        <v>0.82566276325824672</v>
      </c>
      <c r="AO66" s="77">
        <f t="shared" si="353"/>
        <v>0.81789256688595502</v>
      </c>
      <c r="AP66" s="77">
        <f t="shared" si="353"/>
        <v>0.80602056091129592</v>
      </c>
      <c r="AQ66" s="77">
        <f t="shared" si="353"/>
        <v>0.78198022378181442</v>
      </c>
      <c r="AR66" s="77">
        <f t="shared" si="353"/>
        <v>0.66674137520206089</v>
      </c>
      <c r="AS66" s="77">
        <f t="shared" si="353"/>
        <v>0.2942457214258451</v>
      </c>
      <c r="AT66" s="74"/>
      <c r="AU66" s="77">
        <f t="shared" si="354"/>
        <v>0.8485971190997853</v>
      </c>
      <c r="AV66" s="77">
        <f t="shared" si="354"/>
        <v>0.85391731732193565</v>
      </c>
      <c r="AW66" s="77">
        <f t="shared" si="354"/>
        <v>0.85835483124623413</v>
      </c>
      <c r="AX66" s="77">
        <f t="shared" si="354"/>
        <v>0.85816098838206656</v>
      </c>
      <c r="AY66" s="77">
        <f t="shared" si="354"/>
        <v>0.8523982838373011</v>
      </c>
      <c r="AZ66" s="77">
        <f t="shared" si="354"/>
        <v>0.8470594861978159</v>
      </c>
      <c r="BA66" s="77">
        <f t="shared" si="354"/>
        <v>0.84137592656993077</v>
      </c>
      <c r="BB66" s="77">
        <f t="shared" si="354"/>
        <v>0.8348843783362202</v>
      </c>
      <c r="BC66" s="77">
        <f t="shared" si="354"/>
        <v>0.82654297263362708</v>
      </c>
      <c r="BD66" s="77">
        <f t="shared" si="354"/>
        <v>0.81359044498371547</v>
      </c>
      <c r="BE66" s="77">
        <f t="shared" si="354"/>
        <v>0.78647951980340924</v>
      </c>
      <c r="BF66" s="77">
        <f t="shared" si="354"/>
        <v>0.68311065084483547</v>
      </c>
      <c r="BG66" s="77">
        <f t="shared" si="354"/>
        <v>0.31008662712456853</v>
      </c>
      <c r="BH66" s="74"/>
      <c r="BI66" s="77">
        <f t="shared" si="355"/>
        <v>0.85530946302757904</v>
      </c>
      <c r="BJ66" s="77">
        <f t="shared" si="355"/>
        <v>0.86045332215371084</v>
      </c>
      <c r="BK66" s="77">
        <f t="shared" si="355"/>
        <v>0.8648095836434605</v>
      </c>
      <c r="BL66" s="77">
        <f t="shared" si="355"/>
        <v>0.86504932735582374</v>
      </c>
      <c r="BM66" s="77">
        <f t="shared" si="355"/>
        <v>0.85935641358348824</v>
      </c>
      <c r="BN66" s="77">
        <f t="shared" si="355"/>
        <v>0.85407603240611041</v>
      </c>
      <c r="BO66" s="77">
        <f t="shared" si="355"/>
        <v>0.84834028184721155</v>
      </c>
      <c r="BP66" s="77">
        <f t="shared" si="355"/>
        <v>0.84162802215227794</v>
      </c>
      <c r="BQ66" s="77">
        <f t="shared" si="355"/>
        <v>0.83291092641390208</v>
      </c>
      <c r="BR66" s="77">
        <f t="shared" si="355"/>
        <v>0.81920675377952057</v>
      </c>
      <c r="BS66" s="77">
        <f t="shared" si="355"/>
        <v>0.79085104797408012</v>
      </c>
      <c r="BT66" s="77">
        <f t="shared" si="355"/>
        <v>0.69745042500663945</v>
      </c>
      <c r="BU66" s="77">
        <f t="shared" si="355"/>
        <v>0.32181987855104366</v>
      </c>
      <c r="BV66" s="74"/>
      <c r="BW66" s="77">
        <f t="shared" si="356"/>
        <v>0.86051801143909779</v>
      </c>
      <c r="BX66" s="77">
        <f t="shared" si="356"/>
        <v>0.8655213376378208</v>
      </c>
      <c r="BY66" s="77">
        <f t="shared" si="356"/>
        <v>0.86981151179283023</v>
      </c>
      <c r="BZ66" s="77">
        <f t="shared" si="356"/>
        <v>0.87045242936234946</v>
      </c>
      <c r="CA66" s="77">
        <f t="shared" si="356"/>
        <v>0.86479736059322376</v>
      </c>
      <c r="CB66" s="77">
        <f t="shared" si="356"/>
        <v>0.85956337457225429</v>
      </c>
      <c r="CC66" s="77">
        <f t="shared" si="356"/>
        <v>0.85378240283075557</v>
      </c>
      <c r="CD66" s="77">
        <f t="shared" si="356"/>
        <v>0.84688941669107265</v>
      </c>
      <c r="CE66" s="77">
        <f t="shared" si="356"/>
        <v>0.83781415498639022</v>
      </c>
      <c r="CF66" s="77">
        <f t="shared" si="356"/>
        <v>0.82362227307441449</v>
      </c>
      <c r="CG66" s="77">
        <f t="shared" si="356"/>
        <v>0.79475734012579535</v>
      </c>
      <c r="CH66" s="77">
        <f t="shared" si="356"/>
        <v>0.70884694538270443</v>
      </c>
      <c r="CI66" s="77">
        <f t="shared" si="356"/>
        <v>0.33026100263853686</v>
      </c>
      <c r="CJ66" s="74"/>
      <c r="CK66" s="77">
        <f t="shared" si="357"/>
        <v>0.8647403608337485</v>
      </c>
      <c r="CL66" s="77">
        <f t="shared" si="357"/>
        <v>0.8696270792070836</v>
      </c>
      <c r="CM66" s="77">
        <f t="shared" si="357"/>
        <v>0.87386036601404415</v>
      </c>
      <c r="CN66" s="77">
        <f t="shared" si="357"/>
        <v>0.87485478556328466</v>
      </c>
      <c r="CO66" s="77">
        <f t="shared" si="357"/>
        <v>0.86922281250890121</v>
      </c>
      <c r="CP66" s="77">
        <f t="shared" si="357"/>
        <v>0.86402970781816235</v>
      </c>
      <c r="CQ66" s="77">
        <f t="shared" si="357"/>
        <v>0.85820852443613693</v>
      </c>
      <c r="CR66" s="77">
        <f t="shared" si="357"/>
        <v>0.85117933037285398</v>
      </c>
      <c r="CS66" s="77">
        <f t="shared" si="357"/>
        <v>0.84169127778599251</v>
      </c>
      <c r="CT66" s="77">
        <f t="shared" si="357"/>
        <v>0.82722201075403157</v>
      </c>
      <c r="CU66" s="77">
        <f t="shared" si="357"/>
        <v>0.79814281420804289</v>
      </c>
      <c r="CV66" s="77">
        <f t="shared" si="357"/>
        <v>0.71788429535340637</v>
      </c>
      <c r="CW66" s="77">
        <f t="shared" si="357"/>
        <v>0.33621906365688359</v>
      </c>
      <c r="CX66" s="74"/>
      <c r="CY66" s="77">
        <f t="shared" si="358"/>
        <v>0.86827031885153139</v>
      </c>
      <c r="CZ66" s="77">
        <f t="shared" si="358"/>
        <v>0.87305751530071729</v>
      </c>
      <c r="DA66" s="77">
        <f t="shared" si="358"/>
        <v>0.87724031053291551</v>
      </c>
      <c r="DB66" s="77">
        <f t="shared" si="358"/>
        <v>0.87853957289491302</v>
      </c>
      <c r="DC66" s="77">
        <f t="shared" si="358"/>
        <v>0.87292218074611716</v>
      </c>
      <c r="DD66" s="77">
        <f t="shared" si="358"/>
        <v>0.86776821660102987</v>
      </c>
      <c r="DE66" s="77">
        <f t="shared" si="358"/>
        <v>0.86191504100604432</v>
      </c>
      <c r="DF66" s="77">
        <f t="shared" si="358"/>
        <v>0.85475266495848845</v>
      </c>
      <c r="DG66" s="77">
        <f t="shared" si="358"/>
        <v>0.84498483525590029</v>
      </c>
      <c r="DH66" s="77">
        <f t="shared" si="358"/>
        <v>0.82986081844552728</v>
      </c>
      <c r="DI66" s="77">
        <f t="shared" si="358"/>
        <v>0.80106608598733953</v>
      </c>
      <c r="DJ66" s="77">
        <f t="shared" si="358"/>
        <v>0.72517378768330454</v>
      </c>
      <c r="DK66" s="77">
        <f t="shared" si="358"/>
        <v>0.34045695797534514</v>
      </c>
      <c r="DL66" s="74"/>
      <c r="DM66" s="77">
        <f t="shared" si="359"/>
        <v>0.87128970416381135</v>
      </c>
      <c r="DN66" s="77">
        <f t="shared" si="359"/>
        <v>0.87599016845234456</v>
      </c>
      <c r="DO66" s="77">
        <f t="shared" si="359"/>
        <v>0.88012731481334294</v>
      </c>
      <c r="DP66" s="77">
        <f t="shared" si="359"/>
        <v>0.88168688846707166</v>
      </c>
      <c r="DQ66" s="77">
        <f t="shared" si="359"/>
        <v>0.87607632259955814</v>
      </c>
      <c r="DR66" s="77">
        <f t="shared" si="359"/>
        <v>0.87096260744926857</v>
      </c>
      <c r="DS66" s="77">
        <f t="shared" si="359"/>
        <v>0.86508204903536479</v>
      </c>
      <c r="DT66" s="77">
        <f t="shared" si="359"/>
        <v>0.85780350146181406</v>
      </c>
      <c r="DU66" s="77">
        <f t="shared" si="359"/>
        <v>0.84784506923631586</v>
      </c>
      <c r="DV66" s="77">
        <f t="shared" si="359"/>
        <v>0.83224258277822982</v>
      </c>
      <c r="DW66" s="77">
        <f t="shared" si="359"/>
        <v>0.80360614619996351</v>
      </c>
      <c r="DX66" s="77">
        <f t="shared" si="359"/>
        <v>0.73117736923570953</v>
      </c>
      <c r="DY66" s="77">
        <f t="shared" si="359"/>
        <v>0.34360641694026028</v>
      </c>
    </row>
    <row r="67" spans="2:129" x14ac:dyDescent="0.2">
      <c r="C67" s="10"/>
      <c r="D67" s="76" t="s">
        <v>67</v>
      </c>
      <c r="E67" s="77">
        <f t="shared" si="351"/>
        <v>0.79689744263339946</v>
      </c>
      <c r="F67" s="77">
        <f t="shared" si="351"/>
        <v>0.8034611618001356</v>
      </c>
      <c r="G67" s="77">
        <f t="shared" si="351"/>
        <v>0.80871747091348223</v>
      </c>
      <c r="H67" s="77">
        <f t="shared" si="351"/>
        <v>0.80905341424531196</v>
      </c>
      <c r="I67" s="77">
        <f t="shared" si="351"/>
        <v>0.80220325038723017</v>
      </c>
      <c r="J67" s="77">
        <f t="shared" si="351"/>
        <v>0.79652501570894485</v>
      </c>
      <c r="K67" s="77">
        <f t="shared" si="351"/>
        <v>0.79127268530165529</v>
      </c>
      <c r="L67" s="77">
        <f t="shared" si="351"/>
        <v>0.78645253230714218</v>
      </c>
      <c r="M67" s="77">
        <f t="shared" si="351"/>
        <v>0.78205565671802479</v>
      </c>
      <c r="N67" s="77">
        <f t="shared" si="351"/>
        <v>0.77793629159282873</v>
      </c>
      <c r="O67" s="77">
        <f t="shared" si="351"/>
        <v>0.77164211182800357</v>
      </c>
      <c r="P67" s="77">
        <f t="shared" si="351"/>
        <v>0.75003493112338715</v>
      </c>
      <c r="Q67" s="77">
        <f t="shared" si="351"/>
        <v>0.25300523300288091</v>
      </c>
      <c r="R67" s="74"/>
      <c r="S67" s="77">
        <f t="shared" si="352"/>
        <v>0.82554171405595012</v>
      </c>
      <c r="T67" s="77">
        <f t="shared" si="352"/>
        <v>0.83142990469384459</v>
      </c>
      <c r="U67" s="77">
        <f t="shared" si="352"/>
        <v>0.83615350344345507</v>
      </c>
      <c r="V67" s="77">
        <f t="shared" si="352"/>
        <v>0.83536067735152186</v>
      </c>
      <c r="W67" s="77">
        <f t="shared" si="352"/>
        <v>0.82936311164049747</v>
      </c>
      <c r="X67" s="77">
        <f t="shared" si="352"/>
        <v>0.82423239924034863</v>
      </c>
      <c r="Y67" s="77">
        <f t="shared" si="352"/>
        <v>0.81940829941440552</v>
      </c>
      <c r="Z67" s="77">
        <f t="shared" si="352"/>
        <v>0.81484745196168107</v>
      </c>
      <c r="AA67" s="77">
        <f t="shared" si="352"/>
        <v>0.81042873586818309</v>
      </c>
      <c r="AB67" s="77">
        <f t="shared" si="352"/>
        <v>0.80526490521652538</v>
      </c>
      <c r="AC67" s="77">
        <f t="shared" si="352"/>
        <v>0.79795051684725637</v>
      </c>
      <c r="AD67" s="77">
        <f t="shared" si="352"/>
        <v>0.74359255456034778</v>
      </c>
      <c r="AE67" s="77">
        <f t="shared" si="352"/>
        <v>0.29549270519486032</v>
      </c>
      <c r="AF67" s="74"/>
      <c r="AG67" s="77">
        <f t="shared" si="353"/>
        <v>0.83989839584036896</v>
      </c>
      <c r="AH67" s="77">
        <f t="shared" si="353"/>
        <v>0.84543634266983714</v>
      </c>
      <c r="AI67" s="77">
        <f t="shared" si="353"/>
        <v>0.84996663271090456</v>
      </c>
      <c r="AJ67" s="77">
        <f t="shared" si="353"/>
        <v>0.8493472590992982</v>
      </c>
      <c r="AK67" s="77">
        <f t="shared" si="353"/>
        <v>0.84374544543907259</v>
      </c>
      <c r="AL67" s="77">
        <f t="shared" si="353"/>
        <v>0.83888536248974455</v>
      </c>
      <c r="AM67" s="77">
        <f t="shared" si="353"/>
        <v>0.83423998030470681</v>
      </c>
      <c r="AN67" s="77">
        <f t="shared" si="353"/>
        <v>0.82973591018481518</v>
      </c>
      <c r="AO67" s="77">
        <f t="shared" si="353"/>
        <v>0.82507368927815516</v>
      </c>
      <c r="AP67" s="77">
        <f t="shared" si="353"/>
        <v>0.81927404465133302</v>
      </c>
      <c r="AQ67" s="77">
        <f t="shared" si="353"/>
        <v>0.81000779661316435</v>
      </c>
      <c r="AR67" s="77">
        <f t="shared" si="353"/>
        <v>0.75469228751981321</v>
      </c>
      <c r="AS67" s="77">
        <f t="shared" si="353"/>
        <v>0.32689755176981178</v>
      </c>
      <c r="AT67" s="74"/>
      <c r="AU67" s="77">
        <f t="shared" si="354"/>
        <v>0.84918743600241087</v>
      </c>
      <c r="AV67" s="77">
        <f t="shared" si="354"/>
        <v>0.85449147216823096</v>
      </c>
      <c r="AW67" s="77">
        <f t="shared" si="354"/>
        <v>0.85891097809109174</v>
      </c>
      <c r="AX67" s="77">
        <f t="shared" si="354"/>
        <v>0.85870168738641128</v>
      </c>
      <c r="AY67" s="77">
        <f t="shared" si="354"/>
        <v>0.85329003990290209</v>
      </c>
      <c r="AZ67" s="77">
        <f t="shared" si="354"/>
        <v>0.8486039948718419</v>
      </c>
      <c r="BA67" s="77">
        <f t="shared" si="354"/>
        <v>0.84405926611905946</v>
      </c>
      <c r="BB67" s="77">
        <f t="shared" si="354"/>
        <v>0.83954794863648952</v>
      </c>
      <c r="BC67" s="77">
        <f t="shared" si="354"/>
        <v>0.83473750252309997</v>
      </c>
      <c r="BD67" s="77">
        <f t="shared" si="354"/>
        <v>0.82855017352168148</v>
      </c>
      <c r="BE67" s="77">
        <f t="shared" si="354"/>
        <v>0.81681330027119714</v>
      </c>
      <c r="BF67" s="77">
        <f t="shared" si="354"/>
        <v>0.76823108294348408</v>
      </c>
      <c r="BG67" s="77">
        <f t="shared" si="354"/>
        <v>0.34968379365577129</v>
      </c>
      <c r="BH67" s="74"/>
      <c r="BI67" s="77">
        <f t="shared" si="355"/>
        <v>0.85593704239007107</v>
      </c>
      <c r="BJ67" s="77">
        <f t="shared" si="355"/>
        <v>0.86106636667211012</v>
      </c>
      <c r="BK67" s="77">
        <f t="shared" si="355"/>
        <v>0.86540540033558822</v>
      </c>
      <c r="BL67" s="77">
        <f t="shared" si="355"/>
        <v>0.86562781297831759</v>
      </c>
      <c r="BM67" s="77">
        <f t="shared" si="355"/>
        <v>0.86031880839070973</v>
      </c>
      <c r="BN67" s="77">
        <f t="shared" si="355"/>
        <v>0.8557604623730688</v>
      </c>
      <c r="BO67" s="77">
        <f t="shared" si="355"/>
        <v>0.85128068089144215</v>
      </c>
      <c r="BP67" s="77">
        <f t="shared" si="355"/>
        <v>0.84674044194813913</v>
      </c>
      <c r="BQ67" s="77">
        <f t="shared" si="355"/>
        <v>0.84186199093401592</v>
      </c>
      <c r="BR67" s="77">
        <f t="shared" si="355"/>
        <v>0.83538227898308548</v>
      </c>
      <c r="BS67" s="77">
        <f t="shared" si="355"/>
        <v>0.82256602453050331</v>
      </c>
      <c r="BT67" s="77">
        <f t="shared" si="355"/>
        <v>0.77916867153473846</v>
      </c>
      <c r="BU67" s="77">
        <f t="shared" si="355"/>
        <v>0.36516526658139181</v>
      </c>
      <c r="BV67" s="74"/>
      <c r="BW67" s="77">
        <f t="shared" si="356"/>
        <v>0.86118091621732895</v>
      </c>
      <c r="BX67" s="77">
        <f t="shared" si="356"/>
        <v>0.86617126845503767</v>
      </c>
      <c r="BY67" s="77">
        <f t="shared" si="356"/>
        <v>0.87044472793155436</v>
      </c>
      <c r="BZ67" s="77">
        <f t="shared" si="356"/>
        <v>0.87106463056270755</v>
      </c>
      <c r="CA67" s="77">
        <f t="shared" si="356"/>
        <v>0.86581693468989007</v>
      </c>
      <c r="CB67" s="77">
        <f t="shared" si="356"/>
        <v>0.86136061566787314</v>
      </c>
      <c r="CC67" s="77">
        <f t="shared" si="356"/>
        <v>0.85692901450073578</v>
      </c>
      <c r="CD67" s="77">
        <f t="shared" si="356"/>
        <v>0.8523584300035294</v>
      </c>
      <c r="CE67" s="77">
        <f t="shared" si="356"/>
        <v>0.8473558423940446</v>
      </c>
      <c r="CF67" s="77">
        <f t="shared" si="356"/>
        <v>0.84071787248350238</v>
      </c>
      <c r="CG67" s="77">
        <f t="shared" si="356"/>
        <v>0.8274310632252565</v>
      </c>
      <c r="CH67" s="77">
        <f t="shared" si="356"/>
        <v>0.78763422012939333</v>
      </c>
      <c r="CI67" s="77">
        <f t="shared" si="356"/>
        <v>0.37485053718257927</v>
      </c>
      <c r="CJ67" s="74"/>
      <c r="CK67" s="77">
        <f t="shared" si="357"/>
        <v>0.86543671152812096</v>
      </c>
      <c r="CL67" s="77">
        <f t="shared" si="357"/>
        <v>0.8703119586196929</v>
      </c>
      <c r="CM67" s="77">
        <f t="shared" si="357"/>
        <v>0.87452885929147128</v>
      </c>
      <c r="CN67" s="77">
        <f t="shared" si="357"/>
        <v>0.87549780619003936</v>
      </c>
      <c r="CO67" s="77">
        <f t="shared" si="357"/>
        <v>0.8702899728897624</v>
      </c>
      <c r="CP67" s="77">
        <f t="shared" si="357"/>
        <v>0.86592055136896851</v>
      </c>
      <c r="CQ67" s="77">
        <f t="shared" si="357"/>
        <v>0.86152566940176611</v>
      </c>
      <c r="CR67" s="77">
        <f t="shared" si="357"/>
        <v>0.85694126324473618</v>
      </c>
      <c r="CS67" s="77">
        <f t="shared" si="357"/>
        <v>0.85170177939963809</v>
      </c>
      <c r="CT67" s="77">
        <f t="shared" si="357"/>
        <v>0.84504492951639754</v>
      </c>
      <c r="CU67" s="77">
        <f t="shared" si="357"/>
        <v>0.83153650511573951</v>
      </c>
      <c r="CV67" s="77">
        <f t="shared" si="357"/>
        <v>0.79428988546732593</v>
      </c>
      <c r="CW67" s="77">
        <f t="shared" si="357"/>
        <v>0.38034658193715903</v>
      </c>
      <c r="CX67" s="74"/>
      <c r="CY67" s="77">
        <f t="shared" si="358"/>
        <v>0.86899839131588963</v>
      </c>
      <c r="CZ67" s="77">
        <f t="shared" si="358"/>
        <v>0.87377556560756175</v>
      </c>
      <c r="DA67" s="77">
        <f t="shared" si="358"/>
        <v>0.8779421684847647</v>
      </c>
      <c r="DB67" s="77">
        <f t="shared" si="358"/>
        <v>0.87921118223460026</v>
      </c>
      <c r="DC67" s="77">
        <f t="shared" si="358"/>
        <v>0.87402980374950845</v>
      </c>
      <c r="DD67" s="77">
        <f t="shared" si="358"/>
        <v>0.86973842500327547</v>
      </c>
      <c r="DE67" s="77">
        <f t="shared" si="358"/>
        <v>0.86537642715063934</v>
      </c>
      <c r="DF67" s="77">
        <f t="shared" si="358"/>
        <v>0.8607612085978491</v>
      </c>
      <c r="DG67" s="77">
        <f t="shared" si="358"/>
        <v>0.85538618073198558</v>
      </c>
      <c r="DH67" s="77">
        <f t="shared" si="358"/>
        <v>0.84820120187938242</v>
      </c>
      <c r="DI67" s="77">
        <f t="shared" si="358"/>
        <v>0.83502997108220789</v>
      </c>
      <c r="DJ67" s="77">
        <f t="shared" si="358"/>
        <v>0.79965927726823349</v>
      </c>
      <c r="DK67" s="77">
        <f t="shared" si="358"/>
        <v>0.38313158424692761</v>
      </c>
      <c r="DL67" s="74"/>
      <c r="DM67" s="77">
        <f t="shared" si="359"/>
        <v>0.87204794136507646</v>
      </c>
      <c r="DN67" s="77">
        <f t="shared" si="359"/>
        <v>0.87673978359983429</v>
      </c>
      <c r="DO67" s="77">
        <f t="shared" si="359"/>
        <v>0.88086082665902132</v>
      </c>
      <c r="DP67" s="77">
        <f t="shared" si="359"/>
        <v>0.88238525177207183</v>
      </c>
      <c r="DQ67" s="77">
        <f t="shared" si="359"/>
        <v>0.87721897331249021</v>
      </c>
      <c r="DR67" s="77">
        <f t="shared" si="359"/>
        <v>0.87300127065434185</v>
      </c>
      <c r="DS67" s="77">
        <f t="shared" si="359"/>
        <v>0.86866772260007952</v>
      </c>
      <c r="DT67" s="77">
        <f t="shared" si="359"/>
        <v>0.86402368390266304</v>
      </c>
      <c r="DU67" s="77">
        <f t="shared" si="359"/>
        <v>0.85858330718740627</v>
      </c>
      <c r="DV67" s="77">
        <f t="shared" si="359"/>
        <v>0.85101682323432803</v>
      </c>
      <c r="DW67" s="77">
        <f t="shared" si="359"/>
        <v>0.83804008794986429</v>
      </c>
      <c r="DX67" s="77">
        <f t="shared" si="359"/>
        <v>0.80410272840896413</v>
      </c>
      <c r="DY67" s="77">
        <f t="shared" si="359"/>
        <v>0.384383023972791</v>
      </c>
    </row>
    <row r="68" spans="2:129" x14ac:dyDescent="0.2">
      <c r="B68" s="10"/>
      <c r="D68" s="76" t="s">
        <v>68</v>
      </c>
      <c r="E68" s="77">
        <f t="shared" si="351"/>
        <v>0.79726941264088924</v>
      </c>
      <c r="F68" s="77">
        <f t="shared" si="351"/>
        <v>0.80381338776864553</v>
      </c>
      <c r="G68" s="77">
        <f t="shared" si="351"/>
        <v>0.80904685130554777</v>
      </c>
      <c r="H68" s="77">
        <f t="shared" si="351"/>
        <v>0.80932056133636565</v>
      </c>
      <c r="I68" s="77">
        <f t="shared" si="351"/>
        <v>0.8024962393753674</v>
      </c>
      <c r="J68" s="77">
        <f t="shared" si="351"/>
        <v>0.79688948983149166</v>
      </c>
      <c r="K68" s="77">
        <f t="shared" si="351"/>
        <v>0.7917660083034842</v>
      </c>
      <c r="L68" s="77">
        <f t="shared" si="351"/>
        <v>0.78718026393205576</v>
      </c>
      <c r="M68" s="77">
        <f t="shared" si="351"/>
        <v>0.78322108100128163</v>
      </c>
      <c r="N68" s="77">
        <f t="shared" si="351"/>
        <v>0.77999558731359619</v>
      </c>
      <c r="O68" s="77">
        <f t="shared" si="351"/>
        <v>0.77593649155626898</v>
      </c>
      <c r="P68" s="77">
        <f t="shared" si="351"/>
        <v>0.76584299699804925</v>
      </c>
      <c r="Q68" s="77">
        <f t="shared" si="351"/>
        <v>0.27977228952179389</v>
      </c>
      <c r="R68" s="74"/>
      <c r="S68" s="77">
        <f t="shared" si="352"/>
        <v>0.82589481335501824</v>
      </c>
      <c r="T68" s="77">
        <f t="shared" si="352"/>
        <v>0.8317633353276499</v>
      </c>
      <c r="U68" s="77">
        <f t="shared" si="352"/>
        <v>0.83646431978179636</v>
      </c>
      <c r="V68" s="77">
        <f t="shared" si="352"/>
        <v>0.83562141184645577</v>
      </c>
      <c r="W68" s="77">
        <f t="shared" si="352"/>
        <v>0.82970445376801283</v>
      </c>
      <c r="X68" s="77">
        <f t="shared" si="352"/>
        <v>0.82471978724806094</v>
      </c>
      <c r="Y68" s="77">
        <f t="shared" si="352"/>
        <v>0.82015248739859836</v>
      </c>
      <c r="Z68" s="77">
        <f t="shared" si="352"/>
        <v>0.81604625642517759</v>
      </c>
      <c r="AA68" s="77">
        <f t="shared" si="352"/>
        <v>0.81246122114878272</v>
      </c>
      <c r="AB68" s="77">
        <f t="shared" si="352"/>
        <v>0.8089886591179658</v>
      </c>
      <c r="AC68" s="77">
        <f t="shared" si="352"/>
        <v>0.80614595117117749</v>
      </c>
      <c r="AD68" s="77">
        <f t="shared" si="352"/>
        <v>0.77973007855622467</v>
      </c>
      <c r="AE68" s="77">
        <f t="shared" si="352"/>
        <v>0.34933528113353729</v>
      </c>
      <c r="AF68" s="74"/>
      <c r="AG68" s="77">
        <f t="shared" si="353"/>
        <v>0.84025524750600178</v>
      </c>
      <c r="AH68" s="77">
        <f t="shared" si="353"/>
        <v>0.84577363182117038</v>
      </c>
      <c r="AI68" s="77">
        <f t="shared" si="353"/>
        <v>0.85028213839680444</v>
      </c>
      <c r="AJ68" s="77">
        <f t="shared" si="353"/>
        <v>0.84962059473759588</v>
      </c>
      <c r="AK68" s="77">
        <f t="shared" si="353"/>
        <v>0.84412952855969481</v>
      </c>
      <c r="AL68" s="77">
        <f t="shared" si="353"/>
        <v>0.8394680117118466</v>
      </c>
      <c r="AM68" s="77">
        <f t="shared" si="353"/>
        <v>0.83516844426720693</v>
      </c>
      <c r="AN68" s="77">
        <f t="shared" si="353"/>
        <v>0.83126897861005866</v>
      </c>
      <c r="AO68" s="77">
        <f t="shared" si="353"/>
        <v>0.82770407516831412</v>
      </c>
      <c r="AP68" s="77">
        <f t="shared" si="353"/>
        <v>0.8240841965740181</v>
      </c>
      <c r="AQ68" s="77">
        <f t="shared" si="353"/>
        <v>0.82038461495783466</v>
      </c>
      <c r="AR68" s="77">
        <f t="shared" si="353"/>
        <v>0.79454390779413386</v>
      </c>
      <c r="AS68" s="77">
        <f t="shared" si="353"/>
        <v>0.39803006917308148</v>
      </c>
      <c r="AT68" s="74"/>
      <c r="AU68" s="77">
        <f t="shared" si="354"/>
        <v>0.84955434998338653</v>
      </c>
      <c r="AV68" s="77">
        <f t="shared" si="354"/>
        <v>0.85483893765716623</v>
      </c>
      <c r="AW68" s="77">
        <f t="shared" si="354"/>
        <v>0.85923717911116892</v>
      </c>
      <c r="AX68" s="77">
        <f t="shared" si="354"/>
        <v>0.85898878295780956</v>
      </c>
      <c r="AY68" s="77">
        <f t="shared" si="354"/>
        <v>0.85370911491854773</v>
      </c>
      <c r="AZ68" s="77">
        <f t="shared" si="354"/>
        <v>0.84926148447998318</v>
      </c>
      <c r="BA68" s="77">
        <f t="shared" si="354"/>
        <v>0.84512957607190575</v>
      </c>
      <c r="BB68" s="77">
        <f t="shared" si="354"/>
        <v>0.84133441581488033</v>
      </c>
      <c r="BC68" s="77">
        <f t="shared" si="354"/>
        <v>0.8378072488787387</v>
      </c>
      <c r="BD68" s="77">
        <f t="shared" si="354"/>
        <v>0.83412448477686785</v>
      </c>
      <c r="BE68" s="77">
        <f t="shared" si="354"/>
        <v>0.82842372386064111</v>
      </c>
      <c r="BF68" s="77">
        <f t="shared" si="354"/>
        <v>0.80713530500513631</v>
      </c>
      <c r="BG68" s="77">
        <f t="shared" si="354"/>
        <v>0.42997715980952184</v>
      </c>
      <c r="BH68" s="74"/>
      <c r="BI68" s="77">
        <f t="shared" si="355"/>
        <v>0.85631634563270709</v>
      </c>
      <c r="BJ68" s="77">
        <f t="shared" si="355"/>
        <v>0.86142634615752101</v>
      </c>
      <c r="BK68" s="77">
        <f t="shared" si="355"/>
        <v>0.86574434200200723</v>
      </c>
      <c r="BL68" s="77">
        <f t="shared" si="355"/>
        <v>0.86592840173333618</v>
      </c>
      <c r="BM68" s="77">
        <f t="shared" si="355"/>
        <v>0.86076705811850007</v>
      </c>
      <c r="BN68" s="77">
        <f t="shared" si="355"/>
        <v>0.85647900052118175</v>
      </c>
      <c r="BO68" s="77">
        <f t="shared" si="355"/>
        <v>0.85246539058394666</v>
      </c>
      <c r="BP68" s="77">
        <f t="shared" si="355"/>
        <v>0.84872902694438435</v>
      </c>
      <c r="BQ68" s="77">
        <f t="shared" si="355"/>
        <v>0.84527609595741304</v>
      </c>
      <c r="BR68" s="77">
        <f t="shared" si="355"/>
        <v>0.8415358912844807</v>
      </c>
      <c r="BS68" s="77">
        <f t="shared" si="355"/>
        <v>0.8349778500243058</v>
      </c>
      <c r="BT68" s="77">
        <f t="shared" si="355"/>
        <v>0.8166348239874015</v>
      </c>
      <c r="BU68" s="77">
        <f t="shared" si="355"/>
        <v>0.44915411190737725</v>
      </c>
      <c r="BV68" s="74"/>
      <c r="BW68" s="77">
        <f t="shared" si="356"/>
        <v>0.86157350997318038</v>
      </c>
      <c r="BX68" s="77">
        <f t="shared" si="356"/>
        <v>0.86654467805524482</v>
      </c>
      <c r="BY68" s="77">
        <f t="shared" si="356"/>
        <v>0.87079712044612956</v>
      </c>
      <c r="BZ68" s="77">
        <f t="shared" si="356"/>
        <v>0.87137833559373401</v>
      </c>
      <c r="CA68" s="77">
        <f t="shared" si="356"/>
        <v>0.86629008479009639</v>
      </c>
      <c r="CB68" s="77">
        <f t="shared" si="356"/>
        <v>0.86213047649592389</v>
      </c>
      <c r="CC68" s="77">
        <f t="shared" si="356"/>
        <v>0.85820908961592368</v>
      </c>
      <c r="CD68" s="77">
        <f t="shared" si="356"/>
        <v>0.85451393327997038</v>
      </c>
      <c r="CE68" s="77">
        <f t="shared" si="356"/>
        <v>0.85105302131135407</v>
      </c>
      <c r="CF68" s="77">
        <f t="shared" si="356"/>
        <v>0.84733400433034978</v>
      </c>
      <c r="CG68" s="77">
        <f t="shared" si="356"/>
        <v>0.84044483666444747</v>
      </c>
      <c r="CH68" s="77">
        <f t="shared" si="356"/>
        <v>0.82387071866783768</v>
      </c>
      <c r="CI68" s="77">
        <f t="shared" si="356"/>
        <v>0.45913699091936649</v>
      </c>
      <c r="CJ68" s="74"/>
      <c r="CK68" s="77">
        <f t="shared" si="357"/>
        <v>0.86584288580118607</v>
      </c>
      <c r="CL68" s="77">
        <f t="shared" si="357"/>
        <v>0.870699100881136</v>
      </c>
      <c r="CM68" s="77">
        <f t="shared" si="357"/>
        <v>0.87489486528337401</v>
      </c>
      <c r="CN68" s="77">
        <f t="shared" si="357"/>
        <v>0.87582424469411502</v>
      </c>
      <c r="CO68" s="77">
        <f t="shared" si="357"/>
        <v>0.87078482588768258</v>
      </c>
      <c r="CP68" s="77">
        <f t="shared" si="357"/>
        <v>0.86673457487686234</v>
      </c>
      <c r="CQ68" s="77">
        <f t="shared" si="357"/>
        <v>0.8628873645666808</v>
      </c>
      <c r="CR68" s="77">
        <f t="shared" si="357"/>
        <v>0.85923830663858047</v>
      </c>
      <c r="CS68" s="77">
        <f t="shared" si="357"/>
        <v>0.85563502918496326</v>
      </c>
      <c r="CT68" s="77">
        <f t="shared" si="357"/>
        <v>0.85204431059498442</v>
      </c>
      <c r="CU68" s="77">
        <f t="shared" si="357"/>
        <v>0.84503606567708134</v>
      </c>
      <c r="CV68" s="77">
        <f t="shared" si="357"/>
        <v>0.82956526942633224</v>
      </c>
      <c r="CW68" s="77">
        <f t="shared" si="357"/>
        <v>0.46294530053352428</v>
      </c>
      <c r="CX68" s="74"/>
      <c r="CY68" s="77">
        <f t="shared" si="358"/>
        <v>0.86941814488637836</v>
      </c>
      <c r="CZ68" s="77">
        <f t="shared" si="358"/>
        <v>0.87417644992867016</v>
      </c>
      <c r="DA68" s="77">
        <f t="shared" si="358"/>
        <v>0.87832169967712792</v>
      </c>
      <c r="DB68" s="77">
        <f t="shared" si="358"/>
        <v>0.87954995442983686</v>
      </c>
      <c r="DC68" s="77">
        <f t="shared" si="358"/>
        <v>0.87454393334495339</v>
      </c>
      <c r="DD68" s="77">
        <f t="shared" si="358"/>
        <v>0.8705911651738909</v>
      </c>
      <c r="DE68" s="77">
        <f t="shared" si="358"/>
        <v>0.86680927236117655</v>
      </c>
      <c r="DF68" s="77">
        <f t="shared" si="358"/>
        <v>0.86318167366537857</v>
      </c>
      <c r="DG68" s="77">
        <f t="shared" si="358"/>
        <v>0.8595211026258881</v>
      </c>
      <c r="DH68" s="77">
        <f t="shared" si="358"/>
        <v>0.85550494325338744</v>
      </c>
      <c r="DI68" s="77">
        <f t="shared" si="358"/>
        <v>0.84893872862494957</v>
      </c>
      <c r="DJ68" s="77">
        <f t="shared" si="358"/>
        <v>0.83419636459324953</v>
      </c>
      <c r="DK68" s="77">
        <f t="shared" si="358"/>
        <v>0.46300653303609079</v>
      </c>
      <c r="DL68" s="74"/>
      <c r="DM68" s="77">
        <f t="shared" si="359"/>
        <v>0.87248112567887415</v>
      </c>
      <c r="DN68" s="77">
        <f t="shared" si="359"/>
        <v>0.87715427005465907</v>
      </c>
      <c r="DO68" s="77">
        <f t="shared" si="359"/>
        <v>0.88125367434741098</v>
      </c>
      <c r="DP68" s="77">
        <f t="shared" si="359"/>
        <v>0.88273593632460512</v>
      </c>
      <c r="DQ68" s="77">
        <f t="shared" si="359"/>
        <v>0.87775054032534305</v>
      </c>
      <c r="DR68" s="77">
        <f t="shared" si="359"/>
        <v>0.87388848461372159</v>
      </c>
      <c r="DS68" s="77">
        <f t="shared" si="359"/>
        <v>0.87016370014271827</v>
      </c>
      <c r="DT68" s="77">
        <f t="shared" si="359"/>
        <v>0.86655318776734447</v>
      </c>
      <c r="DU68" s="77">
        <f t="shared" si="359"/>
        <v>0.86289603854090613</v>
      </c>
      <c r="DV68" s="77">
        <f t="shared" si="359"/>
        <v>0.85857923404676062</v>
      </c>
      <c r="DW68" s="77">
        <f t="shared" si="359"/>
        <v>0.8523037116965908</v>
      </c>
      <c r="DX68" s="77">
        <f t="shared" si="359"/>
        <v>0.83807022316237023</v>
      </c>
      <c r="DY68" s="77">
        <f t="shared" si="359"/>
        <v>0.46112480170074083</v>
      </c>
    </row>
    <row r="69" spans="2:129" ht="12.75" customHeight="1" x14ac:dyDescent="0.2">
      <c r="B69" s="10"/>
      <c r="D69" s="76" t="s">
        <v>69</v>
      </c>
      <c r="E69" s="77">
        <f t="shared" si="351"/>
        <v>0.79758850269764492</v>
      </c>
      <c r="F69" s="77">
        <f t="shared" si="351"/>
        <v>0.80411573220554522</v>
      </c>
      <c r="G69" s="77">
        <f t="shared" si="351"/>
        <v>0.80932839812952739</v>
      </c>
      <c r="H69" s="77">
        <f t="shared" si="351"/>
        <v>0.80953819275175432</v>
      </c>
      <c r="I69" s="77">
        <f t="shared" si="351"/>
        <v>0.80271157918131819</v>
      </c>
      <c r="J69" s="77">
        <f t="shared" si="351"/>
        <v>0.79711699699904126</v>
      </c>
      <c r="K69" s="77">
        <f t="shared" si="351"/>
        <v>0.79201933580273332</v>
      </c>
      <c r="L69" s="77">
        <f t="shared" si="351"/>
        <v>0.78748938219910447</v>
      </c>
      <c r="M69" s="77">
        <f t="shared" si="351"/>
        <v>0.78364825180368158</v>
      </c>
      <c r="N69" s="77">
        <f t="shared" si="351"/>
        <v>0.78068880921927508</v>
      </c>
      <c r="O69" s="77">
        <f t="shared" si="351"/>
        <v>0.77733720933932726</v>
      </c>
      <c r="P69" s="77">
        <f t="shared" si="351"/>
        <v>0.77101121996648359</v>
      </c>
      <c r="Q69" s="77">
        <f t="shared" si="351"/>
        <v>0.3441018369454919</v>
      </c>
      <c r="R69" s="74"/>
      <c r="S69" s="77">
        <f t="shared" si="352"/>
        <v>0.82617585269259908</v>
      </c>
      <c r="T69" s="77">
        <f t="shared" si="352"/>
        <v>0.83202764548558894</v>
      </c>
      <c r="U69" s="77">
        <f t="shared" si="352"/>
        <v>0.83670800042213789</v>
      </c>
      <c r="V69" s="77">
        <f t="shared" si="352"/>
        <v>0.83580956056065947</v>
      </c>
      <c r="W69" s="77">
        <f t="shared" si="352"/>
        <v>0.82991771997562336</v>
      </c>
      <c r="X69" s="77">
        <f t="shared" si="352"/>
        <v>0.82497486381596086</v>
      </c>
      <c r="Y69" s="77">
        <f t="shared" si="352"/>
        <v>0.82048334335364959</v>
      </c>
      <c r="Z69" s="77">
        <f t="shared" si="352"/>
        <v>0.81651663549531894</v>
      </c>
      <c r="AA69" s="77">
        <f t="shared" si="352"/>
        <v>0.8131953878873156</v>
      </c>
      <c r="AB69" s="77">
        <f t="shared" si="352"/>
        <v>0.81027590870433341</v>
      </c>
      <c r="AC69" s="77">
        <f t="shared" si="352"/>
        <v>0.80893608576338183</v>
      </c>
      <c r="AD69" s="77">
        <f t="shared" si="352"/>
        <v>0.79295039625186448</v>
      </c>
      <c r="AE69" s="77">
        <f t="shared" si="352"/>
        <v>0.45095013844710186</v>
      </c>
      <c r="AF69" s="74"/>
      <c r="AG69" s="77">
        <f t="shared" si="353"/>
        <v>0.84052388765746699</v>
      </c>
      <c r="AH69" s="77">
        <f t="shared" si="353"/>
        <v>0.84602547412560813</v>
      </c>
      <c r="AI69" s="77">
        <f t="shared" si="353"/>
        <v>0.85051428777978066</v>
      </c>
      <c r="AJ69" s="77">
        <f t="shared" si="353"/>
        <v>0.84980398818492531</v>
      </c>
      <c r="AK69" s="77">
        <f t="shared" si="353"/>
        <v>0.84435133077577773</v>
      </c>
      <c r="AL69" s="77">
        <f t="shared" si="353"/>
        <v>0.83975398303069193</v>
      </c>
      <c r="AM69" s="77">
        <f t="shared" si="353"/>
        <v>0.83556715923690916</v>
      </c>
      <c r="AN69" s="77">
        <f t="shared" si="353"/>
        <v>0.8318676140101382</v>
      </c>
      <c r="AO69" s="77">
        <f t="shared" si="353"/>
        <v>0.82867269330629223</v>
      </c>
      <c r="AP69" s="77">
        <f t="shared" si="353"/>
        <v>0.82579877908370936</v>
      </c>
      <c r="AQ69" s="77">
        <f t="shared" si="353"/>
        <v>0.82405063891386543</v>
      </c>
      <c r="AR69" s="77">
        <f t="shared" si="353"/>
        <v>0.8097112030552841</v>
      </c>
      <c r="AS69" s="77">
        <f t="shared" si="353"/>
        <v>0.51259073994311422</v>
      </c>
      <c r="AT69" s="74"/>
      <c r="AU69" s="77">
        <f t="shared" si="354"/>
        <v>0.84981904272426045</v>
      </c>
      <c r="AV69" s="77">
        <f t="shared" si="354"/>
        <v>0.85508670250561736</v>
      </c>
      <c r="AW69" s="77">
        <f t="shared" si="354"/>
        <v>0.85946590108485077</v>
      </c>
      <c r="AX69" s="77">
        <f t="shared" si="354"/>
        <v>0.85917223431327716</v>
      </c>
      <c r="AY69" s="77">
        <f t="shared" si="354"/>
        <v>0.85394070054635607</v>
      </c>
      <c r="AZ69" s="77">
        <f t="shared" si="354"/>
        <v>0.84957490057476104</v>
      </c>
      <c r="BA69" s="77">
        <f t="shared" si="354"/>
        <v>0.84558473611453466</v>
      </c>
      <c r="BB69" s="77">
        <f t="shared" si="354"/>
        <v>0.84203687268806093</v>
      </c>
      <c r="BC69" s="77">
        <f t="shared" si="354"/>
        <v>0.83895686074998355</v>
      </c>
      <c r="BD69" s="77">
        <f t="shared" si="354"/>
        <v>0.83615753996318365</v>
      </c>
      <c r="BE69" s="77">
        <f t="shared" si="354"/>
        <v>0.83266036861938897</v>
      </c>
      <c r="BF69" s="77">
        <f t="shared" si="354"/>
        <v>0.82220524988889587</v>
      </c>
      <c r="BG69" s="77">
        <f t="shared" si="354"/>
        <v>0.54740498298251217</v>
      </c>
      <c r="BH69" s="74"/>
      <c r="BI69" s="77">
        <f t="shared" si="355"/>
        <v>0.85658095881192753</v>
      </c>
      <c r="BJ69" s="77">
        <f t="shared" si="355"/>
        <v>0.86167387563738695</v>
      </c>
      <c r="BK69" s="77">
        <f t="shared" si="355"/>
        <v>0.86597317664471385</v>
      </c>
      <c r="BL69" s="77">
        <f t="shared" si="355"/>
        <v>0.86611390224384499</v>
      </c>
      <c r="BM69" s="77">
        <f t="shared" si="355"/>
        <v>0.86100816329676988</v>
      </c>
      <c r="BN69" s="77">
        <f t="shared" si="355"/>
        <v>0.85681649393353898</v>
      </c>
      <c r="BO69" s="77">
        <f t="shared" si="355"/>
        <v>0.8529685184104665</v>
      </c>
      <c r="BP69" s="77">
        <f t="shared" si="355"/>
        <v>0.84951827647337153</v>
      </c>
      <c r="BQ69" s="77">
        <f t="shared" si="355"/>
        <v>0.84657342357653986</v>
      </c>
      <c r="BR69" s="77">
        <f t="shared" si="355"/>
        <v>0.84382276161614533</v>
      </c>
      <c r="BS69" s="77">
        <f t="shared" si="355"/>
        <v>0.83959364555069982</v>
      </c>
      <c r="BT69" s="77">
        <f t="shared" si="355"/>
        <v>0.83133255904404835</v>
      </c>
      <c r="BU69" s="77">
        <f t="shared" si="355"/>
        <v>0.56578315577793103</v>
      </c>
      <c r="BV69" s="74"/>
      <c r="BW69" s="77">
        <f t="shared" si="356"/>
        <v>0.86184011614128053</v>
      </c>
      <c r="BX69" s="77">
        <f t="shared" si="356"/>
        <v>0.86679403589683612</v>
      </c>
      <c r="BY69" s="77">
        <f t="shared" si="356"/>
        <v>0.87102791179751493</v>
      </c>
      <c r="BZ69" s="77">
        <f t="shared" si="356"/>
        <v>0.87156698902723961</v>
      </c>
      <c r="CA69" s="77">
        <f t="shared" si="356"/>
        <v>0.86654017746480805</v>
      </c>
      <c r="CB69" s="77">
        <f t="shared" si="356"/>
        <v>0.86248931943279095</v>
      </c>
      <c r="CC69" s="77">
        <f t="shared" si="356"/>
        <v>0.85875381596340794</v>
      </c>
      <c r="CD69" s="77">
        <f t="shared" si="356"/>
        <v>0.85537738280042852</v>
      </c>
      <c r="CE69" s="77">
        <f t="shared" si="356"/>
        <v>0.85247824307865849</v>
      </c>
      <c r="CF69" s="77">
        <f t="shared" si="356"/>
        <v>0.8498323844104243</v>
      </c>
      <c r="CG69" s="77">
        <f t="shared" si="356"/>
        <v>0.84535984209290183</v>
      </c>
      <c r="CH69" s="77">
        <f t="shared" si="356"/>
        <v>0.83824301957368341</v>
      </c>
      <c r="CI69" s="77">
        <f t="shared" si="356"/>
        <v>0.57378541293499019</v>
      </c>
      <c r="CJ69" s="74"/>
      <c r="CK69" s="77">
        <f t="shared" si="357"/>
        <v>0.86611270067176971</v>
      </c>
      <c r="CL69" s="77">
        <f t="shared" si="357"/>
        <v>0.87095150306214408</v>
      </c>
      <c r="CM69" s="77">
        <f t="shared" si="357"/>
        <v>0.87512867626430346</v>
      </c>
      <c r="CN69" s="77">
        <f t="shared" si="357"/>
        <v>0.87601670627285644</v>
      </c>
      <c r="CO69" s="77">
        <f t="shared" si="357"/>
        <v>0.87104339767801253</v>
      </c>
      <c r="CP69" s="77">
        <f t="shared" si="357"/>
        <v>0.86711261354540492</v>
      </c>
      <c r="CQ69" s="77">
        <f t="shared" si="357"/>
        <v>0.8634689626426566</v>
      </c>
      <c r="CR69" s="77">
        <f t="shared" si="357"/>
        <v>0.86016632929381853</v>
      </c>
      <c r="CS69" s="77">
        <f t="shared" si="357"/>
        <v>0.85717181954783783</v>
      </c>
      <c r="CT69" s="77">
        <f t="shared" si="357"/>
        <v>0.8547244761534033</v>
      </c>
      <c r="CU69" s="77">
        <f t="shared" si="357"/>
        <v>0.85020464443718935</v>
      </c>
      <c r="CV69" s="77">
        <f t="shared" si="357"/>
        <v>0.84369672632643444</v>
      </c>
      <c r="CW69" s="77">
        <f t="shared" si="357"/>
        <v>0.57530447838831378</v>
      </c>
      <c r="CX69" s="74"/>
      <c r="CY69" s="77">
        <f t="shared" si="358"/>
        <v>0.86969192234297243</v>
      </c>
      <c r="CZ69" s="77">
        <f t="shared" si="358"/>
        <v>0.87443265428720751</v>
      </c>
      <c r="DA69" s="77">
        <f t="shared" si="358"/>
        <v>0.87855918140854161</v>
      </c>
      <c r="DB69" s="77">
        <f t="shared" si="358"/>
        <v>0.87974659810010791</v>
      </c>
      <c r="DC69" s="77">
        <f t="shared" si="358"/>
        <v>0.87481058493707431</v>
      </c>
      <c r="DD69" s="77">
        <f t="shared" si="358"/>
        <v>0.87098670531605238</v>
      </c>
      <c r="DE69" s="77">
        <f t="shared" si="358"/>
        <v>0.86742396931039556</v>
      </c>
      <c r="DF69" s="77">
        <f t="shared" si="358"/>
        <v>0.86416801416857592</v>
      </c>
      <c r="DG69" s="77">
        <f t="shared" si="358"/>
        <v>0.86115424889942493</v>
      </c>
      <c r="DH69" s="77">
        <f t="shared" si="358"/>
        <v>0.85834315495907054</v>
      </c>
      <c r="DI69" s="77">
        <f t="shared" si="358"/>
        <v>0.85432955946555034</v>
      </c>
      <c r="DJ69" s="77">
        <f t="shared" si="358"/>
        <v>0.84815909663401723</v>
      </c>
      <c r="DK69" s="77">
        <f t="shared" si="358"/>
        <v>0.57303978391578203</v>
      </c>
      <c r="DL69" s="74"/>
      <c r="DM69" s="77">
        <f t="shared" si="359"/>
        <v>0.87275934917772491</v>
      </c>
      <c r="DN69" s="77">
        <f t="shared" si="359"/>
        <v>0.87741476515679839</v>
      </c>
      <c r="DO69" s="77">
        <f t="shared" si="359"/>
        <v>0.88149523964032461</v>
      </c>
      <c r="DP69" s="77">
        <f t="shared" si="359"/>
        <v>0.88293694953042035</v>
      </c>
      <c r="DQ69" s="77">
        <f t="shared" si="359"/>
        <v>0.87802501789468823</v>
      </c>
      <c r="DR69" s="77">
        <f t="shared" si="359"/>
        <v>0.87430019516149171</v>
      </c>
      <c r="DS69" s="77">
        <f t="shared" si="359"/>
        <v>0.87080864992569806</v>
      </c>
      <c r="DT69" s="77">
        <f t="shared" si="359"/>
        <v>0.86759240822786532</v>
      </c>
      <c r="DU69" s="77">
        <f t="shared" si="359"/>
        <v>0.86461538859385356</v>
      </c>
      <c r="DV69" s="77">
        <f t="shared" si="359"/>
        <v>0.86155049615829071</v>
      </c>
      <c r="DW69" s="77">
        <f t="shared" si="359"/>
        <v>0.85789320215758225</v>
      </c>
      <c r="DX69" s="77">
        <f t="shared" si="359"/>
        <v>0.8519178254823444</v>
      </c>
      <c r="DY69" s="77">
        <f t="shared" si="359"/>
        <v>0.5688698991258615</v>
      </c>
    </row>
    <row r="70" spans="2:129" ht="12.75" customHeight="1" x14ac:dyDescent="0.2">
      <c r="B70" s="10"/>
      <c r="D70" s="76" t="s">
        <v>70</v>
      </c>
      <c r="E70" s="77">
        <f t="shared" si="351"/>
        <v>0.79788019991081749</v>
      </c>
      <c r="F70" s="77">
        <f t="shared" si="351"/>
        <v>0.80439301458226076</v>
      </c>
      <c r="G70" s="77">
        <f t="shared" si="351"/>
        <v>0.80958670776829156</v>
      </c>
      <c r="H70" s="77">
        <f t="shared" si="351"/>
        <v>0.80973356808920183</v>
      </c>
      <c r="I70" s="77">
        <f t="shared" si="351"/>
        <v>0.80289626640977296</v>
      </c>
      <c r="J70" s="77">
        <f t="shared" si="351"/>
        <v>0.79729454072594463</v>
      </c>
      <c r="K70" s="77">
        <f t="shared" si="351"/>
        <v>0.79218919073604233</v>
      </c>
      <c r="L70" s="77">
        <f t="shared" si="351"/>
        <v>0.78765715378804535</v>
      </c>
      <c r="M70" s="77">
        <f t="shared" si="351"/>
        <v>0.7838312103679721</v>
      </c>
      <c r="N70" s="77">
        <f t="shared" si="351"/>
        <v>0.78093708064132672</v>
      </c>
      <c r="O70" s="77">
        <f t="shared" si="351"/>
        <v>0.77780434645406271</v>
      </c>
      <c r="P70" s="77">
        <f t="shared" si="351"/>
        <v>0.77265680716870311</v>
      </c>
      <c r="Q70" s="77">
        <f t="shared" si="351"/>
        <v>0.45777638321871073</v>
      </c>
      <c r="R70" s="74"/>
      <c r="S70" s="77">
        <f t="shared" si="352"/>
        <v>0.82642228262858652</v>
      </c>
      <c r="T70" s="77">
        <f t="shared" si="352"/>
        <v>0.83225996420440485</v>
      </c>
      <c r="U70" s="77">
        <f t="shared" si="352"/>
        <v>0.83692173991654262</v>
      </c>
      <c r="V70" s="77">
        <f t="shared" si="352"/>
        <v>0.83596739615515503</v>
      </c>
      <c r="W70" s="77">
        <f t="shared" si="352"/>
        <v>0.83008117023644035</v>
      </c>
      <c r="X70" s="77">
        <f t="shared" si="352"/>
        <v>0.82514347583019532</v>
      </c>
      <c r="Y70" s="77">
        <f t="shared" si="352"/>
        <v>0.82066479568903283</v>
      </c>
      <c r="Z70" s="77">
        <f t="shared" si="352"/>
        <v>0.81672924331379193</v>
      </c>
      <c r="AA70" s="77">
        <f t="shared" si="352"/>
        <v>0.81347773586282457</v>
      </c>
      <c r="AB70" s="77">
        <f t="shared" si="352"/>
        <v>0.81072549653137904</v>
      </c>
      <c r="AC70" s="77">
        <f t="shared" si="352"/>
        <v>0.80987507072750331</v>
      </c>
      <c r="AD70" s="77">
        <f t="shared" si="352"/>
        <v>0.79749333323058003</v>
      </c>
      <c r="AE70" s="77">
        <f t="shared" si="352"/>
        <v>0.576613988542926</v>
      </c>
      <c r="AF70" s="74"/>
      <c r="AG70" s="77">
        <f t="shared" si="353"/>
        <v>0.8407508606765971</v>
      </c>
      <c r="AH70" s="77">
        <f t="shared" si="353"/>
        <v>0.84623846382328682</v>
      </c>
      <c r="AI70" s="77">
        <f t="shared" si="353"/>
        <v>0.85070989924676987</v>
      </c>
      <c r="AJ70" s="77">
        <f t="shared" si="353"/>
        <v>0.84994998848923187</v>
      </c>
      <c r="AK70" s="77">
        <f t="shared" si="353"/>
        <v>0.84450912303420822</v>
      </c>
      <c r="AL70" s="77">
        <f t="shared" si="353"/>
        <v>0.83992690543660586</v>
      </c>
      <c r="AM70" s="77">
        <f t="shared" si="353"/>
        <v>0.83576892102850864</v>
      </c>
      <c r="AN70" s="77">
        <f t="shared" si="353"/>
        <v>0.8321253734290377</v>
      </c>
      <c r="AO70" s="77">
        <f t="shared" si="353"/>
        <v>0.82904412588893561</v>
      </c>
      <c r="AP70" s="77">
        <f t="shared" si="353"/>
        <v>0.82641213429598825</v>
      </c>
      <c r="AQ70" s="77">
        <f t="shared" si="353"/>
        <v>0.82532755092575505</v>
      </c>
      <c r="AR70" s="77">
        <f t="shared" si="353"/>
        <v>0.81510547149991974</v>
      </c>
      <c r="AS70" s="77">
        <f t="shared" si="353"/>
        <v>0.63025971573619355</v>
      </c>
      <c r="AT70" s="74"/>
      <c r="AU70" s="77">
        <f t="shared" si="354"/>
        <v>0.85003555703780831</v>
      </c>
      <c r="AV70" s="77">
        <f t="shared" si="354"/>
        <v>0.85528923565595172</v>
      </c>
      <c r="AW70" s="77">
        <f t="shared" si="354"/>
        <v>0.85965196261209909</v>
      </c>
      <c r="AX70" s="77">
        <f t="shared" si="354"/>
        <v>0.85931233433661258</v>
      </c>
      <c r="AY70" s="77">
        <f t="shared" si="354"/>
        <v>0.85409724078650184</v>
      </c>
      <c r="AZ70" s="77">
        <f t="shared" si="354"/>
        <v>0.84975469178057905</v>
      </c>
      <c r="BA70" s="77">
        <f t="shared" si="354"/>
        <v>0.84580630114507194</v>
      </c>
      <c r="BB70" s="77">
        <f t="shared" si="354"/>
        <v>0.84233493800048331</v>
      </c>
      <c r="BC70" s="77">
        <f t="shared" si="354"/>
        <v>0.83940013631313348</v>
      </c>
      <c r="BD70" s="77">
        <f t="shared" si="354"/>
        <v>0.83689927308648482</v>
      </c>
      <c r="BE70" s="77">
        <f t="shared" si="354"/>
        <v>0.83419408405622852</v>
      </c>
      <c r="BF70" s="77">
        <f t="shared" si="354"/>
        <v>0.82767963919980192</v>
      </c>
      <c r="BG70" s="77">
        <f t="shared" si="354"/>
        <v>0.65712522297003673</v>
      </c>
      <c r="BH70" s="74"/>
      <c r="BI70" s="77">
        <f t="shared" si="355"/>
        <v>0.85679138137867361</v>
      </c>
      <c r="BJ70" s="77">
        <f t="shared" si="355"/>
        <v>0.86187024691390723</v>
      </c>
      <c r="BK70" s="77">
        <f t="shared" si="355"/>
        <v>0.86615366227361279</v>
      </c>
      <c r="BL70" s="77">
        <f t="shared" si="355"/>
        <v>0.8662508746623494</v>
      </c>
      <c r="BM70" s="77">
        <f t="shared" si="355"/>
        <v>0.86116526367015878</v>
      </c>
      <c r="BN70" s="77">
        <f t="shared" si="355"/>
        <v>0.85700368004443217</v>
      </c>
      <c r="BO70" s="77">
        <f t="shared" si="355"/>
        <v>0.85320841891743604</v>
      </c>
      <c r="BP70" s="77">
        <f t="shared" si="355"/>
        <v>0.84985211503285363</v>
      </c>
      <c r="BQ70" s="77">
        <f t="shared" si="355"/>
        <v>0.84707763508225942</v>
      </c>
      <c r="BR70" s="77">
        <f t="shared" si="355"/>
        <v>0.84467196261875521</v>
      </c>
      <c r="BS70" s="77">
        <f t="shared" si="355"/>
        <v>0.84129003298102978</v>
      </c>
      <c r="BT70" s="77">
        <f t="shared" si="355"/>
        <v>0.83676251147453018</v>
      </c>
      <c r="BU70" s="77">
        <f t="shared" si="355"/>
        <v>0.67034361037493162</v>
      </c>
      <c r="BV70" s="74"/>
      <c r="BW70" s="77">
        <f t="shared" si="356"/>
        <v>0.86204693874941796</v>
      </c>
      <c r="BX70" s="77">
        <f t="shared" si="356"/>
        <v>0.86698669630477232</v>
      </c>
      <c r="BY70" s="77">
        <f t="shared" si="356"/>
        <v>0.87120503384438253</v>
      </c>
      <c r="BZ70" s="77">
        <f t="shared" si="356"/>
        <v>0.87170248119509675</v>
      </c>
      <c r="CA70" s="77">
        <f t="shared" si="356"/>
        <v>0.86669876557678294</v>
      </c>
      <c r="CB70" s="77">
        <f t="shared" si="356"/>
        <v>0.86268388744335434</v>
      </c>
      <c r="CC70" s="77">
        <f t="shared" si="356"/>
        <v>0.859010539490483</v>
      </c>
      <c r="CD70" s="77">
        <f t="shared" si="356"/>
        <v>0.85574297562152923</v>
      </c>
      <c r="CE70" s="77">
        <f t="shared" si="356"/>
        <v>0.85303904261982744</v>
      </c>
      <c r="CF70" s="77">
        <f t="shared" si="356"/>
        <v>0.85077501362337715</v>
      </c>
      <c r="CG70" s="77">
        <f t="shared" si="356"/>
        <v>0.84718971267803944</v>
      </c>
      <c r="CH70" s="77">
        <f t="shared" si="356"/>
        <v>0.8436304622602645</v>
      </c>
      <c r="CI70" s="77">
        <f t="shared" si="356"/>
        <v>0.67572586832181458</v>
      </c>
      <c r="CJ70" s="74"/>
      <c r="CK70" s="77">
        <f t="shared" si="357"/>
        <v>0.86631749297718763</v>
      </c>
      <c r="CL70" s="77">
        <f t="shared" si="357"/>
        <v>0.87114199810647786</v>
      </c>
      <c r="CM70" s="77">
        <f t="shared" si="357"/>
        <v>0.87530381054322637</v>
      </c>
      <c r="CN70" s="77">
        <f t="shared" si="357"/>
        <v>0.87615176955201357</v>
      </c>
      <c r="CO70" s="77">
        <f t="shared" si="357"/>
        <v>0.87120404738476309</v>
      </c>
      <c r="CP70" s="77">
        <f t="shared" si="357"/>
        <v>0.86731440990251585</v>
      </c>
      <c r="CQ70" s="77">
        <f t="shared" si="357"/>
        <v>0.86374134010278791</v>
      </c>
      <c r="CR70" s="77">
        <f t="shared" si="357"/>
        <v>0.86056021673203975</v>
      </c>
      <c r="CS70" s="77">
        <f t="shared" si="357"/>
        <v>0.85778468572115207</v>
      </c>
      <c r="CT70" s="77">
        <f t="shared" si="357"/>
        <v>0.85575026946451938</v>
      </c>
      <c r="CU70" s="77">
        <f t="shared" si="357"/>
        <v>0.85215356411535048</v>
      </c>
      <c r="CV70" s="77">
        <f t="shared" si="357"/>
        <v>0.84906197430683006</v>
      </c>
      <c r="CW70" s="77">
        <f t="shared" si="357"/>
        <v>0.67644896178901692</v>
      </c>
      <c r="CX70" s="74"/>
      <c r="CY70" s="77">
        <f t="shared" si="358"/>
        <v>0.86989573720162339</v>
      </c>
      <c r="CZ70" s="77">
        <f t="shared" si="358"/>
        <v>0.87462202375884202</v>
      </c>
      <c r="DA70" s="77">
        <f t="shared" si="358"/>
        <v>0.87873324844797362</v>
      </c>
      <c r="DB70" s="77">
        <f t="shared" si="358"/>
        <v>0.87988191085690315</v>
      </c>
      <c r="DC70" s="77">
        <f t="shared" si="358"/>
        <v>0.8749737327824193</v>
      </c>
      <c r="DD70" s="77">
        <f t="shared" si="358"/>
        <v>0.87119557137796366</v>
      </c>
      <c r="DE70" s="77">
        <f t="shared" si="358"/>
        <v>0.86771093800338384</v>
      </c>
      <c r="DF70" s="77">
        <f t="shared" si="358"/>
        <v>0.86458866043331117</v>
      </c>
      <c r="DG70" s="77">
        <f t="shared" si="358"/>
        <v>0.86181178425465244</v>
      </c>
      <c r="DH70" s="77">
        <f t="shared" si="358"/>
        <v>0.8594493531251346</v>
      </c>
      <c r="DI70" s="77">
        <f t="shared" si="358"/>
        <v>0.85638703661059856</v>
      </c>
      <c r="DJ70" s="77">
        <f t="shared" si="358"/>
        <v>0.85352017213091036</v>
      </c>
      <c r="DK70" s="77">
        <f t="shared" si="358"/>
        <v>0.67451934491993093</v>
      </c>
      <c r="DL70" s="74"/>
      <c r="DM70" s="77">
        <f t="shared" si="359"/>
        <v>0.87296293115602464</v>
      </c>
      <c r="DN70" s="77">
        <f t="shared" si="359"/>
        <v>0.87760374421024423</v>
      </c>
      <c r="DO70" s="77">
        <f t="shared" si="359"/>
        <v>0.88166888663016096</v>
      </c>
      <c r="DP70" s="77">
        <f t="shared" si="359"/>
        <v>0.8830729437231164</v>
      </c>
      <c r="DQ70" s="77">
        <f t="shared" si="359"/>
        <v>0.87819107620815107</v>
      </c>
      <c r="DR70" s="77">
        <f t="shared" si="359"/>
        <v>0.87451601588355266</v>
      </c>
      <c r="DS70" s="77">
        <f t="shared" si="359"/>
        <v>0.87110949592388576</v>
      </c>
      <c r="DT70" s="77">
        <f t="shared" si="359"/>
        <v>0.8680380333514105</v>
      </c>
      <c r="DU70" s="77">
        <f t="shared" si="359"/>
        <v>0.8653131398192212</v>
      </c>
      <c r="DV70" s="77">
        <f t="shared" si="359"/>
        <v>0.86272154498342613</v>
      </c>
      <c r="DW70" s="77">
        <f t="shared" si="359"/>
        <v>0.86005036294140269</v>
      </c>
      <c r="DX70" s="77">
        <f t="shared" si="359"/>
        <v>0.85728725293357466</v>
      </c>
      <c r="DY70" s="77">
        <f t="shared" si="359"/>
        <v>0.67125169384728256</v>
      </c>
    </row>
    <row r="71" spans="2:129" x14ac:dyDescent="0.2">
      <c r="B71" s="10"/>
      <c r="D71" s="76" t="s">
        <v>71</v>
      </c>
      <c r="E71" s="77">
        <f t="shared" si="351"/>
        <v>0.79815512648325437</v>
      </c>
      <c r="F71" s="77">
        <f t="shared" si="351"/>
        <v>0.80465513248557785</v>
      </c>
      <c r="G71" s="77">
        <f t="shared" si="351"/>
        <v>0.80983120147304299</v>
      </c>
      <c r="H71" s="77">
        <f t="shared" si="351"/>
        <v>0.80991674790613388</v>
      </c>
      <c r="I71" s="77">
        <f t="shared" si="351"/>
        <v>0.80306709052278336</v>
      </c>
      <c r="J71" s="77">
        <f t="shared" si="351"/>
        <v>0.79745246983947959</v>
      </c>
      <c r="K71" s="77">
        <f t="shared" si="351"/>
        <v>0.79232910234710385</v>
      </c>
      <c r="L71" s="77">
        <f t="shared" si="351"/>
        <v>0.78777675160954153</v>
      </c>
      <c r="M71" s="77">
        <f t="shared" si="351"/>
        <v>0.7839333494223375</v>
      </c>
      <c r="N71" s="77">
        <f t="shared" si="351"/>
        <v>0.78104084225666748</v>
      </c>
      <c r="O71" s="77">
        <f t="shared" si="351"/>
        <v>0.7779729867301014</v>
      </c>
      <c r="P71" s="77">
        <f t="shared" si="351"/>
        <v>0.77317791204454278</v>
      </c>
      <c r="Q71" s="77">
        <f t="shared" si="351"/>
        <v>0.58053932223701399</v>
      </c>
      <c r="R71" s="74"/>
      <c r="S71" s="77">
        <f t="shared" si="352"/>
        <v>0.82665013943093602</v>
      </c>
      <c r="T71" s="77">
        <f t="shared" si="352"/>
        <v>0.83247554928653333</v>
      </c>
      <c r="U71" s="77">
        <f t="shared" si="352"/>
        <v>0.83712025436951221</v>
      </c>
      <c r="V71" s="77">
        <f t="shared" si="352"/>
        <v>0.83611111940132354</v>
      </c>
      <c r="W71" s="77">
        <f t="shared" si="352"/>
        <v>0.83022407166809964</v>
      </c>
      <c r="X71" s="77">
        <f t="shared" si="352"/>
        <v>0.82527904358873383</v>
      </c>
      <c r="Y71" s="77">
        <f t="shared" si="352"/>
        <v>0.82079175338617938</v>
      </c>
      <c r="Z71" s="77">
        <f t="shared" si="352"/>
        <v>0.81685056386182253</v>
      </c>
      <c r="AA71" s="77">
        <f t="shared" si="352"/>
        <v>0.81360345086499242</v>
      </c>
      <c r="AB71" s="77">
        <f t="shared" si="352"/>
        <v>0.81088945963438164</v>
      </c>
      <c r="AC71" s="77">
        <f t="shared" si="352"/>
        <v>0.81019150201994083</v>
      </c>
      <c r="AD71" s="77">
        <f t="shared" si="352"/>
        <v>0.79902682915900136</v>
      </c>
      <c r="AE71" s="77">
        <f t="shared" si="352"/>
        <v>0.67076541587180272</v>
      </c>
      <c r="AF71" s="74"/>
      <c r="AG71" s="77">
        <f t="shared" si="353"/>
        <v>0.84095656205295066</v>
      </c>
      <c r="AH71" s="77">
        <f t="shared" si="353"/>
        <v>0.84643221966064286</v>
      </c>
      <c r="AI71" s="77">
        <f t="shared" si="353"/>
        <v>0.85088797651816306</v>
      </c>
      <c r="AJ71" s="77">
        <f t="shared" si="353"/>
        <v>0.85007929324316267</v>
      </c>
      <c r="AK71" s="77">
        <f t="shared" si="353"/>
        <v>0.84464074884127949</v>
      </c>
      <c r="AL71" s="77">
        <f t="shared" si="353"/>
        <v>0.8400560977687731</v>
      </c>
      <c r="AM71" s="77">
        <f t="shared" si="353"/>
        <v>0.83589714857719877</v>
      </c>
      <c r="AN71" s="77">
        <f t="shared" si="353"/>
        <v>0.83225896049755832</v>
      </c>
      <c r="AO71" s="77">
        <f t="shared" si="353"/>
        <v>0.82920209264786515</v>
      </c>
      <c r="AP71" s="77">
        <f t="shared" si="353"/>
        <v>0.82663786193321287</v>
      </c>
      <c r="AQ71" s="77">
        <f t="shared" si="353"/>
        <v>0.8257732757067977</v>
      </c>
      <c r="AR71" s="77">
        <f t="shared" si="353"/>
        <v>0.81698877305779727</v>
      </c>
      <c r="AS71" s="77">
        <f t="shared" si="353"/>
        <v>0.70659381261148424</v>
      </c>
      <c r="AT71" s="74"/>
      <c r="AU71" s="77">
        <f t="shared" si="354"/>
        <v>0.85022800701632728</v>
      </c>
      <c r="AV71" s="77">
        <f t="shared" si="354"/>
        <v>0.85546991159677555</v>
      </c>
      <c r="AW71" s="77">
        <f t="shared" si="354"/>
        <v>0.85981806005853789</v>
      </c>
      <c r="AX71" s="77">
        <f t="shared" si="354"/>
        <v>0.85943332122516092</v>
      </c>
      <c r="AY71" s="77">
        <f t="shared" si="354"/>
        <v>0.85422297185351781</v>
      </c>
      <c r="AZ71" s="77">
        <f t="shared" si="354"/>
        <v>0.84988205834460318</v>
      </c>
      <c r="BA71" s="77">
        <f t="shared" si="354"/>
        <v>0.84593897242155713</v>
      </c>
      <c r="BB71" s="77">
        <f t="shared" si="354"/>
        <v>0.84248251929774087</v>
      </c>
      <c r="BC71" s="77">
        <f t="shared" si="354"/>
        <v>0.83958524657977973</v>
      </c>
      <c r="BD71" s="77">
        <f t="shared" si="354"/>
        <v>0.83717585197564148</v>
      </c>
      <c r="BE71" s="77">
        <f t="shared" si="354"/>
        <v>0.83476206063966785</v>
      </c>
      <c r="BF71" s="77">
        <f t="shared" si="354"/>
        <v>0.82963796520176381</v>
      </c>
      <c r="BG71" s="77">
        <f t="shared" si="354"/>
        <v>0.72422338853707924</v>
      </c>
      <c r="BH71" s="74"/>
      <c r="BI71" s="77">
        <f t="shared" si="355"/>
        <v>0.85697500344348776</v>
      </c>
      <c r="BJ71" s="77">
        <f t="shared" si="355"/>
        <v>0.86204216967654079</v>
      </c>
      <c r="BK71" s="77">
        <f t="shared" si="355"/>
        <v>0.86631177989815145</v>
      </c>
      <c r="BL71" s="77">
        <f t="shared" si="355"/>
        <v>0.86636651411325405</v>
      </c>
      <c r="BM71" s="77">
        <f t="shared" si="355"/>
        <v>0.86128762563319239</v>
      </c>
      <c r="BN71" s="77">
        <f t="shared" si="355"/>
        <v>0.85713113088759207</v>
      </c>
      <c r="BO71" s="77">
        <f t="shared" si="355"/>
        <v>0.85334656472921877</v>
      </c>
      <c r="BP71" s="77">
        <f t="shared" si="355"/>
        <v>0.85001357080622886</v>
      </c>
      <c r="BQ71" s="77">
        <f t="shared" si="355"/>
        <v>0.84728682025284441</v>
      </c>
      <c r="BR71" s="77">
        <f t="shared" si="355"/>
        <v>0.84499378238872136</v>
      </c>
      <c r="BS71" s="77">
        <f t="shared" si="355"/>
        <v>0.84192297702674557</v>
      </c>
      <c r="BT71" s="77">
        <f t="shared" si="355"/>
        <v>0.8387447522008965</v>
      </c>
      <c r="BU71" s="77">
        <f t="shared" si="355"/>
        <v>0.73319119928594989</v>
      </c>
      <c r="BV71" s="74"/>
      <c r="BW71" s="77">
        <f t="shared" si="356"/>
        <v>0.86222432102725755</v>
      </c>
      <c r="BX71" s="77">
        <f t="shared" si="356"/>
        <v>0.86715239135300481</v>
      </c>
      <c r="BY71" s="77">
        <f t="shared" si="356"/>
        <v>0.871357448599405</v>
      </c>
      <c r="BZ71" s="77">
        <f t="shared" si="356"/>
        <v>0.87181458197990358</v>
      </c>
      <c r="CA71" s="77">
        <f t="shared" si="356"/>
        <v>0.86681921707760679</v>
      </c>
      <c r="CB71" s="77">
        <f t="shared" si="356"/>
        <v>0.86281241736617664</v>
      </c>
      <c r="CC71" s="77">
        <f t="shared" si="356"/>
        <v>0.85915444610775826</v>
      </c>
      <c r="CD71" s="77">
        <f t="shared" si="356"/>
        <v>0.85591743493875183</v>
      </c>
      <c r="CE71" s="77">
        <f t="shared" si="356"/>
        <v>0.85327348906233857</v>
      </c>
      <c r="CF71" s="77">
        <f t="shared" si="356"/>
        <v>0.85113827403379372</v>
      </c>
      <c r="CG71" s="77">
        <f t="shared" si="356"/>
        <v>0.84787796793356585</v>
      </c>
      <c r="CH71" s="77">
        <f t="shared" si="356"/>
        <v>0.84563192234309426</v>
      </c>
      <c r="CI71" s="77">
        <f t="shared" si="356"/>
        <v>0.73738400307312801</v>
      </c>
      <c r="CJ71" s="74"/>
      <c r="CK71" s="77">
        <f t="shared" si="357"/>
        <v>0.86649030222760104</v>
      </c>
      <c r="CL71" s="77">
        <f t="shared" si="357"/>
        <v>0.87130309311252807</v>
      </c>
      <c r="CM71" s="77">
        <f t="shared" si="357"/>
        <v>0.87545197332297819</v>
      </c>
      <c r="CN71" s="77">
        <f t="shared" si="357"/>
        <v>0.87626151143772923</v>
      </c>
      <c r="CO71" s="77">
        <f t="shared" si="357"/>
        <v>0.87132357163759566</v>
      </c>
      <c r="CP71" s="77">
        <f t="shared" si="357"/>
        <v>0.86744463122976601</v>
      </c>
      <c r="CQ71" s="77">
        <f t="shared" si="357"/>
        <v>0.86389119173065798</v>
      </c>
      <c r="CR71" s="77">
        <f t="shared" si="357"/>
        <v>0.86074655346702023</v>
      </c>
      <c r="CS71" s="77">
        <f t="shared" si="357"/>
        <v>0.85804424868520235</v>
      </c>
      <c r="CT71" s="77">
        <f t="shared" si="357"/>
        <v>0.8561519515828423</v>
      </c>
      <c r="CU71" s="77">
        <f t="shared" si="357"/>
        <v>0.85289507781495688</v>
      </c>
      <c r="CV71" s="77">
        <f t="shared" si="357"/>
        <v>0.85108548825672603</v>
      </c>
      <c r="CW71" s="77">
        <f t="shared" si="357"/>
        <v>0.73887176011205513</v>
      </c>
      <c r="CX71" s="74"/>
      <c r="CY71" s="77">
        <f t="shared" si="358"/>
        <v>0.8700651285250246</v>
      </c>
      <c r="CZ71" s="77">
        <f t="shared" si="358"/>
        <v>0.87477964280345877</v>
      </c>
      <c r="DA71" s="77">
        <f t="shared" si="358"/>
        <v>0.87887815384444135</v>
      </c>
      <c r="DB71" s="77">
        <f t="shared" si="358"/>
        <v>0.87999007626901649</v>
      </c>
      <c r="DC71" s="77">
        <f t="shared" si="358"/>
        <v>0.87509309098502908</v>
      </c>
      <c r="DD71" s="77">
        <f t="shared" si="358"/>
        <v>0.87132792802263981</v>
      </c>
      <c r="DE71" s="77">
        <f t="shared" si="358"/>
        <v>0.86786672808909537</v>
      </c>
      <c r="DF71" s="77">
        <f t="shared" si="358"/>
        <v>0.86478713464781531</v>
      </c>
      <c r="DG71" s="77">
        <f t="shared" si="358"/>
        <v>0.86209212419179049</v>
      </c>
      <c r="DH71" s="77">
        <f t="shared" si="358"/>
        <v>0.85989423609399729</v>
      </c>
      <c r="DI71" s="77">
        <f t="shared" si="358"/>
        <v>0.85717981787930164</v>
      </c>
      <c r="DJ71" s="77">
        <f t="shared" si="358"/>
        <v>0.85556816255963541</v>
      </c>
      <c r="DK71" s="77">
        <f t="shared" si="358"/>
        <v>0.73891621801460339</v>
      </c>
      <c r="DL71" s="74"/>
      <c r="DM71" s="77">
        <f t="shared" si="359"/>
        <v>0.87312973311053688</v>
      </c>
      <c r="DN71" s="77">
        <f t="shared" si="359"/>
        <v>0.87775869991969313</v>
      </c>
      <c r="DO71" s="77">
        <f t="shared" si="359"/>
        <v>0.88181125357090384</v>
      </c>
      <c r="DP71" s="77">
        <f t="shared" si="359"/>
        <v>0.8831800527493886</v>
      </c>
      <c r="DQ71" s="77">
        <f t="shared" si="359"/>
        <v>0.87831094320828262</v>
      </c>
      <c r="DR71" s="77">
        <f t="shared" si="359"/>
        <v>0.87465087786204632</v>
      </c>
      <c r="DS71" s="77">
        <f t="shared" si="359"/>
        <v>0.87127135362906283</v>
      </c>
      <c r="DT71" s="77">
        <f t="shared" si="359"/>
        <v>0.86824829818034543</v>
      </c>
      <c r="DU71" s="77">
        <f t="shared" si="359"/>
        <v>0.86561204277360781</v>
      </c>
      <c r="DV71" s="77">
        <f t="shared" si="359"/>
        <v>0.86319809703049466</v>
      </c>
      <c r="DW71" s="77">
        <f t="shared" si="359"/>
        <v>0.86089171498686778</v>
      </c>
      <c r="DX71" s="77">
        <f t="shared" si="359"/>
        <v>0.85936040582813245</v>
      </c>
      <c r="DY71" s="77">
        <f t="shared" si="359"/>
        <v>0.73827273972376661</v>
      </c>
    </row>
    <row r="72" spans="2:129" x14ac:dyDescent="0.2">
      <c r="B72" s="10"/>
      <c r="D72" s="76" t="s">
        <v>72</v>
      </c>
      <c r="E72" s="77">
        <f t="shared" ref="E72:Q72" si="360">E35/E33</f>
        <v>0.79841783959644053</v>
      </c>
      <c r="F72" s="77">
        <f t="shared" si="360"/>
        <v>0.80490616639272139</v>
      </c>
      <c r="G72" s="77">
        <f t="shared" si="360"/>
        <v>0.81006561450161108</v>
      </c>
      <c r="H72" s="77">
        <f t="shared" si="360"/>
        <v>0.81009154966800778</v>
      </c>
      <c r="I72" s="77">
        <f t="shared" si="360"/>
        <v>0.80323010471756306</v>
      </c>
      <c r="J72" s="77">
        <f t="shared" si="360"/>
        <v>0.79760139273285136</v>
      </c>
      <c r="K72" s="77">
        <f t="shared" si="360"/>
        <v>0.79245736426443636</v>
      </c>
      <c r="L72" s="77">
        <f t="shared" si="360"/>
        <v>0.78787942269795785</v>
      </c>
      <c r="M72" s="77">
        <f t="shared" si="360"/>
        <v>0.78400852413547695</v>
      </c>
      <c r="N72" s="77">
        <f t="shared" si="360"/>
        <v>0.78109749975130649</v>
      </c>
      <c r="O72" s="77">
        <f t="shared" si="360"/>
        <v>0.77804629520543589</v>
      </c>
      <c r="P72" s="77">
        <f t="shared" si="360"/>
        <v>0.77334411675007853</v>
      </c>
      <c r="Q72" s="77">
        <f t="shared" si="360"/>
        <v>0.65912205157792592</v>
      </c>
      <c r="R72" s="74"/>
      <c r="S72" s="77">
        <f t="shared" ref="S72:AE72" si="361">S35/S33</f>
        <v>0.82686637270428076</v>
      </c>
      <c r="T72" s="77">
        <f t="shared" si="361"/>
        <v>0.83268074415415494</v>
      </c>
      <c r="U72" s="77">
        <f t="shared" si="361"/>
        <v>0.83730943635345956</v>
      </c>
      <c r="V72" s="77">
        <f t="shared" si="361"/>
        <v>0.8362469916890265</v>
      </c>
      <c r="W72" s="77">
        <f t="shared" si="361"/>
        <v>0.83035739210040904</v>
      </c>
      <c r="X72" s="77">
        <f t="shared" si="361"/>
        <v>0.82540112405157895</v>
      </c>
      <c r="Y72" s="77">
        <f t="shared" si="361"/>
        <v>0.82089827855440201</v>
      </c>
      <c r="Z72" s="77">
        <f t="shared" si="361"/>
        <v>0.8169392809880619</v>
      </c>
      <c r="AA72" s="77">
        <f t="shared" si="361"/>
        <v>0.81367484612338392</v>
      </c>
      <c r="AB72" s="77">
        <f t="shared" si="361"/>
        <v>0.81095628900301153</v>
      </c>
      <c r="AC72" s="77">
        <f t="shared" si="361"/>
        <v>0.81029975483043248</v>
      </c>
      <c r="AD72" s="77">
        <f t="shared" si="361"/>
        <v>0.79954730663516027</v>
      </c>
      <c r="AE72" s="77">
        <f t="shared" si="361"/>
        <v>0.71819114846703336</v>
      </c>
      <c r="AF72" s="74"/>
      <c r="AG72" s="77">
        <f t="shared" ref="AG72:AS72" si="362">AG35/AG33</f>
        <v>0.84114997999309116</v>
      </c>
      <c r="AH72" s="77">
        <f t="shared" si="362"/>
        <v>0.84661505334644449</v>
      </c>
      <c r="AI72" s="77">
        <f t="shared" si="362"/>
        <v>0.85105628219396812</v>
      </c>
      <c r="AJ72" s="77">
        <f t="shared" si="362"/>
        <v>0.85020009006378849</v>
      </c>
      <c r="AK72" s="77">
        <f t="shared" si="362"/>
        <v>0.84476078925298614</v>
      </c>
      <c r="AL72" s="77">
        <f t="shared" si="362"/>
        <v>0.84016769626253096</v>
      </c>
      <c r="AM72" s="77">
        <f t="shared" si="362"/>
        <v>0.83599749212002394</v>
      </c>
      <c r="AN72" s="77">
        <f t="shared" si="362"/>
        <v>0.8323471316255624</v>
      </c>
      <c r="AO72" s="77">
        <f t="shared" si="362"/>
        <v>0.82928381201370094</v>
      </c>
      <c r="AP72" s="77">
        <f t="shared" si="362"/>
        <v>0.82672761548565243</v>
      </c>
      <c r="AQ72" s="77">
        <f t="shared" si="362"/>
        <v>0.82593197601040036</v>
      </c>
      <c r="AR72" s="77">
        <f t="shared" si="362"/>
        <v>0.81765292026427761</v>
      </c>
      <c r="AS72" s="77">
        <f t="shared" si="362"/>
        <v>0.74252352875043914</v>
      </c>
      <c r="AT72" s="74"/>
      <c r="AU72" s="77">
        <f t="shared" ref="AU72:BG72" si="363">AU35/AU33</f>
        <v>0.85040718648318503</v>
      </c>
      <c r="AV72" s="77">
        <f t="shared" si="363"/>
        <v>0.85563879731933523</v>
      </c>
      <c r="AW72" s="77">
        <f t="shared" si="363"/>
        <v>0.85997362551851864</v>
      </c>
      <c r="AX72" s="77">
        <f t="shared" si="363"/>
        <v>0.85954496459944318</v>
      </c>
      <c r="AY72" s="77">
        <f t="shared" si="363"/>
        <v>0.85433529557995824</v>
      </c>
      <c r="AZ72" s="77">
        <f t="shared" si="363"/>
        <v>0.84998828113417912</v>
      </c>
      <c r="BA72" s="77">
        <f t="shared" si="363"/>
        <v>0.84603745574444444</v>
      </c>
      <c r="BB72" s="77">
        <f t="shared" si="363"/>
        <v>0.84257396761530101</v>
      </c>
      <c r="BC72" s="77">
        <f t="shared" si="363"/>
        <v>0.8396761362919184</v>
      </c>
      <c r="BD72" s="77">
        <f t="shared" si="363"/>
        <v>0.83728553954325957</v>
      </c>
      <c r="BE72" s="77">
        <f t="shared" si="363"/>
        <v>0.8349877033726284</v>
      </c>
      <c r="BF72" s="77">
        <f t="shared" si="363"/>
        <v>0.83035014405501828</v>
      </c>
      <c r="BG72" s="77">
        <f t="shared" si="363"/>
        <v>0.75525662042178121</v>
      </c>
      <c r="BH72" s="74"/>
      <c r="BI72" s="77">
        <f t="shared" ref="BI72:BU72" si="364">BI35/BI33</f>
        <v>0.85714425479157585</v>
      </c>
      <c r="BJ72" s="77">
        <f t="shared" si="364"/>
        <v>0.86220131109121301</v>
      </c>
      <c r="BK72" s="77">
        <f t="shared" si="364"/>
        <v>0.86645848595891961</v>
      </c>
      <c r="BL72" s="77">
        <f t="shared" si="364"/>
        <v>0.86647195145588318</v>
      </c>
      <c r="BM72" s="77">
        <f t="shared" si="364"/>
        <v>0.86139495082044826</v>
      </c>
      <c r="BN72" s="77">
        <f t="shared" si="364"/>
        <v>0.85723433258326576</v>
      </c>
      <c r="BO72" s="77">
        <f t="shared" si="364"/>
        <v>0.85344506119239683</v>
      </c>
      <c r="BP72" s="77">
        <f t="shared" si="364"/>
        <v>0.85010967402930049</v>
      </c>
      <c r="BQ72" s="77">
        <f t="shared" si="364"/>
        <v>0.8473864642190182</v>
      </c>
      <c r="BR72" s="77">
        <f t="shared" si="364"/>
        <v>0.84512297783785573</v>
      </c>
      <c r="BS72" s="77">
        <f t="shared" si="364"/>
        <v>0.84217206700792679</v>
      </c>
      <c r="BT72" s="77">
        <f t="shared" si="364"/>
        <v>0.83948488483381678</v>
      </c>
      <c r="BU72" s="77">
        <f t="shared" si="364"/>
        <v>0.76238175020936261</v>
      </c>
      <c r="BV72" s="74"/>
      <c r="BW72" s="77">
        <f t="shared" ref="BW72:CI72" si="365">BW35/BW33</f>
        <v>0.86238618936771383</v>
      </c>
      <c r="BX72" s="77">
        <f t="shared" si="365"/>
        <v>0.86730426518485149</v>
      </c>
      <c r="BY72" s="77">
        <f t="shared" si="365"/>
        <v>0.87149752482916354</v>
      </c>
      <c r="BZ72" s="77">
        <f t="shared" si="365"/>
        <v>0.87191563366432412</v>
      </c>
      <c r="CA72" s="77">
        <f t="shared" si="365"/>
        <v>0.86692316661142377</v>
      </c>
      <c r="CB72" s="77">
        <f t="shared" si="365"/>
        <v>0.8629139387915451</v>
      </c>
      <c r="CC72" s="77">
        <f t="shared" si="365"/>
        <v>0.85925387832766509</v>
      </c>
      <c r="CD72" s="77">
        <f t="shared" si="365"/>
        <v>0.85601844110141334</v>
      </c>
      <c r="CE72" s="77">
        <f t="shared" si="365"/>
        <v>0.85338495285264049</v>
      </c>
      <c r="CF72" s="77">
        <f t="shared" si="365"/>
        <v>0.85128675650789776</v>
      </c>
      <c r="CG72" s="77">
        <f t="shared" si="365"/>
        <v>0.84814787428334093</v>
      </c>
      <c r="CH72" s="77">
        <f t="shared" si="365"/>
        <v>0.84639625018592268</v>
      </c>
      <c r="CI72" s="77">
        <f t="shared" si="365"/>
        <v>0.76647723987936989</v>
      </c>
      <c r="CJ72" s="74"/>
      <c r="CK72" s="77">
        <f t="shared" ref="CK72:CW72" si="366">CK35/CK33</f>
        <v>0.86664645254592321</v>
      </c>
      <c r="CL72" s="77">
        <f t="shared" si="366"/>
        <v>0.8714493123801037</v>
      </c>
      <c r="CM72" s="77">
        <f t="shared" si="366"/>
        <v>0.87558685222384558</v>
      </c>
      <c r="CN72" s="77">
        <f t="shared" si="366"/>
        <v>0.87635937803989283</v>
      </c>
      <c r="CO72" s="77">
        <f t="shared" si="366"/>
        <v>0.87142526415611987</v>
      </c>
      <c r="CP72" s="77">
        <f t="shared" si="366"/>
        <v>0.86754535933730659</v>
      </c>
      <c r="CQ72" s="77">
        <f t="shared" si="366"/>
        <v>0.86399223489350563</v>
      </c>
      <c r="CR72" s="77">
        <f t="shared" si="366"/>
        <v>0.86085219132752189</v>
      </c>
      <c r="CS72" s="77">
        <f t="shared" si="366"/>
        <v>0.85816896190559278</v>
      </c>
      <c r="CT72" s="77">
        <f t="shared" si="366"/>
        <v>0.8563192896880496</v>
      </c>
      <c r="CU72" s="77">
        <f t="shared" si="366"/>
        <v>0.85318832699318159</v>
      </c>
      <c r="CV72" s="77">
        <f t="shared" si="366"/>
        <v>0.85187283744008957</v>
      </c>
      <c r="CW72" s="77">
        <f t="shared" si="366"/>
        <v>0.7689845658267771</v>
      </c>
      <c r="CX72" s="74"/>
      <c r="CY72" s="77">
        <f t="shared" ref="CY72:DK72" si="367">CY35/CY33</f>
        <v>0.8702167137113187</v>
      </c>
      <c r="CZ72" s="77">
        <f t="shared" si="367"/>
        <v>0.87492133060945076</v>
      </c>
      <c r="DA72" s="77">
        <f t="shared" si="367"/>
        <v>0.87900882816315973</v>
      </c>
      <c r="DB72" s="77">
        <f t="shared" si="367"/>
        <v>0.8800855637453433</v>
      </c>
      <c r="DC72" s="77">
        <f t="shared" si="367"/>
        <v>0.87519339943750285</v>
      </c>
      <c r="DD72" s="77">
        <f t="shared" si="367"/>
        <v>0.87142852765679546</v>
      </c>
      <c r="DE72" s="77">
        <f t="shared" si="367"/>
        <v>0.86796976956357885</v>
      </c>
      <c r="DF72" s="77">
        <f t="shared" si="367"/>
        <v>0.86489831091079328</v>
      </c>
      <c r="DG72" s="77">
        <f t="shared" si="367"/>
        <v>0.86222692141461066</v>
      </c>
      <c r="DH72" s="77">
        <f t="shared" si="367"/>
        <v>0.86008776046865221</v>
      </c>
      <c r="DI72" s="77">
        <f t="shared" si="367"/>
        <v>0.85749764997683109</v>
      </c>
      <c r="DJ72" s="77">
        <f t="shared" si="367"/>
        <v>0.85637701047487813</v>
      </c>
      <c r="DK72" s="77">
        <f t="shared" si="367"/>
        <v>0.77076753763861805</v>
      </c>
      <c r="DL72" s="74"/>
      <c r="DM72" s="77">
        <f t="shared" ref="DM72:DY72" si="368">DM35/DM33</f>
        <v>0.87327760358231543</v>
      </c>
      <c r="DN72" s="77">
        <f t="shared" si="368"/>
        <v>0.87789667642195834</v>
      </c>
      <c r="DO72" s="77">
        <f t="shared" si="368"/>
        <v>0.88193844771701324</v>
      </c>
      <c r="DP72" s="77">
        <f t="shared" si="368"/>
        <v>0.88327370387579929</v>
      </c>
      <c r="DQ72" s="77">
        <f t="shared" si="368"/>
        <v>0.87841063441039868</v>
      </c>
      <c r="DR72" s="77">
        <f t="shared" si="368"/>
        <v>0.87475190082540932</v>
      </c>
      <c r="DS72" s="77">
        <f t="shared" si="368"/>
        <v>0.87137683858843473</v>
      </c>
      <c r="DT72" s="77">
        <f t="shared" si="368"/>
        <v>0.86836520289310959</v>
      </c>
      <c r="DU72" s="77">
        <f t="shared" si="368"/>
        <v>0.86575554479425765</v>
      </c>
      <c r="DV72" s="77">
        <f t="shared" si="368"/>
        <v>0.86340797272244796</v>
      </c>
      <c r="DW72" s="77">
        <f t="shared" si="368"/>
        <v>0.86123384091262301</v>
      </c>
      <c r="DX72" s="77">
        <f t="shared" si="368"/>
        <v>0.86018849311253365</v>
      </c>
      <c r="DY72" s="77">
        <f t="shared" si="368"/>
        <v>0.77227472495054184</v>
      </c>
    </row>
    <row r="73" spans="2:129" x14ac:dyDescent="0.2">
      <c r="B73" s="10"/>
      <c r="D73" s="76" t="s">
        <v>73</v>
      </c>
      <c r="E73" s="77">
        <f t="shared" ref="E73:Q74" si="369">E36/E35</f>
        <v>0.79867043265118742</v>
      </c>
      <c r="F73" s="77">
        <f t="shared" si="369"/>
        <v>0.80514792451709394</v>
      </c>
      <c r="G73" s="77">
        <f t="shared" si="369"/>
        <v>0.81029154722130459</v>
      </c>
      <c r="H73" s="77">
        <f t="shared" si="369"/>
        <v>0.81025952233341414</v>
      </c>
      <c r="I73" s="77">
        <f t="shared" si="369"/>
        <v>0.80338754774291721</v>
      </c>
      <c r="J73" s="77">
        <f t="shared" si="369"/>
        <v>0.79774504657757506</v>
      </c>
      <c r="K73" s="77">
        <f t="shared" si="369"/>
        <v>0.79258023583570381</v>
      </c>
      <c r="L73" s="77">
        <f t="shared" si="369"/>
        <v>0.78797563924834024</v>
      </c>
      <c r="M73" s="77">
        <f t="shared" si="369"/>
        <v>0.78407446520637536</v>
      </c>
      <c r="N73" s="77">
        <f t="shared" si="369"/>
        <v>0.78113857642144369</v>
      </c>
      <c r="O73" s="77">
        <f t="shared" si="369"/>
        <v>0.77808900295008787</v>
      </c>
      <c r="P73" s="77">
        <f t="shared" si="369"/>
        <v>0.77339861954317124</v>
      </c>
      <c r="Q73" s="77">
        <f t="shared" si="369"/>
        <v>0.69405837125269865</v>
      </c>
      <c r="R73" s="74"/>
      <c r="S73" s="77">
        <f t="shared" ref="S73:AE74" si="370">S36/S35</f>
        <v>0.82707406664190741</v>
      </c>
      <c r="T73" s="77">
        <f t="shared" si="370"/>
        <v>0.83287826230176276</v>
      </c>
      <c r="U73" s="77">
        <f t="shared" si="370"/>
        <v>0.83749171649067256</v>
      </c>
      <c r="V73" s="77">
        <f t="shared" si="370"/>
        <v>0.83637748624992081</v>
      </c>
      <c r="W73" s="77">
        <f t="shared" si="370"/>
        <v>0.83048527048874121</v>
      </c>
      <c r="X73" s="77">
        <f t="shared" si="370"/>
        <v>0.8255168881929269</v>
      </c>
      <c r="Y73" s="77">
        <f t="shared" si="370"/>
        <v>0.82099659073586906</v>
      </c>
      <c r="Z73" s="77">
        <f t="shared" si="370"/>
        <v>0.81701605381343845</v>
      </c>
      <c r="AA73" s="77">
        <f t="shared" si="370"/>
        <v>0.81372730818158834</v>
      </c>
      <c r="AB73" s="77">
        <f t="shared" si="370"/>
        <v>0.81099010110619274</v>
      </c>
      <c r="AC73" s="77">
        <f t="shared" si="370"/>
        <v>0.81033844632507657</v>
      </c>
      <c r="AD73" s="77">
        <f t="shared" si="370"/>
        <v>0.79972987669545537</v>
      </c>
      <c r="AE73" s="77">
        <f t="shared" si="370"/>
        <v>0.7373725879607409</v>
      </c>
      <c r="AF73" s="74"/>
      <c r="AG73" s="77">
        <f t="shared" ref="AG73:AS74" si="371">AG36/AG35</f>
        <v>0.84133513548658612</v>
      </c>
      <c r="AH73" s="77">
        <f t="shared" si="371"/>
        <v>0.84679054012004562</v>
      </c>
      <c r="AI73" s="77">
        <f t="shared" si="371"/>
        <v>0.8512180377446642</v>
      </c>
      <c r="AJ73" s="77">
        <f t="shared" si="371"/>
        <v>0.85031565498446871</v>
      </c>
      <c r="AK73" s="77">
        <f t="shared" si="371"/>
        <v>0.84487488194184457</v>
      </c>
      <c r="AL73" s="77">
        <f t="shared" si="371"/>
        <v>0.84027155971113099</v>
      </c>
      <c r="AM73" s="77">
        <f t="shared" si="371"/>
        <v>0.83608682241191834</v>
      </c>
      <c r="AN73" s="77">
        <f t="shared" si="371"/>
        <v>0.83241846075716686</v>
      </c>
      <c r="AO73" s="77">
        <f t="shared" si="371"/>
        <v>0.82933821307095745</v>
      </c>
      <c r="AP73" s="77">
        <f t="shared" si="371"/>
        <v>0.82676969106018583</v>
      </c>
      <c r="AQ73" s="77">
        <f t="shared" si="371"/>
        <v>0.82599167102505056</v>
      </c>
      <c r="AR73" s="77">
        <f t="shared" si="371"/>
        <v>0.81789810708696797</v>
      </c>
      <c r="AS73" s="77">
        <f t="shared" si="371"/>
        <v>0.75688501737028513</v>
      </c>
      <c r="AT73" s="74"/>
      <c r="AU73" s="77">
        <f t="shared" ref="AU73:BG74" si="372">AU36/AU35</f>
        <v>0.85057797764979926</v>
      </c>
      <c r="AV73" s="77">
        <f t="shared" si="372"/>
        <v>0.85580027177647777</v>
      </c>
      <c r="AW73" s="77">
        <f t="shared" si="372"/>
        <v>0.86012261956286329</v>
      </c>
      <c r="AX73" s="77">
        <f t="shared" si="372"/>
        <v>0.85965123206007099</v>
      </c>
      <c r="AY73" s="77">
        <f t="shared" si="372"/>
        <v>0.85444107117611012</v>
      </c>
      <c r="AZ73" s="77">
        <f t="shared" si="372"/>
        <v>0.85008540980183334</v>
      </c>
      <c r="BA73" s="77">
        <f t="shared" si="372"/>
        <v>0.84612241044800063</v>
      </c>
      <c r="BB73" s="77">
        <f t="shared" si="372"/>
        <v>0.84264427256891261</v>
      </c>
      <c r="BC73" s="77">
        <f t="shared" si="372"/>
        <v>0.83973257304054327</v>
      </c>
      <c r="BD73" s="77">
        <f t="shared" si="372"/>
        <v>0.83733536427069699</v>
      </c>
      <c r="BE73" s="77">
        <f t="shared" si="372"/>
        <v>0.83509192764377371</v>
      </c>
      <c r="BF73" s="77">
        <f t="shared" si="372"/>
        <v>0.83062498851043431</v>
      </c>
      <c r="BG73" s="77">
        <f t="shared" si="372"/>
        <v>0.76776342318104451</v>
      </c>
      <c r="BH73" s="74"/>
      <c r="BI73" s="77">
        <f t="shared" ref="BI73:BU74" si="373">BI36/BI35</f>
        <v>0.85730481114934964</v>
      </c>
      <c r="BJ73" s="77">
        <f t="shared" si="373"/>
        <v>0.86235280210174892</v>
      </c>
      <c r="BK73" s="77">
        <f t="shared" si="373"/>
        <v>0.86659843478152199</v>
      </c>
      <c r="BL73" s="77">
        <f t="shared" si="373"/>
        <v>0.86657176702176963</v>
      </c>
      <c r="BM73" s="77">
        <f t="shared" si="373"/>
        <v>0.86149512814721496</v>
      </c>
      <c r="BN73" s="77">
        <f t="shared" si="373"/>
        <v>0.85732718386687157</v>
      </c>
      <c r="BO73" s="77">
        <f t="shared" si="373"/>
        <v>0.85352776394959473</v>
      </c>
      <c r="BP73" s="77">
        <f t="shared" si="373"/>
        <v>0.85018080665039375</v>
      </c>
      <c r="BQ73" s="77">
        <f t="shared" si="373"/>
        <v>0.847445373898014</v>
      </c>
      <c r="BR73" s="77">
        <f t="shared" si="373"/>
        <v>0.84518181564497052</v>
      </c>
      <c r="BS73" s="77">
        <f t="shared" si="373"/>
        <v>0.84228272407365412</v>
      </c>
      <c r="BT73" s="77">
        <f t="shared" si="373"/>
        <v>0.83978150519995454</v>
      </c>
      <c r="BU73" s="77">
        <f t="shared" si="373"/>
        <v>0.7743439400234432</v>
      </c>
      <c r="BV73" s="74"/>
      <c r="BW73" s="77">
        <f t="shared" ref="BW73:CI74" si="374">BW36/BW35</f>
        <v>0.86253897159462523</v>
      </c>
      <c r="BX73" s="77">
        <f t="shared" si="374"/>
        <v>0.86744815816960708</v>
      </c>
      <c r="BY73" s="77">
        <f t="shared" si="374"/>
        <v>0.87163057106817221</v>
      </c>
      <c r="BZ73" s="77">
        <f t="shared" si="374"/>
        <v>0.87201077441300889</v>
      </c>
      <c r="CA73" s="77">
        <f t="shared" si="374"/>
        <v>0.86701939209223855</v>
      </c>
      <c r="CB73" s="77">
        <f t="shared" si="374"/>
        <v>0.86300395043154732</v>
      </c>
      <c r="CC73" s="77">
        <f t="shared" si="374"/>
        <v>0.85933545803355427</v>
      </c>
      <c r="CD73" s="77">
        <f t="shared" si="374"/>
        <v>0.85609102968973849</v>
      </c>
      <c r="CE73" s="77">
        <f t="shared" si="374"/>
        <v>0.85344997310820825</v>
      </c>
      <c r="CF73" s="77">
        <f t="shared" si="374"/>
        <v>0.85135558520047938</v>
      </c>
      <c r="CG73" s="77">
        <f t="shared" si="374"/>
        <v>0.84826463053209034</v>
      </c>
      <c r="CH73" s="77">
        <f t="shared" si="374"/>
        <v>0.84671219244570317</v>
      </c>
      <c r="CI73" s="77">
        <f t="shared" si="374"/>
        <v>0.77865414085932005</v>
      </c>
      <c r="CJ73" s="74"/>
      <c r="CK73" s="77">
        <f t="shared" ref="CK73:CW74" si="375">CK36/CK35</f>
        <v>0.86679306852718829</v>
      </c>
      <c r="CL73" s="77">
        <f t="shared" si="375"/>
        <v>0.87158716799882874</v>
      </c>
      <c r="CM73" s="77">
        <f t="shared" si="375"/>
        <v>0.87571437951933573</v>
      </c>
      <c r="CN73" s="77">
        <f t="shared" si="375"/>
        <v>0.87645102527334173</v>
      </c>
      <c r="CO73" s="77">
        <f t="shared" si="375"/>
        <v>0.87151868395111876</v>
      </c>
      <c r="CP73" s="77">
        <f t="shared" si="375"/>
        <v>0.86763350153783092</v>
      </c>
      <c r="CQ73" s="77">
        <f t="shared" si="375"/>
        <v>0.86407353044760238</v>
      </c>
      <c r="CR73" s="77">
        <f t="shared" si="375"/>
        <v>0.86092626665837568</v>
      </c>
      <c r="CS73" s="77">
        <f t="shared" si="375"/>
        <v>0.858242072375619</v>
      </c>
      <c r="CT73" s="77">
        <f t="shared" si="375"/>
        <v>0.85639855754914773</v>
      </c>
      <c r="CU73" s="77">
        <f t="shared" si="375"/>
        <v>0.85331526304890193</v>
      </c>
      <c r="CV73" s="77">
        <f t="shared" si="375"/>
        <v>0.85220620762985977</v>
      </c>
      <c r="CW73" s="77">
        <f t="shared" si="375"/>
        <v>0.7818796490223977</v>
      </c>
      <c r="CX73" s="74"/>
      <c r="CY73" s="77">
        <f t="shared" ref="CY73:DK74" si="376">CY36/CY35</f>
        <v>0.87035829495306016</v>
      </c>
      <c r="CZ73" s="77">
        <f t="shared" si="376"/>
        <v>0.87505424081171945</v>
      </c>
      <c r="DA73" s="77">
        <f t="shared" si="376"/>
        <v>0.87913179916652195</v>
      </c>
      <c r="DB73" s="77">
        <f t="shared" si="376"/>
        <v>0.88017451473720509</v>
      </c>
      <c r="DC73" s="77">
        <f t="shared" si="376"/>
        <v>0.87528491229045291</v>
      </c>
      <c r="DD73" s="77">
        <f t="shared" si="376"/>
        <v>0.87151553602309462</v>
      </c>
      <c r="DE73" s="77">
        <f t="shared" si="376"/>
        <v>0.86805130450941193</v>
      </c>
      <c r="DF73" s="77">
        <f t="shared" si="376"/>
        <v>0.86497498837675357</v>
      </c>
      <c r="DG73" s="77">
        <f t="shared" si="376"/>
        <v>0.8623054116409925</v>
      </c>
      <c r="DH73" s="77">
        <f t="shared" si="376"/>
        <v>0.86018555954204767</v>
      </c>
      <c r="DI73" s="77">
        <f t="shared" si="376"/>
        <v>0.85763714812274094</v>
      </c>
      <c r="DJ73" s="77">
        <f t="shared" si="376"/>
        <v>0.8567254368701599</v>
      </c>
      <c r="DK73" s="77">
        <f t="shared" si="376"/>
        <v>0.78471349399839874</v>
      </c>
      <c r="DL73" s="74"/>
      <c r="DM73" s="77">
        <f t="shared" ref="DM73:DY74" si="377">DM36/DM35</f>
        <v>0.8734149774601343</v>
      </c>
      <c r="DN73" s="77">
        <f t="shared" si="377"/>
        <v>0.87802544443323771</v>
      </c>
      <c r="DO73" s="77">
        <f t="shared" si="377"/>
        <v>0.88205756820490122</v>
      </c>
      <c r="DP73" s="77">
        <f t="shared" si="377"/>
        <v>0.88336049899113644</v>
      </c>
      <c r="DQ73" s="77">
        <f t="shared" si="377"/>
        <v>0.87850102814385733</v>
      </c>
      <c r="DR73" s="77">
        <f t="shared" si="377"/>
        <v>0.87483838568724626</v>
      </c>
      <c r="DS73" s="77">
        <f t="shared" si="377"/>
        <v>0.87145916623213815</v>
      </c>
      <c r="DT73" s="77">
        <f t="shared" si="377"/>
        <v>0.86844486060989889</v>
      </c>
      <c r="DU73" s="77">
        <f t="shared" si="377"/>
        <v>0.86583832483318612</v>
      </c>
      <c r="DV73" s="77">
        <f t="shared" si="377"/>
        <v>0.86351522968478933</v>
      </c>
      <c r="DW73" s="77">
        <f t="shared" si="377"/>
        <v>0.86138649360785136</v>
      </c>
      <c r="DX73" s="77">
        <f t="shared" si="377"/>
        <v>0.86054916084780286</v>
      </c>
      <c r="DY73" s="77">
        <f t="shared" si="377"/>
        <v>0.78746160599366699</v>
      </c>
    </row>
    <row r="74" spans="2:129" x14ac:dyDescent="0.2">
      <c r="B74" s="10"/>
      <c r="D74" s="76" t="s">
        <v>74</v>
      </c>
      <c r="E74" s="77">
        <f t="shared" si="369"/>
        <v>0.7989139795164315</v>
      </c>
      <c r="F74" s="77">
        <f t="shared" si="369"/>
        <v>0.80538132204227419</v>
      </c>
      <c r="G74" s="77">
        <f t="shared" si="369"/>
        <v>0.81050979428220171</v>
      </c>
      <c r="H74" s="77">
        <f t="shared" si="369"/>
        <v>0.81042138563924437</v>
      </c>
      <c r="I74" s="77">
        <f t="shared" si="369"/>
        <v>0.80354030223152551</v>
      </c>
      <c r="J74" s="77">
        <f t="shared" si="369"/>
        <v>0.79788477842905825</v>
      </c>
      <c r="K74" s="77">
        <f t="shared" si="369"/>
        <v>0.79269986890502941</v>
      </c>
      <c r="L74" s="77">
        <f t="shared" si="369"/>
        <v>0.78806891143931579</v>
      </c>
      <c r="M74" s="77">
        <f t="shared" si="369"/>
        <v>0.78413700724488455</v>
      </c>
      <c r="N74" s="77">
        <f t="shared" si="369"/>
        <v>0.7811742723280789</v>
      </c>
      <c r="O74" s="77">
        <f t="shared" si="369"/>
        <v>0.77812170744395237</v>
      </c>
      <c r="P74" s="77">
        <f t="shared" si="369"/>
        <v>0.77341790783708464</v>
      </c>
      <c r="Q74" s="77">
        <f t="shared" si="369"/>
        <v>0.70704991990121935</v>
      </c>
      <c r="R74" s="74"/>
      <c r="S74" s="77">
        <f t="shared" si="370"/>
        <v>0.82727466669930994</v>
      </c>
      <c r="T74" s="77">
        <f t="shared" si="370"/>
        <v>0.83306933437343378</v>
      </c>
      <c r="U74" s="77">
        <f t="shared" si="370"/>
        <v>0.83766816441685343</v>
      </c>
      <c r="V74" s="77">
        <f t="shared" si="370"/>
        <v>0.83650363032345854</v>
      </c>
      <c r="W74" s="77">
        <f t="shared" si="370"/>
        <v>0.83060929834807318</v>
      </c>
      <c r="X74" s="77">
        <f t="shared" si="370"/>
        <v>0.82562897989995954</v>
      </c>
      <c r="Y74" s="77">
        <f t="shared" si="370"/>
        <v>0.82109107658469893</v>
      </c>
      <c r="Z74" s="77">
        <f t="shared" si="370"/>
        <v>0.81708815165324089</v>
      </c>
      <c r="AA74" s="77">
        <f t="shared" si="370"/>
        <v>0.81377306607236999</v>
      </c>
      <c r="AB74" s="77">
        <f t="shared" si="370"/>
        <v>0.81101267766395635</v>
      </c>
      <c r="AC74" s="77">
        <f t="shared" si="370"/>
        <v>0.81035382585620142</v>
      </c>
      <c r="AD74" s="77">
        <f t="shared" si="370"/>
        <v>0.79979977329744056</v>
      </c>
      <c r="AE74" s="77">
        <f t="shared" si="370"/>
        <v>0.74443135958677775</v>
      </c>
      <c r="AF74" s="74"/>
      <c r="AG74" s="77">
        <f t="shared" si="371"/>
        <v>0.84151388084778322</v>
      </c>
      <c r="AH74" s="77">
        <f t="shared" si="371"/>
        <v>0.84696027054765333</v>
      </c>
      <c r="AI74" s="77">
        <f t="shared" si="371"/>
        <v>0.85137462949970499</v>
      </c>
      <c r="AJ74" s="77">
        <f t="shared" si="371"/>
        <v>0.85042733550624861</v>
      </c>
      <c r="AK74" s="77">
        <f t="shared" si="371"/>
        <v>0.84498522784513974</v>
      </c>
      <c r="AL74" s="77">
        <f t="shared" si="371"/>
        <v>0.84037141657005499</v>
      </c>
      <c r="AM74" s="77">
        <f t="shared" si="371"/>
        <v>0.83617137478077452</v>
      </c>
      <c r="AN74" s="77">
        <f t="shared" si="371"/>
        <v>0.83248330752031718</v>
      </c>
      <c r="AO74" s="77">
        <f t="shared" si="371"/>
        <v>0.8293827252558289</v>
      </c>
      <c r="AP74" s="77">
        <f t="shared" si="371"/>
        <v>0.82679501534351896</v>
      </c>
      <c r="AQ74" s="77">
        <f t="shared" si="371"/>
        <v>0.82601709019930347</v>
      </c>
      <c r="AR74" s="77">
        <f t="shared" si="371"/>
        <v>0.8179992830348749</v>
      </c>
      <c r="AS74" s="77">
        <f t="shared" si="371"/>
        <v>0.76225071885502693</v>
      </c>
      <c r="AT74" s="74"/>
      <c r="AU74" s="77">
        <f t="shared" si="372"/>
        <v>0.85074262457975613</v>
      </c>
      <c r="AV74" s="77">
        <f t="shared" si="372"/>
        <v>0.85595628139552549</v>
      </c>
      <c r="AW74" s="77">
        <f t="shared" si="372"/>
        <v>0.86026674378990542</v>
      </c>
      <c r="AX74" s="77">
        <f t="shared" si="372"/>
        <v>0.85975376471728837</v>
      </c>
      <c r="AY74" s="77">
        <f t="shared" si="372"/>
        <v>0.85454301896066909</v>
      </c>
      <c r="AZ74" s="77">
        <f t="shared" si="372"/>
        <v>0.85017809313854686</v>
      </c>
      <c r="BA74" s="77">
        <f t="shared" si="372"/>
        <v>0.84620163656145819</v>
      </c>
      <c r="BB74" s="77">
        <f t="shared" si="372"/>
        <v>0.84270640014297526</v>
      </c>
      <c r="BC74" s="77">
        <f t="shared" si="372"/>
        <v>0.83977631908163608</v>
      </c>
      <c r="BD74" s="77">
        <f t="shared" si="372"/>
        <v>0.8373636514766355</v>
      </c>
      <c r="BE74" s="77">
        <f t="shared" si="372"/>
        <v>0.83515268292379041</v>
      </c>
      <c r="BF74" s="77">
        <f t="shared" si="372"/>
        <v>0.83074607106894527</v>
      </c>
      <c r="BG74" s="77">
        <f t="shared" si="372"/>
        <v>0.77253687647393521</v>
      </c>
      <c r="BH74" s="74"/>
      <c r="BI74" s="77">
        <f t="shared" si="373"/>
        <v>0.85745930453090102</v>
      </c>
      <c r="BJ74" s="77">
        <f t="shared" si="373"/>
        <v>0.86249893367721331</v>
      </c>
      <c r="BK74" s="77">
        <f t="shared" si="373"/>
        <v>0.86673363505097745</v>
      </c>
      <c r="BL74" s="77">
        <f t="shared" si="373"/>
        <v>0.86666787179357307</v>
      </c>
      <c r="BM74" s="77">
        <f t="shared" si="373"/>
        <v>0.86159133048504111</v>
      </c>
      <c r="BN74" s="77">
        <f t="shared" si="373"/>
        <v>0.85741513366537669</v>
      </c>
      <c r="BO74" s="77">
        <f t="shared" si="373"/>
        <v>0.85360383338751022</v>
      </c>
      <c r="BP74" s="77">
        <f t="shared" si="373"/>
        <v>0.8502421908818808</v>
      </c>
      <c r="BQ74" s="77">
        <f t="shared" si="373"/>
        <v>0.84748903673980802</v>
      </c>
      <c r="BR74" s="77">
        <f t="shared" si="373"/>
        <v>0.84521484517857881</v>
      </c>
      <c r="BS74" s="77">
        <f t="shared" si="373"/>
        <v>0.84234314892254847</v>
      </c>
      <c r="BT74" s="77">
        <f t="shared" si="373"/>
        <v>0.8399191892940111</v>
      </c>
      <c r="BU74" s="77">
        <f t="shared" si="373"/>
        <v>0.77902653102060493</v>
      </c>
      <c r="BV74" s="74"/>
      <c r="BW74" s="77">
        <f t="shared" si="374"/>
        <v>0.8626856569921969</v>
      </c>
      <c r="BX74" s="77">
        <f t="shared" si="374"/>
        <v>0.86758669510552966</v>
      </c>
      <c r="BY74" s="77">
        <f t="shared" si="374"/>
        <v>0.87175889502211967</v>
      </c>
      <c r="BZ74" s="77">
        <f t="shared" si="374"/>
        <v>0.87210216646212613</v>
      </c>
      <c r="CA74" s="77">
        <f t="shared" si="374"/>
        <v>0.86711146649893012</v>
      </c>
      <c r="CB74" s="77">
        <f t="shared" si="374"/>
        <v>0.86308861025118033</v>
      </c>
      <c r="CC74" s="77">
        <f t="shared" si="374"/>
        <v>0.85940955118569562</v>
      </c>
      <c r="CD74" s="77">
        <f t="shared" si="374"/>
        <v>0.85615241914584106</v>
      </c>
      <c r="CE74" s="77">
        <f t="shared" si="374"/>
        <v>0.85349731183423061</v>
      </c>
      <c r="CF74" s="77">
        <f t="shared" si="374"/>
        <v>0.85139470766451575</v>
      </c>
      <c r="CG74" s="77">
        <f t="shared" si="374"/>
        <v>0.84832497032800713</v>
      </c>
      <c r="CH74" s="77">
        <f t="shared" si="374"/>
        <v>0.84686473750963087</v>
      </c>
      <c r="CI74" s="77">
        <f t="shared" si="374"/>
        <v>0.78355480620901996</v>
      </c>
      <c r="CJ74" s="74"/>
      <c r="CK74" s="77">
        <f t="shared" si="375"/>
        <v>0.86693349513318896</v>
      </c>
      <c r="CL74" s="77">
        <f t="shared" si="375"/>
        <v>0.8717196076597723</v>
      </c>
      <c r="CM74" s="77">
        <f t="shared" si="375"/>
        <v>0.87583715221344716</v>
      </c>
      <c r="CN74" s="77">
        <f t="shared" si="375"/>
        <v>0.87653885184737546</v>
      </c>
      <c r="CO74" s="77">
        <f t="shared" si="375"/>
        <v>0.87160776350413538</v>
      </c>
      <c r="CP74" s="77">
        <f t="shared" si="375"/>
        <v>0.86771585380098615</v>
      </c>
      <c r="CQ74" s="77">
        <f t="shared" si="375"/>
        <v>0.86414652909369527</v>
      </c>
      <c r="CR74" s="77">
        <f t="shared" si="375"/>
        <v>0.86098779300986583</v>
      </c>
      <c r="CS74" s="77">
        <f t="shared" si="375"/>
        <v>0.85829525063917822</v>
      </c>
      <c r="CT74" s="77">
        <f t="shared" si="375"/>
        <v>0.8564444927847199</v>
      </c>
      <c r="CU74" s="77">
        <f t="shared" si="375"/>
        <v>0.85338002879609609</v>
      </c>
      <c r="CV74" s="77">
        <f t="shared" si="375"/>
        <v>0.85237166843971046</v>
      </c>
      <c r="CW74" s="77">
        <f t="shared" si="375"/>
        <v>0.78721282135370796</v>
      </c>
      <c r="CX74" s="74"/>
      <c r="CY74" s="77">
        <f t="shared" si="376"/>
        <v>0.87049354898297515</v>
      </c>
      <c r="CZ74" s="77">
        <f t="shared" si="376"/>
        <v>0.87518163439821028</v>
      </c>
      <c r="DA74" s="77">
        <f t="shared" si="376"/>
        <v>0.87924994387300925</v>
      </c>
      <c r="DB74" s="77">
        <f t="shared" si="376"/>
        <v>0.88025955422503621</v>
      </c>
      <c r="DC74" s="77">
        <f t="shared" si="376"/>
        <v>0.87537188763800122</v>
      </c>
      <c r="DD74" s="77">
        <f t="shared" si="376"/>
        <v>0.87159632870952597</v>
      </c>
      <c r="DE74" s="77">
        <f t="shared" si="376"/>
        <v>0.86812377161284404</v>
      </c>
      <c r="DF74" s="77">
        <f t="shared" si="376"/>
        <v>0.86503781393726487</v>
      </c>
      <c r="DG74" s="77">
        <f t="shared" si="376"/>
        <v>0.86236190922301448</v>
      </c>
      <c r="DH74" s="77">
        <f t="shared" si="376"/>
        <v>0.86024654010790469</v>
      </c>
      <c r="DI74" s="77">
        <f t="shared" si="376"/>
        <v>0.85770907517972217</v>
      </c>
      <c r="DJ74" s="77">
        <f t="shared" si="376"/>
        <v>0.8569013398610118</v>
      </c>
      <c r="DK74" s="77">
        <f t="shared" si="376"/>
        <v>0.7906183750593625</v>
      </c>
      <c r="DL74" s="74"/>
      <c r="DM74" s="77">
        <f t="shared" si="377"/>
        <v>0.87354586214121044</v>
      </c>
      <c r="DN74" s="77">
        <f t="shared" si="377"/>
        <v>0.87814856479317849</v>
      </c>
      <c r="DO74" s="77">
        <f t="shared" si="377"/>
        <v>0.88217176402168185</v>
      </c>
      <c r="DP74" s="77">
        <f t="shared" si="377"/>
        <v>0.88344327986910609</v>
      </c>
      <c r="DQ74" s="77">
        <f t="shared" si="377"/>
        <v>0.87858668040793209</v>
      </c>
      <c r="DR74" s="77">
        <f t="shared" si="377"/>
        <v>0.87491823966079096</v>
      </c>
      <c r="DS74" s="77">
        <f t="shared" si="377"/>
        <v>0.87153168247941926</v>
      </c>
      <c r="DT74" s="77">
        <f t="shared" si="377"/>
        <v>0.86850942073145398</v>
      </c>
      <c r="DU74" s="77">
        <f t="shared" si="377"/>
        <v>0.86589713646132183</v>
      </c>
      <c r="DV74" s="77">
        <f t="shared" si="377"/>
        <v>0.86358258306406066</v>
      </c>
      <c r="DW74" s="77">
        <f t="shared" si="377"/>
        <v>0.86146647408640842</v>
      </c>
      <c r="DX74" s="77">
        <f t="shared" si="377"/>
        <v>0.86073270970679117</v>
      </c>
      <c r="DY74" s="77">
        <f t="shared" si="377"/>
        <v>0.79400705649293779</v>
      </c>
    </row>
    <row r="75" spans="2:129" x14ac:dyDescent="0.2">
      <c r="B75" s="10"/>
      <c r="D75" s="76" t="s">
        <v>75</v>
      </c>
      <c r="E75" s="77">
        <f t="shared" ref="E75:Q75" si="378">E34/E37</f>
        <v>0.79914913994762404</v>
      </c>
      <c r="F75" s="77">
        <f t="shared" si="378"/>
        <v>0.80560691873423995</v>
      </c>
      <c r="G75" s="77">
        <f t="shared" si="378"/>
        <v>0.81072084020608171</v>
      </c>
      <c r="H75" s="77">
        <f t="shared" si="378"/>
        <v>0.81057755345177218</v>
      </c>
      <c r="I75" s="77">
        <f t="shared" si="378"/>
        <v>0.80368876735082617</v>
      </c>
      <c r="J75" s="77">
        <f t="shared" si="378"/>
        <v>0.79802110268241488</v>
      </c>
      <c r="K75" s="77">
        <f t="shared" si="378"/>
        <v>0.79281701485582146</v>
      </c>
      <c r="L75" s="77">
        <f t="shared" si="378"/>
        <v>0.78816041656997193</v>
      </c>
      <c r="M75" s="77">
        <f t="shared" si="378"/>
        <v>0.78419807077627757</v>
      </c>
      <c r="N75" s="77">
        <f t="shared" si="378"/>
        <v>0.78120789425807469</v>
      </c>
      <c r="O75" s="77">
        <f t="shared" si="378"/>
        <v>0.77815096366972158</v>
      </c>
      <c r="P75" s="77">
        <f t="shared" si="378"/>
        <v>0.77342600837938225</v>
      </c>
      <c r="Q75" s="77">
        <f t="shared" si="378"/>
        <v>0.71155422635816235</v>
      </c>
      <c r="R75" s="74"/>
      <c r="S75" s="77">
        <f t="shared" ref="S75:AE75" si="379">S34/S37</f>
        <v>0.82746892308497588</v>
      </c>
      <c r="T75" s="77">
        <f t="shared" si="379"/>
        <v>0.83325458474209391</v>
      </c>
      <c r="U75" s="77">
        <f t="shared" si="379"/>
        <v>0.83783931201577921</v>
      </c>
      <c r="V75" s="77">
        <f t="shared" si="379"/>
        <v>0.83662589860994974</v>
      </c>
      <c r="W75" s="77">
        <f t="shared" si="379"/>
        <v>0.83073011657827556</v>
      </c>
      <c r="X75" s="77">
        <f t="shared" si="379"/>
        <v>0.82573838941042677</v>
      </c>
      <c r="Y75" s="77">
        <f t="shared" si="379"/>
        <v>0.82118331590485649</v>
      </c>
      <c r="Z75" s="77">
        <f t="shared" si="379"/>
        <v>0.81715813224247624</v>
      </c>
      <c r="AA75" s="77">
        <f t="shared" si="379"/>
        <v>0.81381634378744894</v>
      </c>
      <c r="AB75" s="77">
        <f t="shared" si="379"/>
        <v>0.81103141610876806</v>
      </c>
      <c r="AC75" s="77">
        <f t="shared" si="379"/>
        <v>0.8103613125362068</v>
      </c>
      <c r="AD75" s="77">
        <f t="shared" si="379"/>
        <v>0.79983181893130484</v>
      </c>
      <c r="AE75" s="77">
        <f t="shared" si="379"/>
        <v>0.7469389695134635</v>
      </c>
      <c r="AF75" s="74"/>
      <c r="AG75" s="77">
        <f t="shared" ref="AG75:AS75" si="380">AG34/AG37</f>
        <v>0.84168712367312792</v>
      </c>
      <c r="AH75" s="77">
        <f t="shared" si="380"/>
        <v>0.84712500080253539</v>
      </c>
      <c r="AI75" s="77">
        <f t="shared" si="380"/>
        <v>0.85152670100842953</v>
      </c>
      <c r="AJ75" s="77">
        <f t="shared" si="380"/>
        <v>0.8505357215098841</v>
      </c>
      <c r="AK75" s="77">
        <f t="shared" si="380"/>
        <v>0.84509270657508273</v>
      </c>
      <c r="AL75" s="77">
        <f t="shared" si="380"/>
        <v>0.84046868748376469</v>
      </c>
      <c r="AM75" s="77">
        <f t="shared" si="380"/>
        <v>0.83625345733019041</v>
      </c>
      <c r="AN75" s="77">
        <f t="shared" si="380"/>
        <v>0.83254542797796305</v>
      </c>
      <c r="AO75" s="77">
        <f t="shared" si="380"/>
        <v>0.82942355442691684</v>
      </c>
      <c r="AP75" s="77">
        <f t="shared" si="380"/>
        <v>0.82681441522361143</v>
      </c>
      <c r="AQ75" s="77">
        <f t="shared" si="380"/>
        <v>0.82603049628238867</v>
      </c>
      <c r="AR75" s="77">
        <f t="shared" si="380"/>
        <v>0.81805043731151439</v>
      </c>
      <c r="AS75" s="77">
        <f t="shared" si="380"/>
        <v>0.76421016985733803</v>
      </c>
      <c r="AT75" s="74"/>
      <c r="AU75" s="77">
        <f t="shared" ref="AU75:BG75" si="381">AU34/AU37</f>
        <v>0.85090220848453424</v>
      </c>
      <c r="AV75" s="77">
        <f t="shared" si="381"/>
        <v>0.85610773064781487</v>
      </c>
      <c r="AW75" s="77">
        <f t="shared" si="381"/>
        <v>0.86040676745400968</v>
      </c>
      <c r="AX75" s="77">
        <f t="shared" si="381"/>
        <v>0.85985326975962106</v>
      </c>
      <c r="AY75" s="77">
        <f t="shared" si="381"/>
        <v>0.85464223480254664</v>
      </c>
      <c r="AZ75" s="77">
        <f t="shared" si="381"/>
        <v>0.85026813321002115</v>
      </c>
      <c r="BA75" s="77">
        <f t="shared" si="381"/>
        <v>0.84627808238622848</v>
      </c>
      <c r="BB75" s="77">
        <f t="shared" si="381"/>
        <v>0.84276515352416903</v>
      </c>
      <c r="BC75" s="77">
        <f t="shared" si="381"/>
        <v>0.8398152940937722</v>
      </c>
      <c r="BD75" s="77">
        <f t="shared" si="381"/>
        <v>0.83738411670306501</v>
      </c>
      <c r="BE75" s="77">
        <f t="shared" si="381"/>
        <v>0.83519744259080908</v>
      </c>
      <c r="BF75" s="77">
        <f t="shared" si="381"/>
        <v>0.83081229443308657</v>
      </c>
      <c r="BG75" s="77">
        <f t="shared" si="381"/>
        <v>0.77433678459036992</v>
      </c>
      <c r="BH75" s="74"/>
      <c r="BI75" s="77">
        <f t="shared" ref="BI75:BU75" si="382">BI34/BI37</f>
        <v>0.85760898230362625</v>
      </c>
      <c r="BJ75" s="77">
        <f t="shared" si="382"/>
        <v>0.86264076399628287</v>
      </c>
      <c r="BK75" s="77">
        <f t="shared" si="382"/>
        <v>0.86686498639508336</v>
      </c>
      <c r="BL75" s="77">
        <f t="shared" si="382"/>
        <v>0.86676108712669042</v>
      </c>
      <c r="BM75" s="77">
        <f t="shared" si="382"/>
        <v>0.86168484735923645</v>
      </c>
      <c r="BN75" s="77">
        <f t="shared" si="382"/>
        <v>0.85750032551220912</v>
      </c>
      <c r="BO75" s="77">
        <f t="shared" si="382"/>
        <v>0.85367678909118117</v>
      </c>
      <c r="BP75" s="77">
        <f t="shared" si="382"/>
        <v>0.85029956409477581</v>
      </c>
      <c r="BQ75" s="77">
        <f t="shared" si="382"/>
        <v>0.84752689037627893</v>
      </c>
      <c r="BR75" s="77">
        <f t="shared" si="382"/>
        <v>0.84523828787937394</v>
      </c>
      <c r="BS75" s="77">
        <f t="shared" si="382"/>
        <v>0.84238499630129959</v>
      </c>
      <c r="BT75" s="77">
        <f t="shared" si="382"/>
        <v>0.83999882683097471</v>
      </c>
      <c r="BU75" s="77">
        <f t="shared" si="382"/>
        <v>0.78086110763455707</v>
      </c>
      <c r="BV75" s="74"/>
      <c r="BW75" s="77">
        <f t="shared" ref="BW75:CI75" si="383">BW34/BW37</f>
        <v>0.86282767583829711</v>
      </c>
      <c r="BX75" s="77">
        <f t="shared" si="383"/>
        <v>0.86772108591786656</v>
      </c>
      <c r="BY75" s="77">
        <f t="shared" si="383"/>
        <v>0.87188352754137333</v>
      </c>
      <c r="BZ75" s="77">
        <f t="shared" si="383"/>
        <v>0.87219074099726412</v>
      </c>
      <c r="CA75" s="77">
        <f t="shared" si="383"/>
        <v>0.86720085656510049</v>
      </c>
      <c r="CB75" s="77">
        <f t="shared" si="383"/>
        <v>0.86317037135320362</v>
      </c>
      <c r="CC75" s="77">
        <f t="shared" si="383"/>
        <v>0.85948019599396885</v>
      </c>
      <c r="CD75" s="77">
        <f t="shared" si="383"/>
        <v>0.85620919082707003</v>
      </c>
      <c r="CE75" s="77">
        <f t="shared" si="383"/>
        <v>0.85353777216139637</v>
      </c>
      <c r="CF75" s="77">
        <f t="shared" si="383"/>
        <v>0.85142257440841296</v>
      </c>
      <c r="CG75" s="77">
        <f t="shared" si="383"/>
        <v>0.84836412821119522</v>
      </c>
      <c r="CH75" s="77">
        <f t="shared" si="383"/>
        <v>0.84695635347630316</v>
      </c>
      <c r="CI75" s="77">
        <f t="shared" si="383"/>
        <v>0.78555705990147207</v>
      </c>
      <c r="CJ75" s="74"/>
      <c r="CK75" s="77">
        <f t="shared" ref="CK75:CW75" si="384">CK34/CK37</f>
        <v>0.86706933041376855</v>
      </c>
      <c r="CL75" s="77">
        <f t="shared" si="384"/>
        <v>0.87184799229272969</v>
      </c>
      <c r="CM75" s="77">
        <f t="shared" si="384"/>
        <v>0.87595633062658163</v>
      </c>
      <c r="CN75" s="77">
        <f t="shared" si="384"/>
        <v>0.87662389564399235</v>
      </c>
      <c r="CO75" s="77">
        <f t="shared" si="384"/>
        <v>0.87169413112037908</v>
      </c>
      <c r="CP75" s="77">
        <f t="shared" si="384"/>
        <v>0.86779515317701728</v>
      </c>
      <c r="CQ75" s="77">
        <f t="shared" si="384"/>
        <v>0.86421574406610424</v>
      </c>
      <c r="CR75" s="77">
        <f t="shared" si="384"/>
        <v>0.86104412550809728</v>
      </c>
      <c r="CS75" s="77">
        <f t="shared" si="384"/>
        <v>0.85834054057772913</v>
      </c>
      <c r="CT75" s="77">
        <f t="shared" si="384"/>
        <v>0.85647756663321306</v>
      </c>
      <c r="CU75" s="77">
        <f t="shared" si="384"/>
        <v>0.853421037460392</v>
      </c>
      <c r="CV75" s="77">
        <f t="shared" si="384"/>
        <v>0.85247335937795021</v>
      </c>
      <c r="CW75" s="77">
        <f t="shared" si="384"/>
        <v>0.7894788368040131</v>
      </c>
      <c r="CX75" s="74"/>
      <c r="CY75" s="77">
        <f t="shared" ref="CY75:DK75" si="385">CY34/CY37</f>
        <v>0.87062424261507243</v>
      </c>
      <c r="CZ75" s="77">
        <f t="shared" si="385"/>
        <v>0.87530501769485802</v>
      </c>
      <c r="DA75" s="77">
        <f t="shared" si="385"/>
        <v>0.87936455151051585</v>
      </c>
      <c r="DB75" s="77">
        <f t="shared" si="385"/>
        <v>0.88034182245229164</v>
      </c>
      <c r="DC75" s="77">
        <f t="shared" si="385"/>
        <v>0.87545610376437788</v>
      </c>
      <c r="DD75" s="77">
        <f t="shared" si="385"/>
        <v>0.87167390516772802</v>
      </c>
      <c r="DE75" s="77">
        <f t="shared" si="385"/>
        <v>0.868192123817767</v>
      </c>
      <c r="DF75" s="77">
        <f t="shared" si="385"/>
        <v>0.8650948596879835</v>
      </c>
      <c r="DG75" s="77">
        <f t="shared" si="385"/>
        <v>0.86240960390666976</v>
      </c>
      <c r="DH75" s="77">
        <f t="shared" si="385"/>
        <v>0.86029298586448999</v>
      </c>
      <c r="DI75" s="77">
        <f t="shared" si="385"/>
        <v>0.85775474124286</v>
      </c>
      <c r="DJ75" s="77">
        <f t="shared" si="385"/>
        <v>0.85701068372782352</v>
      </c>
      <c r="DK75" s="77">
        <f t="shared" si="385"/>
        <v>0.7932040675272084</v>
      </c>
      <c r="DL75" s="74"/>
      <c r="DM75" s="77">
        <f t="shared" ref="DM75:DY75" si="386">DM34/DM37</f>
        <v>0.87367218405928415</v>
      </c>
      <c r="DN75" s="77">
        <f t="shared" si="386"/>
        <v>0.87826769040490005</v>
      </c>
      <c r="DO75" s="77">
        <f t="shared" si="386"/>
        <v>0.88228245115861437</v>
      </c>
      <c r="DP75" s="77">
        <f t="shared" si="386"/>
        <v>0.88352328679554315</v>
      </c>
      <c r="DQ75" s="77">
        <f t="shared" si="386"/>
        <v>0.87866950875532501</v>
      </c>
      <c r="DR75" s="77">
        <f t="shared" si="386"/>
        <v>0.87499470690130698</v>
      </c>
      <c r="DS75" s="77">
        <f t="shared" si="386"/>
        <v>0.87159975098226539</v>
      </c>
      <c r="DT75" s="77">
        <f t="shared" si="386"/>
        <v>0.86856762408309729</v>
      </c>
      <c r="DU75" s="77">
        <f t="shared" si="386"/>
        <v>0.86594624322587055</v>
      </c>
      <c r="DV75" s="77">
        <f t="shared" si="386"/>
        <v>0.86363399539306807</v>
      </c>
      <c r="DW75" s="77">
        <f t="shared" si="386"/>
        <v>0.86151777653347117</v>
      </c>
      <c r="DX75" s="77">
        <f t="shared" si="386"/>
        <v>0.86084705432880759</v>
      </c>
      <c r="DY75" s="77">
        <f t="shared" si="386"/>
        <v>0.79692651368312351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7">SUM(E65:E70)/6</f>
        <v>0.79695060130792905</v>
      </c>
      <c r="F79" s="73">
        <f t="shared" si="387"/>
        <v>0.80350601196534732</v>
      </c>
      <c r="G79" s="73">
        <f t="shared" si="387"/>
        <v>0.80875027394821231</v>
      </c>
      <c r="H79" s="73">
        <f t="shared" si="387"/>
        <v>0.80904162855883588</v>
      </c>
      <c r="I79" s="73">
        <f t="shared" si="387"/>
        <v>0.80210457325739448</v>
      </c>
      <c r="J79" s="73">
        <f t="shared" si="387"/>
        <v>0.79625468594991056</v>
      </c>
      <c r="K79" s="73">
        <f t="shared" si="387"/>
        <v>0.79070179427495646</v>
      </c>
      <c r="L79" s="73">
        <f t="shared" si="387"/>
        <v>0.78535991763122581</v>
      </c>
      <c r="M79" s="73">
        <f t="shared" si="387"/>
        <v>0.78003505850650889</v>
      </c>
      <c r="N79" s="73">
        <f t="shared" si="387"/>
        <v>0.77413764485076353</v>
      </c>
      <c r="O79" s="73">
        <f t="shared" si="387"/>
        <v>0.76384482436607515</v>
      </c>
      <c r="P79" s="73">
        <f t="shared" si="387"/>
        <v>0.7282163308600248</v>
      </c>
      <c r="Q79" s="73">
        <f t="shared" si="387"/>
        <v>0.30299473364787166</v>
      </c>
      <c r="R79" s="74"/>
      <c r="S79" s="73">
        <f t="shared" ref="S79:AE79" si="388">SUM(S65:S70)/6</f>
        <v>0.82553556562881802</v>
      </c>
      <c r="T79" s="73">
        <f t="shared" ref="T79" si="389">SUM(T65:T70)/6</f>
        <v>0.83141319698910765</v>
      </c>
      <c r="U79" s="73">
        <f t="shared" si="388"/>
        <v>0.836122737465678</v>
      </c>
      <c r="V79" s="73">
        <f t="shared" ref="V79" si="390">SUM(V65:V70)/6</f>
        <v>0.83527944499273676</v>
      </c>
      <c r="W79" s="73">
        <f t="shared" si="388"/>
        <v>0.8291439302734972</v>
      </c>
      <c r="X79" s="73">
        <f t="shared" ref="X79" si="391">SUM(X65:X70)/6</f>
        <v>0.82374736875649823</v>
      </c>
      <c r="Y79" s="73">
        <f t="shared" si="388"/>
        <v>0.81845544731231712</v>
      </c>
      <c r="Z79" s="73">
        <f t="shared" ref="Z79" si="392">SUM(Z65:Z70)/6</f>
        <v>0.81307768291911575</v>
      </c>
      <c r="AA79" s="73">
        <f t="shared" si="388"/>
        <v>0.8071987269422779</v>
      </c>
      <c r="AB79" s="73">
        <f t="shared" ref="AB79" si="393">SUM(AB65:AB70)/6</f>
        <v>0.79925446628198349</v>
      </c>
      <c r="AC79" s="73">
        <f t="shared" si="388"/>
        <v>0.78563072910963061</v>
      </c>
      <c r="AD79" s="73">
        <f t="shared" ref="AD79" si="394">SUM(AD65:AD70)/6</f>
        <v>0.71620999345946235</v>
      </c>
      <c r="AE79" s="73">
        <f t="shared" si="388"/>
        <v>0.36841156030340211</v>
      </c>
      <c r="AF79" s="74"/>
      <c r="AG79" s="73">
        <f t="shared" ref="AG79:AS79" si="395">SUM(AG65:AG70)/6</f>
        <v>0.83985557439289871</v>
      </c>
      <c r="AH79" s="73">
        <f t="shared" si="395"/>
        <v>0.84538104732628339</v>
      </c>
      <c r="AI79" s="73">
        <f t="shared" si="395"/>
        <v>0.84989658933069645</v>
      </c>
      <c r="AJ79" s="73">
        <f t="shared" si="395"/>
        <v>0.84922736178758829</v>
      </c>
      <c r="AK79" s="73">
        <f t="shared" si="395"/>
        <v>0.84345817536577472</v>
      </c>
      <c r="AL79" s="73">
        <f t="shared" si="395"/>
        <v>0.83827780615589165</v>
      </c>
      <c r="AM79" s="73">
        <f t="shared" si="395"/>
        <v>0.8330692177600757</v>
      </c>
      <c r="AN79" s="73">
        <f t="shared" si="395"/>
        <v>0.82758543103715454</v>
      </c>
      <c r="AO79" s="73">
        <f t="shared" si="395"/>
        <v>0.82119635848076322</v>
      </c>
      <c r="AP79" s="73">
        <f t="shared" si="395"/>
        <v>0.81219463102659362</v>
      </c>
      <c r="AQ79" s="73">
        <f t="shared" si="395"/>
        <v>0.79614505734126551</v>
      </c>
      <c r="AR79" s="73">
        <f t="shared" si="395"/>
        <v>0.72851558051863019</v>
      </c>
      <c r="AS79" s="73">
        <f t="shared" si="395"/>
        <v>0.40722827100676323</v>
      </c>
      <c r="AT79" s="74"/>
      <c r="AU79" s="73">
        <f t="shared" ref="AU79" si="396">SUM(AU65:AU70)/6</f>
        <v>0.84911764238387522</v>
      </c>
      <c r="AV79" s="73">
        <f t="shared" ref="AV79" si="397">SUM(AV65:AV70)/6</f>
        <v>0.85440746694602898</v>
      </c>
      <c r="AW79" s="73">
        <f t="shared" ref="AW79" si="398">SUM(AW65:AW70)/6</f>
        <v>0.85881171296518433</v>
      </c>
      <c r="AX79" s="73">
        <f t="shared" ref="AX79" si="399">SUM(AX65:AX70)/6</f>
        <v>0.8585551387420538</v>
      </c>
      <c r="AY79" s="73">
        <f t="shared" ref="AY79" si="400">SUM(AY65:AY70)/6</f>
        <v>0.85295840110842824</v>
      </c>
      <c r="AZ79" s="73">
        <f t="shared" ref="AZ79" si="401">SUM(AZ65:AZ70)/6</f>
        <v>0.84791638154062021</v>
      </c>
      <c r="BA79" s="73">
        <f t="shared" ref="BA79" si="402">SUM(BA65:BA70)/6</f>
        <v>0.84274689855568707</v>
      </c>
      <c r="BB79" s="73">
        <f t="shared" ref="BB79" si="403">SUM(BB65:BB70)/6</f>
        <v>0.83715515954474762</v>
      </c>
      <c r="BC79" s="73">
        <f t="shared" ref="BC79" si="404">SUM(BC65:BC70)/6</f>
        <v>0.83046302602855049</v>
      </c>
      <c r="BD79" s="73">
        <f t="shared" ref="BD79" si="405">SUM(BD65:BD70)/6</f>
        <v>0.82087763074421838</v>
      </c>
      <c r="BE79" s="73">
        <f t="shared" ref="BE79" si="406">SUM(BE65:BE70)/6</f>
        <v>0.80256542508707884</v>
      </c>
      <c r="BF79" s="73">
        <f t="shared" ref="BF79" si="407">SUM(BF65:BF70)/6</f>
        <v>0.7430203731770213</v>
      </c>
      <c r="BG79" s="73">
        <f t="shared" ref="BG79" si="408">SUM(BG65:BG70)/6</f>
        <v>0.43132713778528803</v>
      </c>
      <c r="BH79" s="74"/>
      <c r="BI79" s="73">
        <f t="shared" ref="BI79:BU79" si="409">SUM(BI65:BI70)/6</f>
        <v>0.85584578863961436</v>
      </c>
      <c r="BJ79" s="73">
        <f t="shared" si="409"/>
        <v>0.86095929358926993</v>
      </c>
      <c r="BK79" s="73">
        <f t="shared" si="409"/>
        <v>0.86528255375982199</v>
      </c>
      <c r="BL79" s="73">
        <f t="shared" si="409"/>
        <v>0.86546106279227131</v>
      </c>
      <c r="BM79" s="73">
        <f t="shared" si="409"/>
        <v>0.85995590332673633</v>
      </c>
      <c r="BN79" s="73">
        <f t="shared" si="409"/>
        <v>0.85501633891793005</v>
      </c>
      <c r="BO79" s="73">
        <f t="shared" si="409"/>
        <v>0.84986897935451278</v>
      </c>
      <c r="BP79" s="73">
        <f t="shared" si="409"/>
        <v>0.84418103199360273</v>
      </c>
      <c r="BQ79" s="73">
        <f t="shared" si="409"/>
        <v>0.83732167764278742</v>
      </c>
      <c r="BR79" s="73">
        <f t="shared" si="409"/>
        <v>0.8273499991426988</v>
      </c>
      <c r="BS79" s="73">
        <f t="shared" si="409"/>
        <v>0.808187138314025</v>
      </c>
      <c r="BT79" s="73">
        <f t="shared" si="409"/>
        <v>0.7548129638590364</v>
      </c>
      <c r="BU79" s="73">
        <f t="shared" si="409"/>
        <v>0.44591773975657317</v>
      </c>
      <c r="BV79" s="74"/>
      <c r="BW79" s="73">
        <f t="shared" ref="BW79:CI79" si="410">SUM(BW65:BW70)/6</f>
        <v>0.8610717951452499</v>
      </c>
      <c r="BX79" s="73">
        <f t="shared" si="410"/>
        <v>0.86604482935633342</v>
      </c>
      <c r="BY79" s="73">
        <f t="shared" si="410"/>
        <v>0.87030198145594528</v>
      </c>
      <c r="BZ79" s="73">
        <f t="shared" si="410"/>
        <v>0.87088161764489513</v>
      </c>
      <c r="CA79" s="73">
        <f t="shared" si="410"/>
        <v>0.86543093586465691</v>
      </c>
      <c r="CB79" s="73">
        <f t="shared" si="410"/>
        <v>0.86057463723303063</v>
      </c>
      <c r="CC79" s="73">
        <f t="shared" si="410"/>
        <v>0.85544407598896699</v>
      </c>
      <c r="CD79" s="73">
        <f t="shared" si="410"/>
        <v>0.84967815473627117</v>
      </c>
      <c r="CE79" s="73">
        <f t="shared" si="410"/>
        <v>0.84263331084000626</v>
      </c>
      <c r="CF79" s="73">
        <f t="shared" si="410"/>
        <v>0.83245517920767098</v>
      </c>
      <c r="CG79" s="73">
        <f t="shared" si="410"/>
        <v>0.81303051570996754</v>
      </c>
      <c r="CH79" s="73">
        <f t="shared" si="410"/>
        <v>0.76405777794836671</v>
      </c>
      <c r="CI79" s="73">
        <f t="shared" si="410"/>
        <v>0.45407707974164574</v>
      </c>
      <c r="CJ79" s="74"/>
      <c r="CK79" s="73">
        <f t="shared" ref="CK79" si="411">SUM(CK65:CK70)/6</f>
        <v>0.86531226864057331</v>
      </c>
      <c r="CL79" s="73">
        <f t="shared" ref="CL79" si="412">SUM(CL65:CL70)/6</f>
        <v>0.87016879213876785</v>
      </c>
      <c r="CM79" s="73">
        <f t="shared" ref="CM79" si="413">SUM(CM65:CM70)/6</f>
        <v>0.87436884014323224</v>
      </c>
      <c r="CN79" s="73">
        <f t="shared" ref="CN79" si="414">SUM(CN65:CN70)/6</f>
        <v>0.87530113754816219</v>
      </c>
      <c r="CO79" s="73">
        <f t="shared" ref="CO79" si="415">SUM(CO65:CO70)/6</f>
        <v>0.86988642565041852</v>
      </c>
      <c r="CP79" s="73">
        <f t="shared" ref="CP79" si="416">SUM(CP65:CP70)/6</f>
        <v>0.86510258952110064</v>
      </c>
      <c r="CQ79" s="73">
        <f t="shared" ref="CQ79" si="417">SUM(CQ65:CQ70)/6</f>
        <v>0.85998501367458713</v>
      </c>
      <c r="CR79" s="73">
        <f t="shared" ref="CR79" si="418">SUM(CR65:CR70)/6</f>
        <v>0.85416959594629593</v>
      </c>
      <c r="CS79" s="73">
        <f t="shared" ref="CS79" si="419">SUM(CS65:CS70)/6</f>
        <v>0.84685455474319837</v>
      </c>
      <c r="CT79" s="73">
        <f t="shared" ref="CT79" si="420">SUM(CT65:CT70)/6</f>
        <v>0.83662979805135917</v>
      </c>
      <c r="CU79" s="73">
        <f t="shared" ref="CU79" si="421">SUM(CU65:CU70)/6</f>
        <v>0.81717019918134504</v>
      </c>
      <c r="CV79" s="73">
        <f t="shared" ref="CV79" si="422">SUM(CV65:CV70)/6</f>
        <v>0.77141415567653737</v>
      </c>
      <c r="CW79" s="73">
        <f t="shared" ref="CW79" si="423">SUM(CW65:CW70)/6</f>
        <v>0.4579750883568397</v>
      </c>
      <c r="CX79" s="74"/>
      <c r="CY79" s="73">
        <f t="shared" ref="CY79:DK79" si="424">SUM(CY65:CY70)/6</f>
        <v>0.86886053232856941</v>
      </c>
      <c r="CZ79" s="73">
        <f t="shared" si="424"/>
        <v>0.87361765918177825</v>
      </c>
      <c r="DA79" s="73">
        <f t="shared" si="424"/>
        <v>0.87776686352120947</v>
      </c>
      <c r="DB79" s="73">
        <f t="shared" si="424"/>
        <v>0.87900269128250264</v>
      </c>
      <c r="DC79" s="73">
        <f t="shared" si="424"/>
        <v>0.8736127219164872</v>
      </c>
      <c r="DD79" s="73">
        <f t="shared" si="424"/>
        <v>0.86889552723332042</v>
      </c>
      <c r="DE79" s="73">
        <f t="shared" si="424"/>
        <v>0.86379231745208662</v>
      </c>
      <c r="DF79" s="73">
        <f t="shared" si="424"/>
        <v>0.85791995707079893</v>
      </c>
      <c r="DG79" s="73">
        <f t="shared" si="424"/>
        <v>0.85044349223094595</v>
      </c>
      <c r="DH79" s="73">
        <f t="shared" si="424"/>
        <v>0.83973105696467842</v>
      </c>
      <c r="DI79" s="73">
        <f t="shared" si="424"/>
        <v>0.82072701101686352</v>
      </c>
      <c r="DJ79" s="73">
        <f t="shared" si="424"/>
        <v>0.77740761399554914</v>
      </c>
      <c r="DK79" s="73">
        <f t="shared" si="424"/>
        <v>0.45924587047787657</v>
      </c>
      <c r="DL79" s="74"/>
      <c r="DM79" s="73">
        <f t="shared" ref="DM79" si="425">SUM(DM65:DM70)/6</f>
        <v>0.87189815151110606</v>
      </c>
      <c r="DN79" s="73">
        <f t="shared" ref="DN79" si="426">SUM(DN65:DN70)/6</f>
        <v>0.87656869424492712</v>
      </c>
      <c r="DO79" s="73">
        <f t="shared" ref="DO79" si="427">SUM(DO65:DO70)/6</f>
        <v>0.88067180127115652</v>
      </c>
      <c r="DP79" s="73">
        <f t="shared" ref="DP79" si="428">SUM(DP65:DP70)/6</f>
        <v>0.88216629488142273</v>
      </c>
      <c r="DQ79" s="73">
        <f t="shared" ref="DQ79" si="429">SUM(DQ65:DQ70)/6</f>
        <v>0.87679142594287685</v>
      </c>
      <c r="DR79" s="73">
        <f t="shared" ref="DR79" si="430">SUM(DR65:DR70)/6</f>
        <v>0.87213869701209568</v>
      </c>
      <c r="DS79" s="73">
        <f t="shared" ref="DS79" si="431">SUM(DS65:DS70)/6</f>
        <v>0.86704929197069924</v>
      </c>
      <c r="DT79" s="73">
        <f t="shared" ref="DT79" si="432">SUM(DT65:DT70)/6</f>
        <v>0.86112806067863368</v>
      </c>
      <c r="DU79" s="73">
        <f t="shared" ref="DU79" si="433">SUM(DU65:DU70)/6</f>
        <v>0.85356501203184221</v>
      </c>
      <c r="DV79" s="73">
        <f t="shared" ref="DV79" si="434">SUM(DV65:DV70)/6</f>
        <v>0.84250608806365035</v>
      </c>
      <c r="DW79" s="73">
        <f t="shared" ref="DW79" si="435">SUM(DW65:DW70)/6</f>
        <v>0.82381499982759798</v>
      </c>
      <c r="DX79" s="73">
        <f t="shared" ref="DX79" si="436">SUM(DX65:DX70)/6</f>
        <v>0.78240540229325128</v>
      </c>
      <c r="DY79" s="73">
        <f t="shared" ref="DY79" si="437">SUM(DY65:DY70)/6</f>
        <v>0.45908175896258491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8">SUM(E67:E75)/9</f>
        <v>0.79810467511974315</v>
      </c>
      <c r="F80" s="74">
        <f t="shared" si="438"/>
        <v>0.80460897339205495</v>
      </c>
      <c r="G80" s="74">
        <f t="shared" si="438"/>
        <v>0.80978871397789887</v>
      </c>
      <c r="H80" s="74">
        <f t="shared" si="438"/>
        <v>0.80987916615791178</v>
      </c>
      <c r="I80" s="74">
        <f t="shared" si="438"/>
        <v>0.80302457199103372</v>
      </c>
      <c r="J80" s="74">
        <f t="shared" si="438"/>
        <v>0.79739231483631134</v>
      </c>
      <c r="K80" s="74">
        <f t="shared" si="438"/>
        <v>0.7922367562613345</v>
      </c>
      <c r="L80" s="74">
        <f t="shared" si="438"/>
        <v>0.78762671931016381</v>
      </c>
      <c r="M80" s="74">
        <f t="shared" si="438"/>
        <v>0.78367862407514588</v>
      </c>
      <c r="N80" s="74">
        <f t="shared" si="438"/>
        <v>0.78057965042028865</v>
      </c>
      <c r="O80" s="74">
        <f t="shared" si="438"/>
        <v>0.77701123501966252</v>
      </c>
      <c r="P80" s="74">
        <f t="shared" si="438"/>
        <v>0.76959005775676481</v>
      </c>
      <c r="Q80" s="74">
        <f t="shared" si="438"/>
        <v>0.52077551489065532</v>
      </c>
      <c r="R80" s="74"/>
      <c r="S80" s="74">
        <f t="shared" ref="S80:AE80" si="439">SUM(S67:S75)/9</f>
        <v>0.82659653681039602</v>
      </c>
      <c r="T80" s="74">
        <f t="shared" si="439"/>
        <v>0.8324265916188297</v>
      </c>
      <c r="U80" s="74">
        <f t="shared" si="439"/>
        <v>0.83707516080113431</v>
      </c>
      <c r="V80" s="74">
        <f t="shared" si="439"/>
        <v>0.83606935246527447</v>
      </c>
      <c r="W80" s="74">
        <f t="shared" si="439"/>
        <v>0.83016362275601929</v>
      </c>
      <c r="X80" s="74">
        <f t="shared" si="439"/>
        <v>0.82518166125313241</v>
      </c>
      <c r="Y80" s="74">
        <f t="shared" si="439"/>
        <v>0.82062999344685461</v>
      </c>
      <c r="Z80" s="74">
        <f t="shared" si="439"/>
        <v>0.81657686330611223</v>
      </c>
      <c r="AA80" s="74">
        <f t="shared" si="439"/>
        <v>0.81312867731076544</v>
      </c>
      <c r="AB80" s="74">
        <f t="shared" si="439"/>
        <v>0.810014990342946</v>
      </c>
      <c r="AC80" s="74">
        <f t="shared" si="439"/>
        <v>0.80827249623079744</v>
      </c>
      <c r="AD80" s="74">
        <f t="shared" si="439"/>
        <v>0.79018910747970883</v>
      </c>
      <c r="AE80" s="74">
        <f t="shared" si="439"/>
        <v>0.58778795496869374</v>
      </c>
      <c r="AF80" s="74"/>
      <c r="AG80" s="74">
        <f t="shared" ref="AG80:AS80" si="440">SUM(AG67:AG75)/9</f>
        <v>0.84089678597044148</v>
      </c>
      <c r="AH80" s="74">
        <f t="shared" si="440"/>
        <v>0.84637744410191373</v>
      </c>
      <c r="AI80" s="74">
        <f t="shared" si="440"/>
        <v>0.85083739834435446</v>
      </c>
      <c r="AJ80" s="74">
        <f t="shared" si="440"/>
        <v>0.85003110286873373</v>
      </c>
      <c r="AK80" s="74">
        <f t="shared" si="440"/>
        <v>0.84456553136278734</v>
      </c>
      <c r="AL80" s="74">
        <f t="shared" si="440"/>
        <v>0.83992996894057148</v>
      </c>
      <c r="AM80" s="74">
        <f t="shared" si="440"/>
        <v>0.83568342222860414</v>
      </c>
      <c r="AN80" s="74">
        <f t="shared" si="440"/>
        <v>0.83189457384584642</v>
      </c>
      <c r="AO80" s="74">
        <f t="shared" si="440"/>
        <v>0.8285694423396629</v>
      </c>
      <c r="AP80" s="74">
        <f t="shared" si="440"/>
        <v>0.82547930596124774</v>
      </c>
      <c r="AQ80" s="74">
        <f t="shared" si="440"/>
        <v>0.8232794567371734</v>
      </c>
      <c r="AR80" s="74">
        <f t="shared" si="440"/>
        <v>0.80696026562495371</v>
      </c>
      <c r="AS80" s="74">
        <f t="shared" si="440"/>
        <v>0.62224903600741943</v>
      </c>
      <c r="AT80" s="74"/>
      <c r="AU80" s="74">
        <f t="shared" ref="AU80:BG80" si="441">SUM(AU67:AU75)/9</f>
        <v>0.85016159888460752</v>
      </c>
      <c r="AV80" s="74">
        <f t="shared" si="441"/>
        <v>0.85540881563587723</v>
      </c>
      <c r="AW80" s="74">
        <f t="shared" si="441"/>
        <v>0.85976153747589412</v>
      </c>
      <c r="AX80" s="74">
        <f t="shared" si="441"/>
        <v>0.85937906570618838</v>
      </c>
      <c r="AY80" s="74">
        <f t="shared" si="441"/>
        <v>0.85413574316967877</v>
      </c>
      <c r="AZ80" s="74">
        <f t="shared" si="441"/>
        <v>0.84973300525959439</v>
      </c>
      <c r="BA80" s="74">
        <f t="shared" si="441"/>
        <v>0.8456842707791401</v>
      </c>
      <c r="BB80" s="74">
        <f t="shared" si="441"/>
        <v>0.84204738758766817</v>
      </c>
      <c r="BC80" s="74">
        <f t="shared" si="441"/>
        <v>0.83883192417251184</v>
      </c>
      <c r="BD80" s="74">
        <f t="shared" si="441"/>
        <v>0.83580844392416842</v>
      </c>
      <c r="BE80" s="74">
        <f t="shared" si="441"/>
        <v>0.83192036599756947</v>
      </c>
      <c r="BF80" s="74">
        <f t="shared" si="441"/>
        <v>0.81971363781184059</v>
      </c>
      <c r="BG80" s="74">
        <f t="shared" si="441"/>
        <v>0.64203425029133909</v>
      </c>
      <c r="BH80" s="74"/>
      <c r="BI80" s="74">
        <f t="shared" ref="BI80:BU80" si="442">SUM(BI67:BI75)/9</f>
        <v>0.85690200938136885</v>
      </c>
      <c r="BJ80" s="74">
        <f t="shared" si="442"/>
        <v>0.86197475732488049</v>
      </c>
      <c r="BK80" s="74">
        <f t="shared" si="442"/>
        <v>0.86624932259339726</v>
      </c>
      <c r="BL80" s="74">
        <f t="shared" si="442"/>
        <v>0.86630668701433533</v>
      </c>
      <c r="BM80" s="74">
        <f t="shared" si="442"/>
        <v>0.86119035288014123</v>
      </c>
      <c r="BN80" s="74">
        <f t="shared" si="442"/>
        <v>0.8569630825986152</v>
      </c>
      <c r="BO80" s="74">
        <f t="shared" si="442"/>
        <v>0.85305811346146587</v>
      </c>
      <c r="BP80" s="74">
        <f t="shared" si="442"/>
        <v>0.84952062965125874</v>
      </c>
      <c r="BQ80" s="74">
        <f t="shared" si="442"/>
        <v>0.84643597011513239</v>
      </c>
      <c r="BR80" s="74">
        <f t="shared" si="442"/>
        <v>0.84346273371466307</v>
      </c>
      <c r="BS80" s="74">
        <f t="shared" si="442"/>
        <v>0.83883705182430146</v>
      </c>
      <c r="BT80" s="74">
        <f t="shared" si="442"/>
        <v>0.82909196937781904</v>
      </c>
      <c r="BU80" s="74">
        <f t="shared" si="442"/>
        <v>0.65336118586839442</v>
      </c>
      <c r="BV80" s="74"/>
      <c r="BW80" s="74">
        <f t="shared" ref="BW80:CI80" si="443">SUM(BW67:BW75)/9</f>
        <v>0.8621449217668109</v>
      </c>
      <c r="BX80" s="74">
        <f t="shared" si="443"/>
        <v>0.8670788082714167</v>
      </c>
      <c r="BY80" s="74">
        <f t="shared" si="443"/>
        <v>0.87128919567553498</v>
      </c>
      <c r="BZ80" s="74">
        <f t="shared" si="443"/>
        <v>0.87174959265504492</v>
      </c>
      <c r="CA80" s="74">
        <f t="shared" si="443"/>
        <v>0.86671334015187518</v>
      </c>
      <c r="CB80" s="74">
        <f t="shared" si="443"/>
        <v>0.86262817635928846</v>
      </c>
      <c r="CC80" s="74">
        <f t="shared" si="443"/>
        <v>0.85883733213546576</v>
      </c>
      <c r="CD80" s="74">
        <f t="shared" si="443"/>
        <v>0.85537569304536376</v>
      </c>
      <c r="CE80" s="74">
        <f t="shared" si="443"/>
        <v>0.85234107204696652</v>
      </c>
      <c r="CF80" s="74">
        <f t="shared" si="443"/>
        <v>0.84947301918475027</v>
      </c>
      <c r="CG80" s="74">
        <f t="shared" si="443"/>
        <v>0.84460055843876047</v>
      </c>
      <c r="CH80" s="74">
        <f t="shared" si="443"/>
        <v>0.83621554184353697</v>
      </c>
      <c r="CI80" s="74">
        <f t="shared" si="443"/>
        <v>0.65945845103122891</v>
      </c>
      <c r="CJ80" s="74"/>
      <c r="CK80" s="74">
        <f t="shared" ref="CK80:CW80" si="444">SUM(CK67:CK75)/9</f>
        <v>0.86640471553621501</v>
      </c>
      <c r="CL80" s="74">
        <f t="shared" si="444"/>
        <v>0.87122352601260156</v>
      </c>
      <c r="CM80" s="74">
        <f t="shared" si="444"/>
        <v>0.8753780999209515</v>
      </c>
      <c r="CN80" s="74">
        <f t="shared" si="444"/>
        <v>0.87619168766126176</v>
      </c>
      <c r="CO80" s="74">
        <f t="shared" si="444"/>
        <v>0.87121018424550767</v>
      </c>
      <c r="CP80" s="74">
        <f t="shared" si="444"/>
        <v>0.86724629430851741</v>
      </c>
      <c r="CQ80" s="74">
        <f t="shared" si="444"/>
        <v>0.86354917410505072</v>
      </c>
      <c r="CR80" s="74">
        <f t="shared" si="444"/>
        <v>0.86016256065333951</v>
      </c>
      <c r="CS80" s="74">
        <f t="shared" si="444"/>
        <v>0.85704270978187913</v>
      </c>
      <c r="CT80" s="74">
        <f t="shared" si="444"/>
        <v>0.85437287155191965</v>
      </c>
      <c r="CU80" s="74">
        <f t="shared" si="444"/>
        <v>0.84945894593987648</v>
      </c>
      <c r="CV80" s="74">
        <f t="shared" si="444"/>
        <v>0.84184704629680662</v>
      </c>
      <c r="CW80" s="74">
        <f t="shared" si="444"/>
        <v>0.66238588397410725</v>
      </c>
      <c r="CX80" s="74"/>
      <c r="CY80" s="74">
        <f t="shared" ref="CY80:DK80" si="445">SUM(CY67:CY75)/9</f>
        <v>0.86997356939270165</v>
      </c>
      <c r="CZ80" s="74">
        <f t="shared" si="445"/>
        <v>0.87469428443333097</v>
      </c>
      <c r="DA80" s="74">
        <f t="shared" si="445"/>
        <v>0.8787988416195619</v>
      </c>
      <c r="DB80" s="74">
        <f t="shared" si="445"/>
        <v>0.87991568633892669</v>
      </c>
      <c r="DC80" s="74">
        <f t="shared" si="445"/>
        <v>0.87497304988103553</v>
      </c>
      <c r="DD80" s="74">
        <f t="shared" si="445"/>
        <v>0.87111712138344066</v>
      </c>
      <c r="DE80" s="74">
        <f t="shared" si="445"/>
        <v>0.86750270049092137</v>
      </c>
      <c r="DF80" s="74">
        <f t="shared" si="445"/>
        <v>0.86416585160285841</v>
      </c>
      <c r="DG80" s="74">
        <f t="shared" si="445"/>
        <v>0.86102992076544771</v>
      </c>
      <c r="DH80" s="74">
        <f t="shared" si="445"/>
        <v>0.85802285947711843</v>
      </c>
      <c r="DI80" s="74">
        <f t="shared" si="445"/>
        <v>0.85360708090941795</v>
      </c>
      <c r="DJ80" s="74">
        <f t="shared" si="445"/>
        <v>0.84645750490221316</v>
      </c>
      <c r="DK80" s="74">
        <f t="shared" si="445"/>
        <v>0.6635463264841025</v>
      </c>
      <c r="DL80" s="74"/>
      <c r="DM80" s="74">
        <f t="shared" ref="DM80:DY80" si="446">SUM(DM67:DM75)/9</f>
        <v>0.87303241197013137</v>
      </c>
      <c r="DN80" s="74">
        <f t="shared" si="446"/>
        <v>0.8776677376660561</v>
      </c>
      <c r="DO80" s="74">
        <f t="shared" si="446"/>
        <v>0.88172667910555924</v>
      </c>
      <c r="DP80" s="74">
        <f t="shared" si="446"/>
        <v>0.88310132262568741</v>
      </c>
      <c r="DQ80" s="74">
        <f t="shared" si="446"/>
        <v>0.87818493362960759</v>
      </c>
      <c r="DR80" s="74">
        <f t="shared" si="446"/>
        <v>0.87442889747221197</v>
      </c>
      <c r="DS80" s="74">
        <f t="shared" si="446"/>
        <v>0.8708875956115224</v>
      </c>
      <c r="DT80" s="74">
        <f t="shared" si="446"/>
        <v>0.86759363552746527</v>
      </c>
      <c r="DU80" s="74">
        <f t="shared" si="446"/>
        <v>0.8644952406921812</v>
      </c>
      <c r="DV80" s="74">
        <f t="shared" si="446"/>
        <v>0.86124510847974056</v>
      </c>
      <c r="DW80" s="74">
        <f t="shared" si="446"/>
        <v>0.85719818498585132</v>
      </c>
      <c r="DX80" s="74">
        <f t="shared" si="446"/>
        <v>0.85033953931236916</v>
      </c>
      <c r="DY80" s="74">
        <f t="shared" si="446"/>
        <v>0.66384133994341255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7">E41/E48</f>
        <v>0.48440113855006206</v>
      </c>
      <c r="F82">
        <f t="shared" si="447"/>
        <v>0.47534571774248868</v>
      </c>
      <c r="G82">
        <f t="shared" si="447"/>
        <v>0.47029575140711583</v>
      </c>
      <c r="H82">
        <f t="shared" si="447"/>
        <v>0.46998172042064801</v>
      </c>
      <c r="I82">
        <f t="shared" si="447"/>
        <v>0.48524805321516795</v>
      </c>
      <c r="J82">
        <f t="shared" si="447"/>
        <v>0.51237851847275662</v>
      </c>
      <c r="K82">
        <f t="shared" si="447"/>
        <v>0.55924486154106834</v>
      </c>
      <c r="L82">
        <f t="shared" si="447"/>
        <v>0.64240533589788595</v>
      </c>
      <c r="M82">
        <f t="shared" si="447"/>
        <v>0.79782318588854528</v>
      </c>
      <c r="N82">
        <f t="shared" si="447"/>
        <v>1.1192088594870668</v>
      </c>
      <c r="O82">
        <f t="shared" si="447"/>
        <v>1.9633477588554002</v>
      </c>
      <c r="P82">
        <f t="shared" si="447"/>
        <v>6.7795996401566008</v>
      </c>
      <c r="Q82">
        <f t="shared" si="447"/>
        <v>1021.2514543531287</v>
      </c>
      <c r="R82" s="74"/>
      <c r="S82">
        <f t="shared" ref="S82:AE82" si="448">S41/S48</f>
        <v>0.46767863087345019</v>
      </c>
      <c r="T82">
        <f t="shared" si="448"/>
        <v>0.47271059350574907</v>
      </c>
      <c r="U82">
        <f t="shared" si="448"/>
        <v>0.47899375240285824</v>
      </c>
      <c r="V82">
        <f t="shared" si="448"/>
        <v>0.47704255339964086</v>
      </c>
      <c r="W82">
        <f t="shared" si="448"/>
        <v>0.47956228906330045</v>
      </c>
      <c r="X82">
        <f t="shared" si="448"/>
        <v>0.49601269588801872</v>
      </c>
      <c r="Y82">
        <f t="shared" si="448"/>
        <v>0.53387964335481719</v>
      </c>
      <c r="Z82">
        <f t="shared" si="448"/>
        <v>0.6104443805589993</v>
      </c>
      <c r="AA82">
        <f t="shared" si="448"/>
        <v>0.76405887922053084</v>
      </c>
      <c r="AB82">
        <f t="shared" si="448"/>
        <v>1.0991195677386618</v>
      </c>
      <c r="AC82">
        <f t="shared" si="448"/>
        <v>2.0323245913289001</v>
      </c>
      <c r="AD82">
        <f t="shared" si="448"/>
        <v>9.4073609845832085</v>
      </c>
      <c r="AE82">
        <f t="shared" si="448"/>
        <v>449.95197747337181</v>
      </c>
      <c r="AF82" s="74"/>
      <c r="AG82">
        <f t="shared" ref="AG82:AS82" si="449">AG41/AG48</f>
        <v>0.48580518799983674</v>
      </c>
      <c r="AH82">
        <f t="shared" si="449"/>
        <v>0.49876266064641173</v>
      </c>
      <c r="AI82">
        <f t="shared" si="449"/>
        <v>0.51190888398645817</v>
      </c>
      <c r="AJ82">
        <f t="shared" si="449"/>
        <v>0.50848552039696171</v>
      </c>
      <c r="AK82">
        <f t="shared" si="449"/>
        <v>0.50277537859003307</v>
      </c>
      <c r="AL82">
        <f t="shared" si="449"/>
        <v>0.51210502161478966</v>
      </c>
      <c r="AM82">
        <f t="shared" si="449"/>
        <v>0.54296282269003771</v>
      </c>
      <c r="AN82">
        <f t="shared" si="449"/>
        <v>0.6117996683842738</v>
      </c>
      <c r="AO82">
        <f t="shared" si="449"/>
        <v>0.7549229993841583</v>
      </c>
      <c r="AP82">
        <f t="shared" si="449"/>
        <v>1.068698666673761</v>
      </c>
      <c r="AQ82">
        <f t="shared" si="449"/>
        <v>1.9299254789672322</v>
      </c>
      <c r="AR82">
        <f t="shared" si="449"/>
        <v>7.6821655599299428</v>
      </c>
      <c r="AS82">
        <f t="shared" si="449"/>
        <v>270.37080441079786</v>
      </c>
      <c r="AT82" s="74"/>
      <c r="AU82">
        <f t="shared" ref="AU82:BG82" si="450">AU41/AU48</f>
        <v>0.5097448918289823</v>
      </c>
      <c r="AV82">
        <f t="shared" si="450"/>
        <v>0.52848187615320896</v>
      </c>
      <c r="AW82">
        <f t="shared" si="450"/>
        <v>0.54698326457824442</v>
      </c>
      <c r="AX82">
        <f t="shared" si="450"/>
        <v>0.54387225752576296</v>
      </c>
      <c r="AY82">
        <f t="shared" si="450"/>
        <v>0.53150823913302137</v>
      </c>
      <c r="AZ82">
        <f t="shared" si="450"/>
        <v>0.53528453640028606</v>
      </c>
      <c r="BA82">
        <f t="shared" si="450"/>
        <v>0.56040407822241867</v>
      </c>
      <c r="BB82">
        <f t="shared" si="450"/>
        <v>0.62235640100368672</v>
      </c>
      <c r="BC82">
        <f t="shared" si="450"/>
        <v>0.75479268362793916</v>
      </c>
      <c r="BD82">
        <f t="shared" si="450"/>
        <v>1.0448404636002497</v>
      </c>
      <c r="BE82">
        <f t="shared" si="450"/>
        <v>1.8159082847309147</v>
      </c>
      <c r="BF82">
        <f t="shared" si="450"/>
        <v>6.0685390342717698</v>
      </c>
      <c r="BG82">
        <f t="shared" si="450"/>
        <v>191.08523590949704</v>
      </c>
      <c r="BH82" s="74"/>
      <c r="BI82">
        <f t="shared" ref="BI82:BU82" si="451">BI41/BI48</f>
        <v>0.53447142475752107</v>
      </c>
      <c r="BJ82">
        <f t="shared" si="451"/>
        <v>0.55786256787673527</v>
      </c>
      <c r="BK82">
        <f t="shared" si="451"/>
        <v>0.58087669323110935</v>
      </c>
      <c r="BL82">
        <f t="shared" si="451"/>
        <v>0.57936628101286125</v>
      </c>
      <c r="BM82">
        <f t="shared" si="451"/>
        <v>0.56114253970272576</v>
      </c>
      <c r="BN82">
        <f t="shared" si="451"/>
        <v>0.5603165700191598</v>
      </c>
      <c r="BO82">
        <f t="shared" si="451"/>
        <v>0.58059018501926563</v>
      </c>
      <c r="BP82">
        <f t="shared" si="451"/>
        <v>0.63656606546863093</v>
      </c>
      <c r="BQ82">
        <f t="shared" si="451"/>
        <v>0.75967101442209428</v>
      </c>
      <c r="BR82">
        <f t="shared" si="451"/>
        <v>1.0288021949604433</v>
      </c>
      <c r="BS82">
        <f t="shared" si="451"/>
        <v>1.7185654790071618</v>
      </c>
      <c r="BT82">
        <f t="shared" si="451"/>
        <v>5.0122609850061366</v>
      </c>
      <c r="BU82">
        <f t="shared" si="451"/>
        <v>150.1657513345171</v>
      </c>
      <c r="BV82" s="74"/>
      <c r="BW82">
        <f t="shared" ref="BW82:CI82" si="452">BW41/BW48</f>
        <v>0.55867263951980251</v>
      </c>
      <c r="BX82">
        <f t="shared" si="452"/>
        <v>0.58601218064927352</v>
      </c>
      <c r="BY82">
        <f t="shared" si="452"/>
        <v>0.61297075592029304</v>
      </c>
      <c r="BZ82">
        <f t="shared" si="452"/>
        <v>0.61388936735377564</v>
      </c>
      <c r="CA82">
        <f t="shared" si="452"/>
        <v>0.59031412256843452</v>
      </c>
      <c r="CB82">
        <f t="shared" si="452"/>
        <v>0.58554634276455064</v>
      </c>
      <c r="CC82">
        <f t="shared" si="452"/>
        <v>0.6016329565723092</v>
      </c>
      <c r="CD82">
        <f t="shared" si="452"/>
        <v>0.65239796221812496</v>
      </c>
      <c r="CE82">
        <f t="shared" si="452"/>
        <v>0.76745136041141981</v>
      </c>
      <c r="CF82">
        <f t="shared" si="452"/>
        <v>1.0190078988014704</v>
      </c>
      <c r="CG82">
        <f t="shared" si="452"/>
        <v>1.6428593423289586</v>
      </c>
      <c r="CH82">
        <f t="shared" si="452"/>
        <v>4.3167898679476515</v>
      </c>
      <c r="CI82">
        <f t="shared" si="452"/>
        <v>126.97997513275411</v>
      </c>
      <c r="CJ82" s="74"/>
      <c r="CK82">
        <f t="shared" ref="CK82:CW82" si="453">CK41/CK48</f>
        <v>0.58197598423401309</v>
      </c>
      <c r="CL82">
        <f t="shared" si="453"/>
        <v>0.61277409958732787</v>
      </c>
      <c r="CM82">
        <f t="shared" si="453"/>
        <v>0.64325797018291619</v>
      </c>
      <c r="CN82">
        <f t="shared" si="453"/>
        <v>0.64710282797424878</v>
      </c>
      <c r="CO82">
        <f t="shared" si="453"/>
        <v>0.61855826720217133</v>
      </c>
      <c r="CP82">
        <f t="shared" si="453"/>
        <v>0.61034799705816822</v>
      </c>
      <c r="CQ82">
        <f t="shared" si="453"/>
        <v>0.62275272330873677</v>
      </c>
      <c r="CR82">
        <f t="shared" si="453"/>
        <v>0.66897116684429803</v>
      </c>
      <c r="CS82">
        <f t="shared" si="453"/>
        <v>0.7765817993747548</v>
      </c>
      <c r="CT82">
        <f t="shared" si="453"/>
        <v>1.0138535607157011</v>
      </c>
      <c r="CU82">
        <f t="shared" si="453"/>
        <v>1.5850232409698444</v>
      </c>
      <c r="CV82">
        <f t="shared" si="453"/>
        <v>3.8371486152168974</v>
      </c>
      <c r="CW82">
        <f t="shared" si="453"/>
        <v>112.9060379145842</v>
      </c>
      <c r="CX82" s="74"/>
      <c r="CY82">
        <f t="shared" ref="CY82:DK82" si="454">CY41/CY48</f>
        <v>0.60430447961281575</v>
      </c>
      <c r="CZ82">
        <f t="shared" si="454"/>
        <v>0.63819817971782344</v>
      </c>
      <c r="DA82">
        <f t="shared" si="454"/>
        <v>0.67188159508432443</v>
      </c>
      <c r="DB82">
        <f t="shared" si="454"/>
        <v>0.67892062155701216</v>
      </c>
      <c r="DC82">
        <f t="shared" si="454"/>
        <v>0.64571898178692455</v>
      </c>
      <c r="DD82">
        <f t="shared" si="454"/>
        <v>0.63446846992223993</v>
      </c>
      <c r="DE82">
        <f t="shared" si="454"/>
        <v>0.64360369446243892</v>
      </c>
      <c r="DF82">
        <f t="shared" si="454"/>
        <v>0.6857647956989682</v>
      </c>
      <c r="DG82">
        <f t="shared" si="454"/>
        <v>0.78686428472913406</v>
      </c>
      <c r="DH82">
        <f t="shared" si="454"/>
        <v>1.0098684843890662</v>
      </c>
      <c r="DI82">
        <f t="shared" si="454"/>
        <v>1.5407699008841969</v>
      </c>
      <c r="DJ82">
        <f t="shared" si="454"/>
        <v>3.4911006611749067</v>
      </c>
      <c r="DK82">
        <f t="shared" si="454"/>
        <v>103.77177859404432</v>
      </c>
      <c r="DL82" s="74"/>
      <c r="DM82">
        <f t="shared" ref="DM82:DY82" si="455">DM41/DM48</f>
        <v>0.62568310964898055</v>
      </c>
      <c r="DN82">
        <f t="shared" si="455"/>
        <v>0.66239072058594417</v>
      </c>
      <c r="DO82">
        <f t="shared" si="455"/>
        <v>0.69901136546542275</v>
      </c>
      <c r="DP82">
        <f t="shared" si="455"/>
        <v>0.70935768808765254</v>
      </c>
      <c r="DQ82">
        <f t="shared" si="455"/>
        <v>0.67175830783541346</v>
      </c>
      <c r="DR82">
        <f t="shared" si="455"/>
        <v>0.65780951441099067</v>
      </c>
      <c r="DS82">
        <f t="shared" si="455"/>
        <v>0.66401262871608624</v>
      </c>
      <c r="DT82">
        <f t="shared" si="455"/>
        <v>0.70253850140139895</v>
      </c>
      <c r="DU82">
        <f t="shared" si="455"/>
        <v>0.79807578819366831</v>
      </c>
      <c r="DV82">
        <f t="shared" si="455"/>
        <v>1.0082520503752559</v>
      </c>
      <c r="DW82">
        <f t="shared" si="455"/>
        <v>1.5067100408011522</v>
      </c>
      <c r="DX82">
        <f t="shared" si="455"/>
        <v>3.2316934477503478</v>
      </c>
      <c r="DY82">
        <f t="shared" si="455"/>
        <v>97.369867181724231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6">8*E29+9*E30+10*E31+11*E32+12*E33+13*E35+14*E36+15*E37+16*E34</f>
        <v>8.9973148916000001E-2</v>
      </c>
      <c r="F84">
        <f t="shared" si="456"/>
        <v>0.24293810913899999</v>
      </c>
      <c r="G84">
        <f t="shared" si="456"/>
        <v>0.58643120283599992</v>
      </c>
      <c r="H84">
        <f t="shared" si="456"/>
        <v>1.1236389987349999</v>
      </c>
      <c r="I84">
        <f t="shared" si="456"/>
        <v>1.216353125363</v>
      </c>
      <c r="J84">
        <f t="shared" si="456"/>
        <v>1.1827956550080001</v>
      </c>
      <c r="K84">
        <f t="shared" si="456"/>
        <v>1.1362711777219998</v>
      </c>
      <c r="L84">
        <f t="shared" si="456"/>
        <v>1.0687472994109999</v>
      </c>
      <c r="M84">
        <f t="shared" si="456"/>
        <v>0.96767469644699999</v>
      </c>
      <c r="N84">
        <f t="shared" si="456"/>
        <v>0.81400529214700001</v>
      </c>
      <c r="O84">
        <f t="shared" si="456"/>
        <v>0.5760312129370001</v>
      </c>
      <c r="P84">
        <f t="shared" si="456"/>
        <v>0.21590502313200002</v>
      </c>
      <c r="Q84">
        <f t="shared" si="456"/>
        <v>1.16518881E-3</v>
      </c>
      <c r="R84" s="74"/>
      <c r="S84">
        <f t="shared" ref="S84:AE84" si="457">8*S29+9*S30+10*S31+11*S32+12*S33+13*S35+14*S36+15*S37+16*S34</f>
        <v>0.101991741599</v>
      </c>
      <c r="T84">
        <f t="shared" si="457"/>
        <v>0.27295369492099997</v>
      </c>
      <c r="U84">
        <f t="shared" si="457"/>
        <v>0.65803805208699995</v>
      </c>
      <c r="V84">
        <f t="shared" si="457"/>
        <v>1.2337149650190002</v>
      </c>
      <c r="W84">
        <f t="shared" si="457"/>
        <v>1.2726910939840002</v>
      </c>
      <c r="X84">
        <f t="shared" si="457"/>
        <v>1.249455447369</v>
      </c>
      <c r="Y84">
        <f t="shared" si="457"/>
        <v>1.2096323080499998</v>
      </c>
      <c r="Z84">
        <f t="shared" si="457"/>
        <v>1.143469938577</v>
      </c>
      <c r="AA84">
        <f t="shared" si="457"/>
        <v>1.035727370831</v>
      </c>
      <c r="AB84">
        <f t="shared" si="457"/>
        <v>0.86252936231400013</v>
      </c>
      <c r="AC84">
        <f t="shared" si="457"/>
        <v>0.59168151846299988</v>
      </c>
      <c r="AD84">
        <f t="shared" si="457"/>
        <v>0.16685571587299999</v>
      </c>
      <c r="AE84">
        <f t="shared" si="457"/>
        <v>2.8516732959999996E-3</v>
      </c>
      <c r="AF84" s="74"/>
      <c r="AG84">
        <f t="shared" ref="AG84:AS84" si="458">8*AG29+9*AG30+10*AG31+11*AG32+12*AG33+13*AG35+14*AG36+15*AG37+16*AG34</f>
        <v>9.9943357508E-2</v>
      </c>
      <c r="AH84">
        <f t="shared" si="458"/>
        <v>0.26653920391699998</v>
      </c>
      <c r="AI84">
        <f t="shared" si="458"/>
        <v>0.64510434134899997</v>
      </c>
      <c r="AJ84">
        <f t="shared" si="458"/>
        <v>1.2367527810500001</v>
      </c>
      <c r="AK84">
        <f t="shared" si="458"/>
        <v>1.2770958074610002</v>
      </c>
      <c r="AL84">
        <f t="shared" si="458"/>
        <v>1.2614934137280001</v>
      </c>
      <c r="AM84">
        <f t="shared" si="458"/>
        <v>1.2286595565859999</v>
      </c>
      <c r="AN84">
        <f t="shared" si="458"/>
        <v>1.1686787469840001</v>
      </c>
      <c r="AO84">
        <f t="shared" si="458"/>
        <v>1.065852174664</v>
      </c>
      <c r="AP84">
        <f t="shared" si="458"/>
        <v>0.89652523133900019</v>
      </c>
      <c r="AQ84">
        <f t="shared" si="458"/>
        <v>0.62702815007799995</v>
      </c>
      <c r="AR84">
        <f t="shared" si="458"/>
        <v>0.205458814834</v>
      </c>
      <c r="AS84">
        <f t="shared" si="458"/>
        <v>4.9893547359999993E-3</v>
      </c>
      <c r="AT84" s="74"/>
      <c r="AU84">
        <f t="shared" ref="AU84:BG84" si="459">8*AU29+9*AU30+10*AU31+11*AU32+12*AU33+13*AU35+14*AU36+15*AU37+16*AU34</f>
        <v>9.5222612568999984E-2</v>
      </c>
      <c r="AV84">
        <f t="shared" si="459"/>
        <v>0.253435581282</v>
      </c>
      <c r="AW84">
        <f t="shared" si="459"/>
        <v>0.61567527587899984</v>
      </c>
      <c r="AX84">
        <f t="shared" si="459"/>
        <v>1.2162678575049999</v>
      </c>
      <c r="AY84">
        <f t="shared" si="459"/>
        <v>1.267987713373</v>
      </c>
      <c r="AZ84">
        <f t="shared" si="459"/>
        <v>1.2581815009489998</v>
      </c>
      <c r="BA84">
        <f t="shared" si="459"/>
        <v>1.231339135235</v>
      </c>
      <c r="BB84">
        <f t="shared" si="459"/>
        <v>1.177737778996</v>
      </c>
      <c r="BC84">
        <f t="shared" si="459"/>
        <v>1.0821178966780001</v>
      </c>
      <c r="BD84">
        <f t="shared" si="459"/>
        <v>0.92149715970599999</v>
      </c>
      <c r="BE84">
        <f t="shared" si="459"/>
        <v>0.66162075922000008</v>
      </c>
      <c r="BF84">
        <f t="shared" si="459"/>
        <v>0.25759657016600002</v>
      </c>
      <c r="BG84">
        <f t="shared" si="459"/>
        <v>7.2715104010000007E-3</v>
      </c>
      <c r="BH84" s="74"/>
      <c r="BI84">
        <f t="shared" ref="BI84:BU84" si="460">8*BI29+9*BI30+10*BI31+11*BI32+12*BI33+13*BI35+14*BI36+15*BI37+16*BI34</f>
        <v>9.0198515982000002E-2</v>
      </c>
      <c r="BJ84">
        <f t="shared" si="460"/>
        <v>0.23973246010099999</v>
      </c>
      <c r="BK84">
        <f t="shared" si="460"/>
        <v>0.58418461133099997</v>
      </c>
      <c r="BL84">
        <f t="shared" si="460"/>
        <v>1.1879664025600001</v>
      </c>
      <c r="BM84">
        <f t="shared" si="460"/>
        <v>1.2544719253349998</v>
      </c>
      <c r="BN84">
        <f t="shared" si="460"/>
        <v>1.2492134585050001</v>
      </c>
      <c r="BO84">
        <f t="shared" si="460"/>
        <v>1.2273991683820002</v>
      </c>
      <c r="BP84">
        <f t="shared" si="460"/>
        <v>1.1795995191239999</v>
      </c>
      <c r="BQ84">
        <f t="shared" si="460"/>
        <v>1.091121374701</v>
      </c>
      <c r="BR84">
        <f t="shared" si="460"/>
        <v>0.93978403934400001</v>
      </c>
      <c r="BS84">
        <f t="shared" si="460"/>
        <v>0.69323212612499996</v>
      </c>
      <c r="BT84">
        <f t="shared" si="460"/>
        <v>0.30753426864700001</v>
      </c>
      <c r="BU84">
        <f t="shared" si="460"/>
        <v>9.3998485810000004E-3</v>
      </c>
      <c r="BV84" s="74"/>
      <c r="BW84">
        <f t="shared" ref="BW84:CI84" si="461">8*BW29+9*BW30+10*BW31+11*BW32+12*BW33+13*BW35+14*BW36+15*BW37+16*BW34</f>
        <v>8.5467684439000005E-2</v>
      </c>
      <c r="BX84">
        <f t="shared" si="461"/>
        <v>0.226926688455</v>
      </c>
      <c r="BY84">
        <f t="shared" si="461"/>
        <v>0.55439576594700002</v>
      </c>
      <c r="BZ84">
        <f t="shared" si="461"/>
        <v>1.156853789023</v>
      </c>
      <c r="CA84">
        <f t="shared" si="461"/>
        <v>1.239633325807</v>
      </c>
      <c r="CB84">
        <f t="shared" si="461"/>
        <v>1.2380283627149997</v>
      </c>
      <c r="CC84">
        <f t="shared" si="461"/>
        <v>1.220446791711</v>
      </c>
      <c r="CD84">
        <f t="shared" si="461"/>
        <v>1.1777664750999999</v>
      </c>
      <c r="CE84">
        <f t="shared" si="461"/>
        <v>1.0957106495289999</v>
      </c>
      <c r="CF84">
        <f t="shared" si="461"/>
        <v>0.95313644604000003</v>
      </c>
      <c r="CG84">
        <f t="shared" si="461"/>
        <v>0.71995271826299989</v>
      </c>
      <c r="CH84">
        <f t="shared" si="461"/>
        <v>0.351863837949</v>
      </c>
      <c r="CI84">
        <f t="shared" si="461"/>
        <v>1.1191437753999998E-2</v>
      </c>
      <c r="CJ84" s="74"/>
      <c r="CK84">
        <f t="shared" ref="CK84:CW84" si="462">8*CK29+9*CK30+10*CK31+11*CK32+12*CK33+13*CK35+14*CK36+15*CK37+16*CK34</f>
        <v>8.1165946772000008E-2</v>
      </c>
      <c r="CL84">
        <f t="shared" si="462"/>
        <v>0.21533466004700003</v>
      </c>
      <c r="CM84">
        <f t="shared" si="462"/>
        <v>0.52721944852400004</v>
      </c>
      <c r="CN84">
        <f t="shared" si="462"/>
        <v>1.125073154631</v>
      </c>
      <c r="CO84">
        <f t="shared" si="462"/>
        <v>1.2247016721260002</v>
      </c>
      <c r="CP84">
        <f t="shared" si="462"/>
        <v>1.226073439803</v>
      </c>
      <c r="CQ84">
        <f t="shared" si="462"/>
        <v>1.212072383237</v>
      </c>
      <c r="CR84">
        <f t="shared" si="462"/>
        <v>1.1738504680840001</v>
      </c>
      <c r="CS84">
        <f t="shared" si="462"/>
        <v>1.097634063771</v>
      </c>
      <c r="CT84">
        <f t="shared" si="462"/>
        <v>0.96279215759100012</v>
      </c>
      <c r="CU84">
        <f t="shared" si="462"/>
        <v>0.74193073472100002</v>
      </c>
      <c r="CV84">
        <f t="shared" si="462"/>
        <v>0.39032338467299998</v>
      </c>
      <c r="CW84">
        <f t="shared" si="462"/>
        <v>1.2600961381E-2</v>
      </c>
      <c r="CX84" s="74"/>
      <c r="CY84">
        <f t="shared" ref="CY84:DK84" si="463">8*CY29+9*CY30+10*CY31+11*CY32+12*CY33+13*CY35+14*CY36+15*CY37+16*CY34</f>
        <v>7.7293624111000006E-2</v>
      </c>
      <c r="CZ84">
        <f t="shared" si="463"/>
        <v>0.20493226235199999</v>
      </c>
      <c r="DA84">
        <f t="shared" si="463"/>
        <v>0.50269988780399999</v>
      </c>
      <c r="DB84">
        <f t="shared" si="463"/>
        <v>1.0937051608450001</v>
      </c>
      <c r="DC84">
        <f t="shared" si="463"/>
        <v>1.2102029855160001</v>
      </c>
      <c r="DD84">
        <f t="shared" si="463"/>
        <v>1.2140129001860001</v>
      </c>
      <c r="DE84">
        <f t="shared" si="463"/>
        <v>1.203047486544</v>
      </c>
      <c r="DF84">
        <f t="shared" si="463"/>
        <v>1.1686887913020001</v>
      </c>
      <c r="DG84">
        <f t="shared" si="463"/>
        <v>1.0977134990269999</v>
      </c>
      <c r="DH84">
        <f t="shared" si="463"/>
        <v>0.97015135292600008</v>
      </c>
      <c r="DI84">
        <f t="shared" si="463"/>
        <v>0.75983741730700005</v>
      </c>
      <c r="DJ84">
        <f t="shared" si="463"/>
        <v>0.42349955696400005</v>
      </c>
      <c r="DK84">
        <f t="shared" si="463"/>
        <v>1.3682472888000003E-2</v>
      </c>
      <c r="DL84" s="74"/>
      <c r="DM84">
        <f t="shared" ref="DM84:DY84" si="464">8*DM29+9*DM30+10*DM31+11*DM32+12*DM33+13*DM35+14*DM36+15*DM37+16*DM34</f>
        <v>7.3811794104000003E-2</v>
      </c>
      <c r="DN84">
        <f t="shared" si="464"/>
        <v>0.195600970544</v>
      </c>
      <c r="DO84">
        <f t="shared" si="464"/>
        <v>0.48061840082899998</v>
      </c>
      <c r="DP84">
        <f t="shared" si="464"/>
        <v>1.0633326665560001</v>
      </c>
      <c r="DQ84">
        <f t="shared" si="464"/>
        <v>1.1963609970800002</v>
      </c>
      <c r="DR84">
        <f t="shared" si="464"/>
        <v>1.2021609916989999</v>
      </c>
      <c r="DS84">
        <f t="shared" si="464"/>
        <v>1.1937694288459999</v>
      </c>
      <c r="DT84">
        <f t="shared" si="464"/>
        <v>1.1627571788610001</v>
      </c>
      <c r="DU84">
        <f t="shared" si="464"/>
        <v>1.0963442730889998</v>
      </c>
      <c r="DV84">
        <f t="shared" si="464"/>
        <v>0.97564431213100011</v>
      </c>
      <c r="DW84">
        <f t="shared" si="464"/>
        <v>0.77438762261000005</v>
      </c>
      <c r="DX84">
        <f t="shared" si="464"/>
        <v>0.45216331397999993</v>
      </c>
      <c r="DY84">
        <f t="shared" si="464"/>
        <v>1.4530296084E-2</v>
      </c>
    </row>
    <row r="85" spans="2:129" x14ac:dyDescent="0.2">
      <c r="B85" s="10"/>
      <c r="C85" s="58"/>
      <c r="D85" s="4" t="s">
        <v>30</v>
      </c>
      <c r="E85">
        <f t="shared" ref="E85:Q85" si="465">E10</f>
        <v>3.333333333333333</v>
      </c>
      <c r="F85">
        <f t="shared" si="465"/>
        <v>3.333333333333333</v>
      </c>
      <c r="G85">
        <f t="shared" si="465"/>
        <v>3.333333333333333</v>
      </c>
      <c r="H85">
        <f t="shared" si="465"/>
        <v>3.333333333333333</v>
      </c>
      <c r="I85">
        <f t="shared" si="465"/>
        <v>3.333333333333333</v>
      </c>
      <c r="J85">
        <f t="shared" si="465"/>
        <v>3.333333333333333</v>
      </c>
      <c r="K85">
        <f t="shared" si="465"/>
        <v>3.333333333333333</v>
      </c>
      <c r="L85">
        <f t="shared" si="465"/>
        <v>3.333333333333333</v>
      </c>
      <c r="M85">
        <f t="shared" si="465"/>
        <v>3.333333333333333</v>
      </c>
      <c r="N85">
        <f t="shared" si="465"/>
        <v>3.333333333333333</v>
      </c>
      <c r="O85">
        <f t="shared" si="465"/>
        <v>3.333333333333333</v>
      </c>
      <c r="P85">
        <f t="shared" si="465"/>
        <v>3.333333333333333</v>
      </c>
      <c r="Q85">
        <f t="shared" si="465"/>
        <v>3.333333333333333</v>
      </c>
      <c r="R85" s="74"/>
      <c r="S85">
        <f t="shared" ref="S85:AE85" si="466">S10</f>
        <v>3.333333333333333</v>
      </c>
      <c r="T85">
        <f t="shared" si="466"/>
        <v>3.333333333333333</v>
      </c>
      <c r="U85">
        <f t="shared" si="466"/>
        <v>3.333333333333333</v>
      </c>
      <c r="V85">
        <f t="shared" si="466"/>
        <v>3.333333333333333</v>
      </c>
      <c r="W85">
        <f t="shared" si="466"/>
        <v>3.333333333333333</v>
      </c>
      <c r="X85">
        <f t="shared" si="466"/>
        <v>3.333333333333333</v>
      </c>
      <c r="Y85">
        <f t="shared" si="466"/>
        <v>3.333333333333333</v>
      </c>
      <c r="Z85">
        <f t="shared" si="466"/>
        <v>3.333333333333333</v>
      </c>
      <c r="AA85">
        <f t="shared" si="466"/>
        <v>3.333333333333333</v>
      </c>
      <c r="AB85">
        <f t="shared" si="466"/>
        <v>3.333333333333333</v>
      </c>
      <c r="AC85">
        <f t="shared" si="466"/>
        <v>3.333333333333333</v>
      </c>
      <c r="AD85">
        <f t="shared" si="466"/>
        <v>3.333333333333333</v>
      </c>
      <c r="AE85">
        <f t="shared" si="466"/>
        <v>3.333333333333333</v>
      </c>
      <c r="AF85" s="74"/>
      <c r="AG85">
        <f t="shared" ref="AG85:AS85" si="467">AG10</f>
        <v>3.333333333333333</v>
      </c>
      <c r="AH85">
        <f t="shared" si="467"/>
        <v>3.333333333333333</v>
      </c>
      <c r="AI85">
        <f t="shared" si="467"/>
        <v>3.333333333333333</v>
      </c>
      <c r="AJ85">
        <f t="shared" si="467"/>
        <v>3.333333333333333</v>
      </c>
      <c r="AK85">
        <f t="shared" si="467"/>
        <v>3.333333333333333</v>
      </c>
      <c r="AL85">
        <f t="shared" si="467"/>
        <v>3.333333333333333</v>
      </c>
      <c r="AM85">
        <f t="shared" si="467"/>
        <v>3.333333333333333</v>
      </c>
      <c r="AN85">
        <f t="shared" si="467"/>
        <v>3.333333333333333</v>
      </c>
      <c r="AO85">
        <f t="shared" si="467"/>
        <v>3.333333333333333</v>
      </c>
      <c r="AP85">
        <f t="shared" si="467"/>
        <v>3.333333333333333</v>
      </c>
      <c r="AQ85">
        <f t="shared" si="467"/>
        <v>3.333333333333333</v>
      </c>
      <c r="AR85">
        <f t="shared" si="467"/>
        <v>3.333333333333333</v>
      </c>
      <c r="AS85">
        <f t="shared" si="467"/>
        <v>3.333333333333333</v>
      </c>
      <c r="AT85" s="74"/>
      <c r="AU85">
        <f t="shared" ref="AU85:BG85" si="468">AU10</f>
        <v>3.333333333333333</v>
      </c>
      <c r="AV85">
        <f t="shared" si="468"/>
        <v>3.333333333333333</v>
      </c>
      <c r="AW85">
        <f t="shared" si="468"/>
        <v>3.333333333333333</v>
      </c>
      <c r="AX85">
        <f t="shared" si="468"/>
        <v>3.333333333333333</v>
      </c>
      <c r="AY85">
        <f t="shared" si="468"/>
        <v>3.333333333333333</v>
      </c>
      <c r="AZ85">
        <f t="shared" si="468"/>
        <v>3.333333333333333</v>
      </c>
      <c r="BA85">
        <f t="shared" si="468"/>
        <v>3.333333333333333</v>
      </c>
      <c r="BB85">
        <f t="shared" si="468"/>
        <v>3.333333333333333</v>
      </c>
      <c r="BC85">
        <f t="shared" si="468"/>
        <v>3.333333333333333</v>
      </c>
      <c r="BD85">
        <f t="shared" si="468"/>
        <v>3.333333333333333</v>
      </c>
      <c r="BE85">
        <f t="shared" si="468"/>
        <v>3.333333333333333</v>
      </c>
      <c r="BF85">
        <f t="shared" si="468"/>
        <v>3.333333333333333</v>
      </c>
      <c r="BG85">
        <f t="shared" si="468"/>
        <v>3.333333333333333</v>
      </c>
      <c r="BH85" s="74"/>
      <c r="BI85">
        <f t="shared" ref="BI85:BU85" si="469">BI10</f>
        <v>3.333333333333333</v>
      </c>
      <c r="BJ85">
        <f t="shared" si="469"/>
        <v>3.333333333333333</v>
      </c>
      <c r="BK85">
        <f t="shared" si="469"/>
        <v>3.333333333333333</v>
      </c>
      <c r="BL85">
        <f t="shared" si="469"/>
        <v>3.333333333333333</v>
      </c>
      <c r="BM85">
        <f t="shared" si="469"/>
        <v>3.333333333333333</v>
      </c>
      <c r="BN85">
        <f t="shared" si="469"/>
        <v>3.333333333333333</v>
      </c>
      <c r="BO85">
        <f t="shared" si="469"/>
        <v>3.333333333333333</v>
      </c>
      <c r="BP85">
        <f t="shared" si="469"/>
        <v>3.333333333333333</v>
      </c>
      <c r="BQ85">
        <f t="shared" si="469"/>
        <v>3.333333333333333</v>
      </c>
      <c r="BR85">
        <f t="shared" si="469"/>
        <v>3.333333333333333</v>
      </c>
      <c r="BS85">
        <f t="shared" si="469"/>
        <v>3.333333333333333</v>
      </c>
      <c r="BT85">
        <f t="shared" si="469"/>
        <v>3.333333333333333</v>
      </c>
      <c r="BU85">
        <f t="shared" si="469"/>
        <v>3.333333333333333</v>
      </c>
      <c r="BV85" s="74"/>
      <c r="BW85">
        <f t="shared" ref="BW85:CI85" si="470">BW10</f>
        <v>3.333333333333333</v>
      </c>
      <c r="BX85">
        <f t="shared" si="470"/>
        <v>3.333333333333333</v>
      </c>
      <c r="BY85">
        <f t="shared" si="470"/>
        <v>3.333333333333333</v>
      </c>
      <c r="BZ85">
        <f t="shared" si="470"/>
        <v>3.333333333333333</v>
      </c>
      <c r="CA85">
        <f t="shared" si="470"/>
        <v>3.333333333333333</v>
      </c>
      <c r="CB85">
        <f t="shared" si="470"/>
        <v>3.333333333333333</v>
      </c>
      <c r="CC85">
        <f t="shared" si="470"/>
        <v>3.333333333333333</v>
      </c>
      <c r="CD85">
        <f t="shared" si="470"/>
        <v>3.333333333333333</v>
      </c>
      <c r="CE85">
        <f t="shared" si="470"/>
        <v>3.333333333333333</v>
      </c>
      <c r="CF85">
        <f t="shared" si="470"/>
        <v>3.333333333333333</v>
      </c>
      <c r="CG85">
        <f t="shared" si="470"/>
        <v>3.333333333333333</v>
      </c>
      <c r="CH85">
        <f t="shared" si="470"/>
        <v>3.333333333333333</v>
      </c>
      <c r="CI85">
        <f t="shared" si="470"/>
        <v>3.333333333333333</v>
      </c>
      <c r="CJ85" s="74"/>
      <c r="CK85">
        <f t="shared" ref="CK85:CW85" si="471">CK10</f>
        <v>3.333333333333333</v>
      </c>
      <c r="CL85">
        <f t="shared" si="471"/>
        <v>3.333333333333333</v>
      </c>
      <c r="CM85">
        <f t="shared" si="471"/>
        <v>3.333333333333333</v>
      </c>
      <c r="CN85">
        <f t="shared" si="471"/>
        <v>3.333333333333333</v>
      </c>
      <c r="CO85">
        <f t="shared" si="471"/>
        <v>3.333333333333333</v>
      </c>
      <c r="CP85">
        <f t="shared" si="471"/>
        <v>3.333333333333333</v>
      </c>
      <c r="CQ85">
        <f t="shared" si="471"/>
        <v>3.333333333333333</v>
      </c>
      <c r="CR85">
        <f t="shared" si="471"/>
        <v>3.333333333333333</v>
      </c>
      <c r="CS85">
        <f t="shared" si="471"/>
        <v>3.333333333333333</v>
      </c>
      <c r="CT85">
        <f t="shared" si="471"/>
        <v>3.333333333333333</v>
      </c>
      <c r="CU85">
        <f t="shared" si="471"/>
        <v>3.333333333333333</v>
      </c>
      <c r="CV85">
        <f t="shared" si="471"/>
        <v>3.333333333333333</v>
      </c>
      <c r="CW85">
        <f t="shared" si="471"/>
        <v>3.333333333333333</v>
      </c>
      <c r="CX85" s="74"/>
      <c r="CY85">
        <f t="shared" ref="CY85:DK85" si="472">CY10</f>
        <v>3.333333333333333</v>
      </c>
      <c r="CZ85">
        <f t="shared" si="472"/>
        <v>3.333333333333333</v>
      </c>
      <c r="DA85">
        <f t="shared" si="472"/>
        <v>3.333333333333333</v>
      </c>
      <c r="DB85">
        <f t="shared" si="472"/>
        <v>3.333333333333333</v>
      </c>
      <c r="DC85">
        <f t="shared" si="472"/>
        <v>3.333333333333333</v>
      </c>
      <c r="DD85">
        <f t="shared" si="472"/>
        <v>3.333333333333333</v>
      </c>
      <c r="DE85">
        <f t="shared" si="472"/>
        <v>3.333333333333333</v>
      </c>
      <c r="DF85">
        <f t="shared" si="472"/>
        <v>3.333333333333333</v>
      </c>
      <c r="DG85">
        <f t="shared" si="472"/>
        <v>3.333333333333333</v>
      </c>
      <c r="DH85">
        <f t="shared" si="472"/>
        <v>3.333333333333333</v>
      </c>
      <c r="DI85">
        <f t="shared" si="472"/>
        <v>3.333333333333333</v>
      </c>
      <c r="DJ85">
        <f t="shared" si="472"/>
        <v>3.333333333333333</v>
      </c>
      <c r="DK85">
        <f t="shared" si="472"/>
        <v>3.333333333333333</v>
      </c>
      <c r="DL85" s="74"/>
      <c r="DM85">
        <f t="shared" ref="DM85:DY85" si="473">DM10</f>
        <v>3.333333333333333</v>
      </c>
      <c r="DN85">
        <f t="shared" si="473"/>
        <v>3.333333333333333</v>
      </c>
      <c r="DO85">
        <f t="shared" si="473"/>
        <v>3.333333333333333</v>
      </c>
      <c r="DP85">
        <f t="shared" si="473"/>
        <v>3.333333333333333</v>
      </c>
      <c r="DQ85">
        <f t="shared" si="473"/>
        <v>3.333333333333333</v>
      </c>
      <c r="DR85">
        <f t="shared" si="473"/>
        <v>3.333333333333333</v>
      </c>
      <c r="DS85">
        <f t="shared" si="473"/>
        <v>3.333333333333333</v>
      </c>
      <c r="DT85">
        <f t="shared" si="473"/>
        <v>3.333333333333333</v>
      </c>
      <c r="DU85">
        <f t="shared" si="473"/>
        <v>3.333333333333333</v>
      </c>
      <c r="DV85">
        <f t="shared" si="473"/>
        <v>3.333333333333333</v>
      </c>
      <c r="DW85">
        <f t="shared" si="473"/>
        <v>3.333333333333333</v>
      </c>
      <c r="DX85">
        <f t="shared" si="473"/>
        <v>3.333333333333333</v>
      </c>
      <c r="DY85">
        <f t="shared" si="473"/>
        <v>3.333333333333333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4">E84/E85</f>
        <v>2.6991944674800001E-2</v>
      </c>
      <c r="F86" s="71">
        <f t="shared" si="474"/>
        <v>7.2881432741700003E-2</v>
      </c>
      <c r="G86" s="71">
        <f t="shared" si="474"/>
        <v>0.17592936085079999</v>
      </c>
      <c r="H86" s="71">
        <f t="shared" si="474"/>
        <v>0.33709169962050001</v>
      </c>
      <c r="I86" s="71">
        <f t="shared" si="474"/>
        <v>0.36490593760890006</v>
      </c>
      <c r="J86" s="71">
        <f t="shared" si="474"/>
        <v>0.35483869650240007</v>
      </c>
      <c r="K86" s="71">
        <f t="shared" si="474"/>
        <v>0.34088135331659997</v>
      </c>
      <c r="L86" s="71">
        <f t="shared" si="474"/>
        <v>0.32062418982329999</v>
      </c>
      <c r="M86" s="71">
        <f t="shared" si="474"/>
        <v>0.29030240893410003</v>
      </c>
      <c r="N86" s="71">
        <f t="shared" si="474"/>
        <v>0.24420158764410002</v>
      </c>
      <c r="O86" s="71">
        <f t="shared" si="474"/>
        <v>0.17280936388110005</v>
      </c>
      <c r="P86" s="71">
        <f t="shared" si="474"/>
        <v>6.4771506939600015E-2</v>
      </c>
      <c r="Q86" s="71">
        <f t="shared" si="474"/>
        <v>3.4955664300000003E-4</v>
      </c>
      <c r="R86" s="74"/>
      <c r="S86" s="71">
        <f t="shared" ref="S86:AE86" si="475">S84/S85</f>
        <v>3.0597522479700004E-2</v>
      </c>
      <c r="T86" s="71">
        <f t="shared" si="475"/>
        <v>8.1886108476299999E-2</v>
      </c>
      <c r="U86" s="71">
        <f t="shared" si="475"/>
        <v>0.19741141562610001</v>
      </c>
      <c r="V86" s="71">
        <f t="shared" si="475"/>
        <v>0.37011448950570008</v>
      </c>
      <c r="W86" s="71">
        <f t="shared" si="475"/>
        <v>0.38180732819520008</v>
      </c>
      <c r="X86" s="71">
        <f t="shared" si="475"/>
        <v>0.37483663421070007</v>
      </c>
      <c r="Y86" s="71">
        <f t="shared" si="475"/>
        <v>0.36288969241499996</v>
      </c>
      <c r="Z86" s="71">
        <f t="shared" si="475"/>
        <v>0.34304098157310003</v>
      </c>
      <c r="AA86" s="71">
        <f t="shared" si="475"/>
        <v>0.31071821124929999</v>
      </c>
      <c r="AB86" s="71">
        <f t="shared" si="475"/>
        <v>0.25875880869420004</v>
      </c>
      <c r="AC86" s="71">
        <f t="shared" si="475"/>
        <v>0.17750445553889999</v>
      </c>
      <c r="AD86" s="71">
        <f t="shared" si="475"/>
        <v>5.0056714761900004E-2</v>
      </c>
      <c r="AE86" s="71">
        <f t="shared" si="475"/>
        <v>8.5550198879999993E-4</v>
      </c>
      <c r="AF86" s="74"/>
      <c r="AG86" s="71">
        <f t="shared" ref="AG86:AS86" si="476">AG84/AG85</f>
        <v>2.9983007252400003E-2</v>
      </c>
      <c r="AH86" s="71">
        <f t="shared" si="476"/>
        <v>7.9961761175099996E-2</v>
      </c>
      <c r="AI86" s="71">
        <f t="shared" si="476"/>
        <v>0.19353130240470001</v>
      </c>
      <c r="AJ86" s="71">
        <f t="shared" si="476"/>
        <v>0.37102583431500008</v>
      </c>
      <c r="AK86" s="71">
        <f t="shared" si="476"/>
        <v>0.38312874223830007</v>
      </c>
      <c r="AL86" s="71">
        <f t="shared" si="476"/>
        <v>0.37844802411840006</v>
      </c>
      <c r="AM86" s="71">
        <f t="shared" si="476"/>
        <v>0.36859786697579999</v>
      </c>
      <c r="AN86" s="71">
        <f t="shared" si="476"/>
        <v>0.35060362409520007</v>
      </c>
      <c r="AO86" s="71">
        <f t="shared" si="476"/>
        <v>0.31975565239920001</v>
      </c>
      <c r="AP86" s="71">
        <f t="shared" si="476"/>
        <v>0.26895756940170007</v>
      </c>
      <c r="AQ86" s="71">
        <f t="shared" si="476"/>
        <v>0.18810844502339999</v>
      </c>
      <c r="AR86" s="71">
        <f t="shared" si="476"/>
        <v>6.1637644450200008E-2</v>
      </c>
      <c r="AS86" s="71">
        <f t="shared" si="476"/>
        <v>1.4968064207999999E-3</v>
      </c>
      <c r="AT86" s="74"/>
      <c r="AU86" s="71">
        <f t="shared" ref="AU86:BG86" si="477">AU84/AU85</f>
        <v>2.8566783770699999E-2</v>
      </c>
      <c r="AV86" s="71">
        <f t="shared" si="477"/>
        <v>7.6030674384600011E-2</v>
      </c>
      <c r="AW86" s="71">
        <f t="shared" si="477"/>
        <v>0.18470258276369997</v>
      </c>
      <c r="AX86" s="71">
        <f t="shared" si="477"/>
        <v>0.36488035725149998</v>
      </c>
      <c r="AY86" s="71">
        <f t="shared" si="477"/>
        <v>0.38039631401190005</v>
      </c>
      <c r="AZ86" s="71">
        <f t="shared" si="477"/>
        <v>0.37745445028469998</v>
      </c>
      <c r="BA86" s="71">
        <f t="shared" si="477"/>
        <v>0.36940174057050007</v>
      </c>
      <c r="BB86" s="71">
        <f t="shared" si="477"/>
        <v>0.35332133369880003</v>
      </c>
      <c r="BC86" s="71">
        <f t="shared" si="477"/>
        <v>0.32463536900340006</v>
      </c>
      <c r="BD86" s="71">
        <f t="shared" si="477"/>
        <v>0.27644914791180003</v>
      </c>
      <c r="BE86" s="71">
        <f t="shared" si="477"/>
        <v>0.19848622776600003</v>
      </c>
      <c r="BF86" s="71">
        <f t="shared" si="477"/>
        <v>7.7278971049800013E-2</v>
      </c>
      <c r="BG86" s="71">
        <f t="shared" si="477"/>
        <v>2.1814531203000003E-3</v>
      </c>
      <c r="BH86" s="74"/>
      <c r="BI86" s="71">
        <f t="shared" ref="BI86:BU86" si="478">BI84/BI85</f>
        <v>2.7059554794600003E-2</v>
      </c>
      <c r="BJ86" s="71">
        <f t="shared" si="478"/>
        <v>7.1919738030300009E-2</v>
      </c>
      <c r="BK86" s="71">
        <f t="shared" si="478"/>
        <v>0.1752553833993</v>
      </c>
      <c r="BL86" s="71">
        <f t="shared" si="478"/>
        <v>0.35638992076800008</v>
      </c>
      <c r="BM86" s="71">
        <f t="shared" si="478"/>
        <v>0.37634157760049997</v>
      </c>
      <c r="BN86" s="71">
        <f t="shared" si="478"/>
        <v>0.37476403755150006</v>
      </c>
      <c r="BO86" s="71">
        <f t="shared" si="478"/>
        <v>0.3682197505146001</v>
      </c>
      <c r="BP86" s="71">
        <f t="shared" si="478"/>
        <v>0.35387985573719999</v>
      </c>
      <c r="BQ86" s="71">
        <f t="shared" si="478"/>
        <v>0.32733641241030004</v>
      </c>
      <c r="BR86" s="71">
        <f t="shared" si="478"/>
        <v>0.28193521180320003</v>
      </c>
      <c r="BS86" s="71">
        <f t="shared" si="478"/>
        <v>0.2079696378375</v>
      </c>
      <c r="BT86" s="71">
        <f t="shared" si="478"/>
        <v>9.2260280594100005E-2</v>
      </c>
      <c r="BU86" s="71">
        <f t="shared" si="478"/>
        <v>2.8199545743000003E-3</v>
      </c>
      <c r="BV86" s="74"/>
      <c r="BW86" s="71">
        <f t="shared" ref="BW86:CI86" si="479">BW84/BW85</f>
        <v>2.5640305331700003E-2</v>
      </c>
      <c r="BX86" s="71">
        <f t="shared" si="479"/>
        <v>6.8078006536500008E-2</v>
      </c>
      <c r="BY86" s="71">
        <f t="shared" si="479"/>
        <v>0.16631872978410003</v>
      </c>
      <c r="BZ86" s="71">
        <f t="shared" si="479"/>
        <v>0.3470561367069</v>
      </c>
      <c r="CA86" s="71">
        <f t="shared" si="479"/>
        <v>0.37188999774210002</v>
      </c>
      <c r="CB86" s="71">
        <f t="shared" si="479"/>
        <v>0.37140850881449994</v>
      </c>
      <c r="CC86" s="71">
        <f t="shared" si="479"/>
        <v>0.36613403751330004</v>
      </c>
      <c r="CD86" s="71">
        <f t="shared" si="479"/>
        <v>0.35332994253</v>
      </c>
      <c r="CE86" s="71">
        <f t="shared" si="479"/>
        <v>0.32871319485869999</v>
      </c>
      <c r="CF86" s="71">
        <f t="shared" si="479"/>
        <v>0.28594093381200003</v>
      </c>
      <c r="CG86" s="71">
        <f t="shared" si="479"/>
        <v>0.21598581547889997</v>
      </c>
      <c r="CH86" s="71">
        <f t="shared" si="479"/>
        <v>0.10555915138470001</v>
      </c>
      <c r="CI86" s="71">
        <f t="shared" si="479"/>
        <v>3.3574313261999999E-3</v>
      </c>
      <c r="CJ86" s="74"/>
      <c r="CK86" s="71">
        <f t="shared" ref="CK86:CW86" si="480">CK84/CK85</f>
        <v>2.4349784031600003E-2</v>
      </c>
      <c r="CL86" s="71">
        <f t="shared" si="480"/>
        <v>6.4600398014100016E-2</v>
      </c>
      <c r="CM86" s="71">
        <f t="shared" si="480"/>
        <v>0.15816583455720004</v>
      </c>
      <c r="CN86" s="71">
        <f t="shared" si="480"/>
        <v>0.33752194638930005</v>
      </c>
      <c r="CO86" s="71">
        <f t="shared" si="480"/>
        <v>0.36741050163780009</v>
      </c>
      <c r="CP86" s="71">
        <f t="shared" si="480"/>
        <v>0.36782203194090002</v>
      </c>
      <c r="CQ86" s="71">
        <f t="shared" si="480"/>
        <v>0.36362171497110002</v>
      </c>
      <c r="CR86" s="71">
        <f t="shared" si="480"/>
        <v>0.35215514042520007</v>
      </c>
      <c r="CS86" s="71">
        <f t="shared" si="480"/>
        <v>0.32929021913130002</v>
      </c>
      <c r="CT86" s="71">
        <f t="shared" si="480"/>
        <v>0.28883764727730005</v>
      </c>
      <c r="CU86" s="71">
        <f t="shared" si="480"/>
        <v>0.22257922041630002</v>
      </c>
      <c r="CV86" s="71">
        <f t="shared" si="480"/>
        <v>0.11709701540190001</v>
      </c>
      <c r="CW86" s="71">
        <f t="shared" si="480"/>
        <v>3.7802884143000003E-3</v>
      </c>
      <c r="CX86" s="74"/>
      <c r="CY86" s="71">
        <f t="shared" ref="CY86:DK86" si="481">CY84/CY85</f>
        <v>2.3188087233300004E-2</v>
      </c>
      <c r="CZ86" s="71">
        <f t="shared" si="481"/>
        <v>6.1479678705600005E-2</v>
      </c>
      <c r="DA86" s="71">
        <f t="shared" si="481"/>
        <v>0.1508099663412</v>
      </c>
      <c r="DB86" s="71">
        <f t="shared" si="481"/>
        <v>0.32811154825350008</v>
      </c>
      <c r="DC86" s="71">
        <f t="shared" si="481"/>
        <v>0.3630608956548001</v>
      </c>
      <c r="DD86" s="71">
        <f t="shared" si="481"/>
        <v>0.36420387005580007</v>
      </c>
      <c r="DE86" s="71">
        <f t="shared" si="481"/>
        <v>0.36091424596320004</v>
      </c>
      <c r="DF86" s="71">
        <f t="shared" si="481"/>
        <v>0.35060663739060005</v>
      </c>
      <c r="DG86" s="71">
        <f t="shared" si="481"/>
        <v>0.32931404970810002</v>
      </c>
      <c r="DH86" s="71">
        <f t="shared" si="481"/>
        <v>0.29104540587780003</v>
      </c>
      <c r="DI86" s="71">
        <f t="shared" si="481"/>
        <v>0.22795122519210004</v>
      </c>
      <c r="DJ86" s="71">
        <f t="shared" si="481"/>
        <v>0.12704986708920002</v>
      </c>
      <c r="DK86" s="71">
        <f t="shared" si="481"/>
        <v>4.1047418664000015E-3</v>
      </c>
      <c r="DL86" s="74"/>
      <c r="DM86" s="71">
        <f t="shared" ref="DM86:DY86" si="482">DM84/DM85</f>
        <v>2.2143538231200004E-2</v>
      </c>
      <c r="DN86" s="71">
        <f t="shared" si="482"/>
        <v>5.8680291163200005E-2</v>
      </c>
      <c r="DO86" s="71">
        <f t="shared" si="482"/>
        <v>0.14418552024870002</v>
      </c>
      <c r="DP86" s="71">
        <f t="shared" si="482"/>
        <v>0.31899979996680006</v>
      </c>
      <c r="DQ86" s="71">
        <f t="shared" si="482"/>
        <v>0.35890829912400007</v>
      </c>
      <c r="DR86" s="71">
        <f t="shared" si="482"/>
        <v>0.36064829750970001</v>
      </c>
      <c r="DS86" s="71">
        <f t="shared" si="482"/>
        <v>0.35813082865380003</v>
      </c>
      <c r="DT86" s="71">
        <f t="shared" si="482"/>
        <v>0.34882715365830003</v>
      </c>
      <c r="DU86" s="71">
        <f t="shared" si="482"/>
        <v>0.32890328192669999</v>
      </c>
      <c r="DV86" s="71">
        <f t="shared" si="482"/>
        <v>0.29269329363930008</v>
      </c>
      <c r="DW86" s="71">
        <f t="shared" si="482"/>
        <v>0.23231628678300004</v>
      </c>
      <c r="DX86" s="71">
        <f t="shared" si="482"/>
        <v>0.13564899419399998</v>
      </c>
      <c r="DY86" s="71">
        <f t="shared" si="482"/>
        <v>4.3590888252E-3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3">E84</f>
        <v>8.9973148916000001E-2</v>
      </c>
      <c r="F88">
        <f t="shared" si="483"/>
        <v>0.24293810913899999</v>
      </c>
      <c r="G88">
        <f t="shared" si="483"/>
        <v>0.58643120283599992</v>
      </c>
      <c r="H88">
        <f t="shared" si="483"/>
        <v>1.1236389987349999</v>
      </c>
      <c r="I88">
        <f t="shared" si="483"/>
        <v>1.216353125363</v>
      </c>
      <c r="J88">
        <f t="shared" si="483"/>
        <v>1.1827956550080001</v>
      </c>
      <c r="K88">
        <f t="shared" si="483"/>
        <v>1.1362711777219998</v>
      </c>
      <c r="L88">
        <f t="shared" si="483"/>
        <v>1.0687472994109999</v>
      </c>
      <c r="M88">
        <f t="shared" si="483"/>
        <v>0.96767469644699999</v>
      </c>
      <c r="N88">
        <f t="shared" si="483"/>
        <v>0.81400529214700001</v>
      </c>
      <c r="O88">
        <f t="shared" si="483"/>
        <v>0.5760312129370001</v>
      </c>
      <c r="P88">
        <f t="shared" si="483"/>
        <v>0.21590502313200002</v>
      </c>
      <c r="Q88">
        <f t="shared" si="483"/>
        <v>1.16518881E-3</v>
      </c>
      <c r="R88" s="83"/>
      <c r="S88">
        <f t="shared" ref="S88:AE88" si="484">S84</f>
        <v>0.101991741599</v>
      </c>
      <c r="T88">
        <f t="shared" si="484"/>
        <v>0.27295369492099997</v>
      </c>
      <c r="U88">
        <f t="shared" si="484"/>
        <v>0.65803805208699995</v>
      </c>
      <c r="V88">
        <f t="shared" si="484"/>
        <v>1.2337149650190002</v>
      </c>
      <c r="W88">
        <f t="shared" si="484"/>
        <v>1.2726910939840002</v>
      </c>
      <c r="X88">
        <f t="shared" si="484"/>
        <v>1.249455447369</v>
      </c>
      <c r="Y88">
        <f t="shared" si="484"/>
        <v>1.2096323080499998</v>
      </c>
      <c r="Z88">
        <f t="shared" si="484"/>
        <v>1.143469938577</v>
      </c>
      <c r="AA88">
        <f t="shared" si="484"/>
        <v>1.035727370831</v>
      </c>
      <c r="AB88">
        <f t="shared" si="484"/>
        <v>0.86252936231400013</v>
      </c>
      <c r="AC88">
        <f t="shared" si="484"/>
        <v>0.59168151846299988</v>
      </c>
      <c r="AD88">
        <f t="shared" si="484"/>
        <v>0.16685571587299999</v>
      </c>
      <c r="AE88">
        <f t="shared" si="484"/>
        <v>2.8516732959999996E-3</v>
      </c>
      <c r="AF88" s="83"/>
      <c r="AG88">
        <f t="shared" ref="AG88:AS88" si="485">AG84</f>
        <v>9.9943357508E-2</v>
      </c>
      <c r="AH88">
        <f t="shared" si="485"/>
        <v>0.26653920391699998</v>
      </c>
      <c r="AI88">
        <f t="shared" si="485"/>
        <v>0.64510434134899997</v>
      </c>
      <c r="AJ88">
        <f t="shared" si="485"/>
        <v>1.2367527810500001</v>
      </c>
      <c r="AK88">
        <f t="shared" si="485"/>
        <v>1.2770958074610002</v>
      </c>
      <c r="AL88">
        <f t="shared" si="485"/>
        <v>1.2614934137280001</v>
      </c>
      <c r="AM88">
        <f t="shared" si="485"/>
        <v>1.2286595565859999</v>
      </c>
      <c r="AN88">
        <f t="shared" si="485"/>
        <v>1.1686787469840001</v>
      </c>
      <c r="AO88">
        <f t="shared" si="485"/>
        <v>1.065852174664</v>
      </c>
      <c r="AP88">
        <f t="shared" si="485"/>
        <v>0.89652523133900019</v>
      </c>
      <c r="AQ88">
        <f t="shared" si="485"/>
        <v>0.62702815007799995</v>
      </c>
      <c r="AR88">
        <f t="shared" si="485"/>
        <v>0.205458814834</v>
      </c>
      <c r="AS88">
        <f t="shared" si="485"/>
        <v>4.9893547359999993E-3</v>
      </c>
      <c r="AT88" s="83"/>
      <c r="AU88">
        <f t="shared" ref="AU88:BG88" si="486">AU84</f>
        <v>9.5222612568999984E-2</v>
      </c>
      <c r="AV88">
        <f t="shared" si="486"/>
        <v>0.253435581282</v>
      </c>
      <c r="AW88">
        <f t="shared" si="486"/>
        <v>0.61567527587899984</v>
      </c>
      <c r="AX88">
        <f t="shared" si="486"/>
        <v>1.2162678575049999</v>
      </c>
      <c r="AY88">
        <f t="shared" si="486"/>
        <v>1.267987713373</v>
      </c>
      <c r="AZ88">
        <f t="shared" si="486"/>
        <v>1.2581815009489998</v>
      </c>
      <c r="BA88">
        <f t="shared" si="486"/>
        <v>1.231339135235</v>
      </c>
      <c r="BB88">
        <f t="shared" si="486"/>
        <v>1.177737778996</v>
      </c>
      <c r="BC88">
        <f t="shared" si="486"/>
        <v>1.0821178966780001</v>
      </c>
      <c r="BD88">
        <f t="shared" si="486"/>
        <v>0.92149715970599999</v>
      </c>
      <c r="BE88">
        <f t="shared" si="486"/>
        <v>0.66162075922000008</v>
      </c>
      <c r="BF88">
        <f t="shared" si="486"/>
        <v>0.25759657016600002</v>
      </c>
      <c r="BG88">
        <f t="shared" si="486"/>
        <v>7.2715104010000007E-3</v>
      </c>
      <c r="BH88" s="83"/>
      <c r="BI88">
        <f t="shared" ref="BI88:BU88" si="487">BI84</f>
        <v>9.0198515982000002E-2</v>
      </c>
      <c r="BJ88">
        <f t="shared" si="487"/>
        <v>0.23973246010099999</v>
      </c>
      <c r="BK88">
        <f t="shared" si="487"/>
        <v>0.58418461133099997</v>
      </c>
      <c r="BL88">
        <f t="shared" si="487"/>
        <v>1.1879664025600001</v>
      </c>
      <c r="BM88">
        <f t="shared" si="487"/>
        <v>1.2544719253349998</v>
      </c>
      <c r="BN88">
        <f t="shared" si="487"/>
        <v>1.2492134585050001</v>
      </c>
      <c r="BO88">
        <f t="shared" si="487"/>
        <v>1.2273991683820002</v>
      </c>
      <c r="BP88">
        <f t="shared" si="487"/>
        <v>1.1795995191239999</v>
      </c>
      <c r="BQ88">
        <f t="shared" si="487"/>
        <v>1.091121374701</v>
      </c>
      <c r="BR88">
        <f t="shared" si="487"/>
        <v>0.93978403934400001</v>
      </c>
      <c r="BS88">
        <f t="shared" si="487"/>
        <v>0.69323212612499996</v>
      </c>
      <c r="BT88">
        <f t="shared" si="487"/>
        <v>0.30753426864700001</v>
      </c>
      <c r="BU88">
        <f t="shared" si="487"/>
        <v>9.3998485810000004E-3</v>
      </c>
      <c r="BV88" s="83"/>
      <c r="BW88">
        <f t="shared" ref="BW88:CI88" si="488">BW84</f>
        <v>8.5467684439000005E-2</v>
      </c>
      <c r="BX88">
        <f t="shared" si="488"/>
        <v>0.226926688455</v>
      </c>
      <c r="BY88">
        <f t="shared" si="488"/>
        <v>0.55439576594700002</v>
      </c>
      <c r="BZ88">
        <f t="shared" si="488"/>
        <v>1.156853789023</v>
      </c>
      <c r="CA88">
        <f t="shared" si="488"/>
        <v>1.239633325807</v>
      </c>
      <c r="CB88">
        <f t="shared" si="488"/>
        <v>1.2380283627149997</v>
      </c>
      <c r="CC88">
        <f t="shared" si="488"/>
        <v>1.220446791711</v>
      </c>
      <c r="CD88">
        <f t="shared" si="488"/>
        <v>1.1777664750999999</v>
      </c>
      <c r="CE88">
        <f t="shared" si="488"/>
        <v>1.0957106495289999</v>
      </c>
      <c r="CF88">
        <f t="shared" si="488"/>
        <v>0.95313644604000003</v>
      </c>
      <c r="CG88">
        <f t="shared" si="488"/>
        <v>0.71995271826299989</v>
      </c>
      <c r="CH88">
        <f t="shared" si="488"/>
        <v>0.351863837949</v>
      </c>
      <c r="CI88">
        <f t="shared" si="488"/>
        <v>1.1191437753999998E-2</v>
      </c>
      <c r="CJ88" s="83"/>
      <c r="CK88">
        <f t="shared" ref="CK88:CW88" si="489">CK84</f>
        <v>8.1165946772000008E-2</v>
      </c>
      <c r="CL88">
        <f t="shared" si="489"/>
        <v>0.21533466004700003</v>
      </c>
      <c r="CM88">
        <f t="shared" si="489"/>
        <v>0.52721944852400004</v>
      </c>
      <c r="CN88">
        <f t="shared" si="489"/>
        <v>1.125073154631</v>
      </c>
      <c r="CO88">
        <f t="shared" si="489"/>
        <v>1.2247016721260002</v>
      </c>
      <c r="CP88">
        <f t="shared" si="489"/>
        <v>1.226073439803</v>
      </c>
      <c r="CQ88">
        <f t="shared" si="489"/>
        <v>1.212072383237</v>
      </c>
      <c r="CR88">
        <f t="shared" si="489"/>
        <v>1.1738504680840001</v>
      </c>
      <c r="CS88">
        <f t="shared" si="489"/>
        <v>1.097634063771</v>
      </c>
      <c r="CT88">
        <f t="shared" si="489"/>
        <v>0.96279215759100012</v>
      </c>
      <c r="CU88">
        <f t="shared" si="489"/>
        <v>0.74193073472100002</v>
      </c>
      <c r="CV88">
        <f t="shared" si="489"/>
        <v>0.39032338467299998</v>
      </c>
      <c r="CW88">
        <f t="shared" si="489"/>
        <v>1.2600961381E-2</v>
      </c>
      <c r="CX88" s="83"/>
      <c r="CY88">
        <f t="shared" ref="CY88:DK88" si="490">CY84</f>
        <v>7.7293624111000006E-2</v>
      </c>
      <c r="CZ88">
        <f t="shared" si="490"/>
        <v>0.20493226235199999</v>
      </c>
      <c r="DA88">
        <f t="shared" si="490"/>
        <v>0.50269988780399999</v>
      </c>
      <c r="DB88">
        <f t="shared" si="490"/>
        <v>1.0937051608450001</v>
      </c>
      <c r="DC88">
        <f t="shared" si="490"/>
        <v>1.2102029855160001</v>
      </c>
      <c r="DD88">
        <f t="shared" si="490"/>
        <v>1.2140129001860001</v>
      </c>
      <c r="DE88">
        <f t="shared" si="490"/>
        <v>1.203047486544</v>
      </c>
      <c r="DF88">
        <f t="shared" si="490"/>
        <v>1.1686887913020001</v>
      </c>
      <c r="DG88">
        <f t="shared" si="490"/>
        <v>1.0977134990269999</v>
      </c>
      <c r="DH88">
        <f t="shared" si="490"/>
        <v>0.97015135292600008</v>
      </c>
      <c r="DI88">
        <f t="shared" si="490"/>
        <v>0.75983741730700005</v>
      </c>
      <c r="DJ88">
        <f t="shared" si="490"/>
        <v>0.42349955696400005</v>
      </c>
      <c r="DK88">
        <f t="shared" si="490"/>
        <v>1.3682472888000003E-2</v>
      </c>
      <c r="DL88" s="83"/>
      <c r="DM88">
        <f t="shared" ref="DM88:DY88" si="491">DM84</f>
        <v>7.3811794104000003E-2</v>
      </c>
      <c r="DN88">
        <f t="shared" si="491"/>
        <v>0.195600970544</v>
      </c>
      <c r="DO88">
        <f t="shared" si="491"/>
        <v>0.48061840082899998</v>
      </c>
      <c r="DP88">
        <f t="shared" si="491"/>
        <v>1.0633326665560001</v>
      </c>
      <c r="DQ88">
        <f t="shared" si="491"/>
        <v>1.1963609970800002</v>
      </c>
      <c r="DR88">
        <f t="shared" si="491"/>
        <v>1.2021609916989999</v>
      </c>
      <c r="DS88">
        <f t="shared" si="491"/>
        <v>1.1937694288459999</v>
      </c>
      <c r="DT88">
        <f t="shared" si="491"/>
        <v>1.1627571788610001</v>
      </c>
      <c r="DU88">
        <f t="shared" si="491"/>
        <v>1.0963442730889998</v>
      </c>
      <c r="DV88">
        <f t="shared" si="491"/>
        <v>0.97564431213100011</v>
      </c>
      <c r="DW88">
        <f t="shared" si="491"/>
        <v>0.77438762261000005</v>
      </c>
      <c r="DX88">
        <f t="shared" si="491"/>
        <v>0.45216331397999993</v>
      </c>
      <c r="DY88">
        <f t="shared" si="491"/>
        <v>1.4530296084E-2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92">E10-E15</f>
        <v>0.23758750901333325</v>
      </c>
      <c r="F89">
        <f t="shared" si="492"/>
        <v>0.6307910230533329</v>
      </c>
      <c r="G89">
        <f t="shared" si="492"/>
        <v>1.505057172243333</v>
      </c>
      <c r="H89">
        <f t="shared" si="492"/>
        <v>2.8821120442033332</v>
      </c>
      <c r="I89">
        <f t="shared" si="492"/>
        <v>3.1876622530233329</v>
      </c>
      <c r="J89">
        <f t="shared" si="492"/>
        <v>3.1881205591323329</v>
      </c>
      <c r="K89">
        <f t="shared" si="492"/>
        <v>3.1897173282823332</v>
      </c>
      <c r="L89">
        <f t="shared" si="492"/>
        <v>3.1930594974513329</v>
      </c>
      <c r="M89">
        <f t="shared" si="492"/>
        <v>3.1990866032173328</v>
      </c>
      <c r="N89">
        <f t="shared" si="492"/>
        <v>3.2091851347703328</v>
      </c>
      <c r="O89">
        <f t="shared" si="492"/>
        <v>3.2252664843503331</v>
      </c>
      <c r="P89">
        <f t="shared" si="492"/>
        <v>3.2499769090893329</v>
      </c>
      <c r="Q89">
        <f t="shared" si="492"/>
        <v>3.2654158825653332</v>
      </c>
      <c r="R89" s="83"/>
      <c r="S89">
        <f t="shared" ref="S89:AE89" si="493">S10-S15</f>
        <v>0.25503476531333291</v>
      </c>
      <c r="T89">
        <f t="shared" si="493"/>
        <v>0.67970237335333294</v>
      </c>
      <c r="U89">
        <f t="shared" si="493"/>
        <v>1.6362505471433331</v>
      </c>
      <c r="V89">
        <f t="shared" si="493"/>
        <v>3.0672517506453332</v>
      </c>
      <c r="W89">
        <f t="shared" si="493"/>
        <v>3.1947434612923331</v>
      </c>
      <c r="X89">
        <f t="shared" si="493"/>
        <v>3.1953195194383328</v>
      </c>
      <c r="Y89">
        <f t="shared" si="493"/>
        <v>3.1973305519043329</v>
      </c>
      <c r="Z89">
        <f t="shared" si="493"/>
        <v>3.2013947093963329</v>
      </c>
      <c r="AA89">
        <f t="shared" si="493"/>
        <v>3.2084333532903329</v>
      </c>
      <c r="AB89">
        <f t="shared" si="493"/>
        <v>3.2196969911693332</v>
      </c>
      <c r="AC89">
        <f t="shared" si="493"/>
        <v>3.2368998791403332</v>
      </c>
      <c r="AD89">
        <f t="shared" si="493"/>
        <v>3.2617552176163329</v>
      </c>
      <c r="AE89">
        <f t="shared" si="493"/>
        <v>3.273123184198333</v>
      </c>
      <c r="AF89" s="83"/>
      <c r="AG89">
        <f t="shared" ref="AG89:AS89" si="494">AG10-AG15</f>
        <v>0.24852034210333285</v>
      </c>
      <c r="AH89">
        <f t="shared" si="494"/>
        <v>0.66447885202333312</v>
      </c>
      <c r="AI89">
        <f t="shared" si="494"/>
        <v>1.6148717626233331</v>
      </c>
      <c r="AJ89">
        <f t="shared" si="494"/>
        <v>3.0920895696693331</v>
      </c>
      <c r="AK89">
        <f t="shared" si="494"/>
        <v>3.2018264470053328</v>
      </c>
      <c r="AL89">
        <f t="shared" si="494"/>
        <v>3.202974320678333</v>
      </c>
      <c r="AM89">
        <f t="shared" si="494"/>
        <v>3.2058940654333332</v>
      </c>
      <c r="AN89">
        <f t="shared" si="494"/>
        <v>3.2111221458203332</v>
      </c>
      <c r="AO89">
        <f t="shared" si="494"/>
        <v>3.2194079629963333</v>
      </c>
      <c r="AP89">
        <f t="shared" si="494"/>
        <v>3.2316666816173329</v>
      </c>
      <c r="AQ89">
        <f t="shared" si="494"/>
        <v>3.248936377762333</v>
      </c>
      <c r="AR89">
        <f t="shared" si="494"/>
        <v>3.272001419080333</v>
      </c>
      <c r="AS89">
        <f t="shared" si="494"/>
        <v>3.2848585886313328</v>
      </c>
      <c r="AT89" s="83"/>
      <c r="AU89">
        <f t="shared" ref="AU89:BG89" si="495">AU10-AU15</f>
        <v>0.23814956184333314</v>
      </c>
      <c r="AV89">
        <f t="shared" si="495"/>
        <v>0.638360177953333</v>
      </c>
      <c r="AW89">
        <f t="shared" si="495"/>
        <v>1.5634494846133331</v>
      </c>
      <c r="AX89">
        <f t="shared" si="495"/>
        <v>3.0849296591133331</v>
      </c>
      <c r="AY89">
        <f t="shared" si="495"/>
        <v>3.2092825263623332</v>
      </c>
      <c r="AZ89">
        <f t="shared" si="495"/>
        <v>3.211288923023333</v>
      </c>
      <c r="BA89">
        <f t="shared" si="495"/>
        <v>3.2155001090583331</v>
      </c>
      <c r="BB89">
        <f t="shared" si="495"/>
        <v>3.2223086713673332</v>
      </c>
      <c r="BC89">
        <f t="shared" si="495"/>
        <v>3.232216340100333</v>
      </c>
      <c r="BD89">
        <f t="shared" si="495"/>
        <v>3.2457047587073329</v>
      </c>
      <c r="BE89">
        <f t="shared" si="495"/>
        <v>3.2629818081203332</v>
      </c>
      <c r="BF89">
        <f t="shared" si="495"/>
        <v>3.2841159081073332</v>
      </c>
      <c r="BG89">
        <f t="shared" si="495"/>
        <v>3.2978481454553332</v>
      </c>
      <c r="BH89" s="83"/>
      <c r="BI89">
        <f t="shared" ref="BI89:BU89" si="496">BI10-BI15</f>
        <v>0.22772941397333302</v>
      </c>
      <c r="BJ89">
        <f t="shared" si="496"/>
        <v>0.61169617210333316</v>
      </c>
      <c r="BK89">
        <f t="shared" si="496"/>
        <v>1.5076265296433331</v>
      </c>
      <c r="BL89">
        <f t="shared" si="496"/>
        <v>3.065216249677333</v>
      </c>
      <c r="BM89">
        <f t="shared" si="496"/>
        <v>3.2173029973083329</v>
      </c>
      <c r="BN89">
        <f t="shared" si="496"/>
        <v>3.2203111244833331</v>
      </c>
      <c r="BO89">
        <f t="shared" si="496"/>
        <v>3.2260242638703329</v>
      </c>
      <c r="BP89">
        <f t="shared" si="496"/>
        <v>3.2346040856063332</v>
      </c>
      <c r="BQ89">
        <f t="shared" si="496"/>
        <v>3.2462132770923331</v>
      </c>
      <c r="BR89">
        <f t="shared" si="496"/>
        <v>3.260815912904333</v>
      </c>
      <c r="BS89">
        <f t="shared" si="496"/>
        <v>3.277899458566333</v>
      </c>
      <c r="BT89">
        <f t="shared" si="496"/>
        <v>3.2967163169813332</v>
      </c>
      <c r="BU89">
        <f t="shared" si="496"/>
        <v>3.3097227991093332</v>
      </c>
      <c r="BV89" s="83"/>
      <c r="BW89">
        <f t="shared" ref="BW89:CI89" si="497">BW10-BW15</f>
        <v>0.21812047574333304</v>
      </c>
      <c r="BX89">
        <f t="shared" si="497"/>
        <v>0.58693239585333323</v>
      </c>
      <c r="BY89">
        <f t="shared" si="497"/>
        <v>1.4542780493633329</v>
      </c>
      <c r="BZ89">
        <f t="shared" si="497"/>
        <v>3.0389018487143331</v>
      </c>
      <c r="CA89">
        <f t="shared" si="497"/>
        <v>3.2259435011813329</v>
      </c>
      <c r="CB89">
        <f t="shared" si="497"/>
        <v>3.2299570859793332</v>
      </c>
      <c r="CC89">
        <f t="shared" si="497"/>
        <v>3.2372021393433332</v>
      </c>
      <c r="CD89">
        <f t="shared" si="497"/>
        <v>3.247496700118333</v>
      </c>
      <c r="CE89">
        <f t="shared" si="497"/>
        <v>3.2605559172463332</v>
      </c>
      <c r="CF89">
        <f t="shared" si="497"/>
        <v>3.2757845461823329</v>
      </c>
      <c r="CG89">
        <f t="shared" si="497"/>
        <v>3.2921082710333329</v>
      </c>
      <c r="CH89">
        <f t="shared" si="497"/>
        <v>3.308115516509333</v>
      </c>
      <c r="CI89">
        <f t="shared" si="497"/>
        <v>3.3190659344153328</v>
      </c>
      <c r="CJ89" s="83"/>
      <c r="CK89">
        <f t="shared" ref="CK89:CW89" si="498">CK10-CK15</f>
        <v>0.20946255495333288</v>
      </c>
      <c r="CL89">
        <f t="shared" si="498"/>
        <v>0.56453430478333289</v>
      </c>
      <c r="CM89">
        <f t="shared" si="498"/>
        <v>1.4052165335933331</v>
      </c>
      <c r="CN89">
        <f t="shared" si="498"/>
        <v>3.0088867288693333</v>
      </c>
      <c r="CO89">
        <f t="shared" si="498"/>
        <v>3.235182631951333</v>
      </c>
      <c r="CP89">
        <f t="shared" si="498"/>
        <v>3.2400676697203332</v>
      </c>
      <c r="CQ89">
        <f t="shared" si="498"/>
        <v>3.2487073308353329</v>
      </c>
      <c r="CR89">
        <f t="shared" si="498"/>
        <v>3.2604335305653329</v>
      </c>
      <c r="CS89">
        <f t="shared" si="498"/>
        <v>3.2744473809323331</v>
      </c>
      <c r="CT89">
        <f t="shared" si="498"/>
        <v>3.2895677893033328</v>
      </c>
      <c r="CU89">
        <f t="shared" si="498"/>
        <v>3.304408240010333</v>
      </c>
      <c r="CV89">
        <f t="shared" si="498"/>
        <v>3.3172584719963329</v>
      </c>
      <c r="CW89">
        <f t="shared" si="498"/>
        <v>3.3255108366263331</v>
      </c>
      <c r="CX89" s="83"/>
      <c r="CY89">
        <f t="shared" ref="CY89:DK89" si="499">CY10-CY15</f>
        <v>0.20170019901333314</v>
      </c>
      <c r="CZ89">
        <f t="shared" si="499"/>
        <v>0.54441079134333314</v>
      </c>
      <c r="DA89">
        <f t="shared" si="499"/>
        <v>1.360671591623333</v>
      </c>
      <c r="DB89">
        <f t="shared" si="499"/>
        <v>2.9769813542953329</v>
      </c>
      <c r="DC89">
        <f t="shared" si="499"/>
        <v>3.2449527672183329</v>
      </c>
      <c r="DD89">
        <f t="shared" si="499"/>
        <v>3.250442958421333</v>
      </c>
      <c r="DE89">
        <f t="shared" si="499"/>
        <v>3.260189572865333</v>
      </c>
      <c r="DF89">
        <f t="shared" si="499"/>
        <v>3.2729055217343332</v>
      </c>
      <c r="DG89">
        <f t="shared" si="499"/>
        <v>3.2872195314293329</v>
      </c>
      <c r="DH89">
        <f t="shared" si="499"/>
        <v>3.3014875549653331</v>
      </c>
      <c r="DI89">
        <f t="shared" si="499"/>
        <v>3.3141898491793329</v>
      </c>
      <c r="DJ89">
        <f t="shared" si="499"/>
        <v>3.323849072131333</v>
      </c>
      <c r="DK89">
        <f t="shared" si="499"/>
        <v>3.3294463360113329</v>
      </c>
      <c r="DL89" s="83"/>
      <c r="DM89">
        <f t="shared" ref="DM89:DY89" si="500">DM10-DM15</f>
        <v>0.19473085055333295</v>
      </c>
      <c r="DN89">
        <f t="shared" si="500"/>
        <v>0.52632417827333322</v>
      </c>
      <c r="DO89">
        <f t="shared" si="500"/>
        <v>1.3203626538333331</v>
      </c>
      <c r="DP89">
        <f t="shared" si="500"/>
        <v>2.9444282113003331</v>
      </c>
      <c r="DQ89">
        <f t="shared" si="500"/>
        <v>3.2551580001613329</v>
      </c>
      <c r="DR89">
        <f t="shared" si="500"/>
        <v>3.2608649472773332</v>
      </c>
      <c r="DS89">
        <f t="shared" si="500"/>
        <v>3.271321268250333</v>
      </c>
      <c r="DT89">
        <f t="shared" si="500"/>
        <v>3.2844770166273332</v>
      </c>
      <c r="DU89">
        <f t="shared" si="500"/>
        <v>3.2984009243553332</v>
      </c>
      <c r="DV89">
        <f t="shared" si="500"/>
        <v>3.3111845535283329</v>
      </c>
      <c r="DW89">
        <f t="shared" si="500"/>
        <v>3.3213855819103331</v>
      </c>
      <c r="DX89">
        <f t="shared" si="500"/>
        <v>3.3281549247813329</v>
      </c>
      <c r="DY89">
        <f t="shared" si="500"/>
        <v>3.3315853477673332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501">E88/E89</f>
        <v>0.37869477772482885</v>
      </c>
      <c r="F90" s="71">
        <f t="shared" si="501"/>
        <v>0.38513247693834057</v>
      </c>
      <c r="G90" s="71">
        <f t="shared" si="501"/>
        <v>0.38964048253522926</v>
      </c>
      <c r="H90" s="71">
        <f t="shared" si="501"/>
        <v>0.38986652201635474</v>
      </c>
      <c r="I90" s="71">
        <f t="shared" si="501"/>
        <v>0.38158155689466533</v>
      </c>
      <c r="J90" s="71">
        <f t="shared" si="501"/>
        <v>0.37100091827452891</v>
      </c>
      <c r="K90" s="71">
        <f t="shared" si="501"/>
        <v>0.35622942749409187</v>
      </c>
      <c r="L90" s="71">
        <f t="shared" si="501"/>
        <v>0.33470948482609325</v>
      </c>
      <c r="M90" s="71">
        <f t="shared" si="501"/>
        <v>0.30248468280721319</v>
      </c>
      <c r="N90" s="71">
        <f t="shared" si="501"/>
        <v>0.25364859238800341</v>
      </c>
      <c r="O90" s="71">
        <f t="shared" si="501"/>
        <v>0.17859957176624749</v>
      </c>
      <c r="P90" s="71">
        <f t="shared" si="501"/>
        <v>6.6432786807860175E-2</v>
      </c>
      <c r="Q90" s="71">
        <f t="shared" si="501"/>
        <v>3.5682707866436283E-4</v>
      </c>
      <c r="R90" s="86"/>
      <c r="S90" s="71">
        <f t="shared" ref="S90:AE90" si="502">S88/S89</f>
        <v>0.39991309213743492</v>
      </c>
      <c r="T90" s="71">
        <f t="shared" si="502"/>
        <v>0.4015782578106567</v>
      </c>
      <c r="U90" s="71">
        <f t="shared" si="502"/>
        <v>0.40216215862286081</v>
      </c>
      <c r="V90" s="71">
        <f t="shared" si="502"/>
        <v>0.40222161899799497</v>
      </c>
      <c r="W90" s="71">
        <f t="shared" si="502"/>
        <v>0.3983703572458907</v>
      </c>
      <c r="X90" s="71">
        <f t="shared" si="502"/>
        <v>0.39102676266585912</v>
      </c>
      <c r="Y90" s="71">
        <f t="shared" si="502"/>
        <v>0.37832569651878556</v>
      </c>
      <c r="Z90" s="71">
        <f t="shared" si="502"/>
        <v>0.35717868066091013</v>
      </c>
      <c r="AA90" s="71">
        <f t="shared" si="502"/>
        <v>0.32281405183898687</v>
      </c>
      <c r="AB90" s="71">
        <f t="shared" si="502"/>
        <v>0.2678914707438807</v>
      </c>
      <c r="AC90" s="71">
        <f t="shared" si="502"/>
        <v>0.18279265363627517</v>
      </c>
      <c r="AD90" s="71">
        <f t="shared" si="502"/>
        <v>5.1155192447254499E-2</v>
      </c>
      <c r="AE90" s="71">
        <f t="shared" si="502"/>
        <v>8.7123922184384375E-4</v>
      </c>
      <c r="AF90" s="86"/>
      <c r="AG90" s="71">
        <f t="shared" ref="AG90:AS90" si="503">AG88/AG89</f>
        <v>0.4021536292045032</v>
      </c>
      <c r="AH90" s="71">
        <f t="shared" si="503"/>
        <v>0.40112518721309204</v>
      </c>
      <c r="AI90" s="71">
        <f t="shared" si="503"/>
        <v>0.39947713266162904</v>
      </c>
      <c r="AJ90" s="71">
        <f t="shared" si="503"/>
        <v>0.39997314216944174</v>
      </c>
      <c r="AK90" s="71">
        <f t="shared" si="503"/>
        <v>0.39886478189830288</v>
      </c>
      <c r="AL90" s="71">
        <f t="shared" si="503"/>
        <v>0.39385061740390043</v>
      </c>
      <c r="AM90" s="71">
        <f t="shared" si="503"/>
        <v>0.38325020462581155</v>
      </c>
      <c r="AN90" s="71">
        <f t="shared" si="503"/>
        <v>0.36394714804143402</v>
      </c>
      <c r="AO90" s="71">
        <f t="shared" si="503"/>
        <v>0.33107086362301263</v>
      </c>
      <c r="AP90" s="71">
        <f t="shared" si="503"/>
        <v>0.2774188428647974</v>
      </c>
      <c r="AQ90" s="71">
        <f t="shared" si="503"/>
        <v>0.1929948996138417</v>
      </c>
      <c r="AR90" s="71">
        <f t="shared" si="503"/>
        <v>6.2793009084864224E-2</v>
      </c>
      <c r="AS90" s="71">
        <f t="shared" si="503"/>
        <v>1.5188948325714261E-3</v>
      </c>
      <c r="AT90" s="86"/>
      <c r="AU90" s="71">
        <f t="shared" ref="AU90:BG90" si="504">AU88/AU89</f>
        <v>0.39984374454420474</v>
      </c>
      <c r="AV90" s="71">
        <f t="shared" si="504"/>
        <v>0.3970103243196465</v>
      </c>
      <c r="AW90" s="71">
        <f t="shared" si="504"/>
        <v>0.39379288038287114</v>
      </c>
      <c r="AX90" s="71">
        <f t="shared" si="504"/>
        <v>0.39426113133956453</v>
      </c>
      <c r="AY90" s="71">
        <f t="shared" si="504"/>
        <v>0.39510005833305128</v>
      </c>
      <c r="AZ90" s="71">
        <f t="shared" si="504"/>
        <v>0.39179953318073274</v>
      </c>
      <c r="BA90" s="71">
        <f t="shared" si="504"/>
        <v>0.38293860782844158</v>
      </c>
      <c r="BB90" s="71">
        <f t="shared" si="504"/>
        <v>0.36549502208186857</v>
      </c>
      <c r="BC90" s="71">
        <f t="shared" si="504"/>
        <v>0.33479129575974159</v>
      </c>
      <c r="BD90" s="71">
        <f t="shared" si="504"/>
        <v>0.28391281037927946</v>
      </c>
      <c r="BE90" s="71">
        <f t="shared" si="504"/>
        <v>0.2027656904410178</v>
      </c>
      <c r="BF90" s="71">
        <f t="shared" si="504"/>
        <v>7.8437112871103054E-2</v>
      </c>
      <c r="BG90" s="71">
        <f t="shared" si="504"/>
        <v>2.204925781989281E-3</v>
      </c>
      <c r="BH90" s="86"/>
      <c r="BI90" s="71">
        <f t="shared" ref="BI90:BU90" si="505">BI88/BI89</f>
        <v>0.39607758351568145</v>
      </c>
      <c r="BJ90" s="71">
        <f t="shared" si="505"/>
        <v>0.3919142722058791</v>
      </c>
      <c r="BK90" s="71">
        <f t="shared" si="505"/>
        <v>0.38748629043374788</v>
      </c>
      <c r="BL90" s="71">
        <f t="shared" si="505"/>
        <v>0.38756365156456873</v>
      </c>
      <c r="BM90" s="71">
        <f t="shared" si="505"/>
        <v>0.38991413814133108</v>
      </c>
      <c r="BN90" s="71">
        <f t="shared" si="505"/>
        <v>0.38791700870375495</v>
      </c>
      <c r="BO90" s="71">
        <f t="shared" si="505"/>
        <v>0.38046805231076042</v>
      </c>
      <c r="BP90" s="71">
        <f t="shared" si="505"/>
        <v>0.36468126790944849</v>
      </c>
      <c r="BQ90" s="71">
        <f t="shared" si="505"/>
        <v>0.33612128395899138</v>
      </c>
      <c r="BR90" s="71">
        <f t="shared" si="505"/>
        <v>0.28820518068036421</v>
      </c>
      <c r="BS90" s="71">
        <f t="shared" si="505"/>
        <v>0.21148669594283451</v>
      </c>
      <c r="BT90" s="71">
        <f t="shared" si="505"/>
        <v>9.3285026395172638E-2</v>
      </c>
      <c r="BU90" s="71">
        <f t="shared" si="505"/>
        <v>2.840071254163508E-3</v>
      </c>
      <c r="BV90" s="86"/>
      <c r="BW90" s="71">
        <f t="shared" ref="BW90:CI90" si="506">BW88/BW89</f>
        <v>0.39183705311358125</v>
      </c>
      <c r="BX90" s="71">
        <f t="shared" si="506"/>
        <v>0.38663173145362728</v>
      </c>
      <c r="BY90" s="71">
        <f t="shared" si="506"/>
        <v>0.38121717245867009</v>
      </c>
      <c r="BZ90" s="71">
        <f t="shared" si="506"/>
        <v>0.38068152464760568</v>
      </c>
      <c r="CA90" s="71">
        <f t="shared" si="506"/>
        <v>0.38427000514827653</v>
      </c>
      <c r="CB90" s="71">
        <f t="shared" si="506"/>
        <v>0.38329560726644318</v>
      </c>
      <c r="CC90" s="71">
        <f t="shared" si="506"/>
        <v>0.37700666785008607</v>
      </c>
      <c r="CD90" s="71">
        <f t="shared" si="506"/>
        <v>0.36266902905769977</v>
      </c>
      <c r="CE90" s="71">
        <f t="shared" si="506"/>
        <v>0.33605025564302249</v>
      </c>
      <c r="CF90" s="71">
        <f t="shared" si="506"/>
        <v>0.29096432704977648</v>
      </c>
      <c r="CG90" s="71">
        <f t="shared" si="506"/>
        <v>0.21869047400346278</v>
      </c>
      <c r="CH90" s="71">
        <f t="shared" si="506"/>
        <v>0.10636383046269215</v>
      </c>
      <c r="CI90" s="71">
        <f t="shared" si="506"/>
        <v>3.3718636433088564E-3</v>
      </c>
      <c r="CJ90" s="86"/>
      <c r="CK90" s="71">
        <f t="shared" ref="CK90:CW90" si="507">CK88/CK89</f>
        <v>0.38749621281991592</v>
      </c>
      <c r="CL90" s="71">
        <f t="shared" si="507"/>
        <v>0.38143768805979827</v>
      </c>
      <c r="CM90" s="71">
        <f t="shared" si="507"/>
        <v>0.37518733655647146</v>
      </c>
      <c r="CN90" s="71">
        <f t="shared" si="507"/>
        <v>0.37391675261028362</v>
      </c>
      <c r="CO90" s="71">
        <f t="shared" si="507"/>
        <v>0.37855719798647319</v>
      </c>
      <c r="CP90" s="71">
        <f t="shared" si="507"/>
        <v>0.37840982497406561</v>
      </c>
      <c r="CQ90" s="71">
        <f t="shared" si="507"/>
        <v>0.37309374462036948</v>
      </c>
      <c r="CR90" s="71">
        <f t="shared" si="507"/>
        <v>0.36002895230943838</v>
      </c>
      <c r="CS90" s="71">
        <f t="shared" si="507"/>
        <v>0.33521200253902717</v>
      </c>
      <c r="CT90" s="71">
        <f t="shared" si="507"/>
        <v>0.29268044292070994</v>
      </c>
      <c r="CU90" s="71">
        <f t="shared" si="507"/>
        <v>0.22452756464457915</v>
      </c>
      <c r="CV90" s="71">
        <f t="shared" si="507"/>
        <v>0.11766444730431348</v>
      </c>
      <c r="CW90" s="71">
        <f t="shared" si="507"/>
        <v>3.7891806702946827E-3</v>
      </c>
      <c r="CX90" s="86"/>
      <c r="CY90" s="71">
        <f t="shared" ref="CY90:DK90" si="508">CY88/CY89</f>
        <v>0.38321045040659879</v>
      </c>
      <c r="CZ90" s="71">
        <f t="shared" si="508"/>
        <v>0.37642946394638838</v>
      </c>
      <c r="DA90" s="71">
        <f t="shared" si="508"/>
        <v>0.36944982970083173</v>
      </c>
      <c r="DB90" s="71">
        <f t="shared" si="508"/>
        <v>0.36738730636218103</v>
      </c>
      <c r="DC90" s="71">
        <f t="shared" si="508"/>
        <v>0.3729493377351748</v>
      </c>
      <c r="DD90" s="71">
        <f t="shared" si="508"/>
        <v>0.37349152583671819</v>
      </c>
      <c r="DE90" s="71">
        <f t="shared" si="508"/>
        <v>0.36901151287551021</v>
      </c>
      <c r="DF90" s="71">
        <f t="shared" si="508"/>
        <v>0.35707990454998056</v>
      </c>
      <c r="DG90" s="71">
        <f t="shared" si="508"/>
        <v>0.33393373595273612</v>
      </c>
      <c r="DH90" s="71">
        <f t="shared" si="508"/>
        <v>0.29385279719347207</v>
      </c>
      <c r="DI90" s="71">
        <f t="shared" si="508"/>
        <v>0.22926792123726789</v>
      </c>
      <c r="DJ90" s="71">
        <f t="shared" si="508"/>
        <v>0.1274123908076373</v>
      </c>
      <c r="DK90" s="71">
        <f t="shared" si="508"/>
        <v>4.1095339906849397E-3</v>
      </c>
      <c r="DL90" s="86"/>
      <c r="DM90" s="71">
        <f t="shared" ref="DM90:DY90" si="509">DM88/DM89</f>
        <v>0.37904519953701127</v>
      </c>
      <c r="DN90" s="71">
        <f t="shared" si="509"/>
        <v>0.37163592063296691</v>
      </c>
      <c r="DO90" s="71">
        <f t="shared" si="509"/>
        <v>0.36400484324033872</v>
      </c>
      <c r="DP90" s="71">
        <f t="shared" si="509"/>
        <v>0.36113384000162324</v>
      </c>
      <c r="DQ90" s="71">
        <f t="shared" si="509"/>
        <v>0.36752778114632406</v>
      </c>
      <c r="DR90" s="71">
        <f t="shared" si="509"/>
        <v>0.36866322621019526</v>
      </c>
      <c r="DS90" s="71">
        <f t="shared" si="509"/>
        <v>0.36491965507395357</v>
      </c>
      <c r="DT90" s="71">
        <f t="shared" si="509"/>
        <v>0.35401592794672004</v>
      </c>
      <c r="DU90" s="71">
        <f t="shared" si="509"/>
        <v>0.33238660133569981</v>
      </c>
      <c r="DV90" s="71">
        <f t="shared" si="509"/>
        <v>0.29465114262247111</v>
      </c>
      <c r="DW90" s="71">
        <f t="shared" si="509"/>
        <v>0.23315197935091961</v>
      </c>
      <c r="DX90" s="71">
        <f t="shared" si="509"/>
        <v>0.13586005585653679</v>
      </c>
      <c r="DY90" s="71">
        <f t="shared" si="509"/>
        <v>4.3613759118425405E-3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525D-5D34-491D-8357-A1160C07725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2.0499999999999998</v>
      </c>
      <c r="F7" s="89">
        <f>$E$7</f>
        <v>2.0499999999999998</v>
      </c>
      <c r="G7" s="89">
        <f>$E$7</f>
        <v>2.0499999999999998</v>
      </c>
      <c r="H7" s="89">
        <f>$E$7</f>
        <v>2.0499999999999998</v>
      </c>
      <c r="I7" s="89">
        <f>$E$7</f>
        <v>2.0499999999999998</v>
      </c>
      <c r="J7" s="89">
        <f t="shared" ref="J7:BW7" si="9">$E$7</f>
        <v>2.0499999999999998</v>
      </c>
      <c r="K7" s="89">
        <f t="shared" si="9"/>
        <v>2.0499999999999998</v>
      </c>
      <c r="L7" s="89">
        <f t="shared" si="9"/>
        <v>2.0499999999999998</v>
      </c>
      <c r="M7" s="89">
        <f t="shared" si="9"/>
        <v>2.0499999999999998</v>
      </c>
      <c r="N7" s="89">
        <f t="shared" si="9"/>
        <v>2.0499999999999998</v>
      </c>
      <c r="O7" s="89">
        <f t="shared" si="9"/>
        <v>2.0499999999999998</v>
      </c>
      <c r="P7" s="89">
        <f t="shared" si="9"/>
        <v>2.0499999999999998</v>
      </c>
      <c r="Q7" s="89">
        <f t="shared" si="9"/>
        <v>2.0499999999999998</v>
      </c>
      <c r="R7" s="90"/>
      <c r="S7" s="89">
        <f t="shared" si="9"/>
        <v>2.0499999999999998</v>
      </c>
      <c r="T7" s="89">
        <f t="shared" si="9"/>
        <v>2.0499999999999998</v>
      </c>
      <c r="U7" s="89">
        <f t="shared" si="9"/>
        <v>2.0499999999999998</v>
      </c>
      <c r="V7" s="89">
        <f t="shared" si="9"/>
        <v>2.0499999999999998</v>
      </c>
      <c r="W7" s="89">
        <f t="shared" si="9"/>
        <v>2.0499999999999998</v>
      </c>
      <c r="X7" s="89">
        <f t="shared" si="9"/>
        <v>2.0499999999999998</v>
      </c>
      <c r="Y7" s="89">
        <f t="shared" si="9"/>
        <v>2.0499999999999998</v>
      </c>
      <c r="Z7" s="89">
        <f t="shared" si="9"/>
        <v>2.0499999999999998</v>
      </c>
      <c r="AA7" s="89">
        <f t="shared" si="9"/>
        <v>2.0499999999999998</v>
      </c>
      <c r="AB7" s="89">
        <f t="shared" si="9"/>
        <v>2.0499999999999998</v>
      </c>
      <c r="AC7" s="89">
        <f t="shared" si="9"/>
        <v>2.0499999999999998</v>
      </c>
      <c r="AD7" s="89">
        <f t="shared" si="9"/>
        <v>2.0499999999999998</v>
      </c>
      <c r="AE7" s="89">
        <f t="shared" si="9"/>
        <v>2.0499999999999998</v>
      </c>
      <c r="AF7" s="90"/>
      <c r="AG7" s="89">
        <f t="shared" si="9"/>
        <v>2.0499999999999998</v>
      </c>
      <c r="AH7" s="89">
        <f t="shared" si="9"/>
        <v>2.0499999999999998</v>
      </c>
      <c r="AI7" s="89">
        <f t="shared" si="9"/>
        <v>2.0499999999999998</v>
      </c>
      <c r="AJ7" s="89">
        <f t="shared" si="9"/>
        <v>2.0499999999999998</v>
      </c>
      <c r="AK7" s="89">
        <f t="shared" si="9"/>
        <v>2.0499999999999998</v>
      </c>
      <c r="AL7" s="89">
        <f t="shared" si="9"/>
        <v>2.0499999999999998</v>
      </c>
      <c r="AM7" s="89">
        <f t="shared" si="9"/>
        <v>2.0499999999999998</v>
      </c>
      <c r="AN7" s="89">
        <f t="shared" si="9"/>
        <v>2.0499999999999998</v>
      </c>
      <c r="AO7" s="89">
        <f t="shared" si="9"/>
        <v>2.0499999999999998</v>
      </c>
      <c r="AP7" s="89">
        <f t="shared" si="9"/>
        <v>2.0499999999999998</v>
      </c>
      <c r="AQ7" s="89">
        <f t="shared" si="9"/>
        <v>2.0499999999999998</v>
      </c>
      <c r="AR7" s="89">
        <f t="shared" si="9"/>
        <v>2.0499999999999998</v>
      </c>
      <c r="AS7" s="89">
        <f t="shared" si="9"/>
        <v>2.0499999999999998</v>
      </c>
      <c r="AT7" s="90"/>
      <c r="AU7" s="89">
        <f t="shared" si="9"/>
        <v>2.0499999999999998</v>
      </c>
      <c r="AV7" s="89">
        <f t="shared" si="9"/>
        <v>2.0499999999999998</v>
      </c>
      <c r="AW7" s="89">
        <f t="shared" si="9"/>
        <v>2.0499999999999998</v>
      </c>
      <c r="AX7" s="89">
        <f t="shared" si="9"/>
        <v>2.0499999999999998</v>
      </c>
      <c r="AY7" s="89">
        <f t="shared" si="9"/>
        <v>2.0499999999999998</v>
      </c>
      <c r="AZ7" s="89">
        <f t="shared" si="9"/>
        <v>2.0499999999999998</v>
      </c>
      <c r="BA7" s="89">
        <f t="shared" si="9"/>
        <v>2.0499999999999998</v>
      </c>
      <c r="BB7" s="89">
        <f t="shared" si="9"/>
        <v>2.0499999999999998</v>
      </c>
      <c r="BC7" s="89">
        <f t="shared" si="9"/>
        <v>2.0499999999999998</v>
      </c>
      <c r="BD7" s="89">
        <f t="shared" si="9"/>
        <v>2.0499999999999998</v>
      </c>
      <c r="BE7" s="89">
        <f t="shared" si="9"/>
        <v>2.0499999999999998</v>
      </c>
      <c r="BF7" s="89">
        <f t="shared" si="9"/>
        <v>2.0499999999999998</v>
      </c>
      <c r="BG7" s="89">
        <f t="shared" si="9"/>
        <v>2.0499999999999998</v>
      </c>
      <c r="BH7" s="90"/>
      <c r="BI7" s="89">
        <f t="shared" si="9"/>
        <v>2.0499999999999998</v>
      </c>
      <c r="BJ7" s="89">
        <f t="shared" si="9"/>
        <v>2.0499999999999998</v>
      </c>
      <c r="BK7" s="89">
        <f t="shared" si="9"/>
        <v>2.0499999999999998</v>
      </c>
      <c r="BL7" s="89">
        <f t="shared" si="9"/>
        <v>2.0499999999999998</v>
      </c>
      <c r="BM7" s="89">
        <f t="shared" si="9"/>
        <v>2.0499999999999998</v>
      </c>
      <c r="BN7" s="89">
        <f t="shared" si="9"/>
        <v>2.0499999999999998</v>
      </c>
      <c r="BO7" s="89">
        <f t="shared" si="9"/>
        <v>2.0499999999999998</v>
      </c>
      <c r="BP7" s="89">
        <f t="shared" si="9"/>
        <v>2.0499999999999998</v>
      </c>
      <c r="BQ7" s="89">
        <f t="shared" si="9"/>
        <v>2.0499999999999998</v>
      </c>
      <c r="BR7" s="89">
        <f t="shared" si="9"/>
        <v>2.0499999999999998</v>
      </c>
      <c r="BS7" s="89">
        <f t="shared" si="9"/>
        <v>2.0499999999999998</v>
      </c>
      <c r="BT7" s="89">
        <f t="shared" si="9"/>
        <v>2.0499999999999998</v>
      </c>
      <c r="BU7" s="89">
        <f t="shared" si="9"/>
        <v>2.0499999999999998</v>
      </c>
      <c r="BV7" s="90"/>
      <c r="BW7" s="89">
        <f t="shared" si="9"/>
        <v>2.0499999999999998</v>
      </c>
      <c r="BX7" s="89">
        <f t="shared" ref="BX7:CI7" si="10">$E$7</f>
        <v>2.0499999999999998</v>
      </c>
      <c r="BY7" s="89">
        <f t="shared" si="10"/>
        <v>2.0499999999999998</v>
      </c>
      <c r="BZ7" s="89">
        <f t="shared" si="10"/>
        <v>2.0499999999999998</v>
      </c>
      <c r="CA7" s="89">
        <f t="shared" si="10"/>
        <v>2.0499999999999998</v>
      </c>
      <c r="CB7" s="89">
        <f t="shared" si="10"/>
        <v>2.0499999999999998</v>
      </c>
      <c r="CC7" s="89">
        <f t="shared" si="10"/>
        <v>2.0499999999999998</v>
      </c>
      <c r="CD7" s="89">
        <f t="shared" si="10"/>
        <v>2.0499999999999998</v>
      </c>
      <c r="CE7" s="89">
        <f t="shared" si="10"/>
        <v>2.0499999999999998</v>
      </c>
      <c r="CF7" s="89">
        <f t="shared" si="10"/>
        <v>2.0499999999999998</v>
      </c>
      <c r="CG7" s="89">
        <f t="shared" si="10"/>
        <v>2.0499999999999998</v>
      </c>
      <c r="CH7" s="89">
        <f t="shared" si="10"/>
        <v>2.0499999999999998</v>
      </c>
      <c r="CI7" s="89">
        <f t="shared" si="10"/>
        <v>2.0499999999999998</v>
      </c>
      <c r="CJ7" s="90">
        <v>5.0000000000000001E-3</v>
      </c>
      <c r="CK7" s="89">
        <f t="shared" ref="CK7:CW7" si="11">$E$7</f>
        <v>2.0499999999999998</v>
      </c>
      <c r="CL7" s="89">
        <f t="shared" si="11"/>
        <v>2.0499999999999998</v>
      </c>
      <c r="CM7" s="89">
        <f t="shared" si="11"/>
        <v>2.0499999999999998</v>
      </c>
      <c r="CN7" s="89">
        <f t="shared" si="11"/>
        <v>2.0499999999999998</v>
      </c>
      <c r="CO7" s="89">
        <f t="shared" si="11"/>
        <v>2.0499999999999998</v>
      </c>
      <c r="CP7" s="89">
        <f t="shared" si="11"/>
        <v>2.0499999999999998</v>
      </c>
      <c r="CQ7" s="89">
        <f t="shared" si="11"/>
        <v>2.0499999999999998</v>
      </c>
      <c r="CR7" s="89">
        <f t="shared" si="11"/>
        <v>2.0499999999999998</v>
      </c>
      <c r="CS7" s="89">
        <f t="shared" si="11"/>
        <v>2.0499999999999998</v>
      </c>
      <c r="CT7" s="89">
        <f t="shared" si="11"/>
        <v>2.0499999999999998</v>
      </c>
      <c r="CU7" s="89">
        <f t="shared" si="11"/>
        <v>2.0499999999999998</v>
      </c>
      <c r="CV7" s="89">
        <f t="shared" si="11"/>
        <v>2.0499999999999998</v>
      </c>
      <c r="CW7" s="89">
        <f t="shared" si="11"/>
        <v>2.0499999999999998</v>
      </c>
      <c r="CX7" s="90"/>
      <c r="CY7" s="89">
        <f t="shared" ref="CY7:DK7" si="12">$E$7</f>
        <v>2.0499999999999998</v>
      </c>
      <c r="CZ7" s="89">
        <f t="shared" si="12"/>
        <v>2.0499999999999998</v>
      </c>
      <c r="DA7" s="89">
        <f t="shared" si="12"/>
        <v>2.0499999999999998</v>
      </c>
      <c r="DB7" s="89">
        <f t="shared" si="12"/>
        <v>2.0499999999999998</v>
      </c>
      <c r="DC7" s="89">
        <f t="shared" si="12"/>
        <v>2.0499999999999998</v>
      </c>
      <c r="DD7" s="89">
        <f t="shared" si="12"/>
        <v>2.0499999999999998</v>
      </c>
      <c r="DE7" s="89">
        <f t="shared" si="12"/>
        <v>2.0499999999999998</v>
      </c>
      <c r="DF7" s="89">
        <f t="shared" si="12"/>
        <v>2.0499999999999998</v>
      </c>
      <c r="DG7" s="89">
        <f t="shared" si="12"/>
        <v>2.0499999999999998</v>
      </c>
      <c r="DH7" s="89">
        <f t="shared" si="12"/>
        <v>2.0499999999999998</v>
      </c>
      <c r="DI7" s="89">
        <f t="shared" si="12"/>
        <v>2.0499999999999998</v>
      </c>
      <c r="DJ7" s="89">
        <f t="shared" si="12"/>
        <v>2.0499999999999998</v>
      </c>
      <c r="DK7" s="89">
        <f t="shared" si="12"/>
        <v>2.0499999999999998</v>
      </c>
      <c r="DL7" s="90"/>
      <c r="DM7" s="89">
        <f t="shared" ref="DM7:DY7" si="13">$E$7</f>
        <v>2.0499999999999998</v>
      </c>
      <c r="DN7" s="89">
        <f t="shared" si="13"/>
        <v>2.0499999999999998</v>
      </c>
      <c r="DO7" s="89">
        <f t="shared" si="13"/>
        <v>2.0499999999999998</v>
      </c>
      <c r="DP7" s="89">
        <f t="shared" si="13"/>
        <v>2.0499999999999998</v>
      </c>
      <c r="DQ7" s="89">
        <f t="shared" si="13"/>
        <v>2.0499999999999998</v>
      </c>
      <c r="DR7" s="89">
        <f t="shared" si="13"/>
        <v>2.0499999999999998</v>
      </c>
      <c r="DS7" s="89">
        <f t="shared" si="13"/>
        <v>2.0499999999999998</v>
      </c>
      <c r="DT7" s="89">
        <f t="shared" si="13"/>
        <v>2.0499999999999998</v>
      </c>
      <c r="DU7" s="89">
        <f t="shared" si="13"/>
        <v>2.0499999999999998</v>
      </c>
      <c r="DV7" s="89">
        <f t="shared" si="13"/>
        <v>2.0499999999999998</v>
      </c>
      <c r="DW7" s="89">
        <f t="shared" si="13"/>
        <v>2.0499999999999998</v>
      </c>
      <c r="DX7" s="89">
        <f t="shared" si="13"/>
        <v>2.0499999999999998</v>
      </c>
      <c r="DY7" s="89">
        <f t="shared" si="13"/>
        <v>2.0499999999999998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0.67213114754098358</v>
      </c>
      <c r="F8">
        <f t="shared" si="14"/>
        <v>0.67213114754098358</v>
      </c>
      <c r="G8">
        <f t="shared" si="14"/>
        <v>0.67213114754098358</v>
      </c>
      <c r="H8">
        <f t="shared" si="14"/>
        <v>0.67213114754098358</v>
      </c>
      <c r="I8">
        <f t="shared" si="14"/>
        <v>0.67213114754098358</v>
      </c>
      <c r="J8">
        <f t="shared" si="14"/>
        <v>0.67213114754098358</v>
      </c>
      <c r="K8">
        <f t="shared" si="14"/>
        <v>0.67213114754098358</v>
      </c>
      <c r="L8">
        <f t="shared" si="14"/>
        <v>0.67213114754098358</v>
      </c>
      <c r="M8">
        <f t="shared" si="14"/>
        <v>0.67213114754098358</v>
      </c>
      <c r="N8">
        <f t="shared" si="14"/>
        <v>0.67213114754098358</v>
      </c>
      <c r="O8">
        <f t="shared" si="14"/>
        <v>0.67213114754098358</v>
      </c>
      <c r="P8">
        <f t="shared" si="14"/>
        <v>0.67213114754098358</v>
      </c>
      <c r="Q8">
        <f t="shared" si="14"/>
        <v>0.67213114754098358</v>
      </c>
      <c r="R8" s="74"/>
      <c r="S8">
        <f t="shared" ref="S8:AE8" si="15">S7/(1+S7)</f>
        <v>0.67213114754098358</v>
      </c>
      <c r="T8">
        <f t="shared" si="15"/>
        <v>0.67213114754098358</v>
      </c>
      <c r="U8">
        <f t="shared" si="15"/>
        <v>0.67213114754098358</v>
      </c>
      <c r="V8">
        <f t="shared" si="15"/>
        <v>0.67213114754098358</v>
      </c>
      <c r="W8">
        <f t="shared" si="15"/>
        <v>0.67213114754098358</v>
      </c>
      <c r="X8">
        <f t="shared" si="15"/>
        <v>0.67213114754098358</v>
      </c>
      <c r="Y8">
        <f t="shared" si="15"/>
        <v>0.67213114754098358</v>
      </c>
      <c r="Z8">
        <f t="shared" si="15"/>
        <v>0.67213114754098358</v>
      </c>
      <c r="AA8">
        <f t="shared" si="15"/>
        <v>0.67213114754098358</v>
      </c>
      <c r="AB8">
        <f t="shared" si="15"/>
        <v>0.67213114754098358</v>
      </c>
      <c r="AC8">
        <f t="shared" si="15"/>
        <v>0.67213114754098358</v>
      </c>
      <c r="AD8">
        <f t="shared" si="15"/>
        <v>0.67213114754098358</v>
      </c>
      <c r="AE8">
        <f t="shared" si="15"/>
        <v>0.67213114754098358</v>
      </c>
      <c r="AF8" s="74"/>
      <c r="AG8">
        <f t="shared" ref="AG8:AS8" si="16">AG7/(1+AG7)</f>
        <v>0.67213114754098358</v>
      </c>
      <c r="AH8">
        <f t="shared" si="16"/>
        <v>0.67213114754098358</v>
      </c>
      <c r="AI8">
        <f t="shared" si="16"/>
        <v>0.67213114754098358</v>
      </c>
      <c r="AJ8">
        <f t="shared" si="16"/>
        <v>0.67213114754098358</v>
      </c>
      <c r="AK8">
        <f t="shared" si="16"/>
        <v>0.67213114754098358</v>
      </c>
      <c r="AL8">
        <f t="shared" si="16"/>
        <v>0.67213114754098358</v>
      </c>
      <c r="AM8">
        <f t="shared" si="16"/>
        <v>0.67213114754098358</v>
      </c>
      <c r="AN8">
        <f t="shared" si="16"/>
        <v>0.67213114754098358</v>
      </c>
      <c r="AO8">
        <f t="shared" si="16"/>
        <v>0.67213114754098358</v>
      </c>
      <c r="AP8">
        <f t="shared" si="16"/>
        <v>0.67213114754098358</v>
      </c>
      <c r="AQ8">
        <f t="shared" si="16"/>
        <v>0.67213114754098358</v>
      </c>
      <c r="AR8">
        <f t="shared" si="16"/>
        <v>0.67213114754098358</v>
      </c>
      <c r="AS8">
        <f t="shared" si="16"/>
        <v>0.67213114754098358</v>
      </c>
      <c r="AT8" s="74"/>
      <c r="AU8">
        <f t="shared" ref="AU8:BG8" si="17">AU7/(1+AU7)</f>
        <v>0.67213114754098358</v>
      </c>
      <c r="AV8">
        <f t="shared" si="17"/>
        <v>0.67213114754098358</v>
      </c>
      <c r="AW8">
        <f t="shared" si="17"/>
        <v>0.67213114754098358</v>
      </c>
      <c r="AX8">
        <f t="shared" si="17"/>
        <v>0.67213114754098358</v>
      </c>
      <c r="AY8">
        <f t="shared" si="17"/>
        <v>0.67213114754098358</v>
      </c>
      <c r="AZ8">
        <f t="shared" si="17"/>
        <v>0.67213114754098358</v>
      </c>
      <c r="BA8">
        <f t="shared" si="17"/>
        <v>0.67213114754098358</v>
      </c>
      <c r="BB8">
        <f t="shared" si="17"/>
        <v>0.67213114754098358</v>
      </c>
      <c r="BC8">
        <f t="shared" si="17"/>
        <v>0.67213114754098358</v>
      </c>
      <c r="BD8">
        <f t="shared" si="17"/>
        <v>0.67213114754098358</v>
      </c>
      <c r="BE8">
        <f t="shared" si="17"/>
        <v>0.67213114754098358</v>
      </c>
      <c r="BF8">
        <f t="shared" si="17"/>
        <v>0.67213114754098358</v>
      </c>
      <c r="BG8">
        <f t="shared" si="17"/>
        <v>0.67213114754098358</v>
      </c>
      <c r="BH8" s="74"/>
      <c r="BI8">
        <f t="shared" ref="BI8:BU8" si="18">BI7/(1+BI7)</f>
        <v>0.67213114754098358</v>
      </c>
      <c r="BJ8">
        <f t="shared" si="18"/>
        <v>0.67213114754098358</v>
      </c>
      <c r="BK8">
        <f t="shared" si="18"/>
        <v>0.67213114754098358</v>
      </c>
      <c r="BL8">
        <f t="shared" si="18"/>
        <v>0.67213114754098358</v>
      </c>
      <c r="BM8">
        <f t="shared" si="18"/>
        <v>0.67213114754098358</v>
      </c>
      <c r="BN8">
        <f t="shared" si="18"/>
        <v>0.67213114754098358</v>
      </c>
      <c r="BO8">
        <f t="shared" si="18"/>
        <v>0.67213114754098358</v>
      </c>
      <c r="BP8">
        <f t="shared" si="18"/>
        <v>0.67213114754098358</v>
      </c>
      <c r="BQ8">
        <f t="shared" si="18"/>
        <v>0.67213114754098358</v>
      </c>
      <c r="BR8">
        <f t="shared" si="18"/>
        <v>0.67213114754098358</v>
      </c>
      <c r="BS8">
        <f t="shared" si="18"/>
        <v>0.67213114754098358</v>
      </c>
      <c r="BT8">
        <f t="shared" si="18"/>
        <v>0.67213114754098358</v>
      </c>
      <c r="BU8">
        <f t="shared" si="18"/>
        <v>0.67213114754098358</v>
      </c>
      <c r="BV8" s="74"/>
      <c r="BW8">
        <f t="shared" ref="BW8:CI8" si="19">BW7/(1+BW7)</f>
        <v>0.67213114754098358</v>
      </c>
      <c r="BX8">
        <f t="shared" si="19"/>
        <v>0.67213114754098358</v>
      </c>
      <c r="BY8">
        <f t="shared" si="19"/>
        <v>0.67213114754098358</v>
      </c>
      <c r="BZ8">
        <f t="shared" si="19"/>
        <v>0.67213114754098358</v>
      </c>
      <c r="CA8">
        <f t="shared" si="19"/>
        <v>0.67213114754098358</v>
      </c>
      <c r="CB8">
        <f t="shared" si="19"/>
        <v>0.67213114754098358</v>
      </c>
      <c r="CC8">
        <f t="shared" si="19"/>
        <v>0.67213114754098358</v>
      </c>
      <c r="CD8">
        <f t="shared" si="19"/>
        <v>0.67213114754098358</v>
      </c>
      <c r="CE8">
        <f t="shared" si="19"/>
        <v>0.67213114754098358</v>
      </c>
      <c r="CF8">
        <f t="shared" si="19"/>
        <v>0.67213114754098358</v>
      </c>
      <c r="CG8">
        <f t="shared" si="19"/>
        <v>0.67213114754098358</v>
      </c>
      <c r="CH8">
        <f t="shared" si="19"/>
        <v>0.67213114754098358</v>
      </c>
      <c r="CI8">
        <f t="shared" si="19"/>
        <v>0.67213114754098358</v>
      </c>
      <c r="CJ8" s="74"/>
      <c r="CK8">
        <f t="shared" ref="CK8:CW8" si="20">CK7/(1+CK7)</f>
        <v>0.67213114754098358</v>
      </c>
      <c r="CL8">
        <f t="shared" si="20"/>
        <v>0.67213114754098358</v>
      </c>
      <c r="CM8">
        <f t="shared" si="20"/>
        <v>0.67213114754098358</v>
      </c>
      <c r="CN8">
        <f t="shared" si="20"/>
        <v>0.67213114754098358</v>
      </c>
      <c r="CO8">
        <f t="shared" si="20"/>
        <v>0.67213114754098358</v>
      </c>
      <c r="CP8">
        <f t="shared" si="20"/>
        <v>0.67213114754098358</v>
      </c>
      <c r="CQ8">
        <f t="shared" si="20"/>
        <v>0.67213114754098358</v>
      </c>
      <c r="CR8">
        <f t="shared" si="20"/>
        <v>0.67213114754098358</v>
      </c>
      <c r="CS8">
        <f t="shared" si="20"/>
        <v>0.67213114754098358</v>
      </c>
      <c r="CT8">
        <f t="shared" si="20"/>
        <v>0.67213114754098358</v>
      </c>
      <c r="CU8">
        <f t="shared" si="20"/>
        <v>0.67213114754098358</v>
      </c>
      <c r="CV8">
        <f t="shared" si="20"/>
        <v>0.67213114754098358</v>
      </c>
      <c r="CW8">
        <f t="shared" si="20"/>
        <v>0.67213114754098358</v>
      </c>
      <c r="CX8" s="74"/>
      <c r="CY8">
        <f t="shared" ref="CY8:DK8" si="21">CY7/(1+CY7)</f>
        <v>0.67213114754098358</v>
      </c>
      <c r="CZ8">
        <f t="shared" si="21"/>
        <v>0.67213114754098358</v>
      </c>
      <c r="DA8">
        <f t="shared" si="21"/>
        <v>0.67213114754098358</v>
      </c>
      <c r="DB8">
        <f t="shared" si="21"/>
        <v>0.67213114754098358</v>
      </c>
      <c r="DC8">
        <f t="shared" si="21"/>
        <v>0.67213114754098358</v>
      </c>
      <c r="DD8">
        <f t="shared" si="21"/>
        <v>0.67213114754098358</v>
      </c>
      <c r="DE8">
        <f t="shared" si="21"/>
        <v>0.67213114754098358</v>
      </c>
      <c r="DF8">
        <f t="shared" si="21"/>
        <v>0.67213114754098358</v>
      </c>
      <c r="DG8">
        <f t="shared" si="21"/>
        <v>0.67213114754098358</v>
      </c>
      <c r="DH8">
        <f t="shared" si="21"/>
        <v>0.67213114754098358</v>
      </c>
      <c r="DI8">
        <f t="shared" si="21"/>
        <v>0.67213114754098358</v>
      </c>
      <c r="DJ8">
        <f t="shared" si="21"/>
        <v>0.67213114754098358</v>
      </c>
      <c r="DK8">
        <f t="shared" si="21"/>
        <v>0.67213114754098358</v>
      </c>
      <c r="DL8" s="74"/>
      <c r="DM8">
        <f t="shared" ref="DM8:DY8" si="22">DM7/(1+DM7)</f>
        <v>0.67213114754098358</v>
      </c>
      <c r="DN8">
        <f t="shared" si="22"/>
        <v>0.67213114754098358</v>
      </c>
      <c r="DO8">
        <f t="shared" si="22"/>
        <v>0.67213114754098358</v>
      </c>
      <c r="DP8">
        <f t="shared" si="22"/>
        <v>0.67213114754098358</v>
      </c>
      <c r="DQ8">
        <f t="shared" si="22"/>
        <v>0.67213114754098358</v>
      </c>
      <c r="DR8">
        <f t="shared" si="22"/>
        <v>0.67213114754098358</v>
      </c>
      <c r="DS8">
        <f t="shared" si="22"/>
        <v>0.67213114754098358</v>
      </c>
      <c r="DT8">
        <f t="shared" si="22"/>
        <v>0.67213114754098358</v>
      </c>
      <c r="DU8">
        <f t="shared" si="22"/>
        <v>0.67213114754098358</v>
      </c>
      <c r="DV8">
        <f t="shared" si="22"/>
        <v>0.67213114754098358</v>
      </c>
      <c r="DW8">
        <f t="shared" si="22"/>
        <v>0.67213114754098358</v>
      </c>
      <c r="DX8">
        <f t="shared" si="22"/>
        <v>0.67213114754098358</v>
      </c>
      <c r="DY8">
        <f t="shared" si="22"/>
        <v>0.67213114754098358</v>
      </c>
    </row>
    <row r="9" spans="2:129" x14ac:dyDescent="0.2">
      <c r="B9" s="33"/>
      <c r="C9" s="28" t="s">
        <v>1</v>
      </c>
      <c r="D9" s="5"/>
      <c r="E9">
        <f t="shared" ref="E9:Q9" si="23">1/(1+E7)</f>
        <v>0.32786885245901642</v>
      </c>
      <c r="F9">
        <f t="shared" si="23"/>
        <v>0.32786885245901642</v>
      </c>
      <c r="G9">
        <f t="shared" si="23"/>
        <v>0.32786885245901642</v>
      </c>
      <c r="H9">
        <f t="shared" si="23"/>
        <v>0.32786885245901642</v>
      </c>
      <c r="I9">
        <f t="shared" si="23"/>
        <v>0.32786885245901642</v>
      </c>
      <c r="J9">
        <f t="shared" si="23"/>
        <v>0.32786885245901642</v>
      </c>
      <c r="K9">
        <f t="shared" si="23"/>
        <v>0.32786885245901642</v>
      </c>
      <c r="L9">
        <f t="shared" si="23"/>
        <v>0.32786885245901642</v>
      </c>
      <c r="M9">
        <f t="shared" si="23"/>
        <v>0.32786885245901642</v>
      </c>
      <c r="N9">
        <f t="shared" si="23"/>
        <v>0.32786885245901642</v>
      </c>
      <c r="O9">
        <f t="shared" si="23"/>
        <v>0.32786885245901642</v>
      </c>
      <c r="P9">
        <f t="shared" si="23"/>
        <v>0.32786885245901642</v>
      </c>
      <c r="Q9">
        <f t="shared" si="23"/>
        <v>0.32786885245901642</v>
      </c>
      <c r="R9" s="74"/>
      <c r="S9">
        <f t="shared" ref="S9:AE9" si="24">1/(1+S7)</f>
        <v>0.32786885245901642</v>
      </c>
      <c r="T9">
        <f t="shared" si="24"/>
        <v>0.32786885245901642</v>
      </c>
      <c r="U9">
        <f t="shared" si="24"/>
        <v>0.32786885245901642</v>
      </c>
      <c r="V9">
        <f t="shared" si="24"/>
        <v>0.32786885245901642</v>
      </c>
      <c r="W9">
        <f t="shared" si="24"/>
        <v>0.32786885245901642</v>
      </c>
      <c r="X9">
        <f t="shared" si="24"/>
        <v>0.32786885245901642</v>
      </c>
      <c r="Y9">
        <f t="shared" si="24"/>
        <v>0.32786885245901642</v>
      </c>
      <c r="Z9">
        <f t="shared" si="24"/>
        <v>0.32786885245901642</v>
      </c>
      <c r="AA9">
        <f t="shared" si="24"/>
        <v>0.32786885245901642</v>
      </c>
      <c r="AB9">
        <f t="shared" si="24"/>
        <v>0.32786885245901642</v>
      </c>
      <c r="AC9">
        <f t="shared" si="24"/>
        <v>0.32786885245901642</v>
      </c>
      <c r="AD9">
        <f t="shared" si="24"/>
        <v>0.32786885245901642</v>
      </c>
      <c r="AE9">
        <f t="shared" si="24"/>
        <v>0.32786885245901642</v>
      </c>
      <c r="AF9" s="74"/>
      <c r="AG9">
        <f t="shared" ref="AG9:AS9" si="25">1/(1+AG7)</f>
        <v>0.32786885245901642</v>
      </c>
      <c r="AH9">
        <f t="shared" si="25"/>
        <v>0.32786885245901642</v>
      </c>
      <c r="AI9">
        <f t="shared" si="25"/>
        <v>0.32786885245901642</v>
      </c>
      <c r="AJ9">
        <f t="shared" si="25"/>
        <v>0.32786885245901642</v>
      </c>
      <c r="AK9">
        <f t="shared" si="25"/>
        <v>0.32786885245901642</v>
      </c>
      <c r="AL9">
        <f t="shared" si="25"/>
        <v>0.32786885245901642</v>
      </c>
      <c r="AM9">
        <f t="shared" si="25"/>
        <v>0.32786885245901642</v>
      </c>
      <c r="AN9">
        <f t="shared" si="25"/>
        <v>0.32786885245901642</v>
      </c>
      <c r="AO9">
        <f t="shared" si="25"/>
        <v>0.32786885245901642</v>
      </c>
      <c r="AP9">
        <f t="shared" si="25"/>
        <v>0.32786885245901642</v>
      </c>
      <c r="AQ9">
        <f t="shared" si="25"/>
        <v>0.32786885245901642</v>
      </c>
      <c r="AR9">
        <f t="shared" si="25"/>
        <v>0.32786885245901642</v>
      </c>
      <c r="AS9">
        <f t="shared" si="25"/>
        <v>0.32786885245901642</v>
      </c>
      <c r="AT9" s="74"/>
      <c r="AU9">
        <f t="shared" ref="AU9:BG9" si="26">1/(1+AU7)</f>
        <v>0.32786885245901642</v>
      </c>
      <c r="AV9">
        <f t="shared" si="26"/>
        <v>0.32786885245901642</v>
      </c>
      <c r="AW9">
        <f t="shared" si="26"/>
        <v>0.32786885245901642</v>
      </c>
      <c r="AX9">
        <f t="shared" si="26"/>
        <v>0.32786885245901642</v>
      </c>
      <c r="AY9">
        <f t="shared" si="26"/>
        <v>0.32786885245901642</v>
      </c>
      <c r="AZ9">
        <f t="shared" si="26"/>
        <v>0.32786885245901642</v>
      </c>
      <c r="BA9">
        <f t="shared" si="26"/>
        <v>0.32786885245901642</v>
      </c>
      <c r="BB9">
        <f t="shared" si="26"/>
        <v>0.32786885245901642</v>
      </c>
      <c r="BC9">
        <f t="shared" si="26"/>
        <v>0.32786885245901642</v>
      </c>
      <c r="BD9">
        <f t="shared" si="26"/>
        <v>0.32786885245901642</v>
      </c>
      <c r="BE9">
        <f t="shared" si="26"/>
        <v>0.32786885245901642</v>
      </c>
      <c r="BF9">
        <f t="shared" si="26"/>
        <v>0.32786885245901642</v>
      </c>
      <c r="BG9">
        <f t="shared" si="26"/>
        <v>0.32786885245901642</v>
      </c>
      <c r="BH9" s="74"/>
      <c r="BI9">
        <f t="shared" ref="BI9:BU9" si="27">1/(1+BI7)</f>
        <v>0.32786885245901642</v>
      </c>
      <c r="BJ9">
        <f t="shared" si="27"/>
        <v>0.32786885245901642</v>
      </c>
      <c r="BK9">
        <f t="shared" si="27"/>
        <v>0.32786885245901642</v>
      </c>
      <c r="BL9">
        <f t="shared" si="27"/>
        <v>0.32786885245901642</v>
      </c>
      <c r="BM9">
        <f t="shared" si="27"/>
        <v>0.32786885245901642</v>
      </c>
      <c r="BN9">
        <f t="shared" si="27"/>
        <v>0.32786885245901642</v>
      </c>
      <c r="BO9">
        <f t="shared" si="27"/>
        <v>0.32786885245901642</v>
      </c>
      <c r="BP9">
        <f t="shared" si="27"/>
        <v>0.32786885245901642</v>
      </c>
      <c r="BQ9">
        <f t="shared" si="27"/>
        <v>0.32786885245901642</v>
      </c>
      <c r="BR9">
        <f t="shared" si="27"/>
        <v>0.32786885245901642</v>
      </c>
      <c r="BS9">
        <f t="shared" si="27"/>
        <v>0.32786885245901642</v>
      </c>
      <c r="BT9">
        <f t="shared" si="27"/>
        <v>0.32786885245901642</v>
      </c>
      <c r="BU9">
        <f t="shared" si="27"/>
        <v>0.32786885245901642</v>
      </c>
      <c r="BV9" s="74"/>
      <c r="BW9">
        <f t="shared" ref="BW9:CI9" si="28">1/(1+BW7)</f>
        <v>0.32786885245901642</v>
      </c>
      <c r="BX9">
        <f t="shared" si="28"/>
        <v>0.32786885245901642</v>
      </c>
      <c r="BY9">
        <f t="shared" si="28"/>
        <v>0.32786885245901642</v>
      </c>
      <c r="BZ9">
        <f t="shared" si="28"/>
        <v>0.32786885245901642</v>
      </c>
      <c r="CA9">
        <f t="shared" si="28"/>
        <v>0.32786885245901642</v>
      </c>
      <c r="CB9">
        <f t="shared" si="28"/>
        <v>0.32786885245901642</v>
      </c>
      <c r="CC9">
        <f t="shared" si="28"/>
        <v>0.32786885245901642</v>
      </c>
      <c r="CD9">
        <f t="shared" si="28"/>
        <v>0.32786885245901642</v>
      </c>
      <c r="CE9">
        <f t="shared" si="28"/>
        <v>0.32786885245901642</v>
      </c>
      <c r="CF9">
        <f t="shared" si="28"/>
        <v>0.32786885245901642</v>
      </c>
      <c r="CG9">
        <f t="shared" si="28"/>
        <v>0.32786885245901642</v>
      </c>
      <c r="CH9">
        <f t="shared" si="28"/>
        <v>0.32786885245901642</v>
      </c>
      <c r="CI9">
        <f t="shared" si="28"/>
        <v>0.32786885245901642</v>
      </c>
      <c r="CJ9" s="74"/>
      <c r="CK9">
        <f t="shared" ref="CK9:CW9" si="29">1/(1+CK7)</f>
        <v>0.32786885245901642</v>
      </c>
      <c r="CL9">
        <f t="shared" si="29"/>
        <v>0.32786885245901642</v>
      </c>
      <c r="CM9">
        <f t="shared" si="29"/>
        <v>0.32786885245901642</v>
      </c>
      <c r="CN9">
        <f t="shared" si="29"/>
        <v>0.32786885245901642</v>
      </c>
      <c r="CO9">
        <f t="shared" si="29"/>
        <v>0.32786885245901642</v>
      </c>
      <c r="CP9">
        <f t="shared" si="29"/>
        <v>0.32786885245901642</v>
      </c>
      <c r="CQ9">
        <f t="shared" si="29"/>
        <v>0.32786885245901642</v>
      </c>
      <c r="CR9">
        <f t="shared" si="29"/>
        <v>0.32786885245901642</v>
      </c>
      <c r="CS9">
        <f t="shared" si="29"/>
        <v>0.32786885245901642</v>
      </c>
      <c r="CT9">
        <f t="shared" si="29"/>
        <v>0.32786885245901642</v>
      </c>
      <c r="CU9">
        <f t="shared" si="29"/>
        <v>0.32786885245901642</v>
      </c>
      <c r="CV9">
        <f t="shared" si="29"/>
        <v>0.32786885245901642</v>
      </c>
      <c r="CW9">
        <f t="shared" si="29"/>
        <v>0.32786885245901642</v>
      </c>
      <c r="CX9" s="74"/>
      <c r="CY9">
        <f t="shared" ref="CY9:DK9" si="30">1/(1+CY7)</f>
        <v>0.32786885245901642</v>
      </c>
      <c r="CZ9">
        <f t="shared" si="30"/>
        <v>0.32786885245901642</v>
      </c>
      <c r="DA9">
        <f t="shared" si="30"/>
        <v>0.32786885245901642</v>
      </c>
      <c r="DB9">
        <f t="shared" si="30"/>
        <v>0.32786885245901642</v>
      </c>
      <c r="DC9">
        <f t="shared" si="30"/>
        <v>0.32786885245901642</v>
      </c>
      <c r="DD9">
        <f t="shared" si="30"/>
        <v>0.32786885245901642</v>
      </c>
      <c r="DE9">
        <f t="shared" si="30"/>
        <v>0.32786885245901642</v>
      </c>
      <c r="DF9">
        <f t="shared" si="30"/>
        <v>0.32786885245901642</v>
      </c>
      <c r="DG9">
        <f t="shared" si="30"/>
        <v>0.32786885245901642</v>
      </c>
      <c r="DH9">
        <f t="shared" si="30"/>
        <v>0.32786885245901642</v>
      </c>
      <c r="DI9">
        <f t="shared" si="30"/>
        <v>0.32786885245901642</v>
      </c>
      <c r="DJ9">
        <f t="shared" si="30"/>
        <v>0.32786885245901642</v>
      </c>
      <c r="DK9">
        <f t="shared" si="30"/>
        <v>0.32786885245901642</v>
      </c>
      <c r="DL9" s="74"/>
      <c r="DM9">
        <f t="shared" ref="DM9:DY9" si="31">1/(1+DM7)</f>
        <v>0.32786885245901642</v>
      </c>
      <c r="DN9">
        <f t="shared" si="31"/>
        <v>0.32786885245901642</v>
      </c>
      <c r="DO9">
        <f t="shared" si="31"/>
        <v>0.32786885245901642</v>
      </c>
      <c r="DP9">
        <f t="shared" si="31"/>
        <v>0.32786885245901642</v>
      </c>
      <c r="DQ9">
        <f t="shared" si="31"/>
        <v>0.32786885245901642</v>
      </c>
      <c r="DR9">
        <f t="shared" si="31"/>
        <v>0.32786885245901642</v>
      </c>
      <c r="DS9">
        <f t="shared" si="31"/>
        <v>0.32786885245901642</v>
      </c>
      <c r="DT9">
        <f t="shared" si="31"/>
        <v>0.32786885245901642</v>
      </c>
      <c r="DU9">
        <f t="shared" si="31"/>
        <v>0.32786885245901642</v>
      </c>
      <c r="DV9">
        <f t="shared" si="31"/>
        <v>0.32786885245901642</v>
      </c>
      <c r="DW9">
        <f t="shared" si="31"/>
        <v>0.32786885245901642</v>
      </c>
      <c r="DX9">
        <f t="shared" si="31"/>
        <v>0.32786885245901642</v>
      </c>
      <c r="DY9">
        <f t="shared" si="31"/>
        <v>0.32786885245901642</v>
      </c>
    </row>
    <row r="10" spans="2:129" ht="15.75" x14ac:dyDescent="0.3">
      <c r="B10" s="34"/>
      <c r="C10" s="29" t="s">
        <v>56</v>
      </c>
      <c r="E10">
        <f t="shared" ref="E10:Q10" si="32">E4*E9</f>
        <v>3.278688524590164</v>
      </c>
      <c r="F10">
        <f t="shared" si="32"/>
        <v>3.278688524590164</v>
      </c>
      <c r="G10">
        <f t="shared" si="32"/>
        <v>3.278688524590164</v>
      </c>
      <c r="H10">
        <f t="shared" si="32"/>
        <v>3.278688524590164</v>
      </c>
      <c r="I10">
        <f t="shared" si="32"/>
        <v>3.278688524590164</v>
      </c>
      <c r="J10">
        <f t="shared" si="32"/>
        <v>3.278688524590164</v>
      </c>
      <c r="K10">
        <f t="shared" si="32"/>
        <v>3.278688524590164</v>
      </c>
      <c r="L10">
        <f t="shared" si="32"/>
        <v>3.278688524590164</v>
      </c>
      <c r="M10">
        <f t="shared" si="32"/>
        <v>3.278688524590164</v>
      </c>
      <c r="N10">
        <f t="shared" si="32"/>
        <v>3.278688524590164</v>
      </c>
      <c r="O10">
        <f t="shared" si="32"/>
        <v>3.278688524590164</v>
      </c>
      <c r="P10">
        <f t="shared" si="32"/>
        <v>3.278688524590164</v>
      </c>
      <c r="Q10">
        <f t="shared" si="32"/>
        <v>3.278688524590164</v>
      </c>
      <c r="R10" s="74"/>
      <c r="S10">
        <f t="shared" ref="S10:AE10" si="33">S4*S9</f>
        <v>3.278688524590164</v>
      </c>
      <c r="T10">
        <f t="shared" si="33"/>
        <v>3.278688524590164</v>
      </c>
      <c r="U10">
        <f t="shared" si="33"/>
        <v>3.278688524590164</v>
      </c>
      <c r="V10">
        <f t="shared" si="33"/>
        <v>3.278688524590164</v>
      </c>
      <c r="W10">
        <f t="shared" si="33"/>
        <v>3.278688524590164</v>
      </c>
      <c r="X10">
        <f t="shared" si="33"/>
        <v>3.278688524590164</v>
      </c>
      <c r="Y10">
        <f t="shared" si="33"/>
        <v>3.278688524590164</v>
      </c>
      <c r="Z10">
        <f t="shared" si="33"/>
        <v>3.278688524590164</v>
      </c>
      <c r="AA10">
        <f t="shared" si="33"/>
        <v>3.278688524590164</v>
      </c>
      <c r="AB10">
        <f t="shared" si="33"/>
        <v>3.278688524590164</v>
      </c>
      <c r="AC10">
        <f t="shared" si="33"/>
        <v>3.278688524590164</v>
      </c>
      <c r="AD10">
        <f t="shared" si="33"/>
        <v>3.278688524590164</v>
      </c>
      <c r="AE10">
        <f t="shared" si="33"/>
        <v>3.278688524590164</v>
      </c>
      <c r="AF10" s="74"/>
      <c r="AG10">
        <f t="shared" ref="AG10:AS10" si="34">AG4*AG9</f>
        <v>3.278688524590164</v>
      </c>
      <c r="AH10">
        <f t="shared" si="34"/>
        <v>3.278688524590164</v>
      </c>
      <c r="AI10">
        <f t="shared" si="34"/>
        <v>3.278688524590164</v>
      </c>
      <c r="AJ10">
        <f t="shared" si="34"/>
        <v>3.278688524590164</v>
      </c>
      <c r="AK10">
        <f t="shared" si="34"/>
        <v>3.278688524590164</v>
      </c>
      <c r="AL10">
        <f t="shared" si="34"/>
        <v>3.278688524590164</v>
      </c>
      <c r="AM10">
        <f t="shared" si="34"/>
        <v>3.278688524590164</v>
      </c>
      <c r="AN10">
        <f t="shared" si="34"/>
        <v>3.278688524590164</v>
      </c>
      <c r="AO10">
        <f t="shared" si="34"/>
        <v>3.278688524590164</v>
      </c>
      <c r="AP10">
        <f t="shared" si="34"/>
        <v>3.278688524590164</v>
      </c>
      <c r="AQ10">
        <f t="shared" si="34"/>
        <v>3.278688524590164</v>
      </c>
      <c r="AR10">
        <f t="shared" si="34"/>
        <v>3.278688524590164</v>
      </c>
      <c r="AS10">
        <f t="shared" si="34"/>
        <v>3.278688524590164</v>
      </c>
      <c r="AT10" s="74"/>
      <c r="AU10">
        <f t="shared" ref="AU10:BG10" si="35">AU4*AU9</f>
        <v>3.278688524590164</v>
      </c>
      <c r="AV10">
        <f t="shared" si="35"/>
        <v>3.278688524590164</v>
      </c>
      <c r="AW10">
        <f t="shared" si="35"/>
        <v>3.278688524590164</v>
      </c>
      <c r="AX10">
        <f t="shared" si="35"/>
        <v>3.278688524590164</v>
      </c>
      <c r="AY10">
        <f t="shared" si="35"/>
        <v>3.278688524590164</v>
      </c>
      <c r="AZ10">
        <f t="shared" si="35"/>
        <v>3.278688524590164</v>
      </c>
      <c r="BA10">
        <f t="shared" si="35"/>
        <v>3.278688524590164</v>
      </c>
      <c r="BB10">
        <f t="shared" si="35"/>
        <v>3.278688524590164</v>
      </c>
      <c r="BC10">
        <f t="shared" si="35"/>
        <v>3.278688524590164</v>
      </c>
      <c r="BD10">
        <f t="shared" si="35"/>
        <v>3.278688524590164</v>
      </c>
      <c r="BE10">
        <f t="shared" si="35"/>
        <v>3.278688524590164</v>
      </c>
      <c r="BF10">
        <f t="shared" si="35"/>
        <v>3.278688524590164</v>
      </c>
      <c r="BG10">
        <f t="shared" si="35"/>
        <v>3.278688524590164</v>
      </c>
      <c r="BH10" s="74"/>
      <c r="BI10">
        <f t="shared" ref="BI10:BU10" si="36">BI4*BI9</f>
        <v>3.278688524590164</v>
      </c>
      <c r="BJ10">
        <f t="shared" si="36"/>
        <v>3.278688524590164</v>
      </c>
      <c r="BK10">
        <f t="shared" si="36"/>
        <v>3.278688524590164</v>
      </c>
      <c r="BL10">
        <f t="shared" si="36"/>
        <v>3.278688524590164</v>
      </c>
      <c r="BM10">
        <f t="shared" si="36"/>
        <v>3.278688524590164</v>
      </c>
      <c r="BN10">
        <f t="shared" si="36"/>
        <v>3.278688524590164</v>
      </c>
      <c r="BO10">
        <f t="shared" si="36"/>
        <v>3.278688524590164</v>
      </c>
      <c r="BP10">
        <f t="shared" si="36"/>
        <v>3.278688524590164</v>
      </c>
      <c r="BQ10">
        <f t="shared" si="36"/>
        <v>3.278688524590164</v>
      </c>
      <c r="BR10">
        <f t="shared" si="36"/>
        <v>3.278688524590164</v>
      </c>
      <c r="BS10">
        <f t="shared" si="36"/>
        <v>3.278688524590164</v>
      </c>
      <c r="BT10">
        <f t="shared" si="36"/>
        <v>3.278688524590164</v>
      </c>
      <c r="BU10">
        <f t="shared" si="36"/>
        <v>3.278688524590164</v>
      </c>
      <c r="BV10" s="74"/>
      <c r="BW10">
        <f t="shared" ref="BW10:CI10" si="37">BW4*BW9</f>
        <v>3.278688524590164</v>
      </c>
      <c r="BX10">
        <f t="shared" si="37"/>
        <v>3.278688524590164</v>
      </c>
      <c r="BY10">
        <f t="shared" si="37"/>
        <v>3.278688524590164</v>
      </c>
      <c r="BZ10">
        <f t="shared" si="37"/>
        <v>3.278688524590164</v>
      </c>
      <c r="CA10">
        <f t="shared" si="37"/>
        <v>3.278688524590164</v>
      </c>
      <c r="CB10">
        <f t="shared" si="37"/>
        <v>3.278688524590164</v>
      </c>
      <c r="CC10">
        <f t="shared" si="37"/>
        <v>3.278688524590164</v>
      </c>
      <c r="CD10">
        <f t="shared" si="37"/>
        <v>3.278688524590164</v>
      </c>
      <c r="CE10">
        <f t="shared" si="37"/>
        <v>3.278688524590164</v>
      </c>
      <c r="CF10">
        <f t="shared" si="37"/>
        <v>3.278688524590164</v>
      </c>
      <c r="CG10">
        <f t="shared" si="37"/>
        <v>3.278688524590164</v>
      </c>
      <c r="CH10">
        <f t="shared" si="37"/>
        <v>3.278688524590164</v>
      </c>
      <c r="CI10">
        <f t="shared" si="37"/>
        <v>3.278688524590164</v>
      </c>
      <c r="CJ10" s="74"/>
      <c r="CK10">
        <f t="shared" ref="CK10:CW10" si="38">CK4*CK9</f>
        <v>3.278688524590164</v>
      </c>
      <c r="CL10">
        <f t="shared" si="38"/>
        <v>3.278688524590164</v>
      </c>
      <c r="CM10">
        <f t="shared" si="38"/>
        <v>3.278688524590164</v>
      </c>
      <c r="CN10">
        <f t="shared" si="38"/>
        <v>3.278688524590164</v>
      </c>
      <c r="CO10">
        <f t="shared" si="38"/>
        <v>3.278688524590164</v>
      </c>
      <c r="CP10">
        <f t="shared" si="38"/>
        <v>3.278688524590164</v>
      </c>
      <c r="CQ10">
        <f t="shared" si="38"/>
        <v>3.278688524590164</v>
      </c>
      <c r="CR10">
        <f t="shared" si="38"/>
        <v>3.278688524590164</v>
      </c>
      <c r="CS10">
        <f t="shared" si="38"/>
        <v>3.278688524590164</v>
      </c>
      <c r="CT10">
        <f t="shared" si="38"/>
        <v>3.278688524590164</v>
      </c>
      <c r="CU10">
        <f t="shared" si="38"/>
        <v>3.278688524590164</v>
      </c>
      <c r="CV10">
        <f t="shared" si="38"/>
        <v>3.278688524590164</v>
      </c>
      <c r="CW10">
        <f t="shared" si="38"/>
        <v>3.278688524590164</v>
      </c>
      <c r="CX10" s="74"/>
      <c r="CY10">
        <f t="shared" ref="CY10:DK10" si="39">CY4*CY9</f>
        <v>3.278688524590164</v>
      </c>
      <c r="CZ10">
        <f t="shared" si="39"/>
        <v>3.278688524590164</v>
      </c>
      <c r="DA10">
        <f t="shared" si="39"/>
        <v>3.278688524590164</v>
      </c>
      <c r="DB10">
        <f t="shared" si="39"/>
        <v>3.278688524590164</v>
      </c>
      <c r="DC10">
        <f t="shared" si="39"/>
        <v>3.278688524590164</v>
      </c>
      <c r="DD10">
        <f t="shared" si="39"/>
        <v>3.278688524590164</v>
      </c>
      <c r="DE10">
        <f t="shared" si="39"/>
        <v>3.278688524590164</v>
      </c>
      <c r="DF10">
        <f t="shared" si="39"/>
        <v>3.278688524590164</v>
      </c>
      <c r="DG10">
        <f t="shared" si="39"/>
        <v>3.278688524590164</v>
      </c>
      <c r="DH10">
        <f t="shared" si="39"/>
        <v>3.278688524590164</v>
      </c>
      <c r="DI10">
        <f t="shared" si="39"/>
        <v>3.278688524590164</v>
      </c>
      <c r="DJ10">
        <f t="shared" si="39"/>
        <v>3.278688524590164</v>
      </c>
      <c r="DK10">
        <f t="shared" si="39"/>
        <v>3.278688524590164</v>
      </c>
      <c r="DL10" s="74"/>
      <c r="DM10">
        <f t="shared" ref="DM10:DY10" si="40">DM4*DM9</f>
        <v>3.278688524590164</v>
      </c>
      <c r="DN10">
        <f t="shared" si="40"/>
        <v>3.278688524590164</v>
      </c>
      <c r="DO10">
        <f t="shared" si="40"/>
        <v>3.278688524590164</v>
      </c>
      <c r="DP10">
        <f t="shared" si="40"/>
        <v>3.278688524590164</v>
      </c>
      <c r="DQ10">
        <f t="shared" si="40"/>
        <v>3.278688524590164</v>
      </c>
      <c r="DR10">
        <f t="shared" si="40"/>
        <v>3.278688524590164</v>
      </c>
      <c r="DS10">
        <f t="shared" si="40"/>
        <v>3.278688524590164</v>
      </c>
      <c r="DT10">
        <f t="shared" si="40"/>
        <v>3.278688524590164</v>
      </c>
      <c r="DU10">
        <f t="shared" si="40"/>
        <v>3.278688524590164</v>
      </c>
      <c r="DV10">
        <f t="shared" si="40"/>
        <v>3.278688524590164</v>
      </c>
      <c r="DW10">
        <f t="shared" si="40"/>
        <v>3.278688524590164</v>
      </c>
      <c r="DX10">
        <f t="shared" si="40"/>
        <v>3.278688524590164</v>
      </c>
      <c r="DY10">
        <f t="shared" si="40"/>
        <v>3.278688524590164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3.0400699698400002</v>
      </c>
      <c r="F15" s="17">
        <v>2.6451703981499999</v>
      </c>
      <c r="G15" s="17">
        <v>1.76762438848</v>
      </c>
      <c r="H15" s="17">
        <v>0.39858350820499999</v>
      </c>
      <c r="I15" s="17">
        <v>6.5265669476000002E-2</v>
      </c>
      <c r="J15" s="17">
        <v>6.4949184122E-2</v>
      </c>
      <c r="K15" s="17">
        <v>6.3520489119000004E-2</v>
      </c>
      <c r="L15" s="17">
        <v>6.0387868498999998E-2</v>
      </c>
      <c r="M15" s="17">
        <v>5.4628197628000003E-2</v>
      </c>
      <c r="N15" s="17">
        <v>4.4874596535999997E-2</v>
      </c>
      <c r="O15" s="17">
        <v>2.9235665601999999E-2</v>
      </c>
      <c r="P15" s="17">
        <v>5.1219488170000001E-3</v>
      </c>
      <c r="Q15" s="17">
        <v>0</v>
      </c>
      <c r="R15" s="81"/>
      <c r="S15" s="17">
        <v>3.0213744289000002</v>
      </c>
      <c r="T15" s="17">
        <v>2.59272433289</v>
      </c>
      <c r="U15" s="17">
        <v>1.62675814359</v>
      </c>
      <c r="V15" s="17">
        <v>0.20723992013199999</v>
      </c>
      <c r="W15" s="17">
        <v>5.8838459198000001E-2</v>
      </c>
      <c r="X15" s="17">
        <v>5.8903944861E-2</v>
      </c>
      <c r="Y15" s="17">
        <v>5.7648387701000003E-2</v>
      </c>
      <c r="Z15" s="17">
        <v>5.4508791638000001E-2</v>
      </c>
      <c r="AA15" s="17">
        <v>4.8614248183000003E-2</v>
      </c>
      <c r="AB15" s="17">
        <v>3.8783951125999999E-2</v>
      </c>
      <c r="AC15" s="17">
        <v>2.3402392235E-2</v>
      </c>
      <c r="AD15" s="17">
        <v>9.795385299999999E-4</v>
      </c>
      <c r="AE15" s="17">
        <v>0</v>
      </c>
      <c r="AF15" s="81"/>
      <c r="AG15" s="17">
        <v>3.0273733148400002</v>
      </c>
      <c r="AH15" s="17">
        <v>2.6064398527199999</v>
      </c>
      <c r="AI15" s="17">
        <v>1.6434540183499999</v>
      </c>
      <c r="AJ15" s="17">
        <v>0.177276408715</v>
      </c>
      <c r="AK15" s="17">
        <v>5.2706518365000003E-2</v>
      </c>
      <c r="AL15" s="17">
        <v>5.3020299827000003E-2</v>
      </c>
      <c r="AM15" s="17">
        <v>5.1808366069000002E-2</v>
      </c>
      <c r="AN15" s="17">
        <v>4.8646695582E-2</v>
      </c>
      <c r="AO15" s="17">
        <v>4.2879825889000002E-2</v>
      </c>
      <c r="AP15" s="17">
        <v>3.3724423870999998E-2</v>
      </c>
      <c r="AQ15" s="17">
        <v>2.0285835493999999E-2</v>
      </c>
      <c r="AR15" s="17">
        <v>2.0541833019999999E-3</v>
      </c>
      <c r="AS15" s="17">
        <v>0</v>
      </c>
      <c r="AT15" s="81"/>
      <c r="AU15" s="17">
        <v>3.0375214043500001</v>
      </c>
      <c r="AV15" s="17">
        <v>2.6318902157199999</v>
      </c>
      <c r="AW15" s="17">
        <v>1.6925647338600001</v>
      </c>
      <c r="AX15" s="17">
        <v>0.178974365218</v>
      </c>
      <c r="AY15" s="17">
        <v>4.6510846119999998E-2</v>
      </c>
      <c r="AZ15" s="17">
        <v>4.7088310228000002E-2</v>
      </c>
      <c r="BA15" s="17">
        <v>4.5846800067000003E-2</v>
      </c>
      <c r="BB15" s="17">
        <v>4.2562779249000003E-2</v>
      </c>
      <c r="BC15" s="17">
        <v>3.6853001061E-2</v>
      </c>
      <c r="BD15" s="17">
        <v>2.8362775967000001E-2</v>
      </c>
      <c r="BE15" s="17">
        <v>1.7021097892999999E-2</v>
      </c>
      <c r="BF15" s="17">
        <v>2.8302304479999999E-3</v>
      </c>
      <c r="BG15" s="17">
        <v>0</v>
      </c>
      <c r="BH15" s="81"/>
      <c r="BI15" s="17">
        <v>3.0478502402199998</v>
      </c>
      <c r="BJ15" s="17">
        <v>2.6582691815200001</v>
      </c>
      <c r="BK15" s="17">
        <v>1.74725446811</v>
      </c>
      <c r="BL15" s="17">
        <v>0.19277428750699999</v>
      </c>
      <c r="BM15" s="17">
        <v>4.0038965746999999E-2</v>
      </c>
      <c r="BN15" s="17">
        <v>4.1009041151999999E-2</v>
      </c>
      <c r="BO15" s="17">
        <v>3.9762940815000002E-2</v>
      </c>
      <c r="BP15" s="17">
        <v>3.6344429051E-2</v>
      </c>
      <c r="BQ15" s="17">
        <v>3.0685079906000001E-2</v>
      </c>
      <c r="BR15" s="17">
        <v>2.2863188941999998E-2</v>
      </c>
      <c r="BS15" s="17">
        <v>1.3393022663E-2</v>
      </c>
      <c r="BT15" s="17">
        <v>2.7951348170000001E-3</v>
      </c>
      <c r="BU15" s="17">
        <v>0</v>
      </c>
      <c r="BV15" s="81"/>
      <c r="BW15" s="17">
        <v>3.0574327324900001</v>
      </c>
      <c r="BX15" s="17">
        <v>2.6829391782399998</v>
      </c>
      <c r="BY15" s="17">
        <v>1.8000934584699999</v>
      </c>
      <c r="BZ15" s="17">
        <v>0.21300956355</v>
      </c>
      <c r="CA15" s="17">
        <v>3.3204909152999999E-2</v>
      </c>
      <c r="CB15" s="17">
        <v>3.4797274900000001E-2</v>
      </c>
      <c r="CC15" s="17">
        <v>3.3660998288000003E-2</v>
      </c>
      <c r="CD15" s="17">
        <v>3.0194115510000001E-2</v>
      </c>
      <c r="CE15" s="17">
        <v>2.4689771773999999E-2</v>
      </c>
      <c r="CF15" s="17">
        <v>1.7619725786999999E-2</v>
      </c>
      <c r="CG15" s="17">
        <v>9.8339071390000001E-3</v>
      </c>
      <c r="CH15" s="17">
        <v>2.2601938650000002E-3</v>
      </c>
      <c r="CI15" s="17">
        <v>0</v>
      </c>
      <c r="CJ15" s="81"/>
      <c r="CK15" s="17">
        <v>3.0660982621800001</v>
      </c>
      <c r="CL15" s="17">
        <v>2.70534476019</v>
      </c>
      <c r="CM15" s="17">
        <v>1.84899194406</v>
      </c>
      <c r="CN15" s="17">
        <v>0.23712396203200001</v>
      </c>
      <c r="CO15" s="17">
        <v>2.5992652617000001E-2</v>
      </c>
      <c r="CP15" s="17">
        <v>2.8531704190999999E-2</v>
      </c>
      <c r="CQ15" s="17">
        <v>2.7693103952E-2</v>
      </c>
      <c r="CR15" s="17">
        <v>2.4337842809000001E-2</v>
      </c>
      <c r="CS15" s="17">
        <v>1.9151321267000001E-2</v>
      </c>
      <c r="CT15" s="17">
        <v>1.2969197473E-2</v>
      </c>
      <c r="CU15" s="17">
        <v>6.7458147739999997E-3</v>
      </c>
      <c r="CV15" s="17">
        <v>1.5811347479999999E-3</v>
      </c>
      <c r="CW15" s="17">
        <v>0</v>
      </c>
      <c r="CX15" s="81"/>
      <c r="CY15" s="17">
        <v>3.0738867024099998</v>
      </c>
      <c r="CZ15" s="17">
        <v>2.7255311941899998</v>
      </c>
      <c r="DA15" s="17">
        <v>1.8935725532600001</v>
      </c>
      <c r="DB15" s="17">
        <v>0.26356318601599998</v>
      </c>
      <c r="DC15" s="17">
        <v>1.8420069930000001E-2</v>
      </c>
      <c r="DD15" s="17">
        <v>2.2323629968000001E-2</v>
      </c>
      <c r="DE15" s="17">
        <v>2.2020933005E-2</v>
      </c>
      <c r="DF15" s="17">
        <v>1.8974229642999999E-2</v>
      </c>
      <c r="DG15" s="17">
        <v>1.4285823579E-2</v>
      </c>
      <c r="DH15" s="17">
        <v>9.1013496809999993E-3</v>
      </c>
      <c r="DI15" s="17">
        <v>4.327734261E-3</v>
      </c>
      <c r="DJ15" s="17">
        <v>9.8151409500000001E-4</v>
      </c>
      <c r="DK15" s="17">
        <v>0</v>
      </c>
      <c r="DL15" s="81"/>
      <c r="DM15" s="17">
        <v>3.08089220976</v>
      </c>
      <c r="DN15" s="17">
        <v>2.7437113065099998</v>
      </c>
      <c r="DO15" s="17">
        <v>1.9340329412999999</v>
      </c>
      <c r="DP15" s="17">
        <v>0.29122513762000002</v>
      </c>
      <c r="DQ15" s="17">
        <v>1.0499646055000001E-2</v>
      </c>
      <c r="DR15" s="17">
        <v>1.6295420255000002E-2</v>
      </c>
      <c r="DS15" s="17">
        <v>1.6792649866999999E-2</v>
      </c>
      <c r="DT15" s="17">
        <v>1.4255496958E-2</v>
      </c>
      <c r="DU15" s="17">
        <v>1.0226024251999999E-2</v>
      </c>
      <c r="DV15" s="17">
        <v>6.0440892079999999E-3</v>
      </c>
      <c r="DW15" s="17">
        <v>2.5975175580000001E-3</v>
      </c>
      <c r="DX15" s="17">
        <v>5.4757933099999995E-4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6.2219938190299997</v>
      </c>
      <c r="F16" s="17">
        <v>5.3960396636199999</v>
      </c>
      <c r="G16" s="17">
        <v>3.5611944717499999</v>
      </c>
      <c r="H16" s="17">
        <v>0.69838681737099995</v>
      </c>
      <c r="I16" s="17">
        <v>8.64061E-7</v>
      </c>
      <c r="J16" s="18">
        <v>1.249146E-6</v>
      </c>
      <c r="K16" s="18">
        <v>1.7325219999999999E-6</v>
      </c>
      <c r="L16" s="18">
        <v>2.2880840000000001E-6</v>
      </c>
      <c r="M16" s="18">
        <v>2.8267649999999999E-6</v>
      </c>
      <c r="N16" s="18">
        <v>3.1301369999999999E-6</v>
      </c>
      <c r="O16" s="18">
        <v>2.7260729999999999E-6</v>
      </c>
      <c r="P16" s="18">
        <v>6.3682000000000001E-7</v>
      </c>
      <c r="Q16" s="18">
        <v>2.1099862321000001E-2</v>
      </c>
      <c r="R16" s="81"/>
      <c r="S16" s="17">
        <v>6.1837540423100004</v>
      </c>
      <c r="T16" s="17">
        <v>5.28904783621</v>
      </c>
      <c r="U16" s="17">
        <v>3.2741033846600001</v>
      </c>
      <c r="V16" s="17">
        <v>0.31232509943600001</v>
      </c>
      <c r="W16" s="18">
        <v>3.1394110000000001E-6</v>
      </c>
      <c r="X16" s="18">
        <v>4.5630009999999996E-6</v>
      </c>
      <c r="Y16" s="18">
        <v>6.3300959999999996E-6</v>
      </c>
      <c r="Z16" s="18">
        <v>8.3119859999999994E-6</v>
      </c>
      <c r="AA16" s="18">
        <v>1.012279E-5</v>
      </c>
      <c r="AB16" s="18">
        <v>1.0886914000000001E-5</v>
      </c>
      <c r="AC16" s="18">
        <v>8.7856799999999999E-6</v>
      </c>
      <c r="AD16" s="18">
        <v>4.9033600000000003E-7</v>
      </c>
      <c r="AE16" s="17">
        <v>1.8729792485999999E-2</v>
      </c>
      <c r="AF16" s="81"/>
      <c r="AG16" s="17">
        <v>6.1969937104500001</v>
      </c>
      <c r="AH16" s="17">
        <v>5.3198889810800001</v>
      </c>
      <c r="AI16" s="17">
        <v>3.3153501382399999</v>
      </c>
      <c r="AJ16" s="17">
        <v>0.26325338895400002</v>
      </c>
      <c r="AK16" s="18">
        <v>6.3662899999999997E-6</v>
      </c>
      <c r="AL16" s="18">
        <v>9.2945319999999997E-6</v>
      </c>
      <c r="AM16" s="18">
        <v>1.2869031E-5</v>
      </c>
      <c r="AN16" s="18">
        <v>1.6773601000000001E-5</v>
      </c>
      <c r="AO16" s="18">
        <v>2.0176867E-5</v>
      </c>
      <c r="AP16" s="17">
        <v>2.1369772E-5</v>
      </c>
      <c r="AQ16" s="17">
        <v>1.7160799000000001E-5</v>
      </c>
      <c r="AR16" s="17">
        <v>2.309643E-6</v>
      </c>
      <c r="AS16" s="17">
        <v>1.7009223468E-2</v>
      </c>
      <c r="AT16" s="81"/>
      <c r="AU16" s="17">
        <v>6.21875578574</v>
      </c>
      <c r="AV16" s="17">
        <v>5.3748610691099996</v>
      </c>
      <c r="AW16" s="17">
        <v>3.4235782766899998</v>
      </c>
      <c r="AX16" s="17">
        <v>0.28062472132799998</v>
      </c>
      <c r="AY16" s="18">
        <v>1.0039867999999999E-5</v>
      </c>
      <c r="AZ16" s="18">
        <v>1.4748418E-5</v>
      </c>
      <c r="BA16" s="18">
        <v>2.0342479E-5</v>
      </c>
      <c r="BB16" s="17">
        <v>2.6207114E-5</v>
      </c>
      <c r="BC16" s="17">
        <v>3.0950117E-5</v>
      </c>
      <c r="BD16" s="17">
        <v>3.2045389E-5</v>
      </c>
      <c r="BE16" s="17">
        <v>2.5620949000000001E-5</v>
      </c>
      <c r="BF16" s="17">
        <v>5.6457540000000002E-6</v>
      </c>
      <c r="BG16" s="17">
        <v>1.5617459768000001E-2</v>
      </c>
      <c r="BH16" s="81"/>
      <c r="BI16" s="17">
        <v>6.2408030065200002</v>
      </c>
      <c r="BJ16" s="17">
        <v>5.4315545567100001</v>
      </c>
      <c r="BK16" s="17">
        <v>3.5431146650300001</v>
      </c>
      <c r="BL16" s="17">
        <v>0.32408256593000001</v>
      </c>
      <c r="BM16" s="18">
        <v>1.3568428E-5</v>
      </c>
      <c r="BN16" s="17">
        <v>2.0160525999999999E-5</v>
      </c>
      <c r="BO16" s="17">
        <v>2.7688769E-5</v>
      </c>
      <c r="BP16" s="17">
        <v>3.5113539000000002E-5</v>
      </c>
      <c r="BQ16" s="17">
        <v>4.0420816999999997E-5</v>
      </c>
      <c r="BR16" s="17">
        <v>4.0485175999999998E-5</v>
      </c>
      <c r="BS16" s="17">
        <v>3.1540247000000002E-5</v>
      </c>
      <c r="BT16" s="17">
        <v>8.7019319999999997E-6</v>
      </c>
      <c r="BU16" s="17">
        <v>1.443182504E-2</v>
      </c>
      <c r="BV16" s="81"/>
      <c r="BW16" s="17">
        <v>6.2612357118300004</v>
      </c>
      <c r="BX16" s="17">
        <v>5.4845647237400001</v>
      </c>
      <c r="BY16" s="17">
        <v>3.6586787136100001</v>
      </c>
      <c r="BZ16" s="17">
        <v>0.382041161086</v>
      </c>
      <c r="CA16" s="17">
        <v>1.6275384999999999E-5</v>
      </c>
      <c r="CB16" s="17">
        <v>2.4738194E-5</v>
      </c>
      <c r="CC16" s="17">
        <v>3.3893283000000003E-5</v>
      </c>
      <c r="CD16" s="17">
        <v>4.2176562000000001E-5</v>
      </c>
      <c r="CE16" s="17">
        <v>4.7009411000000001E-5</v>
      </c>
      <c r="CF16" s="17">
        <v>4.5069891000000002E-5</v>
      </c>
      <c r="CG16" s="17">
        <v>3.3407785000000001E-5</v>
      </c>
      <c r="CH16" s="17">
        <v>1.0130158E-5</v>
      </c>
      <c r="CI16" s="17">
        <v>1.3390152322E-2</v>
      </c>
      <c r="CJ16" s="81"/>
      <c r="CK16" s="17">
        <v>6.27972032002</v>
      </c>
      <c r="CL16" s="17">
        <v>5.5327932844700003</v>
      </c>
      <c r="CM16" s="17">
        <v>3.7660430490399999</v>
      </c>
      <c r="CN16" s="17">
        <v>0.44926415411100001</v>
      </c>
      <c r="CO16" s="17">
        <v>1.7414489000000001E-5</v>
      </c>
      <c r="CP16" s="17">
        <v>2.7719483000000001E-5</v>
      </c>
      <c r="CQ16" s="17">
        <v>3.8103141999999999E-5</v>
      </c>
      <c r="CR16" s="17">
        <v>4.6451900999999998E-5</v>
      </c>
      <c r="CS16" s="17">
        <v>4.9812175000000002E-5</v>
      </c>
      <c r="CT16" s="17">
        <v>4.5297903E-5</v>
      </c>
      <c r="CU16" s="17">
        <v>3.1259312E-5</v>
      </c>
      <c r="CV16" s="17">
        <v>9.6510710000000005E-6</v>
      </c>
      <c r="CW16" s="17">
        <v>1.2455920977000001E-2</v>
      </c>
      <c r="CX16" s="81"/>
      <c r="CY16" s="17">
        <v>6.2963543207299999</v>
      </c>
      <c r="CZ16" s="17">
        <v>5.5763719533199998</v>
      </c>
      <c r="DA16" s="17">
        <v>3.8644989752400001</v>
      </c>
      <c r="DB16" s="17">
        <v>0.522527813595</v>
      </c>
      <c r="DC16" s="17">
        <v>1.618531E-5</v>
      </c>
      <c r="DD16" s="17">
        <v>2.8435886000000002E-5</v>
      </c>
      <c r="DE16" s="17">
        <v>3.9722316999999997E-5</v>
      </c>
      <c r="DF16" s="17">
        <v>4.7476145000000001E-5</v>
      </c>
      <c r="DG16" s="17">
        <v>4.8703069E-5</v>
      </c>
      <c r="DH16" s="17">
        <v>4.1648501000000002E-5</v>
      </c>
      <c r="DI16" s="17">
        <v>2.6256401000000001E-5</v>
      </c>
      <c r="DJ16" s="17">
        <v>7.8347509999999992E-6</v>
      </c>
      <c r="DK16" s="17">
        <v>1.1605581391E-2</v>
      </c>
      <c r="DL16" s="81"/>
      <c r="DM16" s="17">
        <v>6.3113434643400002</v>
      </c>
      <c r="DN16" s="17">
        <v>5.6157681307300003</v>
      </c>
      <c r="DO16" s="17">
        <v>3.9545054931500001</v>
      </c>
      <c r="DP16" s="17">
        <v>0.59951043915500002</v>
      </c>
      <c r="DQ16" s="17">
        <v>1.1723679E-5</v>
      </c>
      <c r="DR16" s="17">
        <v>2.6366900999999999E-5</v>
      </c>
      <c r="DS16" s="17">
        <v>3.8473923999999997E-5</v>
      </c>
      <c r="DT16" s="17">
        <v>4.5303148999999997E-5</v>
      </c>
      <c r="DU16" s="17">
        <v>4.4273739999999999E-5</v>
      </c>
      <c r="DV16" s="17">
        <v>3.5109625000000002E-5</v>
      </c>
      <c r="DW16" s="17">
        <v>1.9997798000000001E-5</v>
      </c>
      <c r="DX16" s="17">
        <v>5.542182E-6</v>
      </c>
      <c r="DY16" s="17">
        <v>1.0822933805999999E-2</v>
      </c>
    </row>
    <row r="17" spans="2:129" ht="15.75" x14ac:dyDescent="0.3">
      <c r="B17" s="39"/>
      <c r="C17" s="28" t="s">
        <v>16</v>
      </c>
      <c r="D17" s="5"/>
      <c r="E17" s="17">
        <v>0.23860496224899999</v>
      </c>
      <c r="F17" s="17">
        <v>0.63345632686499997</v>
      </c>
      <c r="G17" s="17">
        <v>1.5108142789400001</v>
      </c>
      <c r="H17" s="17">
        <v>2.8793699995300002</v>
      </c>
      <c r="I17" s="17">
        <v>3.2126183679100002</v>
      </c>
      <c r="J17" s="17">
        <v>3.21291984924</v>
      </c>
      <c r="K17" s="17">
        <v>3.2142468113499998</v>
      </c>
      <c r="L17" s="17">
        <v>3.21721913358</v>
      </c>
      <c r="M17" s="17">
        <v>3.2228063274699998</v>
      </c>
      <c r="N17" s="17">
        <v>3.2324694420500002</v>
      </c>
      <c r="O17" s="17">
        <v>3.2482859212699999</v>
      </c>
      <c r="P17" s="17">
        <v>3.2732414251700002</v>
      </c>
      <c r="Q17" s="17">
        <v>3.2786885200000002</v>
      </c>
      <c r="R17" s="81"/>
      <c r="S17" s="17">
        <v>0.257255468549</v>
      </c>
      <c r="T17" s="17">
        <v>0.68569641906800005</v>
      </c>
      <c r="U17" s="17">
        <v>1.65084026227</v>
      </c>
      <c r="V17" s="17">
        <v>3.0685593831900002</v>
      </c>
      <c r="W17" s="17">
        <v>3.2170497738899999</v>
      </c>
      <c r="X17" s="17">
        <v>3.21687866636</v>
      </c>
      <c r="Y17" s="17">
        <v>3.2177217010299999</v>
      </c>
      <c r="Z17" s="17">
        <v>3.2202513903400001</v>
      </c>
      <c r="AA17" s="17">
        <v>3.2255275807600001</v>
      </c>
      <c r="AB17" s="17">
        <v>3.2350904099000002</v>
      </c>
      <c r="AC17" s="17">
        <v>3.25143296249</v>
      </c>
      <c r="AD17" s="17">
        <v>3.2772603392300002</v>
      </c>
      <c r="AE17" s="17">
        <v>3.2786885200000002</v>
      </c>
      <c r="AF17" s="81"/>
      <c r="AG17" s="17">
        <v>0.25118653641200001</v>
      </c>
      <c r="AH17" s="17">
        <v>0.67166002957799997</v>
      </c>
      <c r="AI17" s="17">
        <v>1.6328239335200001</v>
      </c>
      <c r="AJ17" s="17">
        <v>3.0950355812799999</v>
      </c>
      <c r="AK17" s="17">
        <v>3.2199869207899998</v>
      </c>
      <c r="AL17" s="17">
        <v>3.2195139026600001</v>
      </c>
      <c r="AM17" s="17">
        <v>3.21990182544</v>
      </c>
      <c r="AN17" s="17">
        <v>3.2218240944200001</v>
      </c>
      <c r="AO17" s="17">
        <v>3.22633923299</v>
      </c>
      <c r="AP17" s="17">
        <v>3.2349534976299998</v>
      </c>
      <c r="AQ17" s="17">
        <v>3.2503120409099999</v>
      </c>
      <c r="AR17" s="17">
        <v>3.2749777348000002</v>
      </c>
      <c r="AS17" s="17">
        <v>3.2786885200000002</v>
      </c>
      <c r="AT17" s="81"/>
      <c r="AU17" s="17">
        <v>0.240947918594</v>
      </c>
      <c r="AV17" s="17">
        <v>0.64579490470400003</v>
      </c>
      <c r="AW17" s="17">
        <v>1.5819968261299999</v>
      </c>
      <c r="AX17" s="17">
        <v>3.0884917724799998</v>
      </c>
      <c r="AY17" s="17">
        <v>3.2218257979899998</v>
      </c>
      <c r="AZ17" s="17">
        <v>3.22117653945</v>
      </c>
      <c r="BA17" s="17">
        <v>3.2211889294999998</v>
      </c>
      <c r="BB17" s="17">
        <v>3.2225500507599998</v>
      </c>
      <c r="BC17" s="17">
        <v>3.2263267149899999</v>
      </c>
      <c r="BD17" s="17">
        <v>3.2340189423000001</v>
      </c>
      <c r="BE17" s="17">
        <v>3.2480948989299998</v>
      </c>
      <c r="BF17" s="17">
        <v>3.2717387534400002</v>
      </c>
      <c r="BG17" s="17">
        <v>3.2786885200000002</v>
      </c>
      <c r="BH17" s="81"/>
      <c r="BI17" s="17">
        <v>0.230510920663</v>
      </c>
      <c r="BJ17" s="17">
        <v>0.61892052334000003</v>
      </c>
      <c r="BK17" s="17">
        <v>1.52525039133</v>
      </c>
      <c r="BL17" s="17">
        <v>3.0685084708999999</v>
      </c>
      <c r="BM17" s="17">
        <v>3.2228457082599999</v>
      </c>
      <c r="BN17" s="17">
        <v>3.2221404325199998</v>
      </c>
      <c r="BO17" s="17">
        <v>3.2218670969300001</v>
      </c>
      <c r="BP17" s="17">
        <v>3.2227542462400001</v>
      </c>
      <c r="BQ17" s="17">
        <v>3.2259213261899999</v>
      </c>
      <c r="BR17" s="17">
        <v>3.2328483318400001</v>
      </c>
      <c r="BS17" s="17">
        <v>3.24577489731</v>
      </c>
      <c r="BT17" s="17">
        <v>3.26853204862</v>
      </c>
      <c r="BU17" s="17">
        <v>3.2786885200000002</v>
      </c>
      <c r="BV17" s="81"/>
      <c r="BW17" s="17">
        <v>0.22080459783</v>
      </c>
      <c r="BX17" s="17">
        <v>0.59368359212900002</v>
      </c>
      <c r="BY17" s="17">
        <v>1.4700537205599999</v>
      </c>
      <c r="BZ17" s="17">
        <v>3.0408058975499999</v>
      </c>
      <c r="CA17" s="17">
        <v>3.2232239518300001</v>
      </c>
      <c r="CB17" s="17">
        <v>3.22259409665</v>
      </c>
      <c r="CC17" s="17">
        <v>3.22213503539</v>
      </c>
      <c r="CD17" s="17">
        <v>3.22265453297</v>
      </c>
      <c r="CE17" s="17">
        <v>3.2253295462799998</v>
      </c>
      <c r="CF17" s="17">
        <v>3.2317071879900001</v>
      </c>
      <c r="CG17" s="17">
        <v>3.2437353181000002</v>
      </c>
      <c r="CH17" s="17">
        <v>3.2656279264000001</v>
      </c>
      <c r="CI17" s="17">
        <v>3.2786885200000002</v>
      </c>
      <c r="CJ17" s="81"/>
      <c r="CK17" s="17">
        <v>0.21200102273599999</v>
      </c>
      <c r="CL17" s="17">
        <v>0.57064631746200001</v>
      </c>
      <c r="CM17" s="17">
        <v>1.41852603796</v>
      </c>
      <c r="CN17" s="17">
        <v>3.0080128732900002</v>
      </c>
      <c r="CO17" s="17">
        <v>3.2230838083600002</v>
      </c>
      <c r="CP17" s="17">
        <v>3.2226802550200002</v>
      </c>
      <c r="CQ17" s="17">
        <v>3.2221466732500001</v>
      </c>
      <c r="CR17" s="17">
        <v>3.2224156720199999</v>
      </c>
      <c r="CS17" s="17">
        <v>3.2247057361899998</v>
      </c>
      <c r="CT17" s="17">
        <v>3.2307472320000001</v>
      </c>
      <c r="CU17" s="17">
        <v>3.2420868805700001</v>
      </c>
      <c r="CV17" s="17">
        <v>3.2631123357299998</v>
      </c>
      <c r="CW17" s="17">
        <v>3.2786885200000002</v>
      </c>
      <c r="CX17" s="81"/>
      <c r="CY17" s="17">
        <v>0.20406145281499999</v>
      </c>
      <c r="CZ17" s="17">
        <v>0.54976869940499995</v>
      </c>
      <c r="DA17" s="17">
        <v>1.37106783183</v>
      </c>
      <c r="DB17" s="17">
        <v>2.9717651633600002</v>
      </c>
      <c r="DC17" s="17">
        <v>3.2225160746000001</v>
      </c>
      <c r="DD17" s="17">
        <v>3.2225144649200002</v>
      </c>
      <c r="DE17" s="17">
        <v>3.2220251418400001</v>
      </c>
      <c r="DF17" s="17">
        <v>3.2221602592299998</v>
      </c>
      <c r="DG17" s="17">
        <v>3.2242076935899999</v>
      </c>
      <c r="DH17" s="17">
        <v>3.2299402939399999</v>
      </c>
      <c r="DI17" s="17">
        <v>3.2408484768000001</v>
      </c>
      <c r="DJ17" s="17">
        <v>3.2609915144800001</v>
      </c>
      <c r="DK17" s="17">
        <v>3.2786885200000002</v>
      </c>
      <c r="DL17" s="81"/>
      <c r="DM17" s="17">
        <v>0.196892644192</v>
      </c>
      <c r="DN17" s="17">
        <v>0.53084217586799998</v>
      </c>
      <c r="DO17" s="17">
        <v>1.32750026673</v>
      </c>
      <c r="DP17" s="17">
        <v>2.9332481801400001</v>
      </c>
      <c r="DQ17" s="17">
        <v>3.2215822796300002</v>
      </c>
      <c r="DR17" s="17">
        <v>3.2221927688399998</v>
      </c>
      <c r="DS17" s="17">
        <v>3.2218686292899998</v>
      </c>
      <c r="DT17" s="17">
        <v>3.2219787251200001</v>
      </c>
      <c r="DU17" s="17">
        <v>3.22391641848</v>
      </c>
      <c r="DV17" s="17">
        <v>3.22928221465</v>
      </c>
      <c r="DW17" s="17">
        <v>3.2399831965699999</v>
      </c>
      <c r="DX17" s="17">
        <v>3.2592278932999998</v>
      </c>
      <c r="DY17" s="17">
        <v>3.2786885200000002</v>
      </c>
    </row>
    <row r="18" spans="2:129" ht="15.75" x14ac:dyDescent="0.3">
      <c r="B18" s="40"/>
      <c r="C18" s="29" t="s">
        <v>17</v>
      </c>
      <c r="D18" s="5"/>
      <c r="E18" s="18">
        <v>6.7939560000000001E-6</v>
      </c>
      <c r="F18" s="18">
        <v>3.0897491000000002E-5</v>
      </c>
      <c r="G18" s="18">
        <v>1.2492629100000001E-4</v>
      </c>
      <c r="H18" s="17">
        <v>3.6750613099999999E-4</v>
      </c>
      <c r="I18" s="17">
        <v>4.0224130599999998E-4</v>
      </c>
      <c r="J18" s="17">
        <v>4.0974331799999999E-4</v>
      </c>
      <c r="K18" s="17">
        <v>4.6060976799999997E-4</v>
      </c>
      <c r="L18" s="17">
        <v>5.4075896199999997E-4</v>
      </c>
      <c r="M18" s="17">
        <v>6.2699744899999995E-4</v>
      </c>
      <c r="N18" s="17">
        <v>6.7224070700000005E-4</v>
      </c>
      <c r="O18" s="17">
        <v>5.8346656199999996E-4</v>
      </c>
      <c r="P18" s="17">
        <v>1.62573008E-4</v>
      </c>
      <c r="Q18" s="17">
        <v>0</v>
      </c>
      <c r="R18" s="81"/>
      <c r="S18" s="18">
        <v>2.9311273000000001E-5</v>
      </c>
      <c r="T18" s="18">
        <v>1.33884019E-4</v>
      </c>
      <c r="U18" s="17">
        <v>5.45057068E-4</v>
      </c>
      <c r="V18" s="17">
        <v>1.4446083399999999E-3</v>
      </c>
      <c r="W18" s="17">
        <v>1.4001434580000001E-3</v>
      </c>
      <c r="X18" s="17">
        <v>1.45295439E-3</v>
      </c>
      <c r="Y18" s="17">
        <v>1.659215635E-3</v>
      </c>
      <c r="Z18" s="17">
        <v>1.9641690119999999E-3</v>
      </c>
      <c r="AA18" s="17">
        <v>2.273345531E-3</v>
      </c>
      <c r="AB18" s="17">
        <v>2.4070794850000001E-3</v>
      </c>
      <c r="AC18" s="17">
        <v>1.9265826390000001E-3</v>
      </c>
      <c r="AD18" s="17">
        <v>2.2432111899999999E-4</v>
      </c>
      <c r="AE18" s="17">
        <v>0</v>
      </c>
      <c r="AF18" s="81"/>
      <c r="AG18" s="18">
        <v>6.4334372000000002E-5</v>
      </c>
      <c r="AH18" s="18">
        <v>2.9431885100000002E-4</v>
      </c>
      <c r="AI18" s="17">
        <v>1.205284068E-3</v>
      </c>
      <c r="AJ18" s="17">
        <v>3.188265002E-3</v>
      </c>
      <c r="AK18" s="17">
        <v>2.99754042E-3</v>
      </c>
      <c r="AL18" s="17">
        <v>3.077158759E-3</v>
      </c>
      <c r="AM18" s="17">
        <v>3.4891642429999998E-3</v>
      </c>
      <c r="AN18" s="17">
        <v>4.1088649999999997E-3</v>
      </c>
      <c r="AO18" s="17">
        <v>4.7347305579999999E-3</v>
      </c>
      <c r="AP18" s="17">
        <v>5.0052992509999998E-3</v>
      </c>
      <c r="AQ18" s="17">
        <v>4.0453217979999996E-3</v>
      </c>
      <c r="AR18" s="17">
        <v>8.2830094800000003E-4</v>
      </c>
      <c r="AS18" s="17">
        <v>0</v>
      </c>
      <c r="AT18" s="81"/>
      <c r="AU18" s="18">
        <v>1.09598526E-4</v>
      </c>
      <c r="AV18" s="17">
        <v>5.0169978599999999E-4</v>
      </c>
      <c r="AW18" s="17">
        <v>2.0634800039999999E-3</v>
      </c>
      <c r="AX18" s="17">
        <v>5.611191154E-3</v>
      </c>
      <c r="AY18" s="17">
        <v>5.1759379439999999E-3</v>
      </c>
      <c r="AZ18" s="17">
        <v>5.21183516E-3</v>
      </c>
      <c r="BA18" s="17">
        <v>5.8263952139999999E-3</v>
      </c>
      <c r="BB18" s="17">
        <v>6.7878449950000003E-3</v>
      </c>
      <c r="BC18" s="17">
        <v>7.7544019750000002E-3</v>
      </c>
      <c r="BD18" s="17">
        <v>8.1534008639999999E-3</v>
      </c>
      <c r="BE18" s="17">
        <v>6.7862615860000003E-3</v>
      </c>
      <c r="BF18" s="17">
        <v>2.0597680579999998E-3</v>
      </c>
      <c r="BG18" s="17">
        <v>0</v>
      </c>
      <c r="BH18" s="81"/>
      <c r="BI18" s="18">
        <v>1.6367955900000001E-4</v>
      </c>
      <c r="BJ18" s="17">
        <v>7.4940757E-4</v>
      </c>
      <c r="BK18" s="17">
        <v>3.091830282E-3</v>
      </c>
      <c r="BL18" s="17">
        <v>8.7028807959999999E-3</v>
      </c>
      <c r="BM18" s="17">
        <v>7.9019229959999999E-3</v>
      </c>
      <c r="BN18" s="17">
        <v>7.7695231630000002E-3</v>
      </c>
      <c r="BO18" s="17">
        <v>8.5292411279999994E-3</v>
      </c>
      <c r="BP18" s="17">
        <v>9.7949223540000005E-3</v>
      </c>
      <c r="BQ18" s="17">
        <v>1.1041056949999999E-2</v>
      </c>
      <c r="BR18" s="17">
        <v>1.1488499609999999E-2</v>
      </c>
      <c r="BS18" s="17">
        <v>9.7603000119999995E-3</v>
      </c>
      <c r="BT18" s="17">
        <v>3.68066828E-3</v>
      </c>
      <c r="BU18" s="17">
        <v>0</v>
      </c>
      <c r="BV18" s="81"/>
      <c r="BW18" s="18">
        <v>2.25594841E-4</v>
      </c>
      <c r="BX18" s="17">
        <v>1.032874814E-3</v>
      </c>
      <c r="BY18" s="17">
        <v>4.2706704859999996E-3</v>
      </c>
      <c r="BZ18" s="17">
        <v>1.2436529452E-2</v>
      </c>
      <c r="CA18" s="17">
        <v>1.1129829508999999E-2</v>
      </c>
      <c r="CB18" s="17">
        <v>1.0648574225999999E-2</v>
      </c>
      <c r="CC18" s="17">
        <v>1.1446243162E-2</v>
      </c>
      <c r="CD18" s="17">
        <v>1.2919935761E-2</v>
      </c>
      <c r="CE18" s="17">
        <v>1.4334600972999999E-2</v>
      </c>
      <c r="CF18" s="17">
        <v>1.4680803112000001E-2</v>
      </c>
      <c r="CG18" s="17">
        <v>1.2559647378E-2</v>
      </c>
      <c r="CH18" s="17">
        <v>5.4001998659999996E-3</v>
      </c>
      <c r="CI18" s="17">
        <v>0</v>
      </c>
      <c r="CJ18" s="81"/>
      <c r="CK18" s="18">
        <v>2.94617543E-4</v>
      </c>
      <c r="CL18" s="17">
        <v>1.348721171E-3</v>
      </c>
      <c r="CM18" s="17">
        <v>5.585268989E-3</v>
      </c>
      <c r="CN18" s="17">
        <v>1.6775842337E-2</v>
      </c>
      <c r="CO18" s="17">
        <v>1.4806029510000001E-2</v>
      </c>
      <c r="CP18" s="17">
        <v>1.3738280396E-2</v>
      </c>
      <c r="CQ18" s="17">
        <v>1.4424371399E-2</v>
      </c>
      <c r="CR18" s="17">
        <v>1.5967502588000001E-2</v>
      </c>
      <c r="CS18" s="17">
        <v>1.7415731271E-2</v>
      </c>
      <c r="CT18" s="17">
        <v>1.7486045265999998E-2</v>
      </c>
      <c r="CU18" s="17">
        <v>1.4927912329000001E-2</v>
      </c>
      <c r="CV18" s="17">
        <v>6.9975247589999998E-3</v>
      </c>
      <c r="CW18" s="17">
        <v>0</v>
      </c>
      <c r="CX18" s="81"/>
      <c r="CY18" s="17">
        <v>3.70182389E-4</v>
      </c>
      <c r="CZ18" s="17">
        <v>1.6943132050000001E-3</v>
      </c>
      <c r="DA18" s="17">
        <v>7.0240674540000001E-3</v>
      </c>
      <c r="DB18" s="17">
        <v>2.1680085312E-2</v>
      </c>
      <c r="DC18" s="17">
        <v>1.8876187735000001E-2</v>
      </c>
      <c r="DD18" s="17">
        <v>1.6925212556000001E-2</v>
      </c>
      <c r="DE18" s="17">
        <v>1.7321222577000001E-2</v>
      </c>
      <c r="DF18" s="17">
        <v>1.8777015566000001E-2</v>
      </c>
      <c r="DG18" s="17">
        <v>2.0097501415E-2</v>
      </c>
      <c r="DH18" s="17">
        <v>1.9823438190000001E-2</v>
      </c>
      <c r="DI18" s="17">
        <v>1.6756154467999999E-2</v>
      </c>
      <c r="DJ18" s="17">
        <v>8.3577457099999995E-3</v>
      </c>
      <c r="DK18" s="17">
        <v>0</v>
      </c>
      <c r="DL18" s="81"/>
      <c r="DM18" s="17">
        <v>4.5183302600000001E-4</v>
      </c>
      <c r="DN18" s="17">
        <v>2.0675188130000002E-3</v>
      </c>
      <c r="DO18" s="17">
        <v>8.5776559860000004E-3</v>
      </c>
      <c r="DP18" s="17">
        <v>2.7107601118000001E-2</v>
      </c>
      <c r="DQ18" s="17">
        <v>2.3303297157E-2</v>
      </c>
      <c r="DR18" s="17">
        <v>2.0100165452E-2</v>
      </c>
      <c r="DS18" s="17">
        <v>2.0013620421000002E-2</v>
      </c>
      <c r="DT18" s="17">
        <v>2.1227148960000001E-2</v>
      </c>
      <c r="DU18" s="17">
        <v>2.2273038631999999E-2</v>
      </c>
      <c r="DV18" s="17">
        <v>2.168110807E-2</v>
      </c>
      <c r="DW18" s="17">
        <v>1.8053902936999999E-2</v>
      </c>
      <c r="DX18" s="17">
        <v>9.456523687E-3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3.9383306520000003E-3</v>
      </c>
      <c r="F26" s="17">
        <v>1.0116055084E-2</v>
      </c>
      <c r="G26" s="17">
        <v>2.3467401097000001E-2</v>
      </c>
      <c r="H26" s="17">
        <v>4.4789375616E-2</v>
      </c>
      <c r="I26" s="17">
        <v>5.1768559670999997E-2</v>
      </c>
      <c r="J26" s="17">
        <v>5.2626598578999997E-2</v>
      </c>
      <c r="K26" s="17">
        <v>5.2737572376999997E-2</v>
      </c>
      <c r="L26" s="17">
        <v>5.1666686317999998E-2</v>
      </c>
      <c r="M26" s="17">
        <v>4.8728730081000003E-2</v>
      </c>
      <c r="N26" s="17">
        <v>4.2892271008999998E-2</v>
      </c>
      <c r="O26" s="17">
        <v>3.2933894521999997E-2</v>
      </c>
      <c r="P26" s="17">
        <v>1.6815462558E-2</v>
      </c>
      <c r="Q26" s="17">
        <v>6.090962676E-3</v>
      </c>
      <c r="R26" s="84"/>
      <c r="S26" s="17">
        <v>3.6034348829999999E-3</v>
      </c>
      <c r="T26" s="17">
        <v>9.2247011950000006E-3</v>
      </c>
      <c r="U26" s="17">
        <v>2.1479189366999999E-2</v>
      </c>
      <c r="V26" s="17">
        <v>4.0413817594E-2</v>
      </c>
      <c r="W26" s="17">
        <v>4.412354718E-2</v>
      </c>
      <c r="X26" s="17">
        <v>4.5113350560000001E-2</v>
      </c>
      <c r="Y26" s="17">
        <v>4.5444409762000003E-2</v>
      </c>
      <c r="Z26" s="17">
        <v>4.4716814006999998E-2</v>
      </c>
      <c r="AA26" s="17">
        <v>4.2287959617E-2</v>
      </c>
      <c r="AB26" s="17">
        <v>3.7328656889E-2</v>
      </c>
      <c r="AC26" s="17">
        <v>2.8368340043000002E-2</v>
      </c>
      <c r="AD26" s="17">
        <v>1.4688030128999999E-2</v>
      </c>
      <c r="AE26" s="17">
        <v>8.1850921969999994E-3</v>
      </c>
      <c r="AF26" s="84"/>
      <c r="AG26" s="17">
        <v>3.1715749929999999E-3</v>
      </c>
      <c r="AH26" s="17">
        <v>8.114043877E-3</v>
      </c>
      <c r="AI26" s="17">
        <v>1.9006199950999999E-2</v>
      </c>
      <c r="AJ26" s="17">
        <v>3.6515172206E-2</v>
      </c>
      <c r="AK26" s="17">
        <v>3.9724037109999999E-2</v>
      </c>
      <c r="AL26" s="17">
        <v>4.0783654559000002E-2</v>
      </c>
      <c r="AM26" s="17">
        <v>4.1284144091000001E-2</v>
      </c>
      <c r="AN26" s="17">
        <v>4.0878639199999997E-2</v>
      </c>
      <c r="AO26" s="17">
        <v>3.9010859645E-2</v>
      </c>
      <c r="AP26" s="17">
        <v>3.5026398133999999E-2</v>
      </c>
      <c r="AQ26" s="17">
        <v>2.7575126703999999E-2</v>
      </c>
      <c r="AR26" s="17">
        <v>1.6166726586000001E-2</v>
      </c>
      <c r="AS26" s="17">
        <v>9.6582045710000008E-3</v>
      </c>
      <c r="AT26" s="84"/>
      <c r="AU26" s="17">
        <v>2.8188024190000001E-3</v>
      </c>
      <c r="AV26" s="17">
        <v>7.2105775760000004E-3</v>
      </c>
      <c r="AW26" s="17">
        <v>1.6972830711E-2</v>
      </c>
      <c r="AX26" s="17">
        <v>3.3516226023000001E-2</v>
      </c>
      <c r="AY26" s="17">
        <v>3.6702874928E-2</v>
      </c>
      <c r="AZ26" s="17">
        <v>3.7799642814000001E-2</v>
      </c>
      <c r="BA26" s="17">
        <v>3.8418545968999997E-2</v>
      </c>
      <c r="BB26" s="17">
        <v>3.8257013745999997E-2</v>
      </c>
      <c r="BC26" s="17">
        <v>3.6827266152E-2</v>
      </c>
      <c r="BD26" s="17">
        <v>3.3581651435999997E-2</v>
      </c>
      <c r="BE26" s="17">
        <v>2.7630333537999999E-2</v>
      </c>
      <c r="BF26" s="17">
        <v>1.7743080718000001E-2</v>
      </c>
      <c r="BG26" s="17">
        <v>1.0824414807000001E-2</v>
      </c>
      <c r="BH26" s="84"/>
      <c r="BI26" s="17">
        <v>2.538412399E-3</v>
      </c>
      <c r="BJ26" s="17">
        <v>6.4934614299999999E-3</v>
      </c>
      <c r="BK26" s="17">
        <v>1.5344524429E-2</v>
      </c>
      <c r="BL26" s="17">
        <v>3.1121036625000001E-2</v>
      </c>
      <c r="BM26" s="17">
        <v>3.4439995202000001E-2</v>
      </c>
      <c r="BN26" s="17">
        <v>3.5554310530000001E-2</v>
      </c>
      <c r="BO26" s="17">
        <v>3.6256380230000003E-2</v>
      </c>
      <c r="BP26" s="17">
        <v>3.6279318774000001E-2</v>
      </c>
      <c r="BQ26" s="17">
        <v>3.5168790472E-2</v>
      </c>
      <c r="BR26" s="17">
        <v>3.2495406562999998E-2</v>
      </c>
      <c r="BS26" s="17">
        <v>2.7659080022000002E-2</v>
      </c>
      <c r="BT26" s="17">
        <v>1.9032622309000002E-2</v>
      </c>
      <c r="BU26" s="17">
        <v>1.1801471346E-2</v>
      </c>
      <c r="BV26" s="84"/>
      <c r="BW26" s="17">
        <v>2.3125315420000001E-3</v>
      </c>
      <c r="BX26" s="17">
        <v>5.9161398779999999E-3</v>
      </c>
      <c r="BY26" s="17">
        <v>1.4024863768999999E-2</v>
      </c>
      <c r="BZ26" s="17">
        <v>2.9136810034999999E-2</v>
      </c>
      <c r="CA26" s="17">
        <v>3.2655306507E-2</v>
      </c>
      <c r="CB26" s="17">
        <v>3.3773911416000002E-2</v>
      </c>
      <c r="CC26" s="17">
        <v>3.4534812558999997E-2</v>
      </c>
      <c r="CD26" s="17">
        <v>3.469883922E-2</v>
      </c>
      <c r="CE26" s="17">
        <v>3.3862775492000001E-2</v>
      </c>
      <c r="CF26" s="17">
        <v>3.1604927328999999E-2</v>
      </c>
      <c r="CG26" s="17">
        <v>2.7592259066000002E-2</v>
      </c>
      <c r="CH26" s="17">
        <v>2.0043689811999998E-2</v>
      </c>
      <c r="CI26" s="17">
        <v>1.2648185948000001E-2</v>
      </c>
      <c r="CJ26" s="84"/>
      <c r="CK26" s="17">
        <v>2.1271084509999999E-3</v>
      </c>
      <c r="CL26" s="17">
        <v>5.4424256439999999E-3</v>
      </c>
      <c r="CM26" s="17">
        <v>1.2936560254E-2</v>
      </c>
      <c r="CN26" s="17">
        <v>2.7448582762999999E-2</v>
      </c>
      <c r="CO26" s="17">
        <v>3.1199543787E-2</v>
      </c>
      <c r="CP26" s="17">
        <v>3.2312182001999999E-2</v>
      </c>
      <c r="CQ26" s="17">
        <v>3.3114008627000001E-2</v>
      </c>
      <c r="CR26" s="17">
        <v>3.3386624383000003E-2</v>
      </c>
      <c r="CS26" s="17">
        <v>3.2795489104999999E-2</v>
      </c>
      <c r="CT26" s="17">
        <v>3.0840932463000001E-2</v>
      </c>
      <c r="CU26" s="17">
        <v>2.7464022745E-2</v>
      </c>
      <c r="CV26" s="17">
        <v>2.0832569297E-2</v>
      </c>
      <c r="CW26" s="17">
        <v>1.3398710534E-2</v>
      </c>
      <c r="CX26" s="84"/>
      <c r="CY26" s="17">
        <v>1.972167092E-3</v>
      </c>
      <c r="CZ26" s="17">
        <v>5.046715387E-3</v>
      </c>
      <c r="DA26" s="17">
        <v>1.2023933581E-2</v>
      </c>
      <c r="DB26" s="17">
        <v>2.5984837760999999E-2</v>
      </c>
      <c r="DC26" s="17">
        <v>2.9984823542000001E-2</v>
      </c>
      <c r="DD26" s="17">
        <v>3.1082142510000001E-2</v>
      </c>
      <c r="DE26" s="17">
        <v>3.1911093603999997E-2</v>
      </c>
      <c r="DF26" s="17">
        <v>3.2268870699000002E-2</v>
      </c>
      <c r="DG26" s="17">
        <v>3.1865243715999997E-2</v>
      </c>
      <c r="DH26" s="17">
        <v>3.0252117224000001E-2</v>
      </c>
      <c r="DI26" s="17">
        <v>2.7297866051999999E-2</v>
      </c>
      <c r="DJ26" s="17">
        <v>2.1450305813999999E-2</v>
      </c>
      <c r="DK26" s="17">
        <v>1.4074853526999999E-2</v>
      </c>
      <c r="DL26" s="84"/>
      <c r="DM26" s="17">
        <v>1.840662445E-3</v>
      </c>
      <c r="DN26" s="17">
        <v>4.7109549549999999E-3</v>
      </c>
      <c r="DO26" s="17">
        <v>1.1247216422E-2</v>
      </c>
      <c r="DP26" s="17">
        <v>2.4698437621000002E-2</v>
      </c>
      <c r="DQ26" s="17">
        <v>2.8956971104000001E-2</v>
      </c>
      <c r="DR26" s="17">
        <v>3.0028236688999999E-2</v>
      </c>
      <c r="DS26" s="17">
        <v>3.0872910789000001E-2</v>
      </c>
      <c r="DT26" s="17">
        <v>3.1297305381E-2</v>
      </c>
      <c r="DU26" s="17">
        <v>3.1031822521000001E-2</v>
      </c>
      <c r="DV26" s="17">
        <v>2.9795431601E-2</v>
      </c>
      <c r="DW26" s="17">
        <v>2.7108785664999999E-2</v>
      </c>
      <c r="DX26" s="17">
        <v>2.1936491107000002E-2</v>
      </c>
      <c r="DY26" s="17">
        <v>1.4691490218E-2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3.1320067269999998E-3</v>
      </c>
      <c r="F27" s="17">
        <v>8.1114892459999994E-3</v>
      </c>
      <c r="G27" s="17">
        <v>1.8939342865E-2</v>
      </c>
      <c r="H27" s="17">
        <v>3.6144070267999998E-2</v>
      </c>
      <c r="I27" s="17">
        <v>4.1347413458999997E-2</v>
      </c>
      <c r="J27" s="17">
        <v>4.1679709441000003E-2</v>
      </c>
      <c r="K27" s="17">
        <v>4.1395868973000002E-2</v>
      </c>
      <c r="L27" s="17">
        <v>4.0144165954E-2</v>
      </c>
      <c r="M27" s="17">
        <v>3.7374133410000003E-2</v>
      </c>
      <c r="N27" s="17">
        <v>3.2260310052000002E-2</v>
      </c>
      <c r="O27" s="17">
        <v>2.3745389972999999E-2</v>
      </c>
      <c r="P27" s="17">
        <v>1.0195600305E-2</v>
      </c>
      <c r="Q27" s="17">
        <v>1.4484314069999999E-3</v>
      </c>
      <c r="R27" s="84"/>
      <c r="S27" s="17">
        <v>2.96873427E-3</v>
      </c>
      <c r="T27" s="17">
        <v>7.6542776549999997E-3</v>
      </c>
      <c r="U27" s="17">
        <v>1.7922742899000001E-2</v>
      </c>
      <c r="V27" s="17">
        <v>3.3662072798999999E-2</v>
      </c>
      <c r="W27" s="17">
        <v>3.6417422311000001E-2</v>
      </c>
      <c r="X27" s="17">
        <v>3.6927287888000003E-2</v>
      </c>
      <c r="Y27" s="17">
        <v>3.6845702015000002E-2</v>
      </c>
      <c r="Z27" s="17">
        <v>3.5822990334E-2</v>
      </c>
      <c r="AA27" s="17">
        <v>3.3306280605000002E-2</v>
      </c>
      <c r="AB27" s="17">
        <v>2.8551340085000002E-2</v>
      </c>
      <c r="AC27" s="17">
        <v>2.0310488860999999E-2</v>
      </c>
      <c r="AD27" s="17">
        <v>7.6844794509999996E-3</v>
      </c>
      <c r="AE27" s="17">
        <v>2.1265889029999999E-3</v>
      </c>
      <c r="AF27" s="84"/>
      <c r="AG27" s="17">
        <v>2.658163278E-3</v>
      </c>
      <c r="AH27" s="17">
        <v>6.845504136E-3</v>
      </c>
      <c r="AI27" s="17">
        <v>1.6119881701999999E-2</v>
      </c>
      <c r="AJ27" s="17">
        <v>3.0918797904000001E-2</v>
      </c>
      <c r="AK27" s="17">
        <v>3.3343678225999998E-2</v>
      </c>
      <c r="AL27" s="17">
        <v>3.3950342304999999E-2</v>
      </c>
      <c r="AM27" s="17">
        <v>3.4025455252999999E-2</v>
      </c>
      <c r="AN27" s="17">
        <v>3.3249589833999997E-2</v>
      </c>
      <c r="AO27" s="17">
        <v>3.1119549626000002E-2</v>
      </c>
      <c r="AP27" s="17">
        <v>2.6998964691999999E-2</v>
      </c>
      <c r="AQ27" s="17">
        <v>1.9705493365999999E-2</v>
      </c>
      <c r="AR27" s="17">
        <v>8.5293692310000006E-3</v>
      </c>
      <c r="AS27" s="17">
        <v>2.6394514390000001E-3</v>
      </c>
      <c r="AT27" s="84"/>
      <c r="AU27" s="17">
        <v>2.3883870369999999E-3</v>
      </c>
      <c r="AV27" s="17">
        <v>6.1477838130000002E-3</v>
      </c>
      <c r="AW27" s="17">
        <v>1.4545362726999999E-2</v>
      </c>
      <c r="AX27" s="17">
        <v>2.8689664818000001E-2</v>
      </c>
      <c r="AY27" s="17">
        <v>3.1148423817E-2</v>
      </c>
      <c r="AZ27" s="17">
        <v>3.1813466346999997E-2</v>
      </c>
      <c r="BA27" s="17">
        <v>3.2002255868999997E-2</v>
      </c>
      <c r="BB27" s="17">
        <v>3.1424385277999997E-2</v>
      </c>
      <c r="BC27" s="17">
        <v>2.9621511784999999E-2</v>
      </c>
      <c r="BD27" s="17">
        <v>2.6031901352000002E-2</v>
      </c>
      <c r="BE27" s="17">
        <v>1.9773707155E-2</v>
      </c>
      <c r="BF27" s="17">
        <v>9.6851114679999996E-3</v>
      </c>
      <c r="BG27" s="17">
        <v>3.06445256E-3</v>
      </c>
      <c r="BH27" s="84"/>
      <c r="BI27" s="17">
        <v>2.167686389E-3</v>
      </c>
      <c r="BJ27" s="17">
        <v>5.5783635210000003E-3</v>
      </c>
      <c r="BK27" s="17">
        <v>1.3248037375000001E-2</v>
      </c>
      <c r="BL27" s="17">
        <v>2.6853089003999998E-2</v>
      </c>
      <c r="BM27" s="17">
        <v>2.9462662418E-2</v>
      </c>
      <c r="BN27" s="17">
        <v>3.0163560714E-2</v>
      </c>
      <c r="BO27" s="17">
        <v>3.0435668813999998E-2</v>
      </c>
      <c r="BP27" s="17">
        <v>3.0013371239000001E-2</v>
      </c>
      <c r="BQ27" s="17">
        <v>2.8461854094E-2</v>
      </c>
      <c r="BR27" s="17">
        <v>2.5303929631000002E-2</v>
      </c>
      <c r="BS27" s="17">
        <v>1.9872524759000001E-2</v>
      </c>
      <c r="BT27" s="17">
        <v>1.071464645E-2</v>
      </c>
      <c r="BU27" s="17">
        <v>3.4326655200000002E-3</v>
      </c>
      <c r="BV27" s="84"/>
      <c r="BW27" s="17">
        <v>1.986697418E-3</v>
      </c>
      <c r="BX27" s="17">
        <v>5.1119974489999996E-3</v>
      </c>
      <c r="BY27" s="17">
        <v>1.217798677E-2</v>
      </c>
      <c r="BZ27" s="17">
        <v>2.5298252954000001E-2</v>
      </c>
      <c r="CA27" s="17">
        <v>2.8109226458999999E-2</v>
      </c>
      <c r="CB27" s="17">
        <v>2.8830976354999999E-2</v>
      </c>
      <c r="CC27" s="17">
        <v>2.9164951791999998E-2</v>
      </c>
      <c r="CD27" s="17">
        <v>2.8865544133999999E-2</v>
      </c>
      <c r="CE27" s="17">
        <v>2.7532933547E-2</v>
      </c>
      <c r="CF27" s="17">
        <v>2.4703046600999999E-2</v>
      </c>
      <c r="CG27" s="17">
        <v>1.9908036782E-2</v>
      </c>
      <c r="CH27" s="17">
        <v>1.1569123299999999E-2</v>
      </c>
      <c r="CI27" s="17">
        <v>3.7603291220000001E-3</v>
      </c>
      <c r="CJ27" s="84"/>
      <c r="CK27" s="17">
        <v>1.8362577900000001E-3</v>
      </c>
      <c r="CL27" s="17">
        <v>4.724678851E-3</v>
      </c>
      <c r="CM27" s="17">
        <v>1.1284625412E-2</v>
      </c>
      <c r="CN27" s="17">
        <v>2.3953348770000001E-2</v>
      </c>
      <c r="CO27" s="17">
        <v>2.6989972952999999E-2</v>
      </c>
      <c r="CP27" s="17">
        <v>2.7721336334E-2</v>
      </c>
      <c r="CQ27" s="17">
        <v>2.8101176442000001E-2</v>
      </c>
      <c r="CR27" s="17">
        <v>2.7899351004000001E-2</v>
      </c>
      <c r="CS27" s="17">
        <v>2.6765100916000002E-2</v>
      </c>
      <c r="CT27" s="17">
        <v>2.4182887707E-2</v>
      </c>
      <c r="CU27" s="17">
        <v>1.9893353751000001E-2</v>
      </c>
      <c r="CV27" s="17">
        <v>1.2268304097000001E-2</v>
      </c>
      <c r="CW27" s="17">
        <v>4.0572029530000003E-3</v>
      </c>
      <c r="CX27" s="84"/>
      <c r="CY27" s="17">
        <v>1.7093552760000001E-3</v>
      </c>
      <c r="CZ27" s="17">
        <v>4.3981695890000002E-3</v>
      </c>
      <c r="DA27" s="17">
        <v>1.0528507777E-2</v>
      </c>
      <c r="DB27" s="17">
        <v>2.2771894330999999E-2</v>
      </c>
      <c r="DC27" s="17">
        <v>2.6045471236000001E-2</v>
      </c>
      <c r="DD27" s="17">
        <v>2.6776854340999998E-2</v>
      </c>
      <c r="DE27" s="17">
        <v>2.7190107681000001E-2</v>
      </c>
      <c r="DF27" s="17">
        <v>2.7066961915E-2</v>
      </c>
      <c r="DG27" s="17">
        <v>2.6090501993999999E-2</v>
      </c>
      <c r="DH27" s="17">
        <v>2.3780071659E-2</v>
      </c>
      <c r="DI27" s="17">
        <v>1.9843199379E-2</v>
      </c>
      <c r="DJ27" s="17">
        <v>1.2840710536E-2</v>
      </c>
      <c r="DK27" s="17">
        <v>4.3296949830000002E-3</v>
      </c>
      <c r="DL27" s="84"/>
      <c r="DM27" s="17">
        <v>1.6008364529999999E-3</v>
      </c>
      <c r="DN27" s="17">
        <v>4.1191090370000004E-3</v>
      </c>
      <c r="DO27" s="17">
        <v>9.8802630029999998E-3</v>
      </c>
      <c r="DP27" s="17">
        <v>2.1722441209999999E-2</v>
      </c>
      <c r="DQ27" s="17">
        <v>2.5238182389E-2</v>
      </c>
      <c r="DR27" s="17">
        <v>2.5959767674999999E-2</v>
      </c>
      <c r="DS27" s="17">
        <v>2.6396178637000001E-2</v>
      </c>
      <c r="DT27" s="17">
        <v>2.6336531068000001E-2</v>
      </c>
      <c r="DU27" s="17">
        <v>2.5481129336999999E-2</v>
      </c>
      <c r="DV27" s="17">
        <v>2.3472642249999998E-2</v>
      </c>
      <c r="DW27" s="17">
        <v>1.9768633543E-2</v>
      </c>
      <c r="DX27" s="17">
        <v>1.3311691947E-2</v>
      </c>
      <c r="DY27" s="17">
        <v>4.5822794679999997E-3</v>
      </c>
    </row>
    <row r="28" spans="2:129" ht="15.75" x14ac:dyDescent="0.3">
      <c r="B28" s="40"/>
      <c r="C28" s="28" t="s">
        <v>21</v>
      </c>
      <c r="D28" s="4">
        <v>7</v>
      </c>
      <c r="E28" s="17">
        <v>2.4931196710000002E-3</v>
      </c>
      <c r="F28" s="17">
        <v>6.5101128200000004E-3</v>
      </c>
      <c r="G28" s="17">
        <v>1.5298661998E-2</v>
      </c>
      <c r="H28" s="17">
        <v>2.9193114820000001E-2</v>
      </c>
      <c r="I28" s="17">
        <v>3.3069115683999999E-2</v>
      </c>
      <c r="J28" s="17">
        <v>3.3086604459000003E-2</v>
      </c>
      <c r="K28" s="17">
        <v>3.2624558212999998E-2</v>
      </c>
      <c r="L28" s="17">
        <v>3.1412643134000003E-2</v>
      </c>
      <c r="M28" s="17">
        <v>2.9028779708999999E-2</v>
      </c>
      <c r="N28" s="17">
        <v>2.4840303396000001E-2</v>
      </c>
      <c r="O28" s="17">
        <v>1.7980345844999999E-2</v>
      </c>
      <c r="P28" s="17">
        <v>7.1888583199999998E-3</v>
      </c>
      <c r="Q28" s="17">
        <v>3.4443710299999998E-4</v>
      </c>
      <c r="R28" s="84"/>
      <c r="S28" s="17">
        <v>2.4484277320000001E-3</v>
      </c>
      <c r="T28" s="17">
        <v>6.3578682229999996E-3</v>
      </c>
      <c r="U28" s="17">
        <v>1.4970677862000001E-2</v>
      </c>
      <c r="V28" s="17">
        <v>2.8068830731E-2</v>
      </c>
      <c r="W28" s="17">
        <v>3.0114346763E-2</v>
      </c>
      <c r="X28" s="17">
        <v>3.0329840412E-2</v>
      </c>
      <c r="Y28" s="17">
        <v>3.0056703694E-2</v>
      </c>
      <c r="Z28" s="17">
        <v>2.9011803624999999E-2</v>
      </c>
      <c r="AA28" s="17">
        <v>2.6751105636E-2</v>
      </c>
      <c r="AB28" s="17">
        <v>2.2655396801999999E-2</v>
      </c>
      <c r="AC28" s="17">
        <v>1.5726765343999999E-2</v>
      </c>
      <c r="AD28" s="17">
        <v>5.0572699120000003E-3</v>
      </c>
      <c r="AE28" s="17">
        <v>5.5251428499999999E-4</v>
      </c>
      <c r="AF28" s="84"/>
      <c r="AG28" s="17">
        <v>2.2304808250000001E-3</v>
      </c>
      <c r="AH28" s="17">
        <v>5.7820501310000003E-3</v>
      </c>
      <c r="AI28" s="17">
        <v>1.3687829612E-2</v>
      </c>
      <c r="AJ28" s="17">
        <v>2.6212580422E-2</v>
      </c>
      <c r="AK28" s="17">
        <v>2.8050446566E-2</v>
      </c>
      <c r="AL28" s="17">
        <v>2.8376737028000001E-2</v>
      </c>
      <c r="AM28" s="17">
        <v>2.8248578125E-2</v>
      </c>
      <c r="AN28" s="17">
        <v>2.7399401035999998E-2</v>
      </c>
      <c r="AO28" s="17">
        <v>2.5412598442000001E-2</v>
      </c>
      <c r="AP28" s="17">
        <v>2.1733770193000001E-2</v>
      </c>
      <c r="AQ28" s="17">
        <v>1.5398727401E-2</v>
      </c>
      <c r="AR28" s="17">
        <v>5.6598903549999998E-3</v>
      </c>
      <c r="AS28" s="17">
        <v>7.2132494699999998E-4</v>
      </c>
      <c r="AT28" s="84"/>
      <c r="AU28" s="17">
        <v>2.026274804E-3</v>
      </c>
      <c r="AV28" s="17">
        <v>5.2483437780000003E-3</v>
      </c>
      <c r="AW28" s="17">
        <v>1.2481011671000001E-2</v>
      </c>
      <c r="AX28" s="17">
        <v>2.4591307462999999E-2</v>
      </c>
      <c r="AY28" s="17">
        <v>2.6499231472E-2</v>
      </c>
      <c r="AZ28" s="17">
        <v>2.6895657773999999E-2</v>
      </c>
      <c r="BA28" s="17">
        <v>2.6874459481999999E-2</v>
      </c>
      <c r="BB28" s="17">
        <v>2.6187923187999999E-2</v>
      </c>
      <c r="BC28" s="17">
        <v>2.4448633825999998E-2</v>
      </c>
      <c r="BD28" s="17">
        <v>2.1154710404E-2</v>
      </c>
      <c r="BE28" s="17">
        <v>1.5528951526E-2</v>
      </c>
      <c r="BF28" s="17">
        <v>6.581013147E-3</v>
      </c>
      <c r="BG28" s="17">
        <v>8.6756371199999999E-4</v>
      </c>
      <c r="BH28" s="84"/>
      <c r="BI28" s="17">
        <v>1.853630211E-3</v>
      </c>
      <c r="BJ28" s="17">
        <v>4.7988188189999996E-3</v>
      </c>
      <c r="BK28" s="17">
        <v>1.1453755756E-2</v>
      </c>
      <c r="BL28" s="17">
        <v>2.3203746617999999E-2</v>
      </c>
      <c r="BM28" s="17">
        <v>2.5270361583000001E-2</v>
      </c>
      <c r="BN28" s="17">
        <v>2.5713236202E-2</v>
      </c>
      <c r="BO28" s="17">
        <v>2.5772136878999999E-2</v>
      </c>
      <c r="BP28" s="17">
        <v>2.5216395573000001E-2</v>
      </c>
      <c r="BQ28" s="17">
        <v>2.3675434177E-2</v>
      </c>
      <c r="BR28" s="17">
        <v>2.0707127238E-2</v>
      </c>
      <c r="BS28" s="17">
        <v>1.5691093688999999E-2</v>
      </c>
      <c r="BT28" s="17">
        <v>7.4329649459999999E-3</v>
      </c>
      <c r="BU28" s="17">
        <v>9.984511450000001E-4</v>
      </c>
      <c r="BV28" s="84"/>
      <c r="BW28" s="17">
        <v>1.7092409790000001E-3</v>
      </c>
      <c r="BX28" s="17">
        <v>4.4236188009999997E-3</v>
      </c>
      <c r="BY28" s="17">
        <v>1.0589846073E-2</v>
      </c>
      <c r="BZ28" s="17">
        <v>2.1998578279000001E-2</v>
      </c>
      <c r="CA28" s="17">
        <v>2.4262076064999999E-2</v>
      </c>
      <c r="CB28" s="17">
        <v>2.4735734166000001E-2</v>
      </c>
      <c r="CC28" s="17">
        <v>2.4855575094E-2</v>
      </c>
      <c r="CD28" s="17">
        <v>2.4405161538E-2</v>
      </c>
      <c r="CE28" s="17">
        <v>2.3037248614E-2</v>
      </c>
      <c r="CF28" s="17">
        <v>2.0325975715999998E-2</v>
      </c>
      <c r="CG28" s="17">
        <v>1.5797330828999999E-2</v>
      </c>
      <c r="CH28" s="17">
        <v>8.1578225799999998E-3</v>
      </c>
      <c r="CI28" s="17">
        <v>1.117952817E-3</v>
      </c>
      <c r="CJ28" s="84"/>
      <c r="CK28" s="17">
        <v>1.587586224E-3</v>
      </c>
      <c r="CL28" s="17">
        <v>4.1079167309999998E-3</v>
      </c>
      <c r="CM28" s="17">
        <v>9.8588989129999999E-3</v>
      </c>
      <c r="CN28" s="17">
        <v>2.0936115004999999E-2</v>
      </c>
      <c r="CO28" s="17">
        <v>2.3414425658000001E-2</v>
      </c>
      <c r="CP28" s="17">
        <v>2.3907358305000001E-2</v>
      </c>
      <c r="CQ28" s="17">
        <v>2.4073791795999999E-2</v>
      </c>
      <c r="CR28" s="17">
        <v>2.3708573665999998E-2</v>
      </c>
      <c r="CS28" s="17">
        <v>2.2498531810999998E-2</v>
      </c>
      <c r="CT28" s="17">
        <v>1.9986275397E-2</v>
      </c>
      <c r="CU28" s="17">
        <v>1.5853852017999999E-2</v>
      </c>
      <c r="CV28" s="17">
        <v>8.7628927469999996E-3</v>
      </c>
      <c r="CW28" s="17">
        <v>1.2285432810000001E-3</v>
      </c>
      <c r="CX28" s="84"/>
      <c r="CY28" s="17">
        <v>1.4839193640000001E-3</v>
      </c>
      <c r="CZ28" s="17">
        <v>3.8391644489999999E-3</v>
      </c>
      <c r="DA28" s="17">
        <v>9.2340632229999994E-3</v>
      </c>
      <c r="DB28" s="17">
        <v>1.9988817361E-2</v>
      </c>
      <c r="DC28" s="17">
        <v>2.2689553346999999E-2</v>
      </c>
      <c r="DD28" s="17">
        <v>2.3192343228000002E-2</v>
      </c>
      <c r="DE28" s="17">
        <v>2.3394182996999999E-2</v>
      </c>
      <c r="DF28" s="17">
        <v>2.3098706545999999E-2</v>
      </c>
      <c r="DG28" s="17">
        <v>2.2018053364E-2</v>
      </c>
      <c r="DH28" s="17">
        <v>1.9717369415000002E-2</v>
      </c>
      <c r="DI28" s="17">
        <v>1.5872775533E-2</v>
      </c>
      <c r="DJ28" s="17">
        <v>9.2671091979999991E-3</v>
      </c>
      <c r="DK28" s="17">
        <v>1.331897246E-3</v>
      </c>
      <c r="DL28" s="84"/>
      <c r="DM28" s="17">
        <v>1.394558481E-3</v>
      </c>
      <c r="DN28" s="17">
        <v>3.6076884840000002E-3</v>
      </c>
      <c r="DO28" s="17">
        <v>8.6941717369999998E-3</v>
      </c>
      <c r="DP28" s="17">
        <v>1.9137258946000001E-2</v>
      </c>
      <c r="DQ28" s="17">
        <v>2.2062713266000001E-2</v>
      </c>
      <c r="DR28" s="17">
        <v>2.2566500941E-2</v>
      </c>
      <c r="DS28" s="17">
        <v>2.2794597810000001E-2</v>
      </c>
      <c r="DT28" s="17">
        <v>2.2556362965999999E-2</v>
      </c>
      <c r="DU28" s="17">
        <v>2.1577939298000001E-2</v>
      </c>
      <c r="DV28" s="17">
        <v>1.9513202010000001E-2</v>
      </c>
      <c r="DW28" s="17">
        <v>1.5864231826999999E-2</v>
      </c>
      <c r="DX28" s="17">
        <v>9.688967465E-3</v>
      </c>
      <c r="DY28" s="17">
        <v>1.42921411E-3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1.9857686530000002E-3</v>
      </c>
      <c r="F29" s="17">
        <v>5.2278999750000003E-3</v>
      </c>
      <c r="G29" s="17">
        <v>1.2364533957999999E-2</v>
      </c>
      <c r="H29" s="17">
        <v>2.3590077519E-2</v>
      </c>
      <c r="I29" s="17">
        <v>2.6465529514999999E-2</v>
      </c>
      <c r="J29" s="17">
        <v>2.6290543267000002E-2</v>
      </c>
      <c r="K29" s="17">
        <v>2.5750951912000001E-2</v>
      </c>
      <c r="L29" s="17">
        <v>2.4641986862999999E-2</v>
      </c>
      <c r="M29" s="17">
        <v>2.2644215823E-2</v>
      </c>
      <c r="N29" s="17">
        <v>1.9278539422000002E-2</v>
      </c>
      <c r="O29" s="17">
        <v>1.384417873E-2</v>
      </c>
      <c r="P29" s="17">
        <v>5.3788395480000003E-3</v>
      </c>
      <c r="Q29" s="17">
        <v>8.1907169999999999E-5</v>
      </c>
      <c r="R29" s="84"/>
      <c r="S29" s="17">
        <v>2.0205633950000001E-3</v>
      </c>
      <c r="T29" s="17">
        <v>5.2841541230000001E-3</v>
      </c>
      <c r="U29" s="17">
        <v>1.2511850091000001E-2</v>
      </c>
      <c r="V29" s="17">
        <v>2.3417249300000002E-2</v>
      </c>
      <c r="W29" s="17">
        <v>2.4923070748000001E-2</v>
      </c>
      <c r="X29" s="17">
        <v>2.4945212790000001E-2</v>
      </c>
      <c r="Y29" s="17">
        <v>2.4575235040000001E-2</v>
      </c>
      <c r="Z29" s="17">
        <v>2.3589070290999999E-2</v>
      </c>
      <c r="AA29" s="17">
        <v>2.1637243277999998E-2</v>
      </c>
      <c r="AB29" s="17">
        <v>1.8215042413E-2</v>
      </c>
      <c r="AC29" s="17">
        <v>1.2538626123E-2</v>
      </c>
      <c r="AD29" s="17">
        <v>3.7454778610000001E-3</v>
      </c>
      <c r="AE29" s="17">
        <v>1.43550093E-4</v>
      </c>
      <c r="AF29" s="84"/>
      <c r="AG29" s="17">
        <v>1.872835492E-3</v>
      </c>
      <c r="AH29" s="17">
        <v>4.8868737250000001E-3</v>
      </c>
      <c r="AI29" s="17">
        <v>1.1629677772E-2</v>
      </c>
      <c r="AJ29" s="17">
        <v>2.2235597057000001E-2</v>
      </c>
      <c r="AK29" s="17">
        <v>2.3620327762000001E-2</v>
      </c>
      <c r="AL29" s="17">
        <v>2.375697115E-2</v>
      </c>
      <c r="AM29" s="17">
        <v>2.3518594861000001E-2</v>
      </c>
      <c r="AN29" s="17">
        <v>2.268922508E-2</v>
      </c>
      <c r="AO29" s="17">
        <v>2.0932844664E-2</v>
      </c>
      <c r="AP29" s="17">
        <v>1.7780857301999999E-2</v>
      </c>
      <c r="AQ29" s="17">
        <v>1.2464048595999999E-2</v>
      </c>
      <c r="AR29" s="17">
        <v>4.2541336949999996E-3</v>
      </c>
      <c r="AS29" s="17">
        <v>1.9712796099999999E-4</v>
      </c>
      <c r="AT29" s="84"/>
      <c r="AU29" s="17">
        <v>1.720255271E-3</v>
      </c>
      <c r="AV29" s="17">
        <v>4.4834917279999997E-3</v>
      </c>
      <c r="AW29" s="17">
        <v>1.0716515697E-2</v>
      </c>
      <c r="AX29" s="17">
        <v>2.1091558863000001E-2</v>
      </c>
      <c r="AY29" s="17">
        <v>2.2567930162999999E-2</v>
      </c>
      <c r="AZ29" s="17">
        <v>2.2779669769000001E-2</v>
      </c>
      <c r="BA29" s="17">
        <v>2.2640082607000001E-2</v>
      </c>
      <c r="BB29" s="17">
        <v>2.1945228064E-2</v>
      </c>
      <c r="BC29" s="17">
        <v>2.0377763035E-2</v>
      </c>
      <c r="BD29" s="17">
        <v>1.7505908420000001E-2</v>
      </c>
      <c r="BE29" s="17">
        <v>1.2667007297E-2</v>
      </c>
      <c r="BF29" s="17">
        <v>5.0378736140000002E-3</v>
      </c>
      <c r="BG29" s="17">
        <v>2.4561215400000001E-4</v>
      </c>
      <c r="BH29" s="84"/>
      <c r="BI29" s="17">
        <v>1.5862333780000001E-3</v>
      </c>
      <c r="BJ29" s="17">
        <v>4.1311367640000001E-3</v>
      </c>
      <c r="BK29" s="17">
        <v>9.9092447519999998E-3</v>
      </c>
      <c r="BL29" s="17">
        <v>2.0063604402000002E-2</v>
      </c>
      <c r="BM29" s="17">
        <v>2.1699245393E-2</v>
      </c>
      <c r="BN29" s="17">
        <v>2.1962887298E-2</v>
      </c>
      <c r="BO29" s="17">
        <v>2.1898621103000001E-2</v>
      </c>
      <c r="BP29" s="17">
        <v>2.1314131095000001E-2</v>
      </c>
      <c r="BQ29" s="17">
        <v>1.990444764E-2</v>
      </c>
      <c r="BR29" s="17">
        <v>1.7279344788000001E-2</v>
      </c>
      <c r="BS29" s="17">
        <v>1.2888195638E-2</v>
      </c>
      <c r="BT29" s="17">
        <v>5.7739477609999998E-3</v>
      </c>
      <c r="BU29" s="17">
        <v>2.9041707700000003E-4</v>
      </c>
      <c r="BV29" s="84"/>
      <c r="BW29" s="17">
        <v>1.4716617330000001E-3</v>
      </c>
      <c r="BX29" s="17">
        <v>3.8307959209999999E-3</v>
      </c>
      <c r="BY29" s="17">
        <v>9.2154572989999999E-3</v>
      </c>
      <c r="BZ29" s="17">
        <v>1.9142554308999998E-2</v>
      </c>
      <c r="CA29" s="17">
        <v>2.0966575032000001E-2</v>
      </c>
      <c r="CB29" s="17">
        <v>2.1266732622999999E-2</v>
      </c>
      <c r="CC29" s="17">
        <v>2.1260850118999999E-2</v>
      </c>
      <c r="CD29" s="17">
        <v>2.0766687576E-2</v>
      </c>
      <c r="CE29" s="17">
        <v>1.9494437694999998E-2</v>
      </c>
      <c r="CF29" s="17">
        <v>1.7071837977000001E-2</v>
      </c>
      <c r="CG29" s="17">
        <v>1.3053772819E-2</v>
      </c>
      <c r="CH29" s="17">
        <v>6.4084713000000003E-3</v>
      </c>
      <c r="CI29" s="17">
        <v>3.3236944400000002E-4</v>
      </c>
      <c r="CJ29" s="84"/>
      <c r="CK29" s="17">
        <v>1.3736914609999999E-3</v>
      </c>
      <c r="CL29" s="17">
        <v>3.5744648669999999E-3</v>
      </c>
      <c r="CM29" s="17">
        <v>8.6198305530000002E-3</v>
      </c>
      <c r="CN29" s="17">
        <v>1.8312183328000001E-2</v>
      </c>
      <c r="CO29" s="17">
        <v>2.0337996127000001E-2</v>
      </c>
      <c r="CP29" s="17">
        <v>2.0663451108000001E-2</v>
      </c>
      <c r="CQ29" s="17">
        <v>2.070320321E-2</v>
      </c>
      <c r="CR29" s="17">
        <v>2.0283226381999999E-2</v>
      </c>
      <c r="CS29" s="17">
        <v>1.9136686218999999E-2</v>
      </c>
      <c r="CT29" s="17">
        <v>1.6874890739999999E-2</v>
      </c>
      <c r="CU29" s="17">
        <v>1.3167464068E-2</v>
      </c>
      <c r="CV29" s="17">
        <v>6.9442570980000002E-3</v>
      </c>
      <c r="CW29" s="17">
        <v>3.7200963599999997E-4</v>
      </c>
      <c r="CX29" s="84"/>
      <c r="CY29" s="17">
        <v>1.2892906719999999E-3</v>
      </c>
      <c r="CZ29" s="17">
        <v>3.353950012E-3</v>
      </c>
      <c r="DA29" s="17">
        <v>8.1051871460000001E-3</v>
      </c>
      <c r="DB29" s="17">
        <v>1.7559061737E-2</v>
      </c>
      <c r="DC29" s="17">
        <v>1.9791761461E-2</v>
      </c>
      <c r="DD29" s="17">
        <v>2.0133568978000001E-2</v>
      </c>
      <c r="DE29" s="17">
        <v>2.0208989715999999E-2</v>
      </c>
      <c r="DF29" s="17">
        <v>1.9850482752999998E-2</v>
      </c>
      <c r="DG29" s="17">
        <v>1.8809929715E-2</v>
      </c>
      <c r="DH29" s="17">
        <v>1.67125422E-2</v>
      </c>
      <c r="DI29" s="17">
        <v>1.3240481362E-2</v>
      </c>
      <c r="DJ29" s="17">
        <v>7.3954652420000003E-3</v>
      </c>
      <c r="DK29" s="17">
        <v>4.0971714599999999E-4</v>
      </c>
      <c r="DL29" s="84"/>
      <c r="DM29" s="17">
        <v>1.2159137660000001E-3</v>
      </c>
      <c r="DN29" s="17">
        <v>3.1624543610000002E-3</v>
      </c>
      <c r="DO29" s="17">
        <v>7.6567856180000003E-3</v>
      </c>
      <c r="DP29" s="17">
        <v>1.6872851314000001E-2</v>
      </c>
      <c r="DQ29" s="17">
        <v>1.9312834535999999E-2</v>
      </c>
      <c r="DR29" s="17">
        <v>1.9663085649E-2</v>
      </c>
      <c r="DS29" s="17">
        <v>1.9766068152999999E-2</v>
      </c>
      <c r="DT29" s="17">
        <v>1.9458687031E-2</v>
      </c>
      <c r="DU29" s="17">
        <v>1.8504219499E-2</v>
      </c>
      <c r="DV29" s="17">
        <v>1.6589871608999999E-2</v>
      </c>
      <c r="DW29" s="17">
        <v>1.3282772809999999E-2</v>
      </c>
      <c r="DX29" s="17">
        <v>7.7767563539999996E-3</v>
      </c>
      <c r="DY29" s="17">
        <v>4.4577223800000001E-4</v>
      </c>
    </row>
    <row r="30" spans="2:129" ht="15.75" x14ac:dyDescent="0.3">
      <c r="B30" s="40"/>
      <c r="C30" s="28" t="s">
        <v>24</v>
      </c>
      <c r="D30" s="4">
        <v>9</v>
      </c>
      <c r="E30" s="17">
        <v>1.582402125E-3</v>
      </c>
      <c r="F30" s="17">
        <v>4.2000654020000004E-3</v>
      </c>
      <c r="G30" s="17">
        <v>9.9971799010000004E-3</v>
      </c>
      <c r="H30" s="17">
        <v>1.9068550569E-2</v>
      </c>
      <c r="I30" s="17">
        <v>2.1189009131999999E-2</v>
      </c>
      <c r="J30" s="17">
        <v>2.0900637545999998E-2</v>
      </c>
      <c r="K30" s="17">
        <v>2.0338871977999998E-2</v>
      </c>
      <c r="L30" s="17">
        <v>1.9349179473000001E-2</v>
      </c>
      <c r="M30" s="17">
        <v>1.7690629789999999E-2</v>
      </c>
      <c r="N30" s="17">
        <v>1.500160279E-2</v>
      </c>
      <c r="O30" s="17">
        <v>1.0718044316E-2</v>
      </c>
      <c r="P30" s="17">
        <v>4.1066248770000001E-3</v>
      </c>
      <c r="Q30" s="17">
        <v>1.9477531999999999E-5</v>
      </c>
      <c r="R30" s="84"/>
      <c r="S30" s="17">
        <v>1.668180771E-3</v>
      </c>
      <c r="T30" s="17">
        <v>4.3935237869999998E-3</v>
      </c>
      <c r="U30" s="17">
        <v>1.0460714631E-2</v>
      </c>
      <c r="V30" s="17">
        <v>1.9542536393999999E-2</v>
      </c>
      <c r="W30" s="17">
        <v>2.0635708688999999E-2</v>
      </c>
      <c r="X30" s="17">
        <v>2.0529179618999999E-2</v>
      </c>
      <c r="Y30" s="17">
        <v>2.0112111621E-2</v>
      </c>
      <c r="Z30" s="17">
        <v>1.9208425394999999E-2</v>
      </c>
      <c r="AA30" s="17">
        <v>1.7544749831E-2</v>
      </c>
      <c r="AB30" s="17">
        <v>1.4711981603E-2</v>
      </c>
      <c r="AC30" s="17">
        <v>1.0098539974000001E-2</v>
      </c>
      <c r="AD30" s="17">
        <v>2.907410107E-3</v>
      </c>
      <c r="AE30" s="17">
        <v>3.7296102000000002E-5</v>
      </c>
      <c r="AF30" s="84"/>
      <c r="AG30" s="17">
        <v>1.573203174E-3</v>
      </c>
      <c r="AH30" s="17">
        <v>4.1319294340000003E-3</v>
      </c>
      <c r="AI30" s="17">
        <v>9.8846262359999996E-3</v>
      </c>
      <c r="AJ30" s="17">
        <v>1.8868012263999999E-2</v>
      </c>
      <c r="AK30" s="17">
        <v>1.9899401139999998E-2</v>
      </c>
      <c r="AL30" s="17">
        <v>1.9903546894999999E-2</v>
      </c>
      <c r="AM30" s="17">
        <v>1.9602732011000001E-2</v>
      </c>
      <c r="AN30" s="17">
        <v>1.8823634953000001E-2</v>
      </c>
      <c r="AO30" s="17">
        <v>1.7297425847E-2</v>
      </c>
      <c r="AP30" s="17">
        <v>1.4631668751E-2</v>
      </c>
      <c r="AQ30" s="17">
        <v>1.0217591869E-2</v>
      </c>
      <c r="AR30" s="17">
        <v>3.3678022060000001E-3</v>
      </c>
      <c r="AS30" s="17">
        <v>5.3872297999999997E-5</v>
      </c>
      <c r="AT30" s="84"/>
      <c r="AU30" s="17">
        <v>1.461081736E-3</v>
      </c>
      <c r="AV30" s="17">
        <v>3.8316534519999999E-3</v>
      </c>
      <c r="AW30" s="17">
        <v>9.2049324609999993E-3</v>
      </c>
      <c r="AX30" s="17">
        <v>1.8095862983000002E-2</v>
      </c>
      <c r="AY30" s="17">
        <v>1.9229754782000001E-2</v>
      </c>
      <c r="AZ30" s="17">
        <v>1.9308914105000002E-2</v>
      </c>
      <c r="BA30" s="17">
        <v>1.9097351338000002E-2</v>
      </c>
      <c r="BB30" s="17">
        <v>1.8429114776999999E-2</v>
      </c>
      <c r="BC30" s="17">
        <v>1.7046843151E-2</v>
      </c>
      <c r="BD30" s="17">
        <v>1.4583431161000001E-2</v>
      </c>
      <c r="BE30" s="17">
        <v>1.0480092809999999E-2</v>
      </c>
      <c r="BF30" s="17">
        <v>4.0555207580000004E-3</v>
      </c>
      <c r="BG30" s="17">
        <v>6.9534179000000005E-5</v>
      </c>
      <c r="BH30" s="84"/>
      <c r="BI30" s="17">
        <v>1.358009625E-3</v>
      </c>
      <c r="BJ30" s="17">
        <v>3.5578319149999998E-3</v>
      </c>
      <c r="BK30" s="17">
        <v>8.5763305820000003E-3</v>
      </c>
      <c r="BL30" s="17">
        <v>1.7354354663000001E-2</v>
      </c>
      <c r="BM30" s="17">
        <v>1.8642963934000001E-2</v>
      </c>
      <c r="BN30" s="17">
        <v>1.8775675017000001E-2</v>
      </c>
      <c r="BO30" s="17">
        <v>1.8633453809E-2</v>
      </c>
      <c r="BP30" s="17">
        <v>1.8058134292999999E-2</v>
      </c>
      <c r="BQ30" s="17">
        <v>1.6801641515999999E-2</v>
      </c>
      <c r="BR30" s="17">
        <v>1.4524922655E-2</v>
      </c>
      <c r="BS30" s="17">
        <v>1.0746488084E-2</v>
      </c>
      <c r="BT30" s="17">
        <v>4.7062167579999996E-3</v>
      </c>
      <c r="BU30" s="17">
        <v>8.4472915000000003E-5</v>
      </c>
      <c r="BV30" s="84"/>
      <c r="BW30" s="17">
        <v>1.267680858E-3</v>
      </c>
      <c r="BX30" s="17">
        <v>3.3188419010000002E-3</v>
      </c>
      <c r="BY30" s="17">
        <v>8.0226556800000008E-3</v>
      </c>
      <c r="BZ30" s="17">
        <v>1.6663218234999999E-2</v>
      </c>
      <c r="CA30" s="17">
        <v>1.8129108400999999E-2</v>
      </c>
      <c r="CB30" s="17">
        <v>1.8300975409000001E-2</v>
      </c>
      <c r="CC30" s="17">
        <v>1.8213452674999998E-2</v>
      </c>
      <c r="CD30" s="17">
        <v>1.7715441620000001E-2</v>
      </c>
      <c r="CE30" s="17">
        <v>1.6568315430000001E-2</v>
      </c>
      <c r="CF30" s="17">
        <v>1.445149475E-2</v>
      </c>
      <c r="CG30" s="17">
        <v>1.0957371722E-2</v>
      </c>
      <c r="CH30" s="17">
        <v>5.2724245810000002E-3</v>
      </c>
      <c r="CI30" s="17">
        <v>9.8814052000000002E-5</v>
      </c>
      <c r="CJ30" s="84"/>
      <c r="CK30" s="17">
        <v>1.18917039E-3</v>
      </c>
      <c r="CL30" s="17">
        <v>3.1116630280000001E-3</v>
      </c>
      <c r="CM30" s="17">
        <v>7.5396115220000004E-3</v>
      </c>
      <c r="CN30" s="17">
        <v>1.6022965566999999E-2</v>
      </c>
      <c r="CO30" s="17">
        <v>1.7676401865E-2</v>
      </c>
      <c r="CP30" s="17">
        <v>1.787692309E-2</v>
      </c>
      <c r="CQ30" s="17">
        <v>1.7832972151E-2</v>
      </c>
      <c r="CR30" s="17">
        <v>1.7399407014000001E-2</v>
      </c>
      <c r="CS30" s="17">
        <v>1.6352399665999998E-2</v>
      </c>
      <c r="CT30" s="17">
        <v>1.4366120705999999E-2</v>
      </c>
      <c r="CU30" s="17">
        <v>1.1115182863000001E-2</v>
      </c>
      <c r="CV30" s="17">
        <v>5.7548767649999999E-3</v>
      </c>
      <c r="CW30" s="17">
        <v>1.1264655600000001E-4</v>
      </c>
      <c r="CX30" s="84"/>
      <c r="CY30" s="17">
        <v>1.1207281600000001E-3</v>
      </c>
      <c r="CZ30" s="17">
        <v>2.9313966570000002E-3</v>
      </c>
      <c r="DA30" s="17">
        <v>7.1173631389999997E-3</v>
      </c>
      <c r="DB30" s="17">
        <v>1.5430472617E-2</v>
      </c>
      <c r="DC30" s="17">
        <v>1.727491213E-2</v>
      </c>
      <c r="DD30" s="17">
        <v>1.7495836423E-2</v>
      </c>
      <c r="DE30" s="17">
        <v>1.7486711126999999E-2</v>
      </c>
      <c r="DF30" s="17">
        <v>1.7107174972000001E-2</v>
      </c>
      <c r="DG30" s="17">
        <v>1.6147032405000001E-2</v>
      </c>
      <c r="DH30" s="17">
        <v>1.4288418319999999E-2</v>
      </c>
      <c r="DI30" s="17">
        <v>1.1230379322E-2</v>
      </c>
      <c r="DJ30" s="17">
        <v>6.1646839749999998E-3</v>
      </c>
      <c r="DK30" s="17">
        <v>1.26036855E-4</v>
      </c>
      <c r="DL30" s="84"/>
      <c r="DM30" s="17">
        <v>1.060678166E-3</v>
      </c>
      <c r="DN30" s="17">
        <v>2.773471115E-3</v>
      </c>
      <c r="DO30" s="17">
        <v>6.7461585020000001E-3</v>
      </c>
      <c r="DP30" s="17">
        <v>1.4882155843999999E-2</v>
      </c>
      <c r="DQ30" s="17">
        <v>1.6916856548999999E-2</v>
      </c>
      <c r="DR30" s="17">
        <v>1.7151215107E-2</v>
      </c>
      <c r="DS30" s="17">
        <v>1.7169817035E-2</v>
      </c>
      <c r="DT30" s="17">
        <v>1.6835777459000001E-2</v>
      </c>
      <c r="DU30" s="17">
        <v>1.5948187539999999E-2</v>
      </c>
      <c r="DV30" s="17">
        <v>1.4230679980000001E-2</v>
      </c>
      <c r="DW30" s="17">
        <v>1.1312636629999999E-2</v>
      </c>
      <c r="DX30" s="17">
        <v>6.5138583649999998E-3</v>
      </c>
      <c r="DY30" s="17">
        <v>1.39036472E-4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1.2614760520000001E-3</v>
      </c>
      <c r="F31" s="17">
        <v>3.3755769170000002E-3</v>
      </c>
      <c r="G31" s="17">
        <v>8.0858778530000005E-3</v>
      </c>
      <c r="H31" s="17">
        <v>1.5417681518E-2</v>
      </c>
      <c r="I31" s="17">
        <v>1.6969580472E-2</v>
      </c>
      <c r="J31" s="17">
        <v>1.6621044396000002E-2</v>
      </c>
      <c r="K31" s="17">
        <v>1.6069982266999999E-2</v>
      </c>
      <c r="L31" s="17">
        <v>1.5199776392E-2</v>
      </c>
      <c r="M31" s="17">
        <v>1.382876605E-2</v>
      </c>
      <c r="N31" s="17">
        <v>1.1684186169000001E-2</v>
      </c>
      <c r="O31" s="17">
        <v>8.3128197130000001E-3</v>
      </c>
      <c r="P31" s="17">
        <v>3.15579714E-3</v>
      </c>
      <c r="Q31" s="17">
        <v>4.6317589999999998E-6</v>
      </c>
      <c r="R31" s="84"/>
      <c r="S31" s="17">
        <v>1.3777215529999999E-3</v>
      </c>
      <c r="T31" s="17">
        <v>3.6541649740000001E-3</v>
      </c>
      <c r="U31" s="17">
        <v>8.7483539789999995E-3</v>
      </c>
      <c r="V31" s="17">
        <v>1.6312558689000001E-2</v>
      </c>
      <c r="W31" s="17">
        <v>1.7090731469999999E-2</v>
      </c>
      <c r="X31" s="17">
        <v>1.6900610797999999E-2</v>
      </c>
      <c r="Y31" s="17">
        <v>1.6466645974999999E-2</v>
      </c>
      <c r="Z31" s="17">
        <v>1.5650729823E-2</v>
      </c>
      <c r="AA31" s="17">
        <v>1.4239380338999999E-2</v>
      </c>
      <c r="AB31" s="17">
        <v>1.1901378569999999E-2</v>
      </c>
      <c r="AC31" s="17">
        <v>8.1611733190000008E-3</v>
      </c>
      <c r="AD31" s="17">
        <v>2.2948069769999999E-3</v>
      </c>
      <c r="AE31" s="17">
        <v>9.6899920000000002E-6</v>
      </c>
      <c r="AF31" s="84"/>
      <c r="AG31" s="17">
        <v>1.3219306360000001E-3</v>
      </c>
      <c r="AH31" s="17">
        <v>3.4946491380000002E-3</v>
      </c>
      <c r="AI31" s="17">
        <v>8.4036913389999995E-3</v>
      </c>
      <c r="AJ31" s="17">
        <v>1.6013868452999999E-2</v>
      </c>
      <c r="AK31" s="17">
        <v>1.6769474110000002E-2</v>
      </c>
      <c r="AL31" s="17">
        <v>1.6681263144000001E-2</v>
      </c>
      <c r="AM31" s="17">
        <v>1.6347069028999999E-2</v>
      </c>
      <c r="AN31" s="17">
        <v>1.562821533E-2</v>
      </c>
      <c r="AO31" s="17">
        <v>1.4310128805999999E-2</v>
      </c>
      <c r="AP31" s="17">
        <v>1.2065142644E-2</v>
      </c>
      <c r="AQ31" s="17">
        <v>8.4133185480000008E-3</v>
      </c>
      <c r="AR31" s="17">
        <v>2.717516366E-3</v>
      </c>
      <c r="AS31" s="17">
        <v>1.4722541000000001E-5</v>
      </c>
      <c r="AT31" s="84"/>
      <c r="AU31" s="17">
        <v>1.2413412380000001E-3</v>
      </c>
      <c r="AV31" s="17">
        <v>3.2755292779999999E-3</v>
      </c>
      <c r="AW31" s="17">
        <v>7.9086428699999996E-3</v>
      </c>
      <c r="AX31" s="17">
        <v>1.5528930501E-2</v>
      </c>
      <c r="AY31" s="17">
        <v>1.6390225607999999E-2</v>
      </c>
      <c r="AZ31" s="17">
        <v>1.6373419236000001E-2</v>
      </c>
      <c r="BA31" s="17">
        <v>1.6118039926999998E-2</v>
      </c>
      <c r="BB31" s="17">
        <v>1.5489574109000001E-2</v>
      </c>
      <c r="BC31" s="17">
        <v>1.4279948524E-2</v>
      </c>
      <c r="BD31" s="17">
        <v>1.2178312144E-2</v>
      </c>
      <c r="BE31" s="17">
        <v>8.7155898990000005E-3</v>
      </c>
      <c r="BF31" s="17">
        <v>3.3268245910000002E-3</v>
      </c>
      <c r="BG31" s="17">
        <v>1.9685516E-5</v>
      </c>
      <c r="BH31" s="84"/>
      <c r="BI31" s="17">
        <v>1.162980679E-3</v>
      </c>
      <c r="BJ31" s="17">
        <v>3.0649653560000001E-3</v>
      </c>
      <c r="BK31" s="17">
        <v>7.4246511800000001E-3</v>
      </c>
      <c r="BL31" s="17">
        <v>1.5014106657999999E-2</v>
      </c>
      <c r="BM31" s="17">
        <v>1.6022081888999999E-2</v>
      </c>
      <c r="BN31" s="17">
        <v>1.6057718783E-2</v>
      </c>
      <c r="BO31" s="17">
        <v>1.5864856901E-2</v>
      </c>
      <c r="BP31" s="17">
        <v>1.5314028057999999E-2</v>
      </c>
      <c r="BQ31" s="17">
        <v>1.4204239136E-2</v>
      </c>
      <c r="BR31" s="17">
        <v>1.2242650188E-2</v>
      </c>
      <c r="BS31" s="17">
        <v>9.0106258660000004E-3</v>
      </c>
      <c r="BT31" s="17">
        <v>3.9066314770000001E-3</v>
      </c>
      <c r="BU31" s="17">
        <v>2.4570433000000001E-5</v>
      </c>
      <c r="BV31" s="84"/>
      <c r="BW31" s="17">
        <v>1.0923099539999999E-3</v>
      </c>
      <c r="BX31" s="17">
        <v>2.8761302160000002E-3</v>
      </c>
      <c r="BY31" s="17">
        <v>6.9860764719999998E-3</v>
      </c>
      <c r="BZ31" s="17">
        <v>1.4508080247E-2</v>
      </c>
      <c r="CA31" s="17">
        <v>1.5680648274000002E-2</v>
      </c>
      <c r="CB31" s="17">
        <v>1.5755787245E-2</v>
      </c>
      <c r="CC31" s="17">
        <v>1.5613121471E-2</v>
      </c>
      <c r="CD31" s="17">
        <v>1.5128053537999999E-2</v>
      </c>
      <c r="CE31" s="17">
        <v>1.410505642E-2</v>
      </c>
      <c r="CF31" s="17">
        <v>1.2269376502000001E-2</v>
      </c>
      <c r="CG31" s="17">
        <v>9.2518178030000005E-3</v>
      </c>
      <c r="CH31" s="17">
        <v>4.4154773499999996E-3</v>
      </c>
      <c r="CI31" s="17">
        <v>2.9377601000000001E-5</v>
      </c>
      <c r="CJ31" s="84"/>
      <c r="CK31" s="17">
        <v>1.0297549819999999E-3</v>
      </c>
      <c r="CL31" s="17">
        <v>2.709563954E-3</v>
      </c>
      <c r="CM31" s="17">
        <v>6.5965081569999999E-3</v>
      </c>
      <c r="CN31" s="17">
        <v>1.402293019E-2</v>
      </c>
      <c r="CO31" s="17">
        <v>1.5368226539E-2</v>
      </c>
      <c r="CP31" s="17">
        <v>1.5473365649000001E-2</v>
      </c>
      <c r="CQ31" s="17">
        <v>1.5371396347999999E-2</v>
      </c>
      <c r="CR31" s="17">
        <v>1.4942002649000001E-2</v>
      </c>
      <c r="CS31" s="17">
        <v>1.3998468593E-2</v>
      </c>
      <c r="CT31" s="17">
        <v>1.2268825582000001E-2</v>
      </c>
      <c r="CU31" s="17">
        <v>9.4405765459999996E-3</v>
      </c>
      <c r="CV31" s="17">
        <v>4.8527461870000003E-3</v>
      </c>
      <c r="CW31" s="17">
        <v>3.4109994000000001E-5</v>
      </c>
      <c r="CX31" s="84"/>
      <c r="CY31" s="17">
        <v>9.7450941300000001E-4</v>
      </c>
      <c r="CZ31" s="17">
        <v>2.5628268549999999E-3</v>
      </c>
      <c r="DA31" s="17">
        <v>6.2516040490000003E-3</v>
      </c>
      <c r="DB31" s="17">
        <v>1.3562870160000001E-2</v>
      </c>
      <c r="DC31" s="17">
        <v>1.5083359478E-2</v>
      </c>
      <c r="DD31" s="17">
        <v>1.5211085617999999E-2</v>
      </c>
      <c r="DE31" s="17">
        <v>1.5142277919E-2</v>
      </c>
      <c r="DF31" s="17">
        <v>1.4760127015000001E-2</v>
      </c>
      <c r="DG31" s="17">
        <v>1.3887621831000001E-2</v>
      </c>
      <c r="DH31" s="17">
        <v>1.2256732790000001E-2</v>
      </c>
      <c r="DI31" s="17">
        <v>9.5863997230000008E-3</v>
      </c>
      <c r="DJ31" s="17">
        <v>5.2271988130000004E-3</v>
      </c>
      <c r="DK31" s="17">
        <v>3.8771355000000003E-5</v>
      </c>
      <c r="DL31" s="84"/>
      <c r="DM31" s="17">
        <v>9.2555555099999996E-4</v>
      </c>
      <c r="DN31" s="17">
        <v>2.4330518519999999E-3</v>
      </c>
      <c r="DO31" s="17">
        <v>5.9454465110000002E-3</v>
      </c>
      <c r="DP31" s="17">
        <v>1.312922936E-2</v>
      </c>
      <c r="DQ31" s="17">
        <v>1.4823581703000001E-2</v>
      </c>
      <c r="DR31" s="17">
        <v>1.4967844677999999E-2</v>
      </c>
      <c r="DS31" s="17">
        <v>1.4926077098E-2</v>
      </c>
      <c r="DT31" s="17">
        <v>1.4584198749999999E-2</v>
      </c>
      <c r="DU31" s="17">
        <v>1.3772752692E-2</v>
      </c>
      <c r="DV31" s="17">
        <v>1.2249607354E-2</v>
      </c>
      <c r="DW31" s="17">
        <v>9.6984227610000008E-3</v>
      </c>
      <c r="DX31" s="17">
        <v>5.5487341499999999E-3</v>
      </c>
      <c r="DY31" s="17">
        <v>4.3365509999999997E-5</v>
      </c>
    </row>
    <row r="32" spans="2:129" ht="15.75" x14ac:dyDescent="0.3">
      <c r="B32" s="40"/>
      <c r="C32" s="28" t="s">
        <v>26</v>
      </c>
      <c r="D32" s="4">
        <v>11</v>
      </c>
      <c r="E32" s="17">
        <v>1.0060051260000001E-3</v>
      </c>
      <c r="F32" s="17">
        <v>2.7138735770000002E-3</v>
      </c>
      <c r="G32" s="17">
        <v>6.5420571590000002E-3</v>
      </c>
      <c r="H32" s="17">
        <v>1.2468716805E-2</v>
      </c>
      <c r="I32" s="17">
        <v>1.3593937366E-2</v>
      </c>
      <c r="J32" s="17">
        <v>1.3221131939E-2</v>
      </c>
      <c r="K32" s="17">
        <v>1.2700279316999999E-2</v>
      </c>
      <c r="L32" s="17">
        <v>1.1943241947E-2</v>
      </c>
      <c r="M32" s="17">
        <v>1.0812937857E-2</v>
      </c>
      <c r="N32" s="17">
        <v>9.1035853189999991E-3</v>
      </c>
      <c r="O32" s="17">
        <v>6.451390096E-3</v>
      </c>
      <c r="P32" s="17">
        <v>2.4301295909999999E-3</v>
      </c>
      <c r="Q32" s="17">
        <v>1.101433E-6</v>
      </c>
      <c r="R32" s="84"/>
      <c r="S32" s="17">
        <v>1.1381758850000001E-3</v>
      </c>
      <c r="T32" s="17">
        <v>3.040075475E-3</v>
      </c>
      <c r="U32" s="17">
        <v>7.3181463179999998E-3</v>
      </c>
      <c r="V32" s="17">
        <v>1.3618955818E-2</v>
      </c>
      <c r="W32" s="17">
        <v>1.4157916493E-2</v>
      </c>
      <c r="X32" s="17">
        <v>1.3916640536000001E-2</v>
      </c>
      <c r="Y32" s="17">
        <v>1.3485334202E-2</v>
      </c>
      <c r="Z32" s="17">
        <v>1.2755679133999999E-2</v>
      </c>
      <c r="AA32" s="17">
        <v>1.1560989743999999E-2</v>
      </c>
      <c r="AB32" s="17">
        <v>9.6330642399999993E-3</v>
      </c>
      <c r="AC32" s="17">
        <v>6.6030521460000002E-3</v>
      </c>
      <c r="AD32" s="17">
        <v>1.82157733E-3</v>
      </c>
      <c r="AE32" s="17">
        <v>2.5175809999999999E-6</v>
      </c>
      <c r="AF32" s="84"/>
      <c r="AG32" s="17">
        <v>1.1110913519999999E-3</v>
      </c>
      <c r="AH32" s="17">
        <v>2.9564010459999998E-3</v>
      </c>
      <c r="AI32" s="17">
        <v>7.1462583980000001E-3</v>
      </c>
      <c r="AJ32" s="17">
        <v>1.359377979E-2</v>
      </c>
      <c r="AK32" s="17">
        <v>1.4134858514000001E-2</v>
      </c>
      <c r="AL32" s="17">
        <v>1.3983903692E-2</v>
      </c>
      <c r="AM32" s="17">
        <v>1.3635774352E-2</v>
      </c>
      <c r="AN32" s="17">
        <v>1.2979593173000001E-2</v>
      </c>
      <c r="AO32" s="17">
        <v>1.1844163735E-2</v>
      </c>
      <c r="AP32" s="17">
        <v>9.9561947440000003E-3</v>
      </c>
      <c r="AQ32" s="17">
        <v>6.9383338210000003E-3</v>
      </c>
      <c r="AR32" s="17">
        <v>2.2075278350000001E-3</v>
      </c>
      <c r="AS32" s="17">
        <v>4.0234630000000001E-6</v>
      </c>
      <c r="AT32" s="84"/>
      <c r="AU32" s="17">
        <v>1.0549173210000001E-3</v>
      </c>
      <c r="AV32" s="17">
        <v>2.8007822379999998E-3</v>
      </c>
      <c r="AW32" s="17">
        <v>6.7963593210000001E-3</v>
      </c>
      <c r="AX32" s="17">
        <v>1.3328269435E-2</v>
      </c>
      <c r="AY32" s="17">
        <v>1.3972924523E-2</v>
      </c>
      <c r="AZ32" s="17">
        <v>1.3887505276E-2</v>
      </c>
      <c r="BA32" s="17">
        <v>1.3607437086999999E-2</v>
      </c>
      <c r="BB32" s="17">
        <v>1.3023818038E-2</v>
      </c>
      <c r="BC32" s="17">
        <v>1.1968550142E-2</v>
      </c>
      <c r="BD32" s="17">
        <v>1.0178845517000001E-2</v>
      </c>
      <c r="BE32" s="17">
        <v>7.2619121069999997E-3</v>
      </c>
      <c r="BF32" s="17">
        <v>2.7475265119999998E-3</v>
      </c>
      <c r="BG32" s="17">
        <v>5.5730800000000003E-6</v>
      </c>
      <c r="BH32" s="84"/>
      <c r="BI32" s="17">
        <v>9.96205002E-4</v>
      </c>
      <c r="BJ32" s="17">
        <v>2.6409756660000002E-3</v>
      </c>
      <c r="BK32" s="17">
        <v>6.4289518880000004E-3</v>
      </c>
      <c r="BL32" s="17">
        <v>1.2991461374E-2</v>
      </c>
      <c r="BM32" s="17">
        <v>1.3772551839000001E-2</v>
      </c>
      <c r="BN32" s="17">
        <v>1.3736581604999999E-2</v>
      </c>
      <c r="BO32" s="17">
        <v>1.3511768992E-2</v>
      </c>
      <c r="BP32" s="17">
        <v>1.2992305454E-2</v>
      </c>
      <c r="BQ32" s="17">
        <v>1.2015564285E-2</v>
      </c>
      <c r="BR32" s="17">
        <v>1.0329340178E-2</v>
      </c>
      <c r="BS32" s="17">
        <v>7.5706925080000001E-3</v>
      </c>
      <c r="BT32" s="17">
        <v>3.2645007360000001E-3</v>
      </c>
      <c r="BU32" s="17">
        <v>7.1467429999999998E-6</v>
      </c>
      <c r="BV32" s="84"/>
      <c r="BW32" s="17">
        <v>9.4142541400000005E-4</v>
      </c>
      <c r="BX32" s="17">
        <v>2.4930256740000002E-3</v>
      </c>
      <c r="BY32" s="17">
        <v>6.0846548560000002E-3</v>
      </c>
      <c r="BZ32" s="17">
        <v>1.2633594938E-2</v>
      </c>
      <c r="CA32" s="17">
        <v>1.3565771346E-2</v>
      </c>
      <c r="CB32" s="17">
        <v>1.3568011939000001E-2</v>
      </c>
      <c r="CC32" s="17">
        <v>1.3388391304E-2</v>
      </c>
      <c r="CD32" s="17">
        <v>1.2924365627000001E-2</v>
      </c>
      <c r="CE32" s="17">
        <v>1.2016032267E-2</v>
      </c>
      <c r="CF32" s="17">
        <v>1.0428277828E-2</v>
      </c>
      <c r="CG32" s="17">
        <v>7.8288277200000006E-3</v>
      </c>
      <c r="CH32" s="17">
        <v>3.722092374E-3</v>
      </c>
      <c r="CI32" s="17">
        <v>8.7340150000000008E-6</v>
      </c>
      <c r="CJ32" s="84"/>
      <c r="CK32" s="17">
        <v>8.9192065800000001E-4</v>
      </c>
      <c r="CL32" s="17">
        <v>2.359939787E-3</v>
      </c>
      <c r="CM32" s="17">
        <v>5.7725181780000001E-3</v>
      </c>
      <c r="CN32" s="17">
        <v>1.2274383620000001E-2</v>
      </c>
      <c r="CO32" s="17">
        <v>1.3364387849000001E-2</v>
      </c>
      <c r="CP32" s="17">
        <v>1.3396493820000001E-2</v>
      </c>
      <c r="CQ32" s="17">
        <v>1.3254146638E-2</v>
      </c>
      <c r="CR32" s="17">
        <v>1.2837835699000001E-2</v>
      </c>
      <c r="CS32" s="17">
        <v>1.1992128974E-2</v>
      </c>
      <c r="CT32" s="17">
        <v>1.0490271258000001E-2</v>
      </c>
      <c r="CU32" s="17">
        <v>8.0367764059999999E-3</v>
      </c>
      <c r="CV32" s="17">
        <v>4.1186216400000003E-3</v>
      </c>
      <c r="CW32" s="17">
        <v>1.0328693000000001E-5</v>
      </c>
      <c r="CX32" s="84"/>
      <c r="CY32" s="17">
        <v>8.4756567999999999E-4</v>
      </c>
      <c r="CZ32" s="17">
        <v>2.2410815550000002E-3</v>
      </c>
      <c r="DA32" s="17">
        <v>5.4922340429999997E-3</v>
      </c>
      <c r="DB32" s="17">
        <v>1.1923084287000001E-2</v>
      </c>
      <c r="DC32" s="17">
        <v>1.317284757E-2</v>
      </c>
      <c r="DD32" s="17">
        <v>1.3228317771E-2</v>
      </c>
      <c r="DE32" s="17">
        <v>1.3116882511000001E-2</v>
      </c>
      <c r="DF32" s="17">
        <v>1.2741579697999999E-2</v>
      </c>
      <c r="DG32" s="17">
        <v>1.1953652039E-2</v>
      </c>
      <c r="DH32" s="17">
        <v>1.0527621758E-2</v>
      </c>
      <c r="DI32" s="17">
        <v>8.2028876989999992E-3</v>
      </c>
      <c r="DJ32" s="17">
        <v>4.4608867769999998E-3</v>
      </c>
      <c r="DK32" s="17">
        <v>1.1926813E-5</v>
      </c>
      <c r="DL32" s="84"/>
      <c r="DM32" s="17">
        <v>8.0783454999999998E-4</v>
      </c>
      <c r="DN32" s="17">
        <v>2.1348741100000001E-3</v>
      </c>
      <c r="DO32" s="17">
        <v>5.2407949960000004E-3</v>
      </c>
      <c r="DP32" s="17">
        <v>1.1584496691E-2</v>
      </c>
      <c r="DQ32" s="17">
        <v>1.2992489071999999E-2</v>
      </c>
      <c r="DR32" s="17">
        <v>1.3066153996E-2</v>
      </c>
      <c r="DS32" s="17">
        <v>1.2980441000999999E-2</v>
      </c>
      <c r="DT32" s="17">
        <v>1.2640532796E-2</v>
      </c>
      <c r="DU32" s="17">
        <v>1.1903788536E-2</v>
      </c>
      <c r="DV32" s="17">
        <v>1.0558875047E-2</v>
      </c>
      <c r="DW32" s="17">
        <v>8.3355321960000006E-3</v>
      </c>
      <c r="DX32" s="17">
        <v>4.756994568E-3</v>
      </c>
      <c r="DY32" s="17">
        <v>1.3525714E-5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8.02548417E-4</v>
      </c>
      <c r="F33" s="17">
        <v>2.1825924819999999E-3</v>
      </c>
      <c r="G33" s="17">
        <v>5.2945807310000002E-3</v>
      </c>
      <c r="H33" s="17">
        <v>1.0086008885000001E-2</v>
      </c>
      <c r="I33" s="17">
        <v>1.0892444271E-2</v>
      </c>
      <c r="J33" s="17">
        <v>1.0519122698E-2</v>
      </c>
      <c r="K33" s="17">
        <v>1.0039306632000001E-2</v>
      </c>
      <c r="L33" s="17">
        <v>9.3862201000000003E-3</v>
      </c>
      <c r="M33" s="17">
        <v>8.4562762409999999E-3</v>
      </c>
      <c r="N33" s="17">
        <v>7.0941415480000004E-3</v>
      </c>
      <c r="O33" s="17">
        <v>5.0080254730000004E-3</v>
      </c>
      <c r="P33" s="17">
        <v>1.872546468E-3</v>
      </c>
      <c r="Q33" s="17">
        <v>2.6192099999999998E-7</v>
      </c>
      <c r="R33" s="84"/>
      <c r="S33" s="17">
        <v>9.40539732E-4</v>
      </c>
      <c r="T33" s="17">
        <v>2.5298392049999999E-3</v>
      </c>
      <c r="U33" s="17">
        <v>6.1231898660000002E-3</v>
      </c>
      <c r="V33" s="17">
        <v>1.137205415E-2</v>
      </c>
      <c r="W33" s="17">
        <v>1.1730717094E-2</v>
      </c>
      <c r="X33" s="17">
        <v>1.1461728056000001E-2</v>
      </c>
      <c r="Y33" s="17">
        <v>1.1045833091000001E-2</v>
      </c>
      <c r="Z33" s="17">
        <v>1.0398012659E-2</v>
      </c>
      <c r="AA33" s="17">
        <v>9.3880628310000006E-3</v>
      </c>
      <c r="AB33" s="17">
        <v>7.7986882219999998E-3</v>
      </c>
      <c r="AC33" s="17">
        <v>5.3444652849999998E-3</v>
      </c>
      <c r="AD33" s="17">
        <v>1.4486854819999999E-3</v>
      </c>
      <c r="AE33" s="17">
        <v>6.5409899999999999E-7</v>
      </c>
      <c r="AF33" s="84"/>
      <c r="AG33" s="17">
        <v>9.3410816100000002E-4</v>
      </c>
      <c r="AH33" s="17">
        <v>2.5016259809999999E-3</v>
      </c>
      <c r="AI33" s="17">
        <v>6.0782316029999997E-3</v>
      </c>
      <c r="AJ33" s="17">
        <v>1.1541166011E-2</v>
      </c>
      <c r="AK33" s="17">
        <v>1.1916329256000001E-2</v>
      </c>
      <c r="AL33" s="17">
        <v>1.1724822897E-2</v>
      </c>
      <c r="AM33" s="17">
        <v>1.137622588E-2</v>
      </c>
      <c r="AN33" s="17">
        <v>1.0781870529999999E-2</v>
      </c>
      <c r="AO33" s="17">
        <v>9.8051277590000003E-3</v>
      </c>
      <c r="AP33" s="17">
        <v>8.2181602399999994E-3</v>
      </c>
      <c r="AQ33" s="17">
        <v>5.7250045979999999E-3</v>
      </c>
      <c r="AR33" s="17">
        <v>1.7974013370000001E-3</v>
      </c>
      <c r="AS33" s="17">
        <v>1.0995560000000001E-6</v>
      </c>
      <c r="AT33" s="84"/>
      <c r="AU33" s="17">
        <v>8.96693447E-4</v>
      </c>
      <c r="AV33" s="17">
        <v>2.395348829E-3</v>
      </c>
      <c r="AW33" s="17">
        <v>5.8416255850000003E-3</v>
      </c>
      <c r="AX33" s="17">
        <v>1.1441064924999999E-2</v>
      </c>
      <c r="AY33" s="17">
        <v>1.19142061E-2</v>
      </c>
      <c r="AZ33" s="17">
        <v>1.1781093778999999E-2</v>
      </c>
      <c r="BA33" s="17">
        <v>1.1489998503999999E-2</v>
      </c>
      <c r="BB33" s="17">
        <v>1.0952767154000001E-2</v>
      </c>
      <c r="BC33" s="17">
        <v>1.0033584639E-2</v>
      </c>
      <c r="BD33" s="17">
        <v>8.5104761699999996E-3</v>
      </c>
      <c r="BE33" s="17">
        <v>6.055120265E-3</v>
      </c>
      <c r="BF33" s="17">
        <v>2.274510334E-3</v>
      </c>
      <c r="BG33" s="17">
        <v>1.57777E-6</v>
      </c>
      <c r="BH33" s="84"/>
      <c r="BI33" s="17">
        <v>8.53528433E-4</v>
      </c>
      <c r="BJ33" s="17">
        <v>2.2760913140000001E-3</v>
      </c>
      <c r="BK33" s="17">
        <v>5.5677890679999998E-3</v>
      </c>
      <c r="BL33" s="17">
        <v>1.1242773971E-2</v>
      </c>
      <c r="BM33" s="17">
        <v>1.1840872610000001E-2</v>
      </c>
      <c r="BN33" s="17">
        <v>1.1753027527E-2</v>
      </c>
      <c r="BO33" s="17">
        <v>1.1509856354E-2</v>
      </c>
      <c r="BP33" s="17">
        <v>1.1024923588E-2</v>
      </c>
      <c r="BQ33" s="17">
        <v>1.0166698711E-2</v>
      </c>
      <c r="BR33" s="17">
        <v>8.7183588729999994E-3</v>
      </c>
      <c r="BS33" s="17">
        <v>6.3658566170000002E-3</v>
      </c>
      <c r="BT33" s="17">
        <v>2.7344355599999998E-3</v>
      </c>
      <c r="BU33" s="17">
        <v>2.078756E-6</v>
      </c>
      <c r="BV33" s="84"/>
      <c r="BW33" s="17">
        <v>8.1154997399999996E-4</v>
      </c>
      <c r="BX33" s="17">
        <v>2.161363311E-3</v>
      </c>
      <c r="BY33" s="17">
        <v>5.3004629860000001E-3</v>
      </c>
      <c r="BZ33" s="17">
        <v>1.1002678521E-2</v>
      </c>
      <c r="CA33" s="17">
        <v>1.1738121027E-2</v>
      </c>
      <c r="CB33" s="17">
        <v>1.1686091896000001E-2</v>
      </c>
      <c r="CC33" s="17">
        <v>1.1482894843E-2</v>
      </c>
      <c r="CD33" s="17">
        <v>1.1044191662E-2</v>
      </c>
      <c r="CE33" s="17">
        <v>1.0239328709E-2</v>
      </c>
      <c r="CF33" s="17">
        <v>8.8672151430000002E-3</v>
      </c>
      <c r="CG33" s="17">
        <v>6.6301920939999997E-3</v>
      </c>
      <c r="CH33" s="17">
        <v>3.145096645E-3</v>
      </c>
      <c r="CI33" s="17">
        <v>2.5966389999999999E-6</v>
      </c>
      <c r="CJ33" s="84"/>
      <c r="CK33" s="17">
        <v>7.7268968799999998E-4</v>
      </c>
      <c r="CL33" s="17">
        <v>2.0558080519999999E-3</v>
      </c>
      <c r="CM33" s="17">
        <v>5.0523025189999999E-3</v>
      </c>
      <c r="CN33" s="17">
        <v>1.0745170953E-2</v>
      </c>
      <c r="CO33" s="17">
        <v>1.162382402E-2</v>
      </c>
      <c r="CP33" s="17">
        <v>1.1600479413000001E-2</v>
      </c>
      <c r="CQ33" s="17">
        <v>1.1430825719999999E-2</v>
      </c>
      <c r="CR33" s="17">
        <v>1.1032629892E-2</v>
      </c>
      <c r="CS33" s="17">
        <v>1.0276615294999999E-2</v>
      </c>
      <c r="CT33" s="17">
        <v>8.9737323770000006E-3</v>
      </c>
      <c r="CU33" s="17">
        <v>6.8477162280000002E-3</v>
      </c>
      <c r="CV33" s="17">
        <v>3.5039373940000001E-3</v>
      </c>
      <c r="CW33" s="17">
        <v>3.1275850000000001E-6</v>
      </c>
      <c r="CX33" s="84"/>
      <c r="CY33" s="17">
        <v>7.3730160299999997E-4</v>
      </c>
      <c r="CZ33" s="17">
        <v>1.960081499E-3</v>
      </c>
      <c r="DA33" s="17">
        <v>4.8258918499999998E-3</v>
      </c>
      <c r="DB33" s="17">
        <v>1.0482795199E-2</v>
      </c>
      <c r="DC33" s="17">
        <v>1.1506371475999999E-2</v>
      </c>
      <c r="DD33" s="17">
        <v>1.1506139456E-2</v>
      </c>
      <c r="DE33" s="17">
        <v>1.1364773522E-2</v>
      </c>
      <c r="DF33" s="17">
        <v>1.1001868834999999E-2</v>
      </c>
      <c r="DG33" s="17">
        <v>1.0292499296999999E-2</v>
      </c>
      <c r="DH33" s="17">
        <v>9.0472029970000006E-3</v>
      </c>
      <c r="DI33" s="17">
        <v>7.0255398799999999E-3</v>
      </c>
      <c r="DJ33" s="17">
        <v>3.816086261E-3</v>
      </c>
      <c r="DK33" s="17">
        <v>3.6689160000000002E-6</v>
      </c>
      <c r="DL33" s="84"/>
      <c r="DM33" s="17">
        <v>7.0522101900000005E-4</v>
      </c>
      <c r="DN33" s="17">
        <v>1.87356886E-3</v>
      </c>
      <c r="DO33" s="17">
        <v>4.6203980100000003E-3</v>
      </c>
      <c r="DP33" s="17">
        <v>1.0222702243000001E-2</v>
      </c>
      <c r="DQ33" s="17">
        <v>1.1389734193E-2</v>
      </c>
      <c r="DR33" s="17">
        <v>1.1408272827E-2</v>
      </c>
      <c r="DS33" s="17">
        <v>1.1290875876999999E-2</v>
      </c>
      <c r="DT33" s="17">
        <v>1.0958823346000001E-2</v>
      </c>
      <c r="DU33" s="17">
        <v>1.0292109063E-2</v>
      </c>
      <c r="DV33" s="17">
        <v>9.1066829430000006E-3</v>
      </c>
      <c r="DW33" s="17">
        <v>7.1711332900000003E-3</v>
      </c>
      <c r="DX33" s="17">
        <v>4.0881066189999999E-3</v>
      </c>
      <c r="DY33" s="17">
        <v>4.2186730000000003E-6</v>
      </c>
    </row>
    <row r="34" spans="2:129" ht="15.75" x14ac:dyDescent="0.3">
      <c r="B34" s="40"/>
      <c r="C34" s="28" t="s">
        <v>42</v>
      </c>
      <c r="D34" s="4">
        <v>16</v>
      </c>
      <c r="E34" s="17">
        <v>3.26087577E-4</v>
      </c>
      <c r="F34" s="17">
        <v>9.1582144599999999E-4</v>
      </c>
      <c r="G34" s="17">
        <v>2.2777368459999999E-3</v>
      </c>
      <c r="H34" s="17">
        <v>4.3269416169999996E-3</v>
      </c>
      <c r="I34" s="17">
        <v>4.5001571219999998E-3</v>
      </c>
      <c r="J34" s="17">
        <v>4.2242100759999996E-3</v>
      </c>
      <c r="K34" s="17">
        <v>3.9272843630000004E-3</v>
      </c>
      <c r="L34" s="17">
        <v>3.5864593450000001E-3</v>
      </c>
      <c r="M34" s="17">
        <v>3.1671725079999999E-3</v>
      </c>
      <c r="N34" s="17">
        <v>2.6184772230000001E-3</v>
      </c>
      <c r="O34" s="17">
        <v>1.820346864E-3</v>
      </c>
      <c r="P34" s="17">
        <v>6.6085950100000003E-4</v>
      </c>
      <c r="Q34" s="17">
        <v>8.38E-10</v>
      </c>
      <c r="R34" s="84"/>
      <c r="S34" s="17">
        <v>4.3968710900000002E-4</v>
      </c>
      <c r="T34" s="17">
        <v>1.2160709720000001E-3</v>
      </c>
      <c r="U34" s="17">
        <v>3.007611396E-3</v>
      </c>
      <c r="V34" s="17">
        <v>5.5371861239999999E-3</v>
      </c>
      <c r="W34" s="17">
        <v>5.5387312179999999E-3</v>
      </c>
      <c r="X34" s="17">
        <v>5.2825714839999996E-3</v>
      </c>
      <c r="Y34" s="17">
        <v>4.9796523019999999E-3</v>
      </c>
      <c r="Z34" s="17">
        <v>4.5971402480000003E-3</v>
      </c>
      <c r="AA34" s="17">
        <v>4.0860512080000003E-3</v>
      </c>
      <c r="AB34" s="17">
        <v>3.352044912E-3</v>
      </c>
      <c r="AC34" s="17">
        <v>2.29535277E-3</v>
      </c>
      <c r="AD34" s="17">
        <v>5.8147682300000001E-4</v>
      </c>
      <c r="AE34" s="17">
        <v>2.98E-9</v>
      </c>
      <c r="AF34" s="84"/>
      <c r="AG34" s="17">
        <v>4.67679021E-4</v>
      </c>
      <c r="AH34" s="17">
        <v>1.285171572E-3</v>
      </c>
      <c r="AI34" s="17">
        <v>3.187063215E-3</v>
      </c>
      <c r="AJ34" s="17">
        <v>6.0045054300000003E-3</v>
      </c>
      <c r="AK34" s="17">
        <v>6.0290165349999999E-3</v>
      </c>
      <c r="AL34" s="17">
        <v>5.8032824450000003E-3</v>
      </c>
      <c r="AM34" s="17">
        <v>5.5190361260000001E-3</v>
      </c>
      <c r="AN34" s="17">
        <v>5.1396476699999997E-3</v>
      </c>
      <c r="AO34" s="17">
        <v>4.6092260799999998E-3</v>
      </c>
      <c r="AP34" s="17">
        <v>3.8178168150000001E-3</v>
      </c>
      <c r="AQ34" s="17">
        <v>2.6565049560000002E-3</v>
      </c>
      <c r="AR34" s="17">
        <v>7.9332784200000003E-4</v>
      </c>
      <c r="AS34" s="17">
        <v>6.1330000000000002E-9</v>
      </c>
      <c r="AT34" s="84"/>
      <c r="AU34" s="17">
        <v>4.6905555600000002E-4</v>
      </c>
      <c r="AV34" s="17">
        <v>1.283953535E-3</v>
      </c>
      <c r="AW34" s="17">
        <v>3.1938274079999999E-3</v>
      </c>
      <c r="AX34" s="17">
        <v>6.2197538310000003E-3</v>
      </c>
      <c r="AY34" s="17">
        <v>6.3071020249999997E-3</v>
      </c>
      <c r="AZ34" s="17">
        <v>6.1100834539999996E-3</v>
      </c>
      <c r="BA34" s="17">
        <v>5.8486743660000002E-3</v>
      </c>
      <c r="BB34" s="17">
        <v>5.484789512E-3</v>
      </c>
      <c r="BC34" s="17">
        <v>4.9601816229999998E-3</v>
      </c>
      <c r="BD34" s="17">
        <v>4.1622660400000002E-3</v>
      </c>
      <c r="BE34" s="17">
        <v>2.9330724080000002E-3</v>
      </c>
      <c r="BF34" s="17">
        <v>1.073134401E-3</v>
      </c>
      <c r="BG34" s="17">
        <v>1.0134999999999999E-8</v>
      </c>
      <c r="BH34" s="84"/>
      <c r="BI34" s="17">
        <v>4.6080275199999999E-4</v>
      </c>
      <c r="BJ34" s="17">
        <v>1.25793428E-3</v>
      </c>
      <c r="BK34" s="17">
        <v>3.137270897E-3</v>
      </c>
      <c r="BL34" s="17">
        <v>6.3129451390000002E-3</v>
      </c>
      <c r="BM34" s="17">
        <v>6.4787088819999996E-3</v>
      </c>
      <c r="BN34" s="17">
        <v>6.3070779839999999E-3</v>
      </c>
      <c r="BO34" s="17">
        <v>6.0680692809999999E-3</v>
      </c>
      <c r="BP34" s="17">
        <v>5.7230549030000003E-3</v>
      </c>
      <c r="BQ34" s="17">
        <v>5.2156547219999998E-3</v>
      </c>
      <c r="BR34" s="17">
        <v>4.4287812720000003E-3</v>
      </c>
      <c r="BS34" s="17">
        <v>3.1888554030000001E-3</v>
      </c>
      <c r="BT34" s="17">
        <v>1.3524657149999999E-3</v>
      </c>
      <c r="BU34" s="17">
        <v>1.4879E-8</v>
      </c>
      <c r="BV34" s="84"/>
      <c r="BW34" s="17">
        <v>4.4896161299999999E-4</v>
      </c>
      <c r="BX34" s="17">
        <v>1.223086748E-3</v>
      </c>
      <c r="BY34" s="17">
        <v>3.056941014E-3</v>
      </c>
      <c r="BZ34" s="17">
        <v>6.3365308400000001E-3</v>
      </c>
      <c r="CA34" s="17">
        <v>6.5891672210000004E-3</v>
      </c>
      <c r="CB34" s="17">
        <v>6.439692841E-3</v>
      </c>
      <c r="CC34" s="17">
        <v>6.2214192519999996E-3</v>
      </c>
      <c r="CD34" s="17">
        <v>5.8957011249999997E-3</v>
      </c>
      <c r="CE34" s="17">
        <v>5.4044853830000003E-3</v>
      </c>
      <c r="CF34" s="17">
        <v>4.6402273539999997E-3</v>
      </c>
      <c r="CG34" s="17">
        <v>3.4175154279999999E-3</v>
      </c>
      <c r="CH34" s="17">
        <v>1.6111494229999999E-3</v>
      </c>
      <c r="CI34" s="17">
        <v>2.0286E-8</v>
      </c>
      <c r="CJ34" s="84"/>
      <c r="CK34" s="17">
        <v>4.3597663599999998E-4</v>
      </c>
      <c r="CL34" s="17">
        <v>1.1857734989999999E-3</v>
      </c>
      <c r="CM34" s="17">
        <v>2.9690539690000002E-3</v>
      </c>
      <c r="CN34" s="17">
        <v>6.3170292959999997E-3</v>
      </c>
      <c r="CO34" s="17">
        <v>6.6613873939999997E-3</v>
      </c>
      <c r="CP34" s="17">
        <v>6.5312557129999999E-3</v>
      </c>
      <c r="CQ34" s="17">
        <v>6.3318346859999996E-3</v>
      </c>
      <c r="CR34" s="17">
        <v>6.0247849219999998E-3</v>
      </c>
      <c r="CS34" s="17">
        <v>5.5483979239999998E-3</v>
      </c>
      <c r="CT34" s="17">
        <v>4.8109025129999998E-3</v>
      </c>
      <c r="CU34" s="17">
        <v>3.6164630039999999E-3</v>
      </c>
      <c r="CV34" s="17">
        <v>1.8447696209999999E-3</v>
      </c>
      <c r="CW34" s="17">
        <v>2.6294E-8</v>
      </c>
      <c r="CX34" s="84"/>
      <c r="CY34" s="17">
        <v>4.2290952199999999E-4</v>
      </c>
      <c r="CZ34" s="17">
        <v>1.1486984850000001E-3</v>
      </c>
      <c r="DA34" s="17">
        <v>2.880716371E-3</v>
      </c>
      <c r="DB34" s="17">
        <v>6.2698777650000001E-3</v>
      </c>
      <c r="DC34" s="17">
        <v>6.7081565860000001E-3</v>
      </c>
      <c r="DD34" s="17">
        <v>6.595036294E-3</v>
      </c>
      <c r="DE34" s="17">
        <v>6.4126520609999998E-3</v>
      </c>
      <c r="DF34" s="17">
        <v>6.1230500019999997E-3</v>
      </c>
      <c r="DG34" s="17">
        <v>5.6641035679999997E-3</v>
      </c>
      <c r="DH34" s="17">
        <v>4.9419231489999998E-3</v>
      </c>
      <c r="DI34" s="17">
        <v>3.7883892839999998E-3</v>
      </c>
      <c r="DJ34" s="17">
        <v>2.054104814E-3</v>
      </c>
      <c r="DK34" s="17">
        <v>3.2853999999999998E-8</v>
      </c>
      <c r="DL34" s="84"/>
      <c r="DM34" s="17">
        <v>4.1023130800000001E-4</v>
      </c>
      <c r="DN34" s="17">
        <v>1.1130205979999999E-3</v>
      </c>
      <c r="DO34" s="17">
        <v>2.795097617E-3</v>
      </c>
      <c r="DP34" s="17">
        <v>6.2048982549999998E-3</v>
      </c>
      <c r="DQ34" s="17">
        <v>6.7369483579999999E-3</v>
      </c>
      <c r="DR34" s="17">
        <v>6.639116552E-3</v>
      </c>
      <c r="DS34" s="17">
        <v>6.4721551479999997E-3</v>
      </c>
      <c r="DT34" s="17">
        <v>6.1987526160000002E-3</v>
      </c>
      <c r="DU34" s="17">
        <v>5.7586493860000004E-3</v>
      </c>
      <c r="DV34" s="17">
        <v>5.0473725289999997E-3</v>
      </c>
      <c r="DW34" s="17">
        <v>3.937120685E-3</v>
      </c>
      <c r="DX34" s="17">
        <v>2.2415093539999999E-3</v>
      </c>
      <c r="DY34" s="17">
        <v>3.9924000000000001E-8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6.4045034100000003E-4</v>
      </c>
      <c r="F35" s="17">
        <v>1.755864971E-3</v>
      </c>
      <c r="G35" s="17">
        <v>4.2862103579999998E-3</v>
      </c>
      <c r="H35" s="17">
        <v>8.1603248509999997E-3</v>
      </c>
      <c r="I35" s="17">
        <v>8.7298501659999993E-3</v>
      </c>
      <c r="J35" s="17">
        <v>8.3711598900000003E-3</v>
      </c>
      <c r="K35" s="17">
        <v>7.9374287880000002E-3</v>
      </c>
      <c r="L35" s="17">
        <v>7.3778999089999997E-3</v>
      </c>
      <c r="M35" s="17">
        <v>6.6141523580000002E-3</v>
      </c>
      <c r="N35" s="17">
        <v>5.5288404149999998E-3</v>
      </c>
      <c r="O35" s="17">
        <v>3.8880825360000002E-3</v>
      </c>
      <c r="P35" s="17">
        <v>1.4431952490000001E-3</v>
      </c>
      <c r="Q35" s="17">
        <v>6.2285000000000005E-8</v>
      </c>
      <c r="R35" s="84"/>
      <c r="S35" s="17">
        <v>7.7742523500000003E-4</v>
      </c>
      <c r="T35" s="17">
        <v>2.1057576339999998E-3</v>
      </c>
      <c r="U35" s="17">
        <v>5.124499276E-3</v>
      </c>
      <c r="V35" s="17">
        <v>9.4973721359999999E-3</v>
      </c>
      <c r="W35" s="17">
        <v>9.7214496399999992E-3</v>
      </c>
      <c r="X35" s="17">
        <v>9.4415238320000004E-3</v>
      </c>
      <c r="Y35" s="17">
        <v>9.0490777279999997E-3</v>
      </c>
      <c r="Z35" s="17">
        <v>8.4772939429999996E-3</v>
      </c>
      <c r="AA35" s="17">
        <v>7.6243872940000004E-3</v>
      </c>
      <c r="AB35" s="17">
        <v>6.3141829620000003E-3</v>
      </c>
      <c r="AC35" s="17">
        <v>4.3263413400000004E-3</v>
      </c>
      <c r="AD35" s="17">
        <v>1.152859059E-3</v>
      </c>
      <c r="AE35" s="17">
        <v>1.69943E-7</v>
      </c>
      <c r="AF35" s="84"/>
      <c r="AG35" s="17">
        <v>7.8549699600000003E-4</v>
      </c>
      <c r="AH35" s="17">
        <v>2.1172643370000002E-3</v>
      </c>
      <c r="AI35" s="17">
        <v>5.1708355109999996E-3</v>
      </c>
      <c r="AJ35" s="17">
        <v>9.7998718200000001E-3</v>
      </c>
      <c r="AK35" s="17">
        <v>1.0047692687000001E-2</v>
      </c>
      <c r="AL35" s="17">
        <v>9.8322567220000007E-3</v>
      </c>
      <c r="AM35" s="17">
        <v>9.4924953520000004E-3</v>
      </c>
      <c r="AN35" s="17">
        <v>8.9574549319999999E-3</v>
      </c>
      <c r="AO35" s="17">
        <v>8.1180259630000001E-3</v>
      </c>
      <c r="AP35" s="17">
        <v>6.7843036149999999E-3</v>
      </c>
      <c r="AQ35" s="17">
        <v>4.7247506299999999E-3</v>
      </c>
      <c r="AR35" s="17">
        <v>1.464639391E-3</v>
      </c>
      <c r="AS35" s="17">
        <v>3.0049299999999999E-7</v>
      </c>
      <c r="AT35" s="84"/>
      <c r="AU35" s="17">
        <v>7.6236182999999996E-4</v>
      </c>
      <c r="AV35" s="17">
        <v>2.0490086760000001E-3</v>
      </c>
      <c r="AW35" s="17">
        <v>5.0219090729999999E-3</v>
      </c>
      <c r="AX35" s="17">
        <v>9.8223407959999991E-3</v>
      </c>
      <c r="AY35" s="17">
        <v>1.016041076E-2</v>
      </c>
      <c r="AZ35" s="17">
        <v>9.9956834160000001E-3</v>
      </c>
      <c r="BA35" s="17">
        <v>9.7034329230000008E-3</v>
      </c>
      <c r="BB35" s="17">
        <v>9.2122785939999993E-3</v>
      </c>
      <c r="BC35" s="17">
        <v>8.4124391429999997E-3</v>
      </c>
      <c r="BD35" s="17">
        <v>7.116508891E-3</v>
      </c>
      <c r="BE35" s="17">
        <v>5.0504797430000001E-3</v>
      </c>
      <c r="BF35" s="17">
        <v>1.884517283E-3</v>
      </c>
      <c r="BG35" s="17">
        <v>4.4667600000000002E-7</v>
      </c>
      <c r="BH35" s="84"/>
      <c r="BI35" s="17">
        <v>7.3143051100000005E-4</v>
      </c>
      <c r="BJ35" s="17">
        <v>1.9619819679999998E-3</v>
      </c>
      <c r="BK35" s="17">
        <v>4.8227880960000002E-3</v>
      </c>
      <c r="BL35" s="17">
        <v>9.7306291739999995E-3</v>
      </c>
      <c r="BM35" s="17">
        <v>1.0181669091E-2</v>
      </c>
      <c r="BN35" s="17">
        <v>1.0057373751E-2</v>
      </c>
      <c r="BO35" s="17">
        <v>9.8059322529999993E-3</v>
      </c>
      <c r="BP35" s="17">
        <v>9.356729607E-3</v>
      </c>
      <c r="BQ35" s="17">
        <v>8.6033873140000001E-3</v>
      </c>
      <c r="BR35" s="17">
        <v>7.3597519029999997E-3</v>
      </c>
      <c r="BS35" s="17">
        <v>5.3545086020000002E-3</v>
      </c>
      <c r="BT35" s="17">
        <v>2.2924179529999998E-3</v>
      </c>
      <c r="BU35" s="17">
        <v>6.0464300000000002E-7</v>
      </c>
      <c r="BV35" s="84"/>
      <c r="BW35" s="17">
        <v>6.9972302999999996E-4</v>
      </c>
      <c r="BX35" s="17">
        <v>1.874151689E-3</v>
      </c>
      <c r="BY35" s="17">
        <v>4.6180732580000002E-3</v>
      </c>
      <c r="BZ35" s="17">
        <v>9.5833864169999998E-3</v>
      </c>
      <c r="CA35" s="17">
        <v>1.0158221796000001E-2</v>
      </c>
      <c r="CB35" s="17">
        <v>1.0066662400999999E-2</v>
      </c>
      <c r="CC35" s="17">
        <v>9.8499958169999992E-3</v>
      </c>
      <c r="CD35" s="17">
        <v>9.4388654489999998E-3</v>
      </c>
      <c r="CE35" s="17">
        <v>8.7265675510000001E-3</v>
      </c>
      <c r="CF35" s="17">
        <v>7.5411373709999997E-3</v>
      </c>
      <c r="CG35" s="17">
        <v>5.6169368840000003E-3</v>
      </c>
      <c r="CH35" s="17">
        <v>2.6598871579999999E-3</v>
      </c>
      <c r="CI35" s="17">
        <v>7.7198600000000001E-7</v>
      </c>
      <c r="CJ35" s="84"/>
      <c r="CK35" s="17">
        <v>6.69518032E-4</v>
      </c>
      <c r="CL35" s="17">
        <v>1.7911706479999999E-3</v>
      </c>
      <c r="CM35" s="17">
        <v>4.4226207080000001E-3</v>
      </c>
      <c r="CN35" s="17">
        <v>9.4074936419999994E-3</v>
      </c>
      <c r="CO35" s="17">
        <v>1.0111470129999999E-2</v>
      </c>
      <c r="CP35" s="17">
        <v>1.0046715116000001E-2</v>
      </c>
      <c r="CQ35" s="17">
        <v>9.8597536090000003E-3</v>
      </c>
      <c r="CR35" s="17">
        <v>9.4826490790000002E-3</v>
      </c>
      <c r="CS35" s="17">
        <v>8.8079238930000008E-3</v>
      </c>
      <c r="CT35" s="17">
        <v>7.677910007E-3</v>
      </c>
      <c r="CU35" s="17">
        <v>5.8366012729999996E-3</v>
      </c>
      <c r="CV35" s="17">
        <v>2.983664319E-3</v>
      </c>
      <c r="CW35" s="17">
        <v>9.4705E-7</v>
      </c>
      <c r="CX35" s="84"/>
      <c r="CY35" s="17">
        <v>6.4149407899999995E-4</v>
      </c>
      <c r="CZ35" s="17">
        <v>1.714592105E-3</v>
      </c>
      <c r="DA35" s="17">
        <v>4.2410183740000003E-3</v>
      </c>
      <c r="DB35" s="17">
        <v>9.2174534400000004E-3</v>
      </c>
      <c r="DC35" s="17">
        <v>1.0052271006999999E-2</v>
      </c>
      <c r="DD35" s="17">
        <v>1.0009653275000001E-2</v>
      </c>
      <c r="DE35" s="17">
        <v>9.8481580680000007E-3</v>
      </c>
      <c r="DF35" s="17">
        <v>9.5011382909999994E-3</v>
      </c>
      <c r="DG35" s="17">
        <v>8.8637010830000008E-3</v>
      </c>
      <c r="DH35" s="17">
        <v>7.7767637159999996E-3</v>
      </c>
      <c r="DI35" s="17">
        <v>6.0193753450000003E-3</v>
      </c>
      <c r="DJ35" s="17">
        <v>3.2674646970000001E-3</v>
      </c>
      <c r="DK35" s="17">
        <v>1.128629E-6</v>
      </c>
      <c r="DL35" s="84"/>
      <c r="DM35" s="17">
        <v>6.1574601099999998E-4</v>
      </c>
      <c r="DN35" s="17">
        <v>1.6445049909999999E-3</v>
      </c>
      <c r="DO35" s="17">
        <v>4.0740254180000003E-3</v>
      </c>
      <c r="DP35" s="17">
        <v>9.021907991E-3</v>
      </c>
      <c r="DQ35" s="17">
        <v>9.9863292110000008E-3</v>
      </c>
      <c r="DR35" s="17">
        <v>9.9622701189999996E-3</v>
      </c>
      <c r="DS35" s="17">
        <v>9.8227202929999993E-3</v>
      </c>
      <c r="DT35" s="17">
        <v>9.5023551940000006E-3</v>
      </c>
      <c r="DU35" s="17">
        <v>8.9002074600000002E-3</v>
      </c>
      <c r="DV35" s="17">
        <v>7.8562388189999995E-3</v>
      </c>
      <c r="DW35" s="17">
        <v>6.1717741140000001E-3</v>
      </c>
      <c r="DX35" s="17">
        <v>3.5165254429999999E-3</v>
      </c>
      <c r="DY35" s="17">
        <v>1.3158050000000001E-6</v>
      </c>
    </row>
    <row r="36" spans="2:129" ht="15.75" x14ac:dyDescent="0.3">
      <c r="B36" s="40"/>
      <c r="C36" s="28" t="s">
        <v>35</v>
      </c>
      <c r="D36" s="4">
        <v>14</v>
      </c>
      <c r="E36" s="17">
        <v>5.1125467399999996E-4</v>
      </c>
      <c r="F36" s="17">
        <v>1.412992787E-3</v>
      </c>
      <c r="G36" s="17">
        <v>3.4708471820000001E-3</v>
      </c>
      <c r="H36" s="17">
        <v>6.6036266170000002E-3</v>
      </c>
      <c r="I36" s="17">
        <v>6.9981979559999999E-3</v>
      </c>
      <c r="J36" s="17">
        <v>6.6632127330000001E-3</v>
      </c>
      <c r="K36" s="17">
        <v>6.2767977609999998E-3</v>
      </c>
      <c r="L36" s="17">
        <v>5.8002145910000004E-3</v>
      </c>
      <c r="M36" s="17">
        <v>5.1739580819999999E-3</v>
      </c>
      <c r="N36" s="17">
        <v>4.3092905270000004E-3</v>
      </c>
      <c r="O36" s="17">
        <v>3.0188603309999999E-3</v>
      </c>
      <c r="P36" s="17">
        <v>1.1123615309999999E-3</v>
      </c>
      <c r="Q36" s="17">
        <v>1.4810999999999999E-8</v>
      </c>
      <c r="R36" s="84"/>
      <c r="S36" s="17">
        <v>6.4276072299999996E-4</v>
      </c>
      <c r="T36" s="17">
        <v>1.7531809399999999E-3</v>
      </c>
      <c r="U36" s="17">
        <v>4.2896182369999997E-3</v>
      </c>
      <c r="V36" s="17">
        <v>7.9329503199999998E-3</v>
      </c>
      <c r="W36" s="17">
        <v>8.0577840679999999E-3</v>
      </c>
      <c r="X36" s="17">
        <v>7.778694876E-3</v>
      </c>
      <c r="Y36" s="17">
        <v>7.4143742960000002E-3</v>
      </c>
      <c r="Z36" s="17">
        <v>6.912219398E-3</v>
      </c>
      <c r="AA36" s="17">
        <v>6.1925781529999996E-3</v>
      </c>
      <c r="AB36" s="17">
        <v>5.1125051169999998E-3</v>
      </c>
      <c r="AC36" s="17">
        <v>3.502332626E-3</v>
      </c>
      <c r="AD36" s="17">
        <v>9.1763634000000005E-4</v>
      </c>
      <c r="AE36" s="17">
        <v>4.4152999999999998E-8</v>
      </c>
      <c r="AF36" s="84"/>
      <c r="AG36" s="17">
        <v>6.6067454899999996E-4</v>
      </c>
      <c r="AH36" s="17">
        <v>1.792328804E-3</v>
      </c>
      <c r="AI36" s="17">
        <v>4.3997279219999998E-3</v>
      </c>
      <c r="AJ36" s="17">
        <v>8.3224227709999994E-3</v>
      </c>
      <c r="AK36" s="17">
        <v>8.4734385919999992E-3</v>
      </c>
      <c r="AL36" s="17">
        <v>8.2464092930000007E-3</v>
      </c>
      <c r="AM36" s="17">
        <v>7.9217351800000002E-3</v>
      </c>
      <c r="AN36" s="17">
        <v>7.4425802450000002E-3</v>
      </c>
      <c r="AO36" s="17">
        <v>6.7217385489999996E-3</v>
      </c>
      <c r="AP36" s="17">
        <v>5.6009346489999997E-3</v>
      </c>
      <c r="AQ36" s="17">
        <v>3.8995316850000002E-3</v>
      </c>
      <c r="AR36" s="17">
        <v>1.1938153600000001E-3</v>
      </c>
      <c r="AS36" s="17">
        <v>8.2120999999999998E-8</v>
      </c>
      <c r="AT36" s="84"/>
      <c r="AU36" s="17">
        <v>6.4828441600000002E-4</v>
      </c>
      <c r="AV36" s="17">
        <v>1.7530757199999999E-3</v>
      </c>
      <c r="AW36" s="17">
        <v>4.3179579889999998E-3</v>
      </c>
      <c r="AX36" s="17">
        <v>8.4336735099999997E-3</v>
      </c>
      <c r="AY36" s="17">
        <v>8.6660696769999997E-3</v>
      </c>
      <c r="AZ36" s="17">
        <v>8.4820327009999998E-3</v>
      </c>
      <c r="BA36" s="17">
        <v>8.1956876670000005E-3</v>
      </c>
      <c r="BB36" s="17">
        <v>7.7491982909999998E-3</v>
      </c>
      <c r="BC36" s="17">
        <v>7.0537684890000004E-3</v>
      </c>
      <c r="BD36" s="17">
        <v>5.9512335050000004E-3</v>
      </c>
      <c r="BE36" s="17">
        <v>4.2132391579999999E-3</v>
      </c>
      <c r="BF36" s="17">
        <v>1.56186873E-3</v>
      </c>
      <c r="BG36" s="17">
        <v>1.26456E-7</v>
      </c>
      <c r="BH36" s="84"/>
      <c r="BI36" s="17">
        <v>6.2691629500000005E-4</v>
      </c>
      <c r="BJ36" s="17">
        <v>1.691517699E-3</v>
      </c>
      <c r="BK36" s="17">
        <v>4.1781404019999996E-3</v>
      </c>
      <c r="BL36" s="17">
        <v>8.4228217729999996E-3</v>
      </c>
      <c r="BM36" s="17">
        <v>8.7562127890000001E-3</v>
      </c>
      <c r="BN36" s="17">
        <v>8.6075119750000009E-3</v>
      </c>
      <c r="BO36" s="17">
        <v>8.3552766319999992E-3</v>
      </c>
      <c r="BP36" s="17">
        <v>7.9417951479999992E-3</v>
      </c>
      <c r="BQ36" s="17">
        <v>7.2810146470000002E-3</v>
      </c>
      <c r="BR36" s="17">
        <v>6.213291688E-3</v>
      </c>
      <c r="BS36" s="17">
        <v>4.5045541540000003E-3</v>
      </c>
      <c r="BT36" s="17">
        <v>1.922469717E-3</v>
      </c>
      <c r="BU36" s="17">
        <v>1.75871E-7</v>
      </c>
      <c r="BV36" s="84"/>
      <c r="BW36" s="17">
        <v>6.0341215400000004E-4</v>
      </c>
      <c r="BX36" s="17">
        <v>1.6253753200000001E-3</v>
      </c>
      <c r="BY36" s="17">
        <v>4.0241439490000001E-3</v>
      </c>
      <c r="BZ36" s="17">
        <v>8.3480651279999995E-3</v>
      </c>
      <c r="CA36" s="17">
        <v>8.7922002969999993E-3</v>
      </c>
      <c r="CB36" s="17">
        <v>8.6727876440000004E-3</v>
      </c>
      <c r="CC36" s="17">
        <v>8.4503176540000006E-3</v>
      </c>
      <c r="CD36" s="17">
        <v>8.0677443419999995E-3</v>
      </c>
      <c r="CE36" s="17">
        <v>7.4379486799999997E-3</v>
      </c>
      <c r="CF36" s="17">
        <v>6.4138778429999998E-3</v>
      </c>
      <c r="CG36" s="17">
        <v>4.759243719E-3</v>
      </c>
      <c r="CH36" s="17">
        <v>2.2502884729999999E-3</v>
      </c>
      <c r="CI36" s="17">
        <v>2.29513E-7</v>
      </c>
      <c r="CJ36" s="84"/>
      <c r="CK36" s="17">
        <v>5.8022034000000005E-4</v>
      </c>
      <c r="CL36" s="17">
        <v>1.5608457210000001E-3</v>
      </c>
      <c r="CM36" s="17">
        <v>3.8719767199999998E-3</v>
      </c>
      <c r="CN36" s="17">
        <v>8.2371793129999999E-3</v>
      </c>
      <c r="CO36" s="17">
        <v>8.7971156770000006E-3</v>
      </c>
      <c r="CP36" s="17">
        <v>8.7021969720000002E-3</v>
      </c>
      <c r="CQ36" s="17">
        <v>8.5056375700000002E-3</v>
      </c>
      <c r="CR36" s="17">
        <v>8.151311348E-3</v>
      </c>
      <c r="CS36" s="17">
        <v>7.5498832700000001E-3</v>
      </c>
      <c r="CT36" s="17">
        <v>6.5697910739999999E-3</v>
      </c>
      <c r="CU36" s="17">
        <v>4.9755289829999999E-3</v>
      </c>
      <c r="CV36" s="17">
        <v>2.5415270930000001E-3</v>
      </c>
      <c r="CW36" s="17">
        <v>2.8677200000000002E-7</v>
      </c>
      <c r="CX36" s="84"/>
      <c r="CY36" s="17">
        <v>5.5822696700000003E-4</v>
      </c>
      <c r="CZ36" s="17">
        <v>1.500076475E-3</v>
      </c>
      <c r="DA36" s="17">
        <v>3.7275456540000001E-3</v>
      </c>
      <c r="DB36" s="17">
        <v>8.1056349650000005E-3</v>
      </c>
      <c r="DC36" s="17">
        <v>8.7831852370000001E-3</v>
      </c>
      <c r="DD36" s="17">
        <v>8.7089455169999993E-3</v>
      </c>
      <c r="DE36" s="17">
        <v>8.5349727909999999E-3</v>
      </c>
      <c r="DF36" s="17">
        <v>8.2060308349999993E-3</v>
      </c>
      <c r="DG36" s="17">
        <v>7.6340453509999998E-3</v>
      </c>
      <c r="DH36" s="17">
        <v>6.685516063E-3</v>
      </c>
      <c r="DI36" s="17">
        <v>5.1581114710000002E-3</v>
      </c>
      <c r="DJ36" s="17">
        <v>2.7987202320000001E-3</v>
      </c>
      <c r="DK36" s="17">
        <v>3.4718800000000002E-7</v>
      </c>
      <c r="DL36" s="84"/>
      <c r="DM36" s="17">
        <v>5.3770776299999999E-4</v>
      </c>
      <c r="DN36" s="17">
        <v>1.443658103E-3</v>
      </c>
      <c r="DO36" s="17">
        <v>3.5927439970000002E-3</v>
      </c>
      <c r="DP36" s="17">
        <v>7.9629125410000008E-3</v>
      </c>
      <c r="DQ36" s="17">
        <v>8.7571670109999993E-3</v>
      </c>
      <c r="DR36" s="17">
        <v>8.7007199480000005E-3</v>
      </c>
      <c r="DS36" s="17">
        <v>8.5465307899999995E-3</v>
      </c>
      <c r="DT36" s="17">
        <v>8.2404013069999997E-3</v>
      </c>
      <c r="DU36" s="17">
        <v>7.69735921E-3</v>
      </c>
      <c r="DV36" s="17">
        <v>6.7784242370000003E-3</v>
      </c>
      <c r="DW36" s="17">
        <v>5.3125561270000003E-3</v>
      </c>
      <c r="DX36" s="17">
        <v>3.0259744880000001E-3</v>
      </c>
      <c r="DY36" s="17">
        <v>4.1040000000000002E-7</v>
      </c>
    </row>
    <row r="37" spans="2:129" ht="15.75" x14ac:dyDescent="0.3">
      <c r="B37" s="40"/>
      <c r="C37" s="28" t="s">
        <v>36</v>
      </c>
      <c r="D37" s="4">
        <v>15</v>
      </c>
      <c r="E37" s="17">
        <v>4.0824583199999999E-4</v>
      </c>
      <c r="F37" s="17">
        <v>1.137403584E-3</v>
      </c>
      <c r="G37" s="17">
        <v>2.8113406509999998E-3</v>
      </c>
      <c r="H37" s="17">
        <v>5.3449218200000001E-3</v>
      </c>
      <c r="I37" s="17">
        <v>5.6112645819999998E-3</v>
      </c>
      <c r="J37" s="17">
        <v>5.3048250719999997E-3</v>
      </c>
      <c r="K37" s="17">
        <v>4.9645086660000002E-3</v>
      </c>
      <c r="L37" s="17">
        <v>4.560603624E-3</v>
      </c>
      <c r="M37" s="17">
        <v>4.0478332459999997E-3</v>
      </c>
      <c r="N37" s="17">
        <v>3.359010102E-3</v>
      </c>
      <c r="O37" s="17">
        <v>2.3441388170000002E-3</v>
      </c>
      <c r="P37" s="17">
        <v>8.57385246E-4</v>
      </c>
      <c r="Q37" s="17">
        <v>3.522E-9</v>
      </c>
      <c r="R37" s="84"/>
      <c r="S37" s="17">
        <v>5.3155166700000005E-4</v>
      </c>
      <c r="T37" s="17">
        <v>1.4599722649999999E-3</v>
      </c>
      <c r="U37" s="17">
        <v>3.5915037289999999E-3</v>
      </c>
      <c r="V37" s="17">
        <v>6.6272079260000002E-3</v>
      </c>
      <c r="W37" s="17">
        <v>6.6799934440000003E-3</v>
      </c>
      <c r="X37" s="17">
        <v>6.4097597470000002E-3</v>
      </c>
      <c r="Y37" s="17">
        <v>6.0758438810000004E-3</v>
      </c>
      <c r="Z37" s="17">
        <v>5.6367427339999998E-3</v>
      </c>
      <c r="AA37" s="17">
        <v>5.0300428300000003E-3</v>
      </c>
      <c r="AB37" s="17">
        <v>4.139666365E-3</v>
      </c>
      <c r="AC37" s="17">
        <v>2.835317424E-3</v>
      </c>
      <c r="AD37" s="17">
        <v>7.3045950599999996E-4</v>
      </c>
      <c r="AE37" s="17">
        <v>1.1472E-8</v>
      </c>
      <c r="AF37" s="84"/>
      <c r="AG37" s="17">
        <v>5.5580568500000001E-4</v>
      </c>
      <c r="AH37" s="17">
        <v>1.5175647150000001E-3</v>
      </c>
      <c r="AI37" s="17">
        <v>3.7442937019999999E-3</v>
      </c>
      <c r="AJ37" s="17">
        <v>7.0686409799999997E-3</v>
      </c>
      <c r="AK37" s="17">
        <v>7.1469429600000004E-3</v>
      </c>
      <c r="AL37" s="17">
        <v>6.9173370439999998E-3</v>
      </c>
      <c r="AM37" s="17">
        <v>6.6117305950000003E-3</v>
      </c>
      <c r="AN37" s="17">
        <v>6.1845347630000002E-3</v>
      </c>
      <c r="AO37" s="17">
        <v>5.5659781960000002E-3</v>
      </c>
      <c r="AP37" s="17">
        <v>4.6241455650000004E-3</v>
      </c>
      <c r="AQ37" s="17">
        <v>3.2185369169999999E-3</v>
      </c>
      <c r="AR37" s="17">
        <v>9.7316566499999996E-4</v>
      </c>
      <c r="AS37" s="17">
        <v>2.2442E-8</v>
      </c>
      <c r="AT37" s="84"/>
      <c r="AU37" s="17">
        <v>5.5138400300000002E-4</v>
      </c>
      <c r="AV37" s="17">
        <v>1.500156678E-3</v>
      </c>
      <c r="AW37" s="17">
        <v>3.7132994059999999E-3</v>
      </c>
      <c r="AX37" s="17">
        <v>7.2421914609999997E-3</v>
      </c>
      <c r="AY37" s="17">
        <v>7.392572658E-3</v>
      </c>
      <c r="AZ37" s="17">
        <v>7.1985558890000001E-3</v>
      </c>
      <c r="BA37" s="17">
        <v>6.9230372470000003E-3</v>
      </c>
      <c r="BB37" s="17">
        <v>6.5191119299999999E-3</v>
      </c>
      <c r="BC37" s="17">
        <v>5.9148982229999996E-3</v>
      </c>
      <c r="BD37" s="17">
        <v>4.9769427689999998E-3</v>
      </c>
      <c r="BE37" s="17">
        <v>3.5151943270000001E-3</v>
      </c>
      <c r="BF37" s="17">
        <v>1.2946099309999999E-3</v>
      </c>
      <c r="BG37" s="17">
        <v>3.5800999999999997E-8</v>
      </c>
      <c r="BH37" s="84"/>
      <c r="BI37" s="17">
        <v>5.3743305200000004E-4</v>
      </c>
      <c r="BJ37" s="17">
        <v>1.458584468E-3</v>
      </c>
      <c r="BK37" s="17">
        <v>3.6202199039999999E-3</v>
      </c>
      <c r="BL37" s="17">
        <v>7.2915820460000003E-3</v>
      </c>
      <c r="BM37" s="17">
        <v>7.531359243E-3</v>
      </c>
      <c r="BN37" s="17">
        <v>7.3676007270000003E-3</v>
      </c>
      <c r="BO37" s="17">
        <v>7.1200333000000001E-3</v>
      </c>
      <c r="BP37" s="17">
        <v>6.7414619589999999E-3</v>
      </c>
      <c r="BQ37" s="17">
        <v>6.1622509210000004E-3</v>
      </c>
      <c r="BR37" s="17">
        <v>5.2456233810000003E-3</v>
      </c>
      <c r="BS37" s="17">
        <v>3.7898927819999999E-3</v>
      </c>
      <c r="BT37" s="17">
        <v>1.6124287709999999E-3</v>
      </c>
      <c r="BU37" s="17">
        <v>5.1154999999999997E-8</v>
      </c>
      <c r="BV37" s="84"/>
      <c r="BW37" s="17">
        <v>5.2044621400000005E-4</v>
      </c>
      <c r="BX37" s="17">
        <v>1.409846602E-3</v>
      </c>
      <c r="BY37" s="17">
        <v>3.507111173E-3</v>
      </c>
      <c r="BZ37" s="17">
        <v>7.2727242809999997E-3</v>
      </c>
      <c r="CA37" s="17">
        <v>7.6108955730000002E-3</v>
      </c>
      <c r="CB37" s="17">
        <v>7.4728431999999999E-3</v>
      </c>
      <c r="CC37" s="17">
        <v>7.250337317E-3</v>
      </c>
      <c r="CD37" s="17">
        <v>6.8964392319999998E-3</v>
      </c>
      <c r="CE37" s="17">
        <v>6.3400312640000001E-3</v>
      </c>
      <c r="CF37" s="17">
        <v>5.4553604480000002E-3</v>
      </c>
      <c r="CG37" s="17">
        <v>4.0328492579999996E-3</v>
      </c>
      <c r="CH37" s="17">
        <v>1.904026551E-3</v>
      </c>
      <c r="CI37" s="17">
        <v>6.8235000000000002E-8</v>
      </c>
      <c r="CJ37" s="84"/>
      <c r="CK37" s="17">
        <v>5.0291435300000003E-4</v>
      </c>
      <c r="CL37" s="17">
        <v>1.36034452E-3</v>
      </c>
      <c r="CM37" s="17">
        <v>3.390362446E-3</v>
      </c>
      <c r="CN37" s="17">
        <v>7.2131551819999999E-3</v>
      </c>
      <c r="CO37" s="17">
        <v>7.6546330450000004E-3</v>
      </c>
      <c r="CP37" s="17">
        <v>7.5385373449999996E-3</v>
      </c>
      <c r="CQ37" s="17">
        <v>7.3383002170000003E-3</v>
      </c>
      <c r="CR37" s="17">
        <v>7.0075429570000004E-3</v>
      </c>
      <c r="CS37" s="17">
        <v>6.4720178420000002E-3</v>
      </c>
      <c r="CT37" s="17">
        <v>5.6218808929999996E-3</v>
      </c>
      <c r="CU37" s="17">
        <v>4.241811713E-3</v>
      </c>
      <c r="CV37" s="17">
        <v>2.1652253340000002E-3</v>
      </c>
      <c r="CW37" s="17">
        <v>8.6835999999999998E-8</v>
      </c>
      <c r="CX37" s="84"/>
      <c r="CY37" s="17">
        <v>4.8584362600000001E-4</v>
      </c>
      <c r="CZ37" s="17">
        <v>1.312590148E-3</v>
      </c>
      <c r="DA37" s="17">
        <v>3.2766772609999998E-3</v>
      </c>
      <c r="DB37" s="17">
        <v>7.1285880039999999E-3</v>
      </c>
      <c r="DC37" s="17">
        <v>7.6753651529999998E-3</v>
      </c>
      <c r="DD37" s="17">
        <v>7.5781929359999998E-3</v>
      </c>
      <c r="DE37" s="17">
        <v>7.3977082220000002E-3</v>
      </c>
      <c r="DF37" s="17">
        <v>7.0881293419999998E-3</v>
      </c>
      <c r="DG37" s="17">
        <v>6.5754934650000003E-3</v>
      </c>
      <c r="DH37" s="17">
        <v>5.7478212480000001E-3</v>
      </c>
      <c r="DI37" s="17">
        <v>4.4204141440000004E-3</v>
      </c>
      <c r="DJ37" s="17">
        <v>2.3975887260000001E-3</v>
      </c>
      <c r="DK37" s="17">
        <v>1.0680200000000001E-7</v>
      </c>
      <c r="DL37" s="84"/>
      <c r="DM37" s="17">
        <v>4.6963031999999998E-4</v>
      </c>
      <c r="DN37" s="17">
        <v>1.267518615E-3</v>
      </c>
      <c r="DO37" s="17">
        <v>3.1687253219999999E-3</v>
      </c>
      <c r="DP37" s="17">
        <v>7.0288531409999997E-3</v>
      </c>
      <c r="DQ37" s="17">
        <v>7.680394454E-3</v>
      </c>
      <c r="DR37" s="17">
        <v>7.599877903E-3</v>
      </c>
      <c r="DS37" s="17">
        <v>7.4369777949999999E-3</v>
      </c>
      <c r="DT37" s="17">
        <v>7.146727928E-3</v>
      </c>
      <c r="DU37" s="17">
        <v>6.6575887820000002E-3</v>
      </c>
      <c r="DV37" s="17">
        <v>5.8490025160000004E-3</v>
      </c>
      <c r="DW37" s="17">
        <v>4.5733169989999999E-3</v>
      </c>
      <c r="DX37" s="17">
        <v>2.6042688120000001E-3</v>
      </c>
      <c r="DY37" s="17">
        <v>1.2800400000000001E-7</v>
      </c>
    </row>
    <row r="38" spans="2:129" ht="15.75" x14ac:dyDescent="0.3">
      <c r="B38" s="40"/>
      <c r="C38" s="28" t="s">
        <v>37</v>
      </c>
      <c r="D38" s="4">
        <v>17</v>
      </c>
      <c r="E38" s="17">
        <v>2.6053760799999999E-4</v>
      </c>
      <c r="F38" s="17">
        <v>7.3760622599999999E-4</v>
      </c>
      <c r="G38" s="17">
        <v>1.845873943E-3</v>
      </c>
      <c r="H38" s="17">
        <v>3.5034727530000001E-3</v>
      </c>
      <c r="I38" s="17">
        <v>3.609810914E-3</v>
      </c>
      <c r="J38" s="17">
        <v>3.364378406E-3</v>
      </c>
      <c r="K38" s="17">
        <v>3.1073102740000001E-3</v>
      </c>
      <c r="L38" s="17">
        <v>2.8208072420000002E-3</v>
      </c>
      <c r="M38" s="17">
        <v>2.4783863399999999E-3</v>
      </c>
      <c r="N38" s="17">
        <v>2.041347809E-3</v>
      </c>
      <c r="O38" s="17">
        <v>1.4136906910000001E-3</v>
      </c>
      <c r="P38" s="17">
        <v>5.0938178199999996E-4</v>
      </c>
      <c r="Q38" s="17">
        <v>1.9900000000000001E-10</v>
      </c>
      <c r="R38" s="74"/>
      <c r="S38" s="17">
        <v>3.6378178399999999E-4</v>
      </c>
      <c r="T38" s="17">
        <v>1.0131338509999999E-3</v>
      </c>
      <c r="U38" s="17">
        <v>2.5191397350000002E-3</v>
      </c>
      <c r="V38" s="17">
        <v>4.6270961220000002E-3</v>
      </c>
      <c r="W38" s="17">
        <v>4.5932127699999997E-3</v>
      </c>
      <c r="X38" s="17">
        <v>4.3542772770000003E-3</v>
      </c>
      <c r="Y38" s="17">
        <v>4.0817881559999996E-3</v>
      </c>
      <c r="Z38" s="17">
        <v>3.749687158E-3</v>
      </c>
      <c r="AA38" s="17">
        <v>3.3194562120000002E-3</v>
      </c>
      <c r="AB38" s="17">
        <v>2.7143538490000002E-3</v>
      </c>
      <c r="AC38" s="17">
        <v>1.85822865E-3</v>
      </c>
      <c r="AD38" s="17">
        <v>4.6288437099999998E-4</v>
      </c>
      <c r="AE38" s="17">
        <v>7.7400000000000002E-10</v>
      </c>
      <c r="AF38" s="74"/>
      <c r="AG38" s="17">
        <v>3.9360416099999999E-4</v>
      </c>
      <c r="AH38" s="17">
        <v>1.0885715609999999E-3</v>
      </c>
      <c r="AI38" s="17">
        <v>2.7132261850000001E-3</v>
      </c>
      <c r="AJ38" s="17">
        <v>5.1011989970000003E-3</v>
      </c>
      <c r="AK38" s="17">
        <v>5.0867055499999999E-3</v>
      </c>
      <c r="AL38" s="17">
        <v>4.8693146030000002E-3</v>
      </c>
      <c r="AM38" s="17">
        <v>4.6074792620000001E-3</v>
      </c>
      <c r="AN38" s="17">
        <v>4.2717061609999999E-3</v>
      </c>
      <c r="AO38" s="17">
        <v>3.8171586820000001E-3</v>
      </c>
      <c r="AP38" s="17">
        <v>3.1521733079999999E-3</v>
      </c>
      <c r="AQ38" s="17">
        <v>2.1926357470000001E-3</v>
      </c>
      <c r="AR38" s="17">
        <v>6.4673365200000003E-4</v>
      </c>
      <c r="AS38" s="17">
        <v>1.676E-9</v>
      </c>
      <c r="AT38" s="74"/>
      <c r="AU38" s="17">
        <v>3.9909256100000001E-4</v>
      </c>
      <c r="AV38" s="17">
        <v>1.099098575E-3</v>
      </c>
      <c r="AW38" s="17">
        <v>2.7474573709999998E-3</v>
      </c>
      <c r="AX38" s="17">
        <v>5.3422606659999997E-3</v>
      </c>
      <c r="AY38" s="17">
        <v>5.3817496410000004E-3</v>
      </c>
      <c r="AZ38" s="17">
        <v>5.1868528199999998E-3</v>
      </c>
      <c r="BA38" s="17">
        <v>4.9415878999999998E-3</v>
      </c>
      <c r="BB38" s="17">
        <v>4.6149838740000004E-3</v>
      </c>
      <c r="BC38" s="17">
        <v>4.159786205E-3</v>
      </c>
      <c r="BD38" s="17">
        <v>3.4810235770000001E-3</v>
      </c>
      <c r="BE38" s="17">
        <v>2.4475525190000001E-3</v>
      </c>
      <c r="BF38" s="17">
        <v>8.8956847000000005E-4</v>
      </c>
      <c r="BG38" s="17">
        <v>2.8689999999999999E-9</v>
      </c>
      <c r="BH38" s="74"/>
      <c r="BI38" s="17">
        <v>3.9516593899999999E-4</v>
      </c>
      <c r="BJ38" s="17">
        <v>1.0850599540000001E-3</v>
      </c>
      <c r="BK38" s="17">
        <v>2.719145994E-3</v>
      </c>
      <c r="BL38" s="17">
        <v>5.466220739E-3</v>
      </c>
      <c r="BM38" s="17">
        <v>5.5739132430000001E-3</v>
      </c>
      <c r="BN38" s="17">
        <v>5.3998624590000004E-3</v>
      </c>
      <c r="BO38" s="17">
        <v>5.1720785399999997E-3</v>
      </c>
      <c r="BP38" s="17">
        <v>4.8589101609999999E-3</v>
      </c>
      <c r="BQ38" s="17">
        <v>4.414677558E-3</v>
      </c>
      <c r="BR38" s="17">
        <v>3.7392208530000002E-3</v>
      </c>
      <c r="BS38" s="17">
        <v>2.6833127610000002E-3</v>
      </c>
      <c r="BT38" s="17">
        <v>1.1344493750000001E-3</v>
      </c>
      <c r="BU38" s="17">
        <v>4.3279999999999999E-9</v>
      </c>
      <c r="BV38" s="74"/>
      <c r="BW38" s="17">
        <v>3.8735763400000003E-4</v>
      </c>
      <c r="BX38" s="17">
        <v>1.0612264519999999E-3</v>
      </c>
      <c r="BY38" s="17">
        <v>2.664921923E-3</v>
      </c>
      <c r="BZ38" s="17">
        <v>5.5213845100000004E-3</v>
      </c>
      <c r="CA38" s="17">
        <v>5.7053258610000003E-3</v>
      </c>
      <c r="CB38" s="17">
        <v>5.5500288360000004E-3</v>
      </c>
      <c r="CC38" s="17">
        <v>5.3390685120000003E-3</v>
      </c>
      <c r="CD38" s="17">
        <v>5.0406013189999996E-3</v>
      </c>
      <c r="CE38" s="17">
        <v>4.6072344690000003E-3</v>
      </c>
      <c r="CF38" s="17">
        <v>3.9469870840000004E-3</v>
      </c>
      <c r="CG38" s="17">
        <v>2.8962021489999999E-3</v>
      </c>
      <c r="CH38" s="17">
        <v>1.363371971E-3</v>
      </c>
      <c r="CI38" s="17">
        <v>6.0310000000000004E-9</v>
      </c>
      <c r="CJ38" s="74"/>
      <c r="CK38" s="17">
        <v>3.7800591199999998E-4</v>
      </c>
      <c r="CL38" s="17">
        <v>1.0337529490000001E-3</v>
      </c>
      <c r="CM38" s="17">
        <v>2.6004416600000002E-3</v>
      </c>
      <c r="CN38" s="17">
        <v>5.5327402849999997E-3</v>
      </c>
      <c r="CO38" s="17">
        <v>5.797753781E-3</v>
      </c>
      <c r="CP38" s="17">
        <v>5.659216622E-3</v>
      </c>
      <c r="CQ38" s="17">
        <v>5.463963007E-3</v>
      </c>
      <c r="CR38" s="17">
        <v>5.180280384E-3</v>
      </c>
      <c r="CS38" s="17">
        <v>4.7568766449999998E-3</v>
      </c>
      <c r="CT38" s="17">
        <v>4.1170250079999998E-3</v>
      </c>
      <c r="CU38" s="17">
        <v>3.0834158260000001E-3</v>
      </c>
      <c r="CV38" s="17">
        <v>1.5718059280000001E-3</v>
      </c>
      <c r="CW38" s="17">
        <v>7.9620000000000004E-9</v>
      </c>
      <c r="CX38" s="74"/>
      <c r="CY38" s="17">
        <v>3.6818138300000002E-4</v>
      </c>
      <c r="CZ38" s="17">
        <v>1.0054083500000001E-3</v>
      </c>
      <c r="DA38" s="17">
        <v>2.5329232029999999E-3</v>
      </c>
      <c r="DB38" s="17">
        <v>5.5150907730000002E-3</v>
      </c>
      <c r="DC38" s="17">
        <v>5.8635801150000002E-3</v>
      </c>
      <c r="DD38" s="17">
        <v>5.7400898969999998E-3</v>
      </c>
      <c r="DE38" s="17">
        <v>5.5593250489999997E-3</v>
      </c>
      <c r="DF38" s="17">
        <v>5.2898085270000001E-3</v>
      </c>
      <c r="DG38" s="17">
        <v>4.8793395960000001E-3</v>
      </c>
      <c r="DH38" s="17">
        <v>4.2492235620000002E-3</v>
      </c>
      <c r="DI38" s="17">
        <v>3.246833468E-3</v>
      </c>
      <c r="DJ38" s="17">
        <v>1.7599070179999999E-3</v>
      </c>
      <c r="DK38" s="17">
        <v>1.0107000000000001E-8</v>
      </c>
      <c r="DL38" s="74"/>
      <c r="DM38" s="17">
        <v>3.5839548099999999E-4</v>
      </c>
      <c r="DN38" s="17">
        <v>9.7748326299999994E-4</v>
      </c>
      <c r="DO38" s="17">
        <v>2.4658237269999999E-3</v>
      </c>
      <c r="DP38" s="17">
        <v>5.477993332E-3</v>
      </c>
      <c r="DQ38" s="17">
        <v>5.9101814749999999E-3</v>
      </c>
      <c r="DR38" s="17">
        <v>5.8004890330000001E-3</v>
      </c>
      <c r="DS38" s="17">
        <v>5.6330749010000004E-3</v>
      </c>
      <c r="DT38" s="17">
        <v>5.3769704679999999E-3</v>
      </c>
      <c r="DU38" s="17">
        <v>4.9813886479999998E-3</v>
      </c>
      <c r="DV38" s="17">
        <v>4.3558764559999998E-3</v>
      </c>
      <c r="DW38" s="17">
        <v>3.3895313520000002E-3</v>
      </c>
      <c r="DX38" s="17">
        <v>1.929369912E-3</v>
      </c>
      <c r="DY38" s="17">
        <v>1.2452E-8</v>
      </c>
    </row>
    <row r="39" spans="2:129" ht="15.75" x14ac:dyDescent="0.3">
      <c r="B39" s="40"/>
      <c r="C39" s="28" t="s">
        <v>38</v>
      </c>
      <c r="D39" s="4">
        <v>18</v>
      </c>
      <c r="E39" s="17">
        <v>2.08221767E-4</v>
      </c>
      <c r="F39" s="17">
        <v>5.9422655199999996E-4</v>
      </c>
      <c r="G39" s="17">
        <v>1.496254393E-3</v>
      </c>
      <c r="H39" s="17">
        <v>2.8372121740000002E-3</v>
      </c>
      <c r="I39" s="17">
        <v>2.896200377E-3</v>
      </c>
      <c r="J39" s="17">
        <v>2.6800751090000001E-3</v>
      </c>
      <c r="K39" s="17">
        <v>2.45895979E-3</v>
      </c>
      <c r="L39" s="17">
        <v>2.218929564E-3</v>
      </c>
      <c r="M39" s="17">
        <v>1.939605508E-3</v>
      </c>
      <c r="N39" s="17">
        <v>1.5915303180000001E-3</v>
      </c>
      <c r="O39" s="17">
        <v>1.09795199E-3</v>
      </c>
      <c r="P39" s="17">
        <v>3.9262519899999998E-4</v>
      </c>
      <c r="Q39" s="17">
        <v>4.6999999999999999E-11</v>
      </c>
      <c r="R39" s="74"/>
      <c r="S39" s="17">
        <v>3.0104690599999998E-4</v>
      </c>
      <c r="T39" s="17">
        <v>8.4423936199999996E-4</v>
      </c>
      <c r="U39" s="17">
        <v>2.1104033420000002E-3</v>
      </c>
      <c r="V39" s="17">
        <v>3.8671150600000002E-3</v>
      </c>
      <c r="W39" s="17">
        <v>3.8097205010000001E-3</v>
      </c>
      <c r="X39" s="17">
        <v>3.5896523559999999E-3</v>
      </c>
      <c r="Y39" s="17">
        <v>3.3462606620000002E-3</v>
      </c>
      <c r="Z39" s="17">
        <v>3.0587863649999998E-3</v>
      </c>
      <c r="AA39" s="17">
        <v>2.6968728050000002E-3</v>
      </c>
      <c r="AB39" s="17">
        <v>2.1980366939999998E-3</v>
      </c>
      <c r="AC39" s="17">
        <v>1.504354655E-3</v>
      </c>
      <c r="AD39" s="17">
        <v>3.68480168E-4</v>
      </c>
      <c r="AE39" s="17">
        <v>2.01E-10</v>
      </c>
      <c r="AF39" s="74"/>
      <c r="AG39" s="17">
        <v>3.31326299E-4</v>
      </c>
      <c r="AH39" s="17">
        <v>9.2221589000000001E-4</v>
      </c>
      <c r="AI39" s="17">
        <v>2.3102227279999999E-3</v>
      </c>
      <c r="AJ39" s="17">
        <v>4.3343064809999998E-3</v>
      </c>
      <c r="AK39" s="17">
        <v>4.292291585E-3</v>
      </c>
      <c r="AL39" s="17">
        <v>4.0862042800000001E-3</v>
      </c>
      <c r="AM39" s="17">
        <v>3.8469327010000002E-3</v>
      </c>
      <c r="AN39" s="17">
        <v>3.550669715E-3</v>
      </c>
      <c r="AO39" s="17">
        <v>3.1613864850000002E-3</v>
      </c>
      <c r="AP39" s="17">
        <v>2.6026514400000001E-3</v>
      </c>
      <c r="AQ39" s="17">
        <v>1.8097771449999999E-3</v>
      </c>
      <c r="AR39" s="17">
        <v>5.2723180300000001E-4</v>
      </c>
      <c r="AS39" s="17">
        <v>4.5800000000000002E-10</v>
      </c>
      <c r="AT39" s="74"/>
      <c r="AU39" s="17">
        <v>3.3962531300000003E-4</v>
      </c>
      <c r="AV39" s="17">
        <v>9.4101527699999999E-4</v>
      </c>
      <c r="AW39" s="17">
        <v>2.3638328369999999E-3</v>
      </c>
      <c r="AX39" s="17">
        <v>4.5890673599999999E-3</v>
      </c>
      <c r="AY39" s="17">
        <v>4.5927749350000002E-3</v>
      </c>
      <c r="AZ39" s="17">
        <v>4.4036681039999999E-3</v>
      </c>
      <c r="BA39" s="17">
        <v>4.175639022E-3</v>
      </c>
      <c r="BB39" s="17">
        <v>3.8834550619999998E-3</v>
      </c>
      <c r="BC39" s="17">
        <v>3.4887272130000001E-3</v>
      </c>
      <c r="BD39" s="17">
        <v>2.9113428769999999E-3</v>
      </c>
      <c r="BE39" s="17">
        <v>2.042558305E-3</v>
      </c>
      <c r="BF39" s="17">
        <v>7.37412599E-4</v>
      </c>
      <c r="BG39" s="17">
        <v>8.1199999999999999E-10</v>
      </c>
      <c r="BH39" s="74"/>
      <c r="BI39" s="17">
        <v>3.3893446800000002E-4</v>
      </c>
      <c r="BJ39" s="17">
        <v>9.3608904600000001E-4</v>
      </c>
      <c r="BK39" s="17">
        <v>2.3570829919999999E-3</v>
      </c>
      <c r="BL39" s="17">
        <v>4.733540764E-3</v>
      </c>
      <c r="BM39" s="17">
        <v>4.796089725E-3</v>
      </c>
      <c r="BN39" s="17">
        <v>4.6236873570000003E-3</v>
      </c>
      <c r="BO39" s="17">
        <v>4.4088447020000001E-3</v>
      </c>
      <c r="BP39" s="17">
        <v>4.1255903359999997E-3</v>
      </c>
      <c r="BQ39" s="17">
        <v>3.7368806600000001E-3</v>
      </c>
      <c r="BR39" s="17">
        <v>3.1570893649999999E-3</v>
      </c>
      <c r="BS39" s="17">
        <v>2.25805363E-3</v>
      </c>
      <c r="BT39" s="17">
        <v>9.5159550200000001E-4</v>
      </c>
      <c r="BU39" s="17">
        <v>1.2590000000000001E-9</v>
      </c>
      <c r="BV39" s="74"/>
      <c r="BW39" s="17">
        <v>3.3425873600000002E-4</v>
      </c>
      <c r="BX39" s="17">
        <v>9.2092156400000002E-4</v>
      </c>
      <c r="BY39" s="17">
        <v>2.3234875809999998E-3</v>
      </c>
      <c r="BZ39" s="17">
        <v>4.8115546020000002E-3</v>
      </c>
      <c r="CA39" s="17">
        <v>4.9406519880000003E-3</v>
      </c>
      <c r="CB39" s="17">
        <v>4.7838220539999999E-3</v>
      </c>
      <c r="CC39" s="17">
        <v>4.5823187730000001E-3</v>
      </c>
      <c r="CD39" s="17">
        <v>4.3098748979999999E-3</v>
      </c>
      <c r="CE39" s="17">
        <v>3.9277911720000001E-3</v>
      </c>
      <c r="CF39" s="17">
        <v>3.357389146E-3</v>
      </c>
      <c r="CG39" s="17">
        <v>2.4545113419999999E-3</v>
      </c>
      <c r="CH39" s="17">
        <v>1.1537280039999999E-3</v>
      </c>
      <c r="CI39" s="17">
        <v>1.7929999999999999E-9</v>
      </c>
      <c r="CJ39" s="74"/>
      <c r="CK39" s="17">
        <v>3.2779207500000001E-4</v>
      </c>
      <c r="CL39" s="17">
        <v>9.01347878E-4</v>
      </c>
      <c r="CM39" s="17">
        <v>2.2778851410000002E-3</v>
      </c>
      <c r="CN39" s="17">
        <v>4.8462574689999999E-3</v>
      </c>
      <c r="CO39" s="17">
        <v>5.0467092999999996E-3</v>
      </c>
      <c r="CP39" s="17">
        <v>4.9041623350000001E-3</v>
      </c>
      <c r="CQ39" s="17">
        <v>4.7155134580000001E-3</v>
      </c>
      <c r="CR39" s="17">
        <v>4.454510026E-3</v>
      </c>
      <c r="CS39" s="17">
        <v>4.078509149E-3</v>
      </c>
      <c r="CT39" s="17">
        <v>3.5233124790000001E-3</v>
      </c>
      <c r="CU39" s="17">
        <v>2.6290161120000001E-3</v>
      </c>
      <c r="CV39" s="17">
        <v>1.3392691780000001E-3</v>
      </c>
      <c r="CW39" s="17">
        <v>2.411E-9</v>
      </c>
      <c r="CX39" s="74"/>
      <c r="CY39" s="17">
        <v>3.20581138E-4</v>
      </c>
      <c r="CZ39" s="17">
        <v>8.8011009199999999E-4</v>
      </c>
      <c r="DA39" s="17">
        <v>2.2273934049999999E-3</v>
      </c>
      <c r="DB39" s="17">
        <v>4.8515817529999998E-3</v>
      </c>
      <c r="DC39" s="17">
        <v>5.1259767319999996E-3</v>
      </c>
      <c r="DD39" s="17">
        <v>4.9965353209999999E-3</v>
      </c>
      <c r="DE39" s="17">
        <v>4.8200247769999999E-3</v>
      </c>
      <c r="DF39" s="17">
        <v>4.5703241040000002E-3</v>
      </c>
      <c r="DG39" s="17">
        <v>4.2035549980000003E-3</v>
      </c>
      <c r="DH39" s="17">
        <v>3.653777875E-3</v>
      </c>
      <c r="DI39" s="17">
        <v>2.7827652569999998E-3</v>
      </c>
      <c r="DJ39" s="17">
        <v>1.50789173E-3</v>
      </c>
      <c r="DK39" s="17">
        <v>3.1089999999999999E-9</v>
      </c>
      <c r="DL39" s="74"/>
      <c r="DM39" s="17">
        <v>3.1315239299999997E-4</v>
      </c>
      <c r="DN39" s="17">
        <v>8.5856135399999998E-4</v>
      </c>
      <c r="DO39" s="17">
        <v>2.1755972040000001E-3</v>
      </c>
      <c r="DP39" s="17">
        <v>4.8366434090000004E-3</v>
      </c>
      <c r="DQ39" s="17">
        <v>5.1855478030000002E-3</v>
      </c>
      <c r="DR39" s="17">
        <v>5.0683692820000003E-3</v>
      </c>
      <c r="DS39" s="17">
        <v>4.9032621880000004E-3</v>
      </c>
      <c r="DT39" s="17">
        <v>4.6645108969999996E-3</v>
      </c>
      <c r="DU39" s="17">
        <v>4.3092837740000001E-3</v>
      </c>
      <c r="DV39" s="17">
        <v>3.7593291739999998E-3</v>
      </c>
      <c r="DW39" s="17">
        <v>2.9181740700000001E-3</v>
      </c>
      <c r="DX39" s="17">
        <v>1.660750897E-3</v>
      </c>
      <c r="DY39" s="17">
        <v>3.8840000000000002E-9</v>
      </c>
    </row>
    <row r="40" spans="2:129" ht="15.75" x14ac:dyDescent="0.3">
      <c r="B40" s="36"/>
      <c r="C40" s="28" t="s">
        <v>39</v>
      </c>
      <c r="D40" s="4">
        <v>19</v>
      </c>
      <c r="E40" s="18">
        <v>1.66455225E-4</v>
      </c>
      <c r="F40" s="17">
        <v>4.7883908000000001E-4</v>
      </c>
      <c r="G40" s="17">
        <v>1.213138504E-3</v>
      </c>
      <c r="H40" s="17">
        <v>2.2980405860000002E-3</v>
      </c>
      <c r="I40" s="17">
        <v>2.3241156840000002E-3</v>
      </c>
      <c r="J40" s="17">
        <v>2.1353539029999999E-3</v>
      </c>
      <c r="K40" s="17">
        <v>1.9462164979999999E-3</v>
      </c>
      <c r="L40" s="17">
        <v>1.7457215760000001E-3</v>
      </c>
      <c r="M40" s="17">
        <v>1.5181124E-3</v>
      </c>
      <c r="N40" s="17">
        <v>1.240913793E-3</v>
      </c>
      <c r="O40" s="17">
        <v>8.5278668100000001E-4</v>
      </c>
      <c r="P40" s="17">
        <v>3.0263084799999999E-4</v>
      </c>
      <c r="Q40" s="17">
        <v>1.1000000000000001E-11</v>
      </c>
      <c r="R40" s="74"/>
      <c r="S40" s="17">
        <v>2.4918423499999999E-4</v>
      </c>
      <c r="T40" s="17">
        <v>7.0364341399999997E-4</v>
      </c>
      <c r="U40" s="17">
        <v>1.7683123510000001E-3</v>
      </c>
      <c r="V40" s="17">
        <v>3.2323859290000001E-3</v>
      </c>
      <c r="W40" s="17">
        <v>3.160372396E-3</v>
      </c>
      <c r="X40" s="17">
        <v>2.9597355369999998E-3</v>
      </c>
      <c r="Y40" s="17">
        <v>2.743631839E-3</v>
      </c>
      <c r="Z40" s="17">
        <v>2.4954521339999999E-3</v>
      </c>
      <c r="AA40" s="17">
        <v>2.1912091630000002E-3</v>
      </c>
      <c r="AB40" s="17">
        <v>1.779979946E-3</v>
      </c>
      <c r="AC40" s="17">
        <v>1.2178741700000001E-3</v>
      </c>
      <c r="AD40" s="17">
        <v>2.9332993000000002E-4</v>
      </c>
      <c r="AE40" s="17">
        <v>5.2000000000000001E-11</v>
      </c>
      <c r="AF40" s="74"/>
      <c r="AG40" s="17">
        <v>2.7895505799999999E-4</v>
      </c>
      <c r="AH40" s="17">
        <v>7.8142233400000001E-4</v>
      </c>
      <c r="AI40" s="17">
        <v>1.967398327E-3</v>
      </c>
      <c r="AJ40" s="17">
        <v>3.6831378799999999E-3</v>
      </c>
      <c r="AK40" s="17">
        <v>3.6224542949999999E-3</v>
      </c>
      <c r="AL40" s="17">
        <v>3.4294876490000002E-3</v>
      </c>
      <c r="AM40" s="17">
        <v>3.212298483E-3</v>
      </c>
      <c r="AN40" s="17">
        <v>2.9516125039999999E-3</v>
      </c>
      <c r="AO40" s="17">
        <v>2.6184228059999998E-3</v>
      </c>
      <c r="AP40" s="17">
        <v>2.1489811750000001E-3</v>
      </c>
      <c r="AQ40" s="17">
        <v>1.4937777240000001E-3</v>
      </c>
      <c r="AR40" s="17">
        <v>4.2981319100000002E-4</v>
      </c>
      <c r="AS40" s="17">
        <v>1.2500000000000001E-10</v>
      </c>
      <c r="AT40" s="74"/>
      <c r="AU40" s="17">
        <v>2.8906898799999997E-4</v>
      </c>
      <c r="AV40" s="17">
        <v>8.0580049199999995E-4</v>
      </c>
      <c r="AW40" s="17">
        <v>2.0340758940000001E-3</v>
      </c>
      <c r="AX40" s="17">
        <v>3.9424856410000004E-3</v>
      </c>
      <c r="AY40" s="17">
        <v>3.9199776879999997E-3</v>
      </c>
      <c r="AZ40" s="17">
        <v>3.7391942489999998E-3</v>
      </c>
      <c r="BA40" s="17">
        <v>3.5287901670000002E-3</v>
      </c>
      <c r="BB40" s="17">
        <v>3.268161959E-3</v>
      </c>
      <c r="BC40" s="17">
        <v>2.9260734940000001E-3</v>
      </c>
      <c r="BD40" s="17">
        <v>2.4349422700000001E-3</v>
      </c>
      <c r="BE40" s="17">
        <v>1.7047010630000001E-3</v>
      </c>
      <c r="BF40" s="17">
        <v>6.1128790000000005E-4</v>
      </c>
      <c r="BG40" s="17">
        <v>2.3000000000000001E-10</v>
      </c>
      <c r="BH40" s="74"/>
      <c r="BI40" s="17">
        <v>2.9075146999999997E-4</v>
      </c>
      <c r="BJ40" s="17">
        <v>8.0769343900000004E-4</v>
      </c>
      <c r="BK40" s="17">
        <v>2.0435136760000002E-3</v>
      </c>
      <c r="BL40" s="17">
        <v>4.0994712309999999E-3</v>
      </c>
      <c r="BM40" s="17">
        <v>4.1273237209999997E-3</v>
      </c>
      <c r="BN40" s="17">
        <v>3.9595374750000002E-3</v>
      </c>
      <c r="BO40" s="17">
        <v>3.7586228560000001E-3</v>
      </c>
      <c r="BP40" s="17">
        <v>3.503232152E-3</v>
      </c>
      <c r="BQ40" s="17">
        <v>3.1632913E-3</v>
      </c>
      <c r="BR40" s="17">
        <v>2.6656371819999999E-3</v>
      </c>
      <c r="BS40" s="17">
        <v>1.9003010939999999E-3</v>
      </c>
      <c r="BT40" s="17">
        <v>7.9822592099999996E-4</v>
      </c>
      <c r="BU40" s="17">
        <v>3.6599999999999998E-10</v>
      </c>
      <c r="BV40" s="74"/>
      <c r="BW40" s="17">
        <v>2.8848248700000001E-4</v>
      </c>
      <c r="BX40" s="17">
        <v>7.9928091899999999E-4</v>
      </c>
      <c r="BY40" s="17">
        <v>2.026064484E-3</v>
      </c>
      <c r="BZ40" s="17">
        <v>4.1933669300000002E-3</v>
      </c>
      <c r="CA40" s="17">
        <v>4.2789849389999997E-3</v>
      </c>
      <c r="CB40" s="17">
        <v>4.1238557519999997E-3</v>
      </c>
      <c r="CC40" s="17">
        <v>3.9332180720000002E-3</v>
      </c>
      <c r="CD40" s="17">
        <v>3.6853750180000002E-3</v>
      </c>
      <c r="CE40" s="17">
        <v>3.3487132939999998E-3</v>
      </c>
      <c r="CF40" s="17">
        <v>2.8559235830000001E-3</v>
      </c>
      <c r="CG40" s="17">
        <v>2.0802609490000001E-3</v>
      </c>
      <c r="CH40" s="17">
        <v>9.7633869500000003E-4</v>
      </c>
      <c r="CI40" s="17">
        <v>5.3300000000000002E-10</v>
      </c>
      <c r="CJ40" s="74"/>
      <c r="CK40" s="17">
        <v>2.84289749E-4</v>
      </c>
      <c r="CL40" s="17">
        <v>7.8600867199999996E-4</v>
      </c>
      <c r="CM40" s="17">
        <v>1.9955881419999998E-3</v>
      </c>
      <c r="CN40" s="17">
        <v>4.2453214250000003E-3</v>
      </c>
      <c r="CO40" s="17">
        <v>4.3934837210000003E-3</v>
      </c>
      <c r="CP40" s="17">
        <v>4.2503159029999996E-3</v>
      </c>
      <c r="CQ40" s="17">
        <v>4.069981187E-3</v>
      </c>
      <c r="CR40" s="17">
        <v>3.8307235770000002E-3</v>
      </c>
      <c r="CS40" s="17">
        <v>3.4970792989999998E-3</v>
      </c>
      <c r="CT40" s="17">
        <v>3.0152878489999998E-3</v>
      </c>
      <c r="CU40" s="17">
        <v>2.2416416020000001E-3</v>
      </c>
      <c r="CV40" s="17">
        <v>1.1411591090000001E-3</v>
      </c>
      <c r="CW40" s="17">
        <v>7.2999999999999996E-10</v>
      </c>
      <c r="CX40" s="74"/>
      <c r="CY40" s="17">
        <v>2.7917362600000001E-4</v>
      </c>
      <c r="CZ40" s="17">
        <v>7.7052765799999999E-4</v>
      </c>
      <c r="DA40" s="17">
        <v>1.9589529290000001E-3</v>
      </c>
      <c r="DB40" s="17">
        <v>4.2682541540000002E-3</v>
      </c>
      <c r="DC40" s="17">
        <v>4.4817039010000004E-3</v>
      </c>
      <c r="DD40" s="17">
        <v>4.3497761470000004E-3</v>
      </c>
      <c r="DE40" s="17">
        <v>4.1794425530000002E-3</v>
      </c>
      <c r="DF40" s="17">
        <v>3.949009083E-3</v>
      </c>
      <c r="DG40" s="17">
        <v>3.6215747589999998E-3</v>
      </c>
      <c r="DH40" s="17">
        <v>3.1419006070000002E-3</v>
      </c>
      <c r="DI40" s="17">
        <v>2.3850792349999999E-3</v>
      </c>
      <c r="DJ40" s="17">
        <v>1.291995268E-3</v>
      </c>
      <c r="DK40" s="17">
        <v>9.5600000000000001E-10</v>
      </c>
      <c r="DL40" s="74"/>
      <c r="DM40" s="17">
        <v>2.7365727599999999E-4</v>
      </c>
      <c r="DN40" s="17">
        <v>7.5420243700000003E-4</v>
      </c>
      <c r="DO40" s="17">
        <v>1.919752384E-3</v>
      </c>
      <c r="DP40" s="17">
        <v>4.2707243170000001E-3</v>
      </c>
      <c r="DQ40" s="17">
        <v>4.5503325900000001E-3</v>
      </c>
      <c r="DR40" s="17">
        <v>4.4291464129999998E-3</v>
      </c>
      <c r="DS40" s="17">
        <v>4.2684156080000004E-3</v>
      </c>
      <c r="DT40" s="17">
        <v>4.0467726039999999E-3</v>
      </c>
      <c r="DU40" s="17">
        <v>3.728068142E-3</v>
      </c>
      <c r="DV40" s="17">
        <v>3.2446544759999999E-3</v>
      </c>
      <c r="DW40" s="17">
        <v>2.5124170270000002E-3</v>
      </c>
      <c r="DX40" s="17">
        <v>1.4295666629999999E-3</v>
      </c>
      <c r="DY40" s="17">
        <v>1.2110000000000001E-9</v>
      </c>
    </row>
    <row r="41" spans="2:129" ht="15.75" x14ac:dyDescent="0.3">
      <c r="B41" s="36"/>
      <c r="C41" s="28" t="s">
        <v>41</v>
      </c>
      <c r="D41" s="4">
        <v>24</v>
      </c>
      <c r="E41" s="17">
        <v>3.3780320680000002E-3</v>
      </c>
      <c r="F41" s="17">
        <v>8.8578450079999996E-3</v>
      </c>
      <c r="G41" s="17">
        <v>2.0972486647999999E-2</v>
      </c>
      <c r="H41" s="17">
        <v>3.9985021016000002E-2</v>
      </c>
      <c r="I41" s="17">
        <v>4.5706452437E-2</v>
      </c>
      <c r="J41" s="17">
        <v>4.7372181538999997E-2</v>
      </c>
      <c r="K41" s="17">
        <v>5.0079617208999998E-2</v>
      </c>
      <c r="L41" s="17">
        <v>5.4475629767000003E-2</v>
      </c>
      <c r="M41" s="17">
        <v>6.1565311434999999E-2</v>
      </c>
      <c r="N41" s="17">
        <v>7.2852875164000006E-2</v>
      </c>
      <c r="O41" s="17">
        <v>9.0723498239E-2</v>
      </c>
      <c r="P41" s="17">
        <v>0.118243121673</v>
      </c>
      <c r="Q41" s="17">
        <v>0.134843284965</v>
      </c>
      <c r="R41" s="74"/>
      <c r="S41" s="17">
        <v>3.545973437E-3</v>
      </c>
      <c r="T41" s="17">
        <v>9.5023185560000004E-3</v>
      </c>
      <c r="U41" s="17">
        <v>2.3036560644999999E-2</v>
      </c>
      <c r="V41" s="17">
        <v>4.2693616752999999E-2</v>
      </c>
      <c r="W41" s="17">
        <v>4.5053924572999997E-2</v>
      </c>
      <c r="X41" s="17">
        <v>4.6156564123000003E-2</v>
      </c>
      <c r="Y41" s="17">
        <v>4.8479927947999997E-2</v>
      </c>
      <c r="Z41" s="17">
        <v>5.2755371076E-2</v>
      </c>
      <c r="AA41" s="17">
        <v>6.0116480622E-2</v>
      </c>
      <c r="AB41" s="17">
        <v>7.2306375123000005E-2</v>
      </c>
      <c r="AC41" s="17">
        <v>9.1818933975999995E-2</v>
      </c>
      <c r="AD41" s="17">
        <v>0.122411126637</v>
      </c>
      <c r="AE41" s="17">
        <v>0.13414651468800001</v>
      </c>
      <c r="AF41" s="74"/>
      <c r="AG41" s="17">
        <v>3.5334326769999999E-3</v>
      </c>
      <c r="AH41" s="17">
        <v>9.5905042310000001E-3</v>
      </c>
      <c r="AI41" s="17">
        <v>2.365902646E-2</v>
      </c>
      <c r="AJ41" s="17">
        <v>4.4585605014000003E-2</v>
      </c>
      <c r="AK41" s="17">
        <v>4.6176636812000002E-2</v>
      </c>
      <c r="AL41" s="17">
        <v>4.6851687693000001E-2</v>
      </c>
      <c r="AM41" s="17">
        <v>4.8755514536000001E-2</v>
      </c>
      <c r="AN41" s="17">
        <v>5.2609277437000002E-2</v>
      </c>
      <c r="AO41" s="17">
        <v>5.9533471301E-2</v>
      </c>
      <c r="AP41" s="17">
        <v>7.1235652457000004E-2</v>
      </c>
      <c r="AQ41" s="17">
        <v>9.0191755875000001E-2</v>
      </c>
      <c r="AR41" s="17">
        <v>0.119796305288</v>
      </c>
      <c r="AS41" s="17">
        <v>0.13363497630599999</v>
      </c>
      <c r="AT41" s="74"/>
      <c r="AU41" s="17">
        <v>3.4836326080000001E-3</v>
      </c>
      <c r="AV41" s="17">
        <v>9.5332820560000003E-3</v>
      </c>
      <c r="AW41" s="17">
        <v>2.3816430031999999E-2</v>
      </c>
      <c r="AX41" s="17">
        <v>4.6217364294000002E-2</v>
      </c>
      <c r="AY41" s="17">
        <v>4.7627677427999997E-2</v>
      </c>
      <c r="AZ41" s="17">
        <v>4.7976377785000003E-2</v>
      </c>
      <c r="BA41" s="17">
        <v>4.9521863222000001E-2</v>
      </c>
      <c r="BB41" s="17">
        <v>5.2955522794000003E-2</v>
      </c>
      <c r="BC41" s="17">
        <v>5.9352722285999998E-2</v>
      </c>
      <c r="BD41" s="17">
        <v>7.0328652605E-2</v>
      </c>
      <c r="BE41" s="17">
        <v>8.8290287475000007E-2</v>
      </c>
      <c r="BF41" s="17">
        <v>0.11626469886</v>
      </c>
      <c r="BG41" s="17">
        <v>0.13321794347400001</v>
      </c>
      <c r="BH41" s="74"/>
      <c r="BI41" s="17">
        <v>3.4248319940000001E-3</v>
      </c>
      <c r="BJ41" s="17">
        <v>9.4259634009999996E-3</v>
      </c>
      <c r="BK41" s="17">
        <v>2.3772755037E-2</v>
      </c>
      <c r="BL41" s="17">
        <v>4.7607707292E-2</v>
      </c>
      <c r="BM41" s="17">
        <v>4.9108560491999999E-2</v>
      </c>
      <c r="BN41" s="17">
        <v>4.9201281861E-2</v>
      </c>
      <c r="BO41" s="17">
        <v>5.0448755598000002E-2</v>
      </c>
      <c r="BP41" s="17">
        <v>5.3509569282E-2</v>
      </c>
      <c r="BQ41" s="17">
        <v>5.9411522692999999E-2</v>
      </c>
      <c r="BR41" s="17">
        <v>6.9675355778999998E-2</v>
      </c>
      <c r="BS41" s="17">
        <v>8.6485809504000005E-2</v>
      </c>
      <c r="BT41" s="17">
        <v>0.11292799359199999</v>
      </c>
      <c r="BU41" s="17">
        <v>0.13286048852400001</v>
      </c>
      <c r="BV41" s="74"/>
      <c r="BW41" s="17">
        <v>3.3652379329999998E-3</v>
      </c>
      <c r="BX41" s="17">
        <v>9.3008947390000006E-3</v>
      </c>
      <c r="BY41" s="17">
        <v>2.3631907491000002E-2</v>
      </c>
      <c r="BZ41" s="17">
        <v>4.8771214144999998E-2</v>
      </c>
      <c r="CA41" s="17">
        <v>5.0535190665E-2</v>
      </c>
      <c r="CB41" s="17">
        <v>5.0422060505999997E-2</v>
      </c>
      <c r="CC41" s="17">
        <v>5.1420547524999999E-2</v>
      </c>
      <c r="CD41" s="17">
        <v>5.4157415442E-2</v>
      </c>
      <c r="CE41" s="17">
        <v>5.9621877071000001E-2</v>
      </c>
      <c r="CF41" s="17">
        <v>6.9238176344999999E-2</v>
      </c>
      <c r="CG41" s="17">
        <v>8.4970660064000003E-2</v>
      </c>
      <c r="CH41" s="17">
        <v>0.109992308952</v>
      </c>
      <c r="CI41" s="17">
        <v>0.132544829664</v>
      </c>
      <c r="CJ41" s="74"/>
      <c r="CK41" s="17">
        <v>3.3076002289999999E-3</v>
      </c>
      <c r="CL41" s="17">
        <v>9.1711346339999993E-3</v>
      </c>
      <c r="CM41" s="17">
        <v>2.3442301751E-2</v>
      </c>
      <c r="CN41" s="17">
        <v>4.9730880153999998E-2</v>
      </c>
      <c r="CO41" s="17">
        <v>5.1883087430000002E-2</v>
      </c>
      <c r="CP41" s="17">
        <v>5.1600980360999998E-2</v>
      </c>
      <c r="CQ41" s="17">
        <v>5.2389154294999997E-2</v>
      </c>
      <c r="CR41" s="17">
        <v>5.4844728499000003E-2</v>
      </c>
      <c r="CS41" s="17">
        <v>5.9908355571000001E-2</v>
      </c>
      <c r="CT41" s="17">
        <v>6.8965626786000003E-2</v>
      </c>
      <c r="CU41" s="17">
        <v>8.3735124083000004E-2</v>
      </c>
      <c r="CV41" s="17">
        <v>0.107454006893</v>
      </c>
      <c r="CW41" s="17">
        <v>0.13226048173499999</v>
      </c>
      <c r="CX41" s="74"/>
      <c r="CY41" s="17">
        <v>3.2528236530000002E-3</v>
      </c>
      <c r="CZ41" s="17">
        <v>9.0424253429999997E-3</v>
      </c>
      <c r="DA41" s="17">
        <v>2.3228761638000001E-2</v>
      </c>
      <c r="DB41" s="17">
        <v>5.0512940067000002E-2</v>
      </c>
      <c r="DC41" s="17">
        <v>5.3147618785000003E-2</v>
      </c>
      <c r="DD41" s="17">
        <v>5.2724384005999998E-2</v>
      </c>
      <c r="DE41" s="17">
        <v>5.3332948824999997E-2</v>
      </c>
      <c r="DF41" s="17">
        <v>5.5543207221E-2</v>
      </c>
      <c r="DG41" s="17">
        <v>6.0243541152999999E-2</v>
      </c>
      <c r="DH41" s="17">
        <v>6.8786802847000006E-2</v>
      </c>
      <c r="DI41" s="17">
        <v>8.2731618371000001E-2</v>
      </c>
      <c r="DJ41" s="17">
        <v>0.105262751468</v>
      </c>
      <c r="DK41" s="17">
        <v>0.13200066212299999</v>
      </c>
      <c r="DL41" s="74"/>
      <c r="DM41" s="17">
        <v>3.201113269E-3</v>
      </c>
      <c r="DN41" s="17">
        <v>8.9173565859999998E-3</v>
      </c>
      <c r="DO41" s="17">
        <v>2.3004796931999999E-2</v>
      </c>
      <c r="DP41" s="17">
        <v>5.1143573222999998E-2</v>
      </c>
      <c r="DQ41" s="17">
        <v>5.4331636188E-2</v>
      </c>
      <c r="DR41" s="17">
        <v>5.3788343155000001E-2</v>
      </c>
      <c r="DS41" s="17">
        <v>5.4242023950000003E-2</v>
      </c>
      <c r="DT41" s="17">
        <v>5.6236867835000003E-2</v>
      </c>
      <c r="DU41" s="17">
        <v>6.0616836771999999E-2</v>
      </c>
      <c r="DV41" s="17">
        <v>6.8622942000000006E-2</v>
      </c>
      <c r="DW41" s="17">
        <v>8.1914147032000006E-2</v>
      </c>
      <c r="DX41" s="17">
        <v>0.103364061397</v>
      </c>
      <c r="DY41" s="17">
        <v>0.13176069210899999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9.522776487589999</v>
      </c>
      <c r="F43" s="21">
        <f t="shared" si="47"/>
        <v>8.7330255512829975</v>
      </c>
      <c r="G43" s="21">
        <f t="shared" ref="G43:Q43" si="48">SUM(G15:G42)</f>
        <v>6.9781215895480013</v>
      </c>
      <c r="H43" s="21">
        <f t="shared" ref="H43" si="49">SUM(H15:H42)</f>
        <v>4.240524988670999</v>
      </c>
      <c r="I43" s="21">
        <f t="shared" si="48"/>
        <v>3.5739587815609997</v>
      </c>
      <c r="J43" s="21">
        <f t="shared" ref="J43" si="50">SUM(J15:J42)</f>
        <v>3.5733408148790002</v>
      </c>
      <c r="K43" s="21">
        <f t="shared" si="48"/>
        <v>3.5705851577770003</v>
      </c>
      <c r="L43" s="21">
        <f t="shared" ref="L43" si="51">SUM(L15:L42)</f>
        <v>3.564480214924</v>
      </c>
      <c r="M43" s="21">
        <f t="shared" si="48"/>
        <v>3.55313335015</v>
      </c>
      <c r="N43" s="21">
        <f t="shared" ref="N43" si="52">SUM(N15:N42)</f>
        <v>3.5337166344859994</v>
      </c>
      <c r="O43" s="21">
        <f t="shared" si="48"/>
        <v>3.5022612243239992</v>
      </c>
      <c r="P43" s="21">
        <f t="shared" ref="P43" si="53">SUM(P15:P42)</f>
        <v>3.453192003651</v>
      </c>
      <c r="Q43" s="21">
        <f t="shared" si="48"/>
        <v>3.44262296</v>
      </c>
      <c r="R43" s="74"/>
      <c r="S43" s="21">
        <f t="shared" ref="S43:AE43" si="54">SUM(S15:S42)</f>
        <v>9.4854304403490026</v>
      </c>
      <c r="T43" s="21">
        <f t="shared" ref="T43" si="55">SUM(T15:T42)</f>
        <v>8.6283393938180009</v>
      </c>
      <c r="U43" s="21">
        <f t="shared" si="54"/>
        <v>6.6972293613119991</v>
      </c>
      <c r="V43" s="21">
        <f t="shared" ref="V43" si="56">SUM(V15:V42)</f>
        <v>3.8599920169429995</v>
      </c>
      <c r="W43" s="21">
        <f t="shared" si="54"/>
        <v>3.5631001653150007</v>
      </c>
      <c r="X43" s="21">
        <f t="shared" ref="X43" si="57">SUM(X15:X42)</f>
        <v>3.563336758503</v>
      </c>
      <c r="Y43" s="21">
        <f t="shared" si="54"/>
        <v>3.5612381666739998</v>
      </c>
      <c r="Z43" s="21">
        <f t="shared" ref="Z43" si="58">SUM(Z15:Z42)</f>
        <v>3.5555688813000002</v>
      </c>
      <c r="AA43" s="21">
        <f t="shared" si="54"/>
        <v>3.5443981474320005</v>
      </c>
      <c r="AB43" s="21">
        <f t="shared" ref="AB43" si="59">SUM(AB15:AB42)</f>
        <v>3.5250050212169999</v>
      </c>
      <c r="AC43" s="21">
        <f t="shared" si="54"/>
        <v>3.4932809097500002</v>
      </c>
      <c r="AD43" s="21">
        <f t="shared" ref="AD43" si="60">SUM(AD15:AD42)</f>
        <v>3.4450306792980006</v>
      </c>
      <c r="AE43" s="21">
        <f t="shared" si="54"/>
        <v>3.4426229600010001</v>
      </c>
      <c r="AF43" s="74"/>
      <c r="AG43" s="21">
        <f t="shared" ref="AG43:AH43" si="61">SUM(AG15:AG42)</f>
        <v>9.4974982584309977</v>
      </c>
      <c r="AH43" s="21">
        <f t="shared" si="61"/>
        <v>8.6560913031409985</v>
      </c>
      <c r="AI43" s="21">
        <f t="shared" ref="AI43" si="62">SUM(AI15:AI42)</f>
        <v>6.7319415648410015</v>
      </c>
      <c r="AJ43" s="21">
        <f t="shared" ref="AJ43" si="63">SUM(AJ15:AJ42)</f>
        <v>3.8035523074309996</v>
      </c>
      <c r="AK43" s="21">
        <f t="shared" ref="AK43" si="64">SUM(AK15:AK42)</f>
        <v>3.5540310775650004</v>
      </c>
      <c r="AL43" s="21">
        <f t="shared" ref="AL43" si="65">SUM(AL15:AL42)</f>
        <v>3.5548178771770003</v>
      </c>
      <c r="AM43" s="21">
        <f t="shared" ref="AM43" si="66">SUM(AM15:AM42)</f>
        <v>3.5532180206200001</v>
      </c>
      <c r="AN43" s="21">
        <f t="shared" ref="AN43" si="67">SUM(AN15:AN42)</f>
        <v>3.5481340811660003</v>
      </c>
      <c r="AO43" s="21">
        <f t="shared" ref="AO43" si="68">SUM(AO15:AO42)</f>
        <v>3.5378520728899998</v>
      </c>
      <c r="AP43" s="21">
        <f t="shared" ref="AP43" si="69">SUM(AP15:AP42)</f>
        <v>3.5200824062479996</v>
      </c>
      <c r="AQ43" s="21">
        <f t="shared" ref="AQ43" si="70">SUM(AQ15:AQ42)</f>
        <v>3.4912852745830003</v>
      </c>
      <c r="AR43" s="21">
        <f t="shared" ref="AR43" si="71">SUM(AR15:AR42)</f>
        <v>3.4483879284960004</v>
      </c>
      <c r="AS43" s="21">
        <f t="shared" ref="AS43" si="72">SUM(AS15:AS42)</f>
        <v>3.4426229599979989</v>
      </c>
      <c r="AT43" s="74"/>
      <c r="AU43" s="21">
        <f t="shared" ref="AU43" si="73">SUM(AU15:AU42)</f>
        <v>9.5178849657580002</v>
      </c>
      <c r="AV43" s="21">
        <f t="shared" ref="AV43" si="74">SUM(AV15:AV42)</f>
        <v>8.7074067910209951</v>
      </c>
      <c r="AW43" s="21">
        <f t="shared" ref="AW43" si="75">SUM(AW15:AW42)</f>
        <v>6.8318793877370014</v>
      </c>
      <c r="AX43" s="21">
        <f t="shared" ref="AX43" si="76">SUM(AX15:AX42)</f>
        <v>3.8117940727500006</v>
      </c>
      <c r="AY43" s="21">
        <f t="shared" ref="AY43" si="77">SUM(AY15:AY42)</f>
        <v>3.5459965281270001</v>
      </c>
      <c r="AZ43" s="21">
        <f t="shared" ref="AZ43" si="78">SUM(AZ15:AZ42)</f>
        <v>3.547223250774</v>
      </c>
      <c r="BA43" s="21">
        <f t="shared" ref="BA43" si="79">SUM(BA15:BA42)</f>
        <v>3.5459693505569994</v>
      </c>
      <c r="BB43" s="21">
        <f t="shared" ref="BB43" si="80">SUM(BB15:BB42)</f>
        <v>3.5413242084879997</v>
      </c>
      <c r="BC43" s="21">
        <f t="shared" ref="BC43" si="81">SUM(BC15:BC42)</f>
        <v>3.5318377660729996</v>
      </c>
      <c r="BD43" s="21">
        <f t="shared" ref="BD43" si="82">SUM(BD15:BD42)</f>
        <v>3.5156553136579998</v>
      </c>
      <c r="BE43" s="21">
        <f t="shared" ref="BE43" si="83">SUM(BE15:BE42)</f>
        <v>3.4902376789529996</v>
      </c>
      <c r="BF43" s="21">
        <f t="shared" ref="BF43" si="84">SUM(BF15:BF42)</f>
        <v>3.4524029570159995</v>
      </c>
      <c r="BG43" s="21">
        <f t="shared" ref="BG43" si="85">SUM(BG15:BG42)</f>
        <v>3.4426229599989999</v>
      </c>
      <c r="BH43" s="74"/>
      <c r="BI43" s="21">
        <f t="shared" ref="BI43:BJ43" si="86">SUM(BI15:BI42)</f>
        <v>9.5386507995589991</v>
      </c>
      <c r="BJ43" s="21">
        <f t="shared" si="86"/>
        <v>8.7606601381800022</v>
      </c>
      <c r="BK43" s="21">
        <f t="shared" ref="BK43" si="87">SUM(BK15:BK42)</f>
        <v>6.94331555678</v>
      </c>
      <c r="BL43" s="21">
        <f t="shared" ref="BL43" si="88">SUM(BL15:BL42)</f>
        <v>3.8455772966059993</v>
      </c>
      <c r="BM43" s="21">
        <f t="shared" ref="BM43" si="89">SUM(BM15:BM42)</f>
        <v>3.5385047374850007</v>
      </c>
      <c r="BN43" s="21">
        <f t="shared" ref="BN43" si="90">SUM(BN15:BN42)</f>
        <v>3.5401800886259998</v>
      </c>
      <c r="BO43" s="21">
        <f t="shared" ref="BO43" si="91">SUM(BO15:BO42)</f>
        <v>3.5392073238860005</v>
      </c>
      <c r="BP43" s="21">
        <f t="shared" ref="BP43" si="92">SUM(BP15:BP42)</f>
        <v>3.5349016628059999</v>
      </c>
      <c r="BQ43" s="21">
        <f t="shared" ref="BQ43" si="93">SUM(BQ15:BQ42)</f>
        <v>3.5260752337089998</v>
      </c>
      <c r="BR43" s="21">
        <f t="shared" ref="BR43" si="94">SUM(BR15:BR42)</f>
        <v>3.5113263371050007</v>
      </c>
      <c r="BS43" s="21">
        <f t="shared" ref="BS43" si="95">SUM(BS15:BS42)</f>
        <v>3.4889296053450005</v>
      </c>
      <c r="BT43" s="21">
        <f t="shared" ref="BT43" si="96">SUM(BT15:BT42)</f>
        <v>3.4555745661919999</v>
      </c>
      <c r="BU43" s="21">
        <f t="shared" ref="BU43" si="97">SUM(BU15:BU42)</f>
        <v>3.4426229600000005</v>
      </c>
      <c r="BV43" s="74"/>
      <c r="BW43" s="21">
        <f t="shared" ref="BW43:BX43" si="98">SUM(BW15:BW42)</f>
        <v>9.557939614663999</v>
      </c>
      <c r="BX43" s="21">
        <f t="shared" si="98"/>
        <v>8.8105670661070015</v>
      </c>
      <c r="BY43" s="21">
        <f t="shared" ref="BY43" si="99">SUM(BY15:BY42)</f>
        <v>7.0513512179039992</v>
      </c>
      <c r="BZ43" s="21">
        <f t="shared" ref="BZ43" si="100">SUM(BZ15:BZ42)</f>
        <v>3.8935151460089998</v>
      </c>
      <c r="CA43" s="21">
        <f t="shared" ref="CA43" si="101">SUM(CA15:CA42)</f>
        <v>3.5312924373279988</v>
      </c>
      <c r="CB43" s="21">
        <f t="shared" ref="CB43" si="102">SUM(CB15:CB42)</f>
        <v>3.5335146582529995</v>
      </c>
      <c r="CC43" s="21">
        <f t="shared" ref="CC43" si="103">SUM(CC15:CC42)</f>
        <v>3.5328374429019993</v>
      </c>
      <c r="CD43" s="21">
        <f t="shared" ref="CD43" si="104">SUM(CD15:CD42)</f>
        <v>3.5288510625430005</v>
      </c>
      <c r="CE43" s="21">
        <f t="shared" ref="CE43" si="105">SUM(CE15:CE42)</f>
        <v>3.5206717054960004</v>
      </c>
      <c r="CF43" s="21">
        <f t="shared" ref="CF43" si="106">SUM(CF15:CF42)</f>
        <v>3.5072240177999991</v>
      </c>
      <c r="CG43" s="21">
        <f t="shared" ref="CG43" si="107">SUM(CG15:CG42)</f>
        <v>3.4874100690300009</v>
      </c>
      <c r="CH43" s="21">
        <f t="shared" ref="CH43" si="108">SUM(CH15:CH42)</f>
        <v>3.4579437474579993</v>
      </c>
      <c r="CI43" s="21">
        <f t="shared" ref="CI43" si="109">SUM(CI15:CI42)</f>
        <v>3.4426229600010001</v>
      </c>
      <c r="CJ43" s="74"/>
      <c r="CK43" s="21">
        <f t="shared" ref="CK43" si="110">SUM(CK15:CK42)</f>
        <v>9.5754087194490012</v>
      </c>
      <c r="CL43" s="21">
        <f t="shared" ref="CL43" si="111">SUM(CL15:CL42)</f>
        <v>8.8560099227280009</v>
      </c>
      <c r="CM43" s="21">
        <f t="shared" ref="CM43" si="112">SUM(CM15:CM42)</f>
        <v>7.1517773860940013</v>
      </c>
      <c r="CN43" s="21">
        <f t="shared" ref="CN43" si="113">SUM(CN15:CN42)</f>
        <v>3.9504225687320011</v>
      </c>
      <c r="CO43" s="21">
        <f t="shared" ref="CO43" si="114">SUM(CO15:CO42)</f>
        <v>3.524220324252</v>
      </c>
      <c r="CP43" s="21">
        <f t="shared" ref="CP43" si="115">SUM(CP15:CP42)</f>
        <v>3.527162929178</v>
      </c>
      <c r="CQ43" s="21">
        <f t="shared" ref="CQ43" si="116">SUM(CQ15:CQ42)</f>
        <v>3.5268579107040008</v>
      </c>
      <c r="CR43" s="21">
        <f t="shared" ref="CR43" si="117">SUM(CR15:CR42)</f>
        <v>3.5232336507990003</v>
      </c>
      <c r="CS43" s="21">
        <f t="shared" ref="CS43" si="118">SUM(CS15:CS42)</f>
        <v>3.5157570650749999</v>
      </c>
      <c r="CT43" s="21">
        <f t="shared" ref="CT43" si="119">SUM(CT15:CT42)</f>
        <v>3.5035334454810005</v>
      </c>
      <c r="CU43" s="21">
        <f t="shared" ref="CU43" si="120">SUM(CU15:CU42)</f>
        <v>3.4859704142060006</v>
      </c>
      <c r="CV43" s="21">
        <f t="shared" ref="CV43" si="121">SUM(CV15:CV42)</f>
        <v>3.4597802790080001</v>
      </c>
      <c r="CW43" s="21">
        <f t="shared" ref="CW43" si="122">SUM(CW15:CW42)</f>
        <v>3.4426229599990004</v>
      </c>
      <c r="CX43" s="74"/>
      <c r="CY43" s="21">
        <f t="shared" ref="CY43:CZ43" si="123">SUM(CY15:CY42)</f>
        <v>9.5911367295980003</v>
      </c>
      <c r="CZ43" s="21">
        <f t="shared" si="123"/>
        <v>8.8970739747790031</v>
      </c>
      <c r="DA43" s="21">
        <f t="shared" ref="DA43" si="124">SUM(DA15:DA42)</f>
        <v>7.2438162014270002</v>
      </c>
      <c r="DB43" s="21">
        <f t="shared" ref="DB43" si="125">SUM(DB15:DB42)</f>
        <v>4.0131095026569996</v>
      </c>
      <c r="DC43" s="21">
        <f t="shared" ref="DC43" si="126">SUM(DC15:DC42)</f>
        <v>3.517215475331001</v>
      </c>
      <c r="DD43" s="21">
        <f t="shared" ref="DD43" si="127">SUM(DD15:DD42)</f>
        <v>3.5211206450480006</v>
      </c>
      <c r="DE43" s="21">
        <f t="shared" ref="DE43" si="128">SUM(DE15:DE42)</f>
        <v>3.5213072711619997</v>
      </c>
      <c r="DF43" s="21">
        <f t="shared" ref="DF43" si="129">SUM(DF15:DF42)</f>
        <v>3.518125450422001</v>
      </c>
      <c r="DG43" s="21">
        <f t="shared" ref="DG43" si="130">SUM(DG15:DG42)</f>
        <v>3.5113896099870003</v>
      </c>
      <c r="DH43" s="21">
        <f t="shared" ref="DH43" si="131">SUM(DH15:DH42)</f>
        <v>3.5004725357419995</v>
      </c>
      <c r="DI43" s="21">
        <f t="shared" ref="DI43" si="132">SUM(DI15:DI42)</f>
        <v>3.484790737455</v>
      </c>
      <c r="DJ43" s="21">
        <f t="shared" ref="DJ43" si="133">SUM(DJ15:DJ42)</f>
        <v>3.4613014796050012</v>
      </c>
      <c r="DK43" s="21">
        <f t="shared" ref="DK43" si="134">SUM(DK15:DK42)</f>
        <v>3.4426229600000005</v>
      </c>
      <c r="DL43" s="74"/>
      <c r="DM43" s="21">
        <f t="shared" ref="DM43" si="135">SUM(DM15:DM42)</f>
        <v>9.6053110455699997</v>
      </c>
      <c r="DN43" s="21">
        <f t="shared" ref="DN43" si="136">SUM(DN15:DN42)</f>
        <v>8.9341806106420005</v>
      </c>
      <c r="DO43" s="21">
        <f t="shared" ref="DO43" si="137">SUM(DO15:DO42)</f>
        <v>7.3278441545660016</v>
      </c>
      <c r="DP43" s="21">
        <f t="shared" ref="DP43" si="138">SUM(DP15:DP42)</f>
        <v>4.0792884374709999</v>
      </c>
      <c r="DQ43" s="21">
        <f t="shared" ref="DQ43" si="139">SUM(DQ15:DQ42)</f>
        <v>3.5102288464229998</v>
      </c>
      <c r="DR43" s="21">
        <f t="shared" ref="DR43" si="140">SUM(DR15:DR42)</f>
        <v>3.5154141314149996</v>
      </c>
      <c r="DS43" s="21">
        <f t="shared" ref="DS43" si="141">SUM(DS15:DS42)</f>
        <v>3.5162355005749992</v>
      </c>
      <c r="DT43" s="21">
        <f t="shared" ref="DT43" si="142">SUM(DT15:DT42)</f>
        <v>3.5135882518329997</v>
      </c>
      <c r="DU43" s="21">
        <f t="shared" ref="DU43" si="143">SUM(DU15:DU42)</f>
        <v>3.5076210857639998</v>
      </c>
      <c r="DV43" s="21">
        <f t="shared" ref="DV43" si="144">SUM(DV15:DV42)</f>
        <v>3.4980733545539997</v>
      </c>
      <c r="DW43" s="21">
        <f t="shared" ref="DW43" si="145">SUM(DW15:DW42)</f>
        <v>3.4839258009909995</v>
      </c>
      <c r="DX43" s="21">
        <f t="shared" ref="DX43" si="146">SUM(DX15:DX42)</f>
        <v>3.4626311660410005</v>
      </c>
      <c r="DY43" s="21">
        <f t="shared" ref="DY43" si="147">SUM(DY15:DY42)</f>
        <v>3.4426229599979994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1.5399109006E-2</v>
      </c>
      <c r="F45" s="26">
        <f t="shared" si="148"/>
        <v>4.0255073021000003E-2</v>
      </c>
      <c r="G45" s="26">
        <f t="shared" si="148"/>
        <v>9.4695054831000006E-2</v>
      </c>
      <c r="H45" s="26">
        <f t="shared" si="148"/>
        <v>0.180671587115</v>
      </c>
      <c r="I45" s="26">
        <f t="shared" si="148"/>
        <v>0.20440314529900003</v>
      </c>
      <c r="J45" s="26">
        <f t="shared" si="148"/>
        <v>0.204426269627</v>
      </c>
      <c r="K45" s="26">
        <f t="shared" si="148"/>
        <v>0.20161808503699996</v>
      </c>
      <c r="L45" s="26">
        <f t="shared" si="148"/>
        <v>0.19435768008099999</v>
      </c>
      <c r="M45" s="26">
        <f t="shared" si="148"/>
        <v>0.18010819272</v>
      </c>
      <c r="N45" s="26">
        <f t="shared" si="148"/>
        <v>0.155060798157</v>
      </c>
      <c r="O45" s="26">
        <f t="shared" si="148"/>
        <v>0.113986063195</v>
      </c>
      <c r="P45" s="26">
        <f t="shared" si="148"/>
        <v>4.9271312339000006E-2</v>
      </c>
      <c r="Q45" s="26">
        <f t="shared" si="148"/>
        <v>7.9909490799999986E-3</v>
      </c>
      <c r="R45" s="74"/>
      <c r="S45" s="26">
        <f t="shared" ref="S45:AE45" si="149">SUM(S26:S32)</f>
        <v>1.5225238489000001E-2</v>
      </c>
      <c r="T45" s="26">
        <f t="shared" si="149"/>
        <v>3.9608765432000002E-2</v>
      </c>
      <c r="U45" s="26">
        <f t="shared" si="149"/>
        <v>9.3411675147000009E-2</v>
      </c>
      <c r="V45" s="26">
        <f t="shared" si="149"/>
        <v>0.17503602132499999</v>
      </c>
      <c r="W45" s="26">
        <f t="shared" si="149"/>
        <v>0.18746274365400001</v>
      </c>
      <c r="X45" s="26">
        <f t="shared" si="149"/>
        <v>0.188662122603</v>
      </c>
      <c r="Y45" s="26">
        <f t="shared" si="149"/>
        <v>0.18698614230899999</v>
      </c>
      <c r="Z45" s="26">
        <f t="shared" si="149"/>
        <v>0.180755512609</v>
      </c>
      <c r="AA45" s="26">
        <f t="shared" si="149"/>
        <v>0.16732770905</v>
      </c>
      <c r="AB45" s="26">
        <f t="shared" si="149"/>
        <v>0.14299686060199998</v>
      </c>
      <c r="AC45" s="26">
        <f t="shared" si="149"/>
        <v>0.10180698580999999</v>
      </c>
      <c r="AD45" s="26">
        <f t="shared" si="149"/>
        <v>3.8199051766999996E-2</v>
      </c>
      <c r="AE45" s="26">
        <f t="shared" si="149"/>
        <v>1.1057249152999998E-2</v>
      </c>
      <c r="AF45" s="74"/>
      <c r="AG45" s="26">
        <f t="shared" ref="AG45:AS45" si="150">SUM(AG26:AG32)</f>
        <v>1.393927975E-2</v>
      </c>
      <c r="AH45" s="26">
        <f t="shared" si="150"/>
        <v>3.6211451487000001E-2</v>
      </c>
      <c r="AI45" s="26">
        <f t="shared" si="150"/>
        <v>8.5878165009999993E-2</v>
      </c>
      <c r="AJ45" s="26">
        <f t="shared" si="150"/>
        <v>0.16435780809600001</v>
      </c>
      <c r="AK45" s="26">
        <f t="shared" si="150"/>
        <v>0.17554222342799999</v>
      </c>
      <c r="AL45" s="26">
        <f t="shared" si="150"/>
        <v>0.17743641877300004</v>
      </c>
      <c r="AM45" s="26">
        <f t="shared" si="150"/>
        <v>0.17666234772199998</v>
      </c>
      <c r="AN45" s="26">
        <f t="shared" si="150"/>
        <v>0.171648298606</v>
      </c>
      <c r="AO45" s="26">
        <f t="shared" si="150"/>
        <v>0.159927570765</v>
      </c>
      <c r="AP45" s="26">
        <f t="shared" si="150"/>
        <v>0.13819299645999999</v>
      </c>
      <c r="AQ45" s="26">
        <f t="shared" si="150"/>
        <v>0.10071264030499999</v>
      </c>
      <c r="AR45" s="26">
        <f t="shared" si="150"/>
        <v>4.2902966273999997E-2</v>
      </c>
      <c r="AS45" s="26">
        <f t="shared" si="150"/>
        <v>1.3288727220000001E-2</v>
      </c>
      <c r="AT45" s="74"/>
      <c r="AU45" s="26">
        <f t="shared" ref="AU45:BG45" si="151">SUM(AU26:AU32)</f>
        <v>1.2711059826E-2</v>
      </c>
      <c r="AV45" s="26">
        <f t="shared" si="151"/>
        <v>3.2998161863000003E-2</v>
      </c>
      <c r="AW45" s="26">
        <f t="shared" si="151"/>
        <v>7.8625655458000002E-2</v>
      </c>
      <c r="AX45" s="26">
        <f t="shared" si="151"/>
        <v>0.154841820086</v>
      </c>
      <c r="AY45" s="26">
        <f t="shared" si="151"/>
        <v>0.16651136529299998</v>
      </c>
      <c r="AZ45" s="26">
        <f t="shared" si="151"/>
        <v>0.16885827532099998</v>
      </c>
      <c r="BA45" s="26">
        <f t="shared" si="151"/>
        <v>0.168758172279</v>
      </c>
      <c r="BB45" s="26">
        <f t="shared" si="151"/>
        <v>0.16475705720000003</v>
      </c>
      <c r="BC45" s="26">
        <f t="shared" si="151"/>
        <v>0.15457051661499999</v>
      </c>
      <c r="BD45" s="26">
        <f t="shared" si="151"/>
        <v>0.13521476043399999</v>
      </c>
      <c r="BE45" s="26">
        <f t="shared" si="151"/>
        <v>0.102057594332</v>
      </c>
      <c r="BF45" s="26">
        <f t="shared" si="151"/>
        <v>4.9176950808000004E-2</v>
      </c>
      <c r="BG45" s="26">
        <f t="shared" si="151"/>
        <v>1.5096836008000001E-2</v>
      </c>
      <c r="BH45" s="74"/>
      <c r="BI45" s="26">
        <f t="shared" ref="BI45:BU45" si="152">SUM(BI26:BI32)</f>
        <v>1.1663157683000001E-2</v>
      </c>
      <c r="BJ45" s="26">
        <f t="shared" si="152"/>
        <v>3.0265553470999997E-2</v>
      </c>
      <c r="BK45" s="26">
        <f t="shared" si="152"/>
        <v>7.2385495962000002E-2</v>
      </c>
      <c r="BL45" s="26">
        <f t="shared" si="152"/>
        <v>0.14660139934400002</v>
      </c>
      <c r="BM45" s="26">
        <f t="shared" si="152"/>
        <v>0.15930986225800001</v>
      </c>
      <c r="BN45" s="26">
        <f t="shared" si="152"/>
        <v>0.16196397014899999</v>
      </c>
      <c r="BO45" s="26">
        <f t="shared" si="152"/>
        <v>0.16237288672799999</v>
      </c>
      <c r="BP45" s="26">
        <f t="shared" si="152"/>
        <v>0.15918768448600001</v>
      </c>
      <c r="BQ45" s="26">
        <f t="shared" si="152"/>
        <v>0.15023197132000002</v>
      </c>
      <c r="BR45" s="26">
        <f t="shared" si="152"/>
        <v>0.13288272124100001</v>
      </c>
      <c r="BS45" s="26">
        <f t="shared" si="152"/>
        <v>0.10343870056600002</v>
      </c>
      <c r="BT45" s="26">
        <f t="shared" si="152"/>
        <v>5.4831530437000009E-2</v>
      </c>
      <c r="BU45" s="26">
        <f t="shared" si="152"/>
        <v>1.6639195179000001E-2</v>
      </c>
      <c r="BV45" s="74"/>
      <c r="BW45" s="26">
        <f t="shared" ref="BW45:CI45" si="153">SUM(BW26:BW32)</f>
        <v>1.0781547898E-2</v>
      </c>
      <c r="BX45" s="26">
        <f t="shared" si="153"/>
        <v>2.7970549840000001E-2</v>
      </c>
      <c r="BY45" s="26">
        <f t="shared" si="153"/>
        <v>6.7101540919000002E-2</v>
      </c>
      <c r="BZ45" s="26">
        <f t="shared" si="153"/>
        <v>0.13938108899700002</v>
      </c>
      <c r="CA45" s="26">
        <f t="shared" si="153"/>
        <v>0.15336871208400002</v>
      </c>
      <c r="CB45" s="26">
        <f t="shared" si="153"/>
        <v>0.15623212915300003</v>
      </c>
      <c r="CC45" s="26">
        <f t="shared" si="153"/>
        <v>0.15703115501399997</v>
      </c>
      <c r="CD45" s="26">
        <f t="shared" si="153"/>
        <v>0.15450409325300002</v>
      </c>
      <c r="CE45" s="26">
        <f t="shared" si="153"/>
        <v>0.146616799465</v>
      </c>
      <c r="CF45" s="26">
        <f t="shared" si="153"/>
        <v>0.130854936703</v>
      </c>
      <c r="CG45" s="26">
        <f t="shared" si="153"/>
        <v>0.104389416741</v>
      </c>
      <c r="CH45" s="26">
        <f t="shared" si="153"/>
        <v>5.9589101297000006E-2</v>
      </c>
      <c r="CI45" s="26">
        <f t="shared" si="153"/>
        <v>1.7995762999000003E-2</v>
      </c>
      <c r="CJ45" s="74"/>
      <c r="CK45" s="26">
        <f t="shared" ref="CK45:CW45" si="154">SUM(CK26:CK32)</f>
        <v>1.0035489956E-2</v>
      </c>
      <c r="CL45" s="26">
        <f t="shared" si="154"/>
        <v>2.6030652861999994E-2</v>
      </c>
      <c r="CM45" s="26">
        <f t="shared" si="154"/>
        <v>6.2608552988999991E-2</v>
      </c>
      <c r="CN45" s="26">
        <f t="shared" si="154"/>
        <v>0.132970509243</v>
      </c>
      <c r="CO45" s="26">
        <f t="shared" si="154"/>
        <v>0.14835095477800003</v>
      </c>
      <c r="CP45" s="26">
        <f t="shared" si="154"/>
        <v>0.151351110308</v>
      </c>
      <c r="CQ45" s="26">
        <f t="shared" si="154"/>
        <v>0.152450695212</v>
      </c>
      <c r="CR45" s="26">
        <f t="shared" si="154"/>
        <v>0.15045702079699999</v>
      </c>
      <c r="CS45" s="26">
        <f t="shared" si="154"/>
        <v>0.14353880528400001</v>
      </c>
      <c r="CT45" s="26">
        <f t="shared" si="154"/>
        <v>0.12901020385299999</v>
      </c>
      <c r="CU45" s="26">
        <f t="shared" si="154"/>
        <v>0.10497122839699999</v>
      </c>
      <c r="CV45" s="26">
        <f t="shared" si="154"/>
        <v>6.3534267830999996E-2</v>
      </c>
      <c r="CW45" s="26">
        <f t="shared" si="154"/>
        <v>1.9213551647000001E-2</v>
      </c>
      <c r="CX45" s="74"/>
      <c r="CY45" s="26">
        <f t="shared" ref="CY45:DK45" si="155">SUM(CY26:CY32)</f>
        <v>9.3975356570000015E-3</v>
      </c>
      <c r="CZ45" s="26">
        <f t="shared" si="155"/>
        <v>2.4373304503999996E-2</v>
      </c>
      <c r="DA45" s="26">
        <f t="shared" si="155"/>
        <v>5.8752892957999993E-2</v>
      </c>
      <c r="DB45" s="26">
        <f t="shared" si="155"/>
        <v>0.127221038254</v>
      </c>
      <c r="DC45" s="26">
        <f t="shared" si="155"/>
        <v>0.14404272876400001</v>
      </c>
      <c r="DD45" s="26">
        <f t="shared" si="155"/>
        <v>0.14712014886900002</v>
      </c>
      <c r="DE45" s="26">
        <f t="shared" si="155"/>
        <v>0.148450245555</v>
      </c>
      <c r="DF45" s="26">
        <f t="shared" si="155"/>
        <v>0.146893903598</v>
      </c>
      <c r="DG45" s="26">
        <f t="shared" si="155"/>
        <v>0.14077203506399999</v>
      </c>
      <c r="DH45" s="26">
        <f t="shared" si="155"/>
        <v>0.127534873366</v>
      </c>
      <c r="DI45" s="26">
        <f t="shared" si="155"/>
        <v>0.10527398906999999</v>
      </c>
      <c r="DJ45" s="26">
        <f t="shared" si="155"/>
        <v>6.6806360354999997E-2</v>
      </c>
      <c r="DK45" s="26">
        <f t="shared" si="155"/>
        <v>2.0322897925000003E-2</v>
      </c>
      <c r="DL45" s="74"/>
      <c r="DM45" s="26">
        <f t="shared" ref="DM45:DY45" si="156">SUM(DM26:DM32)</f>
        <v>8.8460394120000018E-3</v>
      </c>
      <c r="DN45" s="26">
        <f t="shared" si="156"/>
        <v>2.2941603913999999E-2</v>
      </c>
      <c r="DO45" s="26">
        <f t="shared" si="156"/>
        <v>5.5410836788999995E-2</v>
      </c>
      <c r="DP45" s="26">
        <f t="shared" si="156"/>
        <v>0.12202687098600001</v>
      </c>
      <c r="DQ45" s="26">
        <f t="shared" si="156"/>
        <v>0.14030362861899998</v>
      </c>
      <c r="DR45" s="26">
        <f t="shared" si="156"/>
        <v>0.143402804735</v>
      </c>
      <c r="DS45" s="26">
        <f t="shared" si="156"/>
        <v>0.14490609052299999</v>
      </c>
      <c r="DT45" s="26">
        <f t="shared" si="156"/>
        <v>0.143709395451</v>
      </c>
      <c r="DU45" s="26">
        <f t="shared" si="156"/>
        <v>0.13821983942300001</v>
      </c>
      <c r="DV45" s="26">
        <f t="shared" si="156"/>
        <v>0.12641030985099999</v>
      </c>
      <c r="DW45" s="26">
        <f t="shared" si="156"/>
        <v>0.10537101543199999</v>
      </c>
      <c r="DX45" s="26">
        <f t="shared" si="156"/>
        <v>6.9533493956000003E-2</v>
      </c>
      <c r="DY45" s="26">
        <f t="shared" si="156"/>
        <v>2.1344683729999998E-2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6.7018335090000001E-3</v>
      </c>
      <c r="F46" s="65">
        <f t="shared" si="157"/>
        <v>1.8073192135999998E-2</v>
      </c>
      <c r="G46" s="65">
        <f t="shared" si="157"/>
        <v>4.3668469256E-2</v>
      </c>
      <c r="H46" s="65">
        <f t="shared" si="157"/>
        <v>8.3145570319000009E-2</v>
      </c>
      <c r="I46" s="65">
        <f t="shared" si="157"/>
        <v>9.1268493508999987E-2</v>
      </c>
      <c r="J46" s="65">
        <f t="shared" si="157"/>
        <v>9.0634519425999996E-2</v>
      </c>
      <c r="K46" s="65">
        <f t="shared" si="157"/>
        <v>9.0737429980999998E-2</v>
      </c>
      <c r="L46" s="65">
        <f t="shared" si="157"/>
        <v>9.1972485718000013E-2</v>
      </c>
      <c r="M46" s="65">
        <f t="shared" si="157"/>
        <v>9.4960808117999992E-2</v>
      </c>
      <c r="N46" s="65">
        <f t="shared" si="157"/>
        <v>0.10063642689900001</v>
      </c>
      <c r="O46" s="65">
        <f t="shared" si="157"/>
        <v>0.110167381622</v>
      </c>
      <c r="P46" s="65">
        <f t="shared" si="157"/>
        <v>0.125394107497</v>
      </c>
      <c r="Q46" s="65">
        <f t="shared" si="157"/>
        <v>0.13484362859900001</v>
      </c>
      <c r="R46" s="74"/>
      <c r="S46" s="65">
        <f t="shared" ref="S46:AE46" si="158">SUM(S33:S42)</f>
        <v>7.7919508280000008E-3</v>
      </c>
      <c r="T46" s="65">
        <f t="shared" si="158"/>
        <v>2.1128156198999999E-2</v>
      </c>
      <c r="U46" s="65">
        <f t="shared" si="158"/>
        <v>5.1570838576999997E-2</v>
      </c>
      <c r="V46" s="65">
        <f t="shared" si="158"/>
        <v>9.5386984519999996E-2</v>
      </c>
      <c r="W46" s="65">
        <f t="shared" si="158"/>
        <v>9.8345905703999995E-2</v>
      </c>
      <c r="X46" s="65">
        <f t="shared" si="158"/>
        <v>9.7434507288000002E-2</v>
      </c>
      <c r="Y46" s="65">
        <f t="shared" si="158"/>
        <v>9.7216389902999994E-2</v>
      </c>
      <c r="Z46" s="65">
        <f t="shared" si="158"/>
        <v>9.8080705714999994E-2</v>
      </c>
      <c r="AA46" s="65">
        <f t="shared" si="158"/>
        <v>0.10064514111799999</v>
      </c>
      <c r="AB46" s="65">
        <f t="shared" si="158"/>
        <v>0.10571583319</v>
      </c>
      <c r="AC46" s="65">
        <f t="shared" si="158"/>
        <v>0.114703200896</v>
      </c>
      <c r="AD46" s="65">
        <f t="shared" si="158"/>
        <v>0.12836693831599999</v>
      </c>
      <c r="AE46" s="65">
        <f t="shared" si="158"/>
        <v>0.13414739836200001</v>
      </c>
      <c r="AF46" s="74"/>
      <c r="AG46" s="65">
        <f t="shared" ref="AG46:AS46" si="159">SUM(AG33:AG42)</f>
        <v>7.941082607000001E-3</v>
      </c>
      <c r="AH46" s="65">
        <f t="shared" si="159"/>
        <v>2.1596669424999999E-2</v>
      </c>
      <c r="AI46" s="65">
        <f t="shared" si="159"/>
        <v>5.3230025653000002E-2</v>
      </c>
      <c r="AJ46" s="65">
        <f t="shared" si="159"/>
        <v>0.10044085538399999</v>
      </c>
      <c r="AK46" s="65">
        <f t="shared" si="159"/>
        <v>0.10279150827200001</v>
      </c>
      <c r="AL46" s="65">
        <f t="shared" si="159"/>
        <v>0.101760802626</v>
      </c>
      <c r="AM46" s="65">
        <f t="shared" si="159"/>
        <v>0.10134344811500001</v>
      </c>
      <c r="AN46" s="65">
        <f t="shared" si="159"/>
        <v>0.10188935395700001</v>
      </c>
      <c r="AO46" s="65">
        <f t="shared" si="159"/>
        <v>0.103950535821</v>
      </c>
      <c r="AP46" s="65">
        <f t="shared" si="159"/>
        <v>0.108184819264</v>
      </c>
      <c r="AQ46" s="65">
        <f t="shared" si="159"/>
        <v>0.115912275277</v>
      </c>
      <c r="AR46" s="65">
        <f t="shared" si="159"/>
        <v>0.12762243352900002</v>
      </c>
      <c r="AS46" s="65">
        <f t="shared" si="159"/>
        <v>0.13363648931</v>
      </c>
      <c r="AT46" s="74"/>
      <c r="AU46" s="65">
        <f t="shared" ref="AU46:BG46" si="160">SUM(AU33:AU42)</f>
        <v>7.8391987220000001E-3</v>
      </c>
      <c r="AV46" s="65">
        <f t="shared" si="160"/>
        <v>2.1360739837999999E-2</v>
      </c>
      <c r="AW46" s="65">
        <f t="shared" si="160"/>
        <v>5.3050415594999997E-2</v>
      </c>
      <c r="AX46" s="65">
        <f t="shared" si="160"/>
        <v>0.10325020248399999</v>
      </c>
      <c r="AY46" s="65">
        <f t="shared" si="160"/>
        <v>0.105962540912</v>
      </c>
      <c r="AZ46" s="65">
        <f t="shared" si="160"/>
        <v>0.10487354219700001</v>
      </c>
      <c r="BA46" s="65">
        <f t="shared" si="160"/>
        <v>0.10432871101800001</v>
      </c>
      <c r="BB46" s="65">
        <f t="shared" si="160"/>
        <v>0.10464026917000001</v>
      </c>
      <c r="BC46" s="65">
        <f t="shared" si="160"/>
        <v>0.10630218131499999</v>
      </c>
      <c r="BD46" s="65">
        <f t="shared" si="160"/>
        <v>0.109873388704</v>
      </c>
      <c r="BE46" s="65">
        <f t="shared" si="160"/>
        <v>0.11625220526300001</v>
      </c>
      <c r="BF46" s="65">
        <f t="shared" si="160"/>
        <v>0.126591608508</v>
      </c>
      <c r="BG46" s="65">
        <f t="shared" si="160"/>
        <v>0.13322014422300002</v>
      </c>
      <c r="BH46" s="74"/>
      <c r="BI46" s="65">
        <f t="shared" ref="BI46:BU46" si="161">SUM(BI33:BI42)</f>
        <v>7.659794914E-3</v>
      </c>
      <c r="BJ46" s="65">
        <f t="shared" si="161"/>
        <v>2.0900915568999999E-2</v>
      </c>
      <c r="BK46" s="65">
        <f t="shared" si="161"/>
        <v>5.2218706066000001E-2</v>
      </c>
      <c r="BL46" s="65">
        <f t="shared" si="161"/>
        <v>0.104907692129</v>
      </c>
      <c r="BM46" s="65">
        <f t="shared" si="161"/>
        <v>0.10839470979599999</v>
      </c>
      <c r="BN46" s="65">
        <f t="shared" si="161"/>
        <v>0.10727696111600002</v>
      </c>
      <c r="BO46" s="65">
        <f t="shared" si="161"/>
        <v>0.106647469516</v>
      </c>
      <c r="BP46" s="65">
        <f t="shared" si="161"/>
        <v>0.10678526713600001</v>
      </c>
      <c r="BQ46" s="65">
        <f t="shared" si="161"/>
        <v>0.10815537852599999</v>
      </c>
      <c r="BR46" s="65">
        <f t="shared" si="161"/>
        <v>0.111203110296</v>
      </c>
      <c r="BS46" s="65">
        <f t="shared" si="161"/>
        <v>0.116531144547</v>
      </c>
      <c r="BT46" s="65">
        <f t="shared" si="161"/>
        <v>0.12572648210599999</v>
      </c>
      <c r="BU46" s="65">
        <f t="shared" si="161"/>
        <v>0.132863419781</v>
      </c>
      <c r="BV46" s="74"/>
      <c r="BW46" s="65">
        <f t="shared" ref="BW46:CI46" si="162">SUM(BW33:BW42)</f>
        <v>7.459429775E-3</v>
      </c>
      <c r="BX46" s="65">
        <f t="shared" si="162"/>
        <v>2.0376147343999999E-2</v>
      </c>
      <c r="BY46" s="65">
        <f t="shared" si="162"/>
        <v>5.1153113859000003E-2</v>
      </c>
      <c r="BZ46" s="65">
        <f t="shared" si="162"/>
        <v>0.105840905374</v>
      </c>
      <c r="CA46" s="65">
        <f t="shared" si="162"/>
        <v>0.110348759367</v>
      </c>
      <c r="CB46" s="65">
        <f t="shared" si="162"/>
        <v>0.10921784512999999</v>
      </c>
      <c r="CC46" s="65">
        <f t="shared" si="162"/>
        <v>0.10853011776499999</v>
      </c>
      <c r="CD46" s="65">
        <f t="shared" si="162"/>
        <v>0.10853620848699999</v>
      </c>
      <c r="CE46" s="65">
        <f t="shared" si="162"/>
        <v>0.109653977593</v>
      </c>
      <c r="CF46" s="65">
        <f t="shared" si="162"/>
        <v>0.11231629431699999</v>
      </c>
      <c r="CG46" s="65">
        <f t="shared" si="162"/>
        <v>0.116858371887</v>
      </c>
      <c r="CH46" s="65">
        <f t="shared" si="162"/>
        <v>0.12505619587200001</v>
      </c>
      <c r="CI46" s="65">
        <f t="shared" si="162"/>
        <v>0.13254852468</v>
      </c>
      <c r="CJ46" s="74"/>
      <c r="CK46" s="65">
        <f t="shared" ref="CK46:CW46" si="163">SUM(CK33:CK42)</f>
        <v>7.2590070140000004E-3</v>
      </c>
      <c r="CL46" s="65">
        <f t="shared" si="163"/>
        <v>1.9846186573E-2</v>
      </c>
      <c r="CM46" s="65">
        <f t="shared" si="163"/>
        <v>5.0022533056000004E-2</v>
      </c>
      <c r="CN46" s="65">
        <f t="shared" si="163"/>
        <v>0.10627522771899998</v>
      </c>
      <c r="CO46" s="65">
        <f t="shared" si="163"/>
        <v>0.11196946449799999</v>
      </c>
      <c r="CP46" s="65">
        <f t="shared" si="163"/>
        <v>0.11083385978</v>
      </c>
      <c r="CQ46" s="65">
        <f t="shared" si="163"/>
        <v>0.110104963749</v>
      </c>
      <c r="CR46" s="65">
        <f t="shared" si="163"/>
        <v>0.110009160684</v>
      </c>
      <c r="CS46" s="65">
        <f t="shared" si="163"/>
        <v>0.110895658888</v>
      </c>
      <c r="CT46" s="65">
        <f t="shared" si="163"/>
        <v>0.11327546898599999</v>
      </c>
      <c r="CU46" s="65">
        <f t="shared" si="163"/>
        <v>0.11720731882400001</v>
      </c>
      <c r="CV46" s="65">
        <f t="shared" si="163"/>
        <v>0.124545364869</v>
      </c>
      <c r="CW46" s="65">
        <f t="shared" si="163"/>
        <v>0.13226496737499999</v>
      </c>
      <c r="CX46" s="74"/>
      <c r="CY46" s="65">
        <f t="shared" ref="CY46:DK46" si="164">SUM(CY33:CY42)</f>
        <v>7.0665355970000003E-3</v>
      </c>
      <c r="CZ46" s="65">
        <f t="shared" si="164"/>
        <v>1.9334510154999998E-2</v>
      </c>
      <c r="DA46" s="65">
        <f t="shared" si="164"/>
        <v>4.8899880685000001E-2</v>
      </c>
      <c r="DB46" s="65">
        <f t="shared" si="164"/>
        <v>0.10635221612000001</v>
      </c>
      <c r="DC46" s="65">
        <f t="shared" si="164"/>
        <v>0.113344228992</v>
      </c>
      <c r="DD46" s="65">
        <f t="shared" si="164"/>
        <v>0.112208752849</v>
      </c>
      <c r="DE46" s="65">
        <f t="shared" si="164"/>
        <v>0.111450005868</v>
      </c>
      <c r="DF46" s="65">
        <f t="shared" si="164"/>
        <v>0.11127256623999998</v>
      </c>
      <c r="DG46" s="65">
        <f t="shared" si="164"/>
        <v>0.11197785327</v>
      </c>
      <c r="DH46" s="65">
        <f t="shared" si="164"/>
        <v>0.114030932064</v>
      </c>
      <c r="DI46" s="65">
        <f t="shared" si="164"/>
        <v>0.11755812645499999</v>
      </c>
      <c r="DJ46" s="65">
        <f t="shared" si="164"/>
        <v>0.12415651021400001</v>
      </c>
      <c r="DK46" s="65">
        <f t="shared" si="164"/>
        <v>0.132005960684</v>
      </c>
      <c r="DL46" s="74"/>
      <c r="DM46" s="65">
        <f t="shared" ref="DM46:DY46" si="165">SUM(DM33:DM42)</f>
        <v>6.8848548399999994E-3</v>
      </c>
      <c r="DN46" s="65">
        <f t="shared" si="165"/>
        <v>1.8849874807000001E-2</v>
      </c>
      <c r="DO46" s="65">
        <f t="shared" si="165"/>
        <v>4.7816960610999992E-2</v>
      </c>
      <c r="DP46" s="65">
        <f t="shared" si="165"/>
        <v>0.106170208452</v>
      </c>
      <c r="DQ46" s="65">
        <f t="shared" si="165"/>
        <v>0.114528271283</v>
      </c>
      <c r="DR46" s="65">
        <f t="shared" si="165"/>
        <v>0.113396605232</v>
      </c>
      <c r="DS46" s="65">
        <f t="shared" si="165"/>
        <v>0.11261603655000001</v>
      </c>
      <c r="DT46" s="65">
        <f t="shared" si="165"/>
        <v>0.112372182195</v>
      </c>
      <c r="DU46" s="65">
        <f t="shared" si="165"/>
        <v>0.11294149123700001</v>
      </c>
      <c r="DV46" s="65">
        <f t="shared" si="165"/>
        <v>0.11462052315000001</v>
      </c>
      <c r="DW46" s="65">
        <f t="shared" si="165"/>
        <v>0.11790017069600001</v>
      </c>
      <c r="DX46" s="65">
        <f t="shared" si="165"/>
        <v>0.123860133585</v>
      </c>
      <c r="DY46" s="65">
        <f t="shared" si="165"/>
        <v>0.131766822462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6.9642879500000001E-3</v>
      </c>
      <c r="F48" s="24">
        <f t="shared" si="166"/>
        <v>1.8615829799000002E-2</v>
      </c>
      <c r="G48" s="24">
        <f t="shared" si="166"/>
        <v>4.4561966448E-2</v>
      </c>
      <c r="H48" s="24">
        <f t="shared" si="166"/>
        <v>8.4957976912999986E-2</v>
      </c>
      <c r="I48" s="24">
        <f t="shared" si="166"/>
        <v>9.3610657877999992E-2</v>
      </c>
      <c r="J48" s="24">
        <f t="shared" si="166"/>
        <v>9.1776689921999999E-2</v>
      </c>
      <c r="K48" s="24">
        <f t="shared" si="166"/>
        <v>8.8826676468999999E-2</v>
      </c>
      <c r="L48" s="24">
        <f t="shared" si="166"/>
        <v>8.4106864119999999E-2</v>
      </c>
      <c r="M48" s="24">
        <f t="shared" si="166"/>
        <v>7.6599998269000005E-2</v>
      </c>
      <c r="N48" s="24">
        <f t="shared" si="166"/>
        <v>6.4780532470999991E-2</v>
      </c>
      <c r="O48" s="24">
        <f t="shared" si="166"/>
        <v>4.6154805191999999E-2</v>
      </c>
      <c r="P48" s="24">
        <f t="shared" si="166"/>
        <v>1.7604797125000002E-2</v>
      </c>
      <c r="Q48" s="24">
        <f t="shared" si="166"/>
        <v>1.0738065300000001E-4</v>
      </c>
      <c r="R48" s="74"/>
      <c r="S48" s="24">
        <f t="shared" ref="S48:AE48" si="167">SUM(S29:S34)</f>
        <v>7.5848684450000011E-3</v>
      </c>
      <c r="T48" s="24">
        <f t="shared" si="167"/>
        <v>2.0117828535999999E-2</v>
      </c>
      <c r="U48" s="24">
        <f t="shared" si="167"/>
        <v>4.8169866281E-2</v>
      </c>
      <c r="V48" s="24">
        <f t="shared" si="167"/>
        <v>8.980054047500001E-2</v>
      </c>
      <c r="W48" s="24">
        <f t="shared" si="167"/>
        <v>9.4076875711999991E-2</v>
      </c>
      <c r="X48" s="24">
        <f t="shared" si="167"/>
        <v>9.3035943282999994E-2</v>
      </c>
      <c r="Y48" s="24">
        <f t="shared" si="167"/>
        <v>9.0664812230999994E-2</v>
      </c>
      <c r="Z48" s="24">
        <f t="shared" si="167"/>
        <v>8.6199057549999999E-2</v>
      </c>
      <c r="AA48" s="24">
        <f t="shared" si="167"/>
        <v>7.8456477231000007E-2</v>
      </c>
      <c r="AB48" s="24">
        <f t="shared" si="167"/>
        <v>6.5612199960000006E-2</v>
      </c>
      <c r="AC48" s="24">
        <f t="shared" si="167"/>
        <v>4.5041209617000005E-2</v>
      </c>
      <c r="AD48" s="24">
        <f t="shared" si="167"/>
        <v>1.2799434580000003E-2</v>
      </c>
      <c r="AE48" s="24">
        <f t="shared" si="167"/>
        <v>1.9371084700000002E-4</v>
      </c>
      <c r="AF48" s="74"/>
      <c r="AG48" s="24">
        <f t="shared" ref="AG48:AS48" si="168">SUM(AG29:AG34)</f>
        <v>7.2808478360000001E-3</v>
      </c>
      <c r="AH48" s="24">
        <f t="shared" si="168"/>
        <v>1.9256650896E-2</v>
      </c>
      <c r="AI48" s="24">
        <f t="shared" si="168"/>
        <v>4.6329548562999999E-2</v>
      </c>
      <c r="AJ48" s="24">
        <f t="shared" si="168"/>
        <v>8.8256929004999998E-2</v>
      </c>
      <c r="AK48" s="24">
        <f t="shared" si="168"/>
        <v>9.2369407316999996E-2</v>
      </c>
      <c r="AL48" s="24">
        <f t="shared" si="168"/>
        <v>9.1853790222999998E-2</v>
      </c>
      <c r="AM48" s="24">
        <f t="shared" si="168"/>
        <v>8.9999432259000006E-2</v>
      </c>
      <c r="AN48" s="24">
        <f t="shared" si="168"/>
        <v>8.6042186736000004E-2</v>
      </c>
      <c r="AO48" s="24">
        <f t="shared" si="168"/>
        <v>7.8798916891000007E-2</v>
      </c>
      <c r="AP48" s="24">
        <f t="shared" si="168"/>
        <v>6.6469840495999993E-2</v>
      </c>
      <c r="AQ48" s="24">
        <f t="shared" si="168"/>
        <v>4.6414802388000005E-2</v>
      </c>
      <c r="AR48" s="24">
        <f t="shared" si="168"/>
        <v>1.5137709281E-2</v>
      </c>
      <c r="AS48" s="24">
        <f t="shared" si="168"/>
        <v>2.70851952E-4</v>
      </c>
      <c r="AT48" s="74"/>
      <c r="AU48" s="24">
        <f t="shared" ref="AU48:BG48" si="169">SUM(AU29:AU34)</f>
        <v>6.8433445689999994E-3</v>
      </c>
      <c r="AV48" s="24">
        <f t="shared" si="169"/>
        <v>1.807075906E-2</v>
      </c>
      <c r="AW48" s="24">
        <f t="shared" si="169"/>
        <v>4.3661903342E-2</v>
      </c>
      <c r="AX48" s="24">
        <f t="shared" si="169"/>
        <v>8.5705440538E-2</v>
      </c>
      <c r="AY48" s="24">
        <f t="shared" si="169"/>
        <v>9.0382143200999993E-2</v>
      </c>
      <c r="AZ48" s="24">
        <f t="shared" si="169"/>
        <v>9.0240685619000005E-2</v>
      </c>
      <c r="BA48" s="24">
        <f t="shared" si="169"/>
        <v>8.8801583828999997E-2</v>
      </c>
      <c r="BB48" s="24">
        <f t="shared" si="169"/>
        <v>8.5325291654000004E-2</v>
      </c>
      <c r="BC48" s="24">
        <f t="shared" si="169"/>
        <v>7.8666871114000003E-2</v>
      </c>
      <c r="BD48" s="24">
        <f t="shared" si="169"/>
        <v>6.7119239452000004E-2</v>
      </c>
      <c r="BE48" s="24">
        <f t="shared" si="169"/>
        <v>4.8112794786000002E-2</v>
      </c>
      <c r="BF48" s="24">
        <f t="shared" si="169"/>
        <v>1.8515390210000003E-2</v>
      </c>
      <c r="BG48" s="24">
        <f t="shared" si="169"/>
        <v>3.4199283400000003E-4</v>
      </c>
      <c r="BH48" s="74"/>
      <c r="BI48" s="24">
        <f t="shared" ref="BI48:BU48" si="170">SUM(BI29:BI34)</f>
        <v>6.4177598689999999E-3</v>
      </c>
      <c r="BJ48" s="24">
        <f t="shared" si="170"/>
        <v>1.6928935294999999E-2</v>
      </c>
      <c r="BK48" s="24">
        <f t="shared" si="170"/>
        <v>4.1044238366999997E-2</v>
      </c>
      <c r="BL48" s="24">
        <f t="shared" si="170"/>
        <v>8.2979246207000007E-2</v>
      </c>
      <c r="BM48" s="24">
        <f t="shared" si="170"/>
        <v>8.8456424546999993E-2</v>
      </c>
      <c r="BN48" s="24">
        <f t="shared" si="170"/>
        <v>8.8592968213999992E-2</v>
      </c>
      <c r="BO48" s="24">
        <f t="shared" si="170"/>
        <v>8.7486626439999993E-2</v>
      </c>
      <c r="BP48" s="24">
        <f t="shared" si="170"/>
        <v>8.4426577390999999E-2</v>
      </c>
      <c r="BQ48" s="24">
        <f t="shared" si="170"/>
        <v>7.8308246009999999E-2</v>
      </c>
      <c r="BR48" s="24">
        <f t="shared" si="170"/>
        <v>6.7523397954000003E-2</v>
      </c>
      <c r="BS48" s="24">
        <f t="shared" si="170"/>
        <v>4.9770714116000002E-2</v>
      </c>
      <c r="BT48" s="24">
        <f t="shared" si="170"/>
        <v>2.1738198006999998E-2</v>
      </c>
      <c r="BU48" s="24">
        <f t="shared" si="170"/>
        <v>4.0870080300000006E-4</v>
      </c>
      <c r="BV48" s="74"/>
      <c r="BW48" s="24">
        <f t="shared" ref="BW48:CI48" si="171">SUM(BW29:BW34)</f>
        <v>6.0335895460000002E-3</v>
      </c>
      <c r="BX48" s="24">
        <f t="shared" si="171"/>
        <v>1.5903243771000001E-2</v>
      </c>
      <c r="BY48" s="24">
        <f t="shared" si="171"/>
        <v>3.8666248307000002E-2</v>
      </c>
      <c r="BZ48" s="24">
        <f t="shared" si="171"/>
        <v>8.0286657089999991E-2</v>
      </c>
      <c r="CA48" s="24">
        <f t="shared" si="171"/>
        <v>8.6669391301000015E-2</v>
      </c>
      <c r="CB48" s="24">
        <f t="shared" si="171"/>
        <v>8.7017291953000009E-2</v>
      </c>
      <c r="CC48" s="24">
        <f t="shared" si="171"/>
        <v>8.6180129663999988E-2</v>
      </c>
      <c r="CD48" s="24">
        <f t="shared" si="171"/>
        <v>8.3474441148000011E-2</v>
      </c>
      <c r="CE48" s="24">
        <f t="shared" si="171"/>
        <v>7.7827655904000009E-2</v>
      </c>
      <c r="CF48" s="24">
        <f t="shared" si="171"/>
        <v>6.7728429554000019E-2</v>
      </c>
      <c r="CG48" s="24">
        <f t="shared" si="171"/>
        <v>5.1139497586000005E-2</v>
      </c>
      <c r="CH48" s="24">
        <f t="shared" si="171"/>
        <v>2.4574711673000002E-2</v>
      </c>
      <c r="CI48" s="24">
        <f t="shared" si="171"/>
        <v>4.7191203699999996E-4</v>
      </c>
      <c r="CJ48" s="74"/>
      <c r="CK48" s="24">
        <f t="shared" ref="CK48:CW48" si="172">SUM(CK29:CK34)</f>
        <v>5.6932038149999998E-3</v>
      </c>
      <c r="CL48" s="24">
        <f t="shared" si="172"/>
        <v>1.4997213186999999E-2</v>
      </c>
      <c r="CM48" s="24">
        <f t="shared" si="172"/>
        <v>3.6549824898000002E-2</v>
      </c>
      <c r="CN48" s="24">
        <f t="shared" si="172"/>
        <v>7.7694662954000002E-2</v>
      </c>
      <c r="CO48" s="24">
        <f t="shared" si="172"/>
        <v>8.5032223794000009E-2</v>
      </c>
      <c r="CP48" s="24">
        <f t="shared" si="172"/>
        <v>8.5541968793000009E-2</v>
      </c>
      <c r="CQ48" s="24">
        <f t="shared" si="172"/>
        <v>8.4924378752999991E-2</v>
      </c>
      <c r="CR48" s="24">
        <f t="shared" si="172"/>
        <v>8.2519886558000008E-2</v>
      </c>
      <c r="CS48" s="24">
        <f t="shared" si="172"/>
        <v>7.7304696670999984E-2</v>
      </c>
      <c r="CT48" s="24">
        <f t="shared" si="172"/>
        <v>6.7784743176000001E-2</v>
      </c>
      <c r="CU48" s="24">
        <f t="shared" si="172"/>
        <v>5.2224179114999998E-2</v>
      </c>
      <c r="CV48" s="24">
        <f t="shared" si="172"/>
        <v>2.7019208705000002E-2</v>
      </c>
      <c r="CW48" s="24">
        <f t="shared" si="172"/>
        <v>5.3224875799999993E-4</v>
      </c>
      <c r="CX48" s="74"/>
      <c r="CY48" s="24">
        <f t="shared" ref="CY48:DK48" si="173">SUM(CY29:CY34)</f>
        <v>5.3923050499999989E-3</v>
      </c>
      <c r="CZ48" s="24">
        <f t="shared" si="173"/>
        <v>1.4198035063000001E-2</v>
      </c>
      <c r="DA48" s="24">
        <f t="shared" si="173"/>
        <v>3.4672996598000001E-2</v>
      </c>
      <c r="DB48" s="24">
        <f t="shared" si="173"/>
        <v>7.522816176500001E-2</v>
      </c>
      <c r="DC48" s="24">
        <f t="shared" si="173"/>
        <v>8.3537408701000002E-2</v>
      </c>
      <c r="DD48" s="24">
        <f t="shared" si="173"/>
        <v>8.4169984540000006E-2</v>
      </c>
      <c r="DE48" s="24">
        <f t="shared" si="173"/>
        <v>8.373228685600001E-2</v>
      </c>
      <c r="DF48" s="24">
        <f t="shared" si="173"/>
        <v>8.1584283274999989E-2</v>
      </c>
      <c r="DG48" s="24">
        <f t="shared" si="173"/>
        <v>7.6754838855000007E-2</v>
      </c>
      <c r="DH48" s="24">
        <f t="shared" si="173"/>
        <v>6.7774441213999989E-2</v>
      </c>
      <c r="DI48" s="24">
        <f t="shared" si="173"/>
        <v>5.3074077269999999E-2</v>
      </c>
      <c r="DJ48" s="24">
        <f t="shared" si="173"/>
        <v>2.9118425882000001E-2</v>
      </c>
      <c r="DK48" s="24">
        <f t="shared" si="173"/>
        <v>5.901539390000001E-4</v>
      </c>
      <c r="DL48" s="74"/>
      <c r="DM48" s="24">
        <f t="shared" ref="DM48:DY48" si="174">SUM(DM29:DM34)</f>
        <v>5.1254343600000002E-3</v>
      </c>
      <c r="DN48" s="24">
        <f t="shared" si="174"/>
        <v>1.3490440895999999E-2</v>
      </c>
      <c r="DO48" s="24">
        <f t="shared" si="174"/>
        <v>3.3004681254000003E-2</v>
      </c>
      <c r="DP48" s="24">
        <f t="shared" si="174"/>
        <v>7.2896333706999994E-2</v>
      </c>
      <c r="DQ48" s="24">
        <f t="shared" si="174"/>
        <v>8.2172444410999995E-2</v>
      </c>
      <c r="DR48" s="24">
        <f t="shared" si="174"/>
        <v>8.2895688809000001E-2</v>
      </c>
      <c r="DS48" s="24">
        <f t="shared" si="174"/>
        <v>8.2605434312000001E-2</v>
      </c>
      <c r="DT48" s="24">
        <f t="shared" si="174"/>
        <v>8.0676771997999996E-2</v>
      </c>
      <c r="DU48" s="24">
        <f t="shared" si="174"/>
        <v>7.6179706715999995E-2</v>
      </c>
      <c r="DV48" s="24">
        <f t="shared" si="174"/>
        <v>6.7783089462000012E-2</v>
      </c>
      <c r="DW48" s="24">
        <f t="shared" si="174"/>
        <v>5.3737618372000001E-2</v>
      </c>
      <c r="DX48" s="24">
        <f t="shared" si="174"/>
        <v>3.0925959409999995E-2</v>
      </c>
      <c r="DY48" s="24">
        <f t="shared" si="174"/>
        <v>6.4595853099999991E-4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1.3576703718E-2</v>
      </c>
      <c r="F49" s="66">
        <f t="shared" si="175"/>
        <v>3.5406174015999999E-2</v>
      </c>
      <c r="G49" s="66">
        <f t="shared" ref="G49:Q49" si="176">SUM(G26:G28)+SUM(G38:G42)</f>
        <v>8.3233159447999999E-2</v>
      </c>
      <c r="H49" s="66">
        <f t="shared" ref="H49" si="177">SUM(H26:H28)+SUM(H38:H42)</f>
        <v>0.15875030723300002</v>
      </c>
      <c r="I49" s="66">
        <f t="shared" si="176"/>
        <v>0.180721668226</v>
      </c>
      <c r="J49" s="66">
        <f t="shared" ref="J49" si="178">SUM(J26:J28)+SUM(J38:J42)</f>
        <v>0.18294490143600001</v>
      </c>
      <c r="K49" s="66">
        <f t="shared" si="176"/>
        <v>0.18435010333399998</v>
      </c>
      <c r="L49" s="66">
        <f t="shared" ref="L49" si="179">SUM(L26:L28)+SUM(L38:L42)</f>
        <v>0.184484583555</v>
      </c>
      <c r="M49" s="66">
        <f t="shared" si="176"/>
        <v>0.18263305888300002</v>
      </c>
      <c r="N49" s="66">
        <f t="shared" ref="N49" si="180">SUM(N26:N28)+SUM(N38:N42)</f>
        <v>0.177719551541</v>
      </c>
      <c r="O49" s="66">
        <f t="shared" si="176"/>
        <v>0.16874755794099999</v>
      </c>
      <c r="P49" s="66">
        <f t="shared" ref="P49" si="181">SUM(P26:P28)+SUM(P38:P42)</f>
        <v>0.15364768068500001</v>
      </c>
      <c r="Q49" s="66">
        <f t="shared" si="176"/>
        <v>0.14272711640800001</v>
      </c>
      <c r="R49" s="74"/>
      <c r="S49" s="66">
        <f t="shared" ref="S49:AE49" si="182">SUM(S26:S28)+SUM(S38:S42)</f>
        <v>1.3480583246999999E-2</v>
      </c>
      <c r="T49" s="66">
        <f t="shared" ref="T49" si="183">SUM(T26:T28)+SUM(T38:T42)</f>
        <v>3.5300182255999998E-2</v>
      </c>
      <c r="U49" s="66">
        <f t="shared" si="182"/>
        <v>8.3807026201000001E-2</v>
      </c>
      <c r="V49" s="66">
        <f t="shared" ref="V49" si="184">SUM(V26:V28)+SUM(V38:V42)</f>
        <v>0.156564934988</v>
      </c>
      <c r="W49" s="66">
        <f t="shared" si="182"/>
        <v>0.167272546494</v>
      </c>
      <c r="X49" s="66">
        <f t="shared" ref="X49" si="185">SUM(X26:X28)+SUM(X38:X42)</f>
        <v>0.16943070815299999</v>
      </c>
      <c r="Y49" s="66">
        <f t="shared" si="182"/>
        <v>0.17099842407599999</v>
      </c>
      <c r="Z49" s="66">
        <f t="shared" ref="Z49" si="186">SUM(Z26:Z28)+SUM(Z38:Z42)</f>
        <v>0.17161090469900001</v>
      </c>
      <c r="AA49" s="66">
        <f t="shared" si="182"/>
        <v>0.17066936466000002</v>
      </c>
      <c r="AB49" s="66">
        <f t="shared" ref="AB49" si="187">SUM(AB26:AB28)+SUM(AB38:AB42)</f>
        <v>0.16753413938799999</v>
      </c>
      <c r="AC49" s="66">
        <f t="shared" si="182"/>
        <v>0.16080498569899998</v>
      </c>
      <c r="AD49" s="66">
        <f t="shared" ref="AD49" si="188">SUM(AD26:AD28)+SUM(AD38:AD42)</f>
        <v>0.15096560059800002</v>
      </c>
      <c r="AE49" s="66">
        <f t="shared" si="182"/>
        <v>0.14501071110000002</v>
      </c>
      <c r="AF49" s="74"/>
      <c r="AG49" s="66">
        <f t="shared" ref="AG49:AH49" si="189">SUM(AG26:AG28)+SUM(AG38:AG42)</f>
        <v>1.2597537291000001E-2</v>
      </c>
      <c r="AH49" s="66">
        <f t="shared" si="189"/>
        <v>3.3124312160000002E-2</v>
      </c>
      <c r="AI49" s="66">
        <f t="shared" ref="AI49" si="190">SUM(AI26:AI28)+SUM(AI38:AI42)</f>
        <v>7.9463784964999992E-2</v>
      </c>
      <c r="AJ49" s="66">
        <f t="shared" ref="AJ49" si="191">SUM(AJ26:AJ28)+SUM(AJ38:AJ42)</f>
        <v>0.15135079890399999</v>
      </c>
      <c r="AK49" s="66">
        <f t="shared" ref="AK49" si="192">SUM(AK26:AK28)+SUM(AK38:AK42)</f>
        <v>0.16029625014400001</v>
      </c>
      <c r="AL49" s="66">
        <f t="shared" ref="AL49" si="193">SUM(AL26:AL28)+SUM(AL38:AL42)</f>
        <v>0.16234742811700001</v>
      </c>
      <c r="AM49" s="66">
        <f t="shared" ref="AM49" si="194">SUM(AM26:AM28)+SUM(AM38:AM42)</f>
        <v>0.16398040245100001</v>
      </c>
      <c r="AN49" s="66">
        <f t="shared" ref="AN49" si="195">SUM(AN26:AN28)+SUM(AN38:AN42)</f>
        <v>0.16491089588699998</v>
      </c>
      <c r="AO49" s="66">
        <f t="shared" ref="AO49" si="196">SUM(AO26:AO28)+SUM(AO38:AO42)</f>
        <v>0.16467344698700001</v>
      </c>
      <c r="AP49" s="66">
        <f t="shared" ref="AP49" si="197">SUM(AP26:AP28)+SUM(AP38:AP42)</f>
        <v>0.16289859139899998</v>
      </c>
      <c r="AQ49" s="66">
        <f t="shared" ref="AQ49" si="198">SUM(AQ26:AQ28)+SUM(AQ38:AQ42)</f>
        <v>0.158367293962</v>
      </c>
      <c r="AR49" s="66">
        <f t="shared" ref="AR49" si="199">SUM(AR26:AR28)+SUM(AR38:AR42)</f>
        <v>0.15175607010600001</v>
      </c>
      <c r="AS49" s="66">
        <f t="shared" ref="AS49" si="200">SUM(AS26:AS28)+SUM(AS38:AS42)</f>
        <v>0.14665395952199997</v>
      </c>
      <c r="AT49" s="74"/>
      <c r="AU49" s="66">
        <f t="shared" ref="AU49" si="201">SUM(AU26:AU28)+SUM(AU38:AU42)</f>
        <v>1.1744883729999999E-2</v>
      </c>
      <c r="AV49" s="66">
        <f t="shared" ref="AV49" si="202">SUM(AV26:AV28)+SUM(AV38:AV42)</f>
        <v>3.0985901567000002E-2</v>
      </c>
      <c r="AW49" s="66">
        <f t="shared" ref="AW49" si="203">SUM(AW26:AW28)+SUM(AW38:AW42)</f>
        <v>7.4961001242999994E-2</v>
      </c>
      <c r="AX49" s="66">
        <f t="shared" ref="AX49" si="204">SUM(AX26:AX28)+SUM(AX38:AX42)</f>
        <v>0.14688837626500001</v>
      </c>
      <c r="AY49" s="66">
        <f t="shared" ref="AY49" si="205">SUM(AY26:AY28)+SUM(AY38:AY42)</f>
        <v>0.15587270990899998</v>
      </c>
      <c r="AZ49" s="66">
        <f t="shared" ref="AZ49" si="206">SUM(AZ26:AZ28)+SUM(AZ38:AZ42)</f>
        <v>0.15781485989299998</v>
      </c>
      <c r="BA49" s="66">
        <f t="shared" ref="BA49" si="207">SUM(BA26:BA28)+SUM(BA38:BA42)</f>
        <v>0.159463141631</v>
      </c>
      <c r="BB49" s="66">
        <f t="shared" ref="BB49" si="208">SUM(BB26:BB28)+SUM(BB38:BB42)</f>
        <v>0.160591445901</v>
      </c>
      <c r="BC49" s="66">
        <f t="shared" ref="BC49" si="209">SUM(BC26:BC28)+SUM(BC38:BC42)</f>
        <v>0.16082472096099998</v>
      </c>
      <c r="BD49" s="66">
        <f t="shared" ref="BD49" si="210">SUM(BD26:BD28)+SUM(BD38:BD42)</f>
        <v>0.15992422452100002</v>
      </c>
      <c r="BE49" s="66">
        <f t="shared" ref="BE49" si="211">SUM(BE26:BE28)+SUM(BE38:BE42)</f>
        <v>0.15741809158100001</v>
      </c>
      <c r="BF49" s="66">
        <f t="shared" ref="BF49" si="212">SUM(BF26:BF28)+SUM(BF38:BF42)</f>
        <v>0.152512173162</v>
      </c>
      <c r="BG49" s="66">
        <f t="shared" ref="BG49" si="213">SUM(BG26:BG28)+SUM(BG38:BG42)</f>
        <v>0.14797437846400002</v>
      </c>
      <c r="BH49" s="74"/>
      <c r="BI49" s="66">
        <f t="shared" ref="BI49:BJ49" si="214">SUM(BI26:BI28)+SUM(BI38:BI42)</f>
        <v>1.1009412869999999E-2</v>
      </c>
      <c r="BJ49" s="66">
        <f t="shared" si="214"/>
        <v>2.912544961E-2</v>
      </c>
      <c r="BK49" s="66">
        <f t="shared" ref="BK49" si="215">SUM(BK26:BK28)+SUM(BK38:BK42)</f>
        <v>7.0938815259000004E-2</v>
      </c>
      <c r="BL49" s="66">
        <f t="shared" ref="BL49" si="216">SUM(BL26:BL28)+SUM(BL38:BL42)</f>
        <v>0.14308481227300002</v>
      </c>
      <c r="BM49" s="66">
        <f t="shared" ref="BM49" si="217">SUM(BM26:BM28)+SUM(BM38:BM42)</f>
        <v>0.15277890638399999</v>
      </c>
      <c r="BN49" s="66">
        <f t="shared" ref="BN49" si="218">SUM(BN26:BN28)+SUM(BN38:BN42)</f>
        <v>0.15461547659800001</v>
      </c>
      <c r="BO49" s="66">
        <f t="shared" ref="BO49" si="219">SUM(BO26:BO28)+SUM(BO38:BO42)</f>
        <v>0.15625248761900001</v>
      </c>
      <c r="BP49" s="66">
        <f t="shared" ref="BP49" si="220">SUM(BP26:BP28)+SUM(BP38:BP42)</f>
        <v>0.157506387517</v>
      </c>
      <c r="BQ49" s="66">
        <f t="shared" ref="BQ49" si="221">SUM(BQ26:BQ28)+SUM(BQ38:BQ42)</f>
        <v>0.15803245095400001</v>
      </c>
      <c r="BR49" s="66">
        <f t="shared" ref="BR49" si="222">SUM(BR26:BR28)+SUM(BR38:BR42)</f>
        <v>0.15774376661099998</v>
      </c>
      <c r="BS49" s="66">
        <f t="shared" ref="BS49" si="223">SUM(BS26:BS28)+SUM(BS38:BS42)</f>
        <v>0.15655017545900002</v>
      </c>
      <c r="BT49" s="66">
        <f t="shared" ref="BT49" si="224">SUM(BT26:BT28)+SUM(BT38:BT42)</f>
        <v>0.15299249809499998</v>
      </c>
      <c r="BU49" s="66">
        <f t="shared" ref="BU49" si="225">SUM(BU26:BU28)+SUM(BU38:BU42)</f>
        <v>0.14909308248800002</v>
      </c>
      <c r="BV49" s="74"/>
      <c r="BW49" s="66">
        <f t="shared" ref="BW49:BX49" si="226">SUM(BW26:BW28)+SUM(BW38:BW42)</f>
        <v>1.0383806729E-2</v>
      </c>
      <c r="BX49" s="66">
        <f t="shared" si="226"/>
        <v>2.7534079802000001E-2</v>
      </c>
      <c r="BY49" s="66">
        <f t="shared" ref="BY49" si="227">SUM(BY26:BY28)+SUM(BY38:BY42)</f>
        <v>6.7439078090999999E-2</v>
      </c>
      <c r="BZ49" s="66">
        <f t="shared" ref="BZ49" si="228">SUM(BZ26:BZ28)+SUM(BZ38:BZ42)</f>
        <v>0.139731161455</v>
      </c>
      <c r="CA49" s="66">
        <f t="shared" ref="CA49" si="229">SUM(CA26:CA28)+SUM(CA38:CA42)</f>
        <v>0.150486762484</v>
      </c>
      <c r="CB49" s="66">
        <f t="shared" ref="CB49" si="230">SUM(CB26:CB28)+SUM(CB38:CB42)</f>
        <v>0.15222038908499999</v>
      </c>
      <c r="CC49" s="66">
        <f t="shared" ref="CC49" si="231">SUM(CC26:CC28)+SUM(CC38:CC42)</f>
        <v>0.153830492327</v>
      </c>
      <c r="CD49" s="66">
        <f t="shared" ref="CD49" si="232">SUM(CD26:CD28)+SUM(CD38:CD42)</f>
        <v>0.155162811569</v>
      </c>
      <c r="CE49" s="66">
        <f t="shared" ref="CE49" si="233">SUM(CE26:CE28)+SUM(CE38:CE42)</f>
        <v>0.15593857365899999</v>
      </c>
      <c r="CF49" s="66">
        <f t="shared" ref="CF49" si="234">SUM(CF26:CF28)+SUM(CF38:CF42)</f>
        <v>0.15603242580400001</v>
      </c>
      <c r="CG49" s="66">
        <f t="shared" ref="CG49" si="235">SUM(CG26:CG28)+SUM(CG38:CG42)</f>
        <v>0.15569926118100003</v>
      </c>
      <c r="CH49" s="66">
        <f t="shared" ref="CH49" si="236">SUM(CH26:CH28)+SUM(CH38:CH42)</f>
        <v>0.15325638331399999</v>
      </c>
      <c r="CI49" s="66">
        <f t="shared" ref="CI49" si="237">SUM(CI26:CI28)+SUM(CI38:CI42)</f>
        <v>0.150071305908</v>
      </c>
      <c r="CJ49" s="74"/>
      <c r="CK49" s="66">
        <f t="shared" ref="CK49" si="238">SUM(CK26:CK28)+SUM(CK38:CK42)</f>
        <v>9.8486404299999997E-3</v>
      </c>
      <c r="CL49" s="66">
        <f t="shared" ref="CL49" si="239">SUM(CL26:CL28)+SUM(CL38:CL42)</f>
        <v>2.6167265358999998E-2</v>
      </c>
      <c r="CM49" s="66">
        <f t="shared" ref="CM49" si="240">SUM(CM26:CM28)+SUM(CM38:CM42)</f>
        <v>6.4396301273000001E-2</v>
      </c>
      <c r="CN49" s="66">
        <f t="shared" ref="CN49" si="241">SUM(CN26:CN28)+SUM(CN38:CN42)</f>
        <v>0.13669324587099999</v>
      </c>
      <c r="CO49" s="66">
        <f t="shared" ref="CO49" si="242">SUM(CO26:CO28)+SUM(CO38:CO42)</f>
        <v>0.14872497663000001</v>
      </c>
      <c r="CP49" s="66">
        <f t="shared" ref="CP49" si="243">SUM(CP26:CP28)+SUM(CP38:CP42)</f>
        <v>0.150355551862</v>
      </c>
      <c r="CQ49" s="66">
        <f t="shared" ref="CQ49" si="244">SUM(CQ26:CQ28)+SUM(CQ38:CQ42)</f>
        <v>0.151927588812</v>
      </c>
      <c r="CR49" s="66">
        <f t="shared" ref="CR49" si="245">SUM(CR26:CR28)+SUM(CR38:CR42)</f>
        <v>0.15330479153900001</v>
      </c>
      <c r="CS49" s="66">
        <f t="shared" ref="CS49" si="246">SUM(CS26:CS28)+SUM(CS38:CS42)</f>
        <v>0.15429994249600001</v>
      </c>
      <c r="CT49" s="66">
        <f t="shared" ref="CT49" si="247">SUM(CT26:CT28)+SUM(CT38:CT42)</f>
        <v>0.154631347689</v>
      </c>
      <c r="CU49" s="66">
        <f t="shared" ref="CU49" si="248">SUM(CU26:CU28)+SUM(CU38:CU42)</f>
        <v>0.154900426137</v>
      </c>
      <c r="CV49" s="66">
        <f t="shared" ref="CV49" si="249">SUM(CV26:CV28)+SUM(CV38:CV42)</f>
        <v>0.15337000724900002</v>
      </c>
      <c r="CW49" s="66">
        <f t="shared" ref="CW49" si="250">SUM(CW26:CW28)+SUM(CW38:CW42)</f>
        <v>0.15094494960599997</v>
      </c>
      <c r="CX49" s="74"/>
      <c r="CY49" s="66">
        <f t="shared" ref="CY49:CZ49" si="251">SUM(CY26:CY28)+SUM(CY38:CY42)</f>
        <v>9.3862015319999999E-3</v>
      </c>
      <c r="CZ49" s="66">
        <f t="shared" si="251"/>
        <v>2.4982520867999999E-2</v>
      </c>
      <c r="DA49" s="66">
        <f t="shared" ref="DA49" si="252">SUM(DA26:DA28)+SUM(DA38:DA42)</f>
        <v>6.1734535755999999E-2</v>
      </c>
      <c r="DB49" s="66">
        <f t="shared" ref="DB49" si="253">SUM(DB26:DB28)+SUM(DB38:DB42)</f>
        <v>0.1338934162</v>
      </c>
      <c r="DC49" s="66">
        <f t="shared" ref="DC49" si="254">SUM(DC26:DC28)+SUM(DC38:DC42)</f>
        <v>0.14733872765799999</v>
      </c>
      <c r="DD49" s="66">
        <f t="shared" ref="DD49" si="255">SUM(DD26:DD28)+SUM(DD38:DD42)</f>
        <v>0.14886212544999999</v>
      </c>
      <c r="DE49" s="66">
        <f t="shared" ref="DE49" si="256">SUM(DE26:DE28)+SUM(DE38:DE42)</f>
        <v>0.150387125486</v>
      </c>
      <c r="DF49" s="66">
        <f t="shared" ref="DF49" si="257">SUM(DF26:DF28)+SUM(DF38:DF42)</f>
        <v>0.15178688809500002</v>
      </c>
      <c r="DG49" s="66">
        <f t="shared" ref="DG49" si="258">SUM(DG26:DG28)+SUM(DG38:DG42)</f>
        <v>0.15292180957999998</v>
      </c>
      <c r="DH49" s="66">
        <f t="shared" ref="DH49" si="259">SUM(DH26:DH28)+SUM(DH38:DH42)</f>
        <v>0.15358126318900001</v>
      </c>
      <c r="DI49" s="66">
        <f t="shared" ref="DI49" si="260">SUM(DI26:DI28)+SUM(DI38:DI42)</f>
        <v>0.154160137295</v>
      </c>
      <c r="DJ49" s="66">
        <f t="shared" ref="DJ49" si="261">SUM(DJ26:DJ28)+SUM(DJ38:DJ42)</f>
        <v>0.15338067103199998</v>
      </c>
      <c r="DK49" s="66">
        <f t="shared" ref="DK49" si="262">SUM(DK26:DK28)+SUM(DK38:DK42)</f>
        <v>0.15173712205099998</v>
      </c>
      <c r="DL49" s="74"/>
      <c r="DM49" s="66">
        <f t="shared" ref="DM49" si="263">SUM(DM26:DM28)+SUM(DM38:DM42)</f>
        <v>8.9823757980000002E-3</v>
      </c>
      <c r="DN49" s="66">
        <f t="shared" ref="DN49" si="264">SUM(DN26:DN28)+SUM(DN38:DN42)</f>
        <v>2.3945356115999999E-2</v>
      </c>
      <c r="DO49" s="66">
        <f t="shared" ref="DO49" si="265">SUM(DO26:DO28)+SUM(DO38:DO42)</f>
        <v>5.9387621409000002E-2</v>
      </c>
      <c r="DP49" s="66">
        <f t="shared" ref="DP49" si="266">SUM(DP26:DP28)+SUM(DP38:DP42)</f>
        <v>0.131287072058</v>
      </c>
      <c r="DQ49" s="66">
        <f t="shared" ref="DQ49" si="267">SUM(DQ26:DQ28)+SUM(DQ38:DQ42)</f>
        <v>0.146235564815</v>
      </c>
      <c r="DR49" s="66">
        <f t="shared" ref="DR49" si="268">SUM(DR26:DR28)+SUM(DR38:DR42)</f>
        <v>0.14764085318799999</v>
      </c>
      <c r="DS49" s="66">
        <f t="shared" ref="DS49" si="269">SUM(DS26:DS28)+SUM(DS38:DS42)</f>
        <v>0.14911046388300001</v>
      </c>
      <c r="DT49" s="66">
        <f t="shared" ref="DT49" si="270">SUM(DT26:DT28)+SUM(DT38:DT42)</f>
        <v>0.15051532121899999</v>
      </c>
      <c r="DU49" s="66">
        <f t="shared" ref="DU49" si="271">SUM(DU26:DU28)+SUM(DU38:DU42)</f>
        <v>0.151726468492</v>
      </c>
      <c r="DV49" s="66">
        <f t="shared" ref="DV49" si="272">SUM(DV26:DV28)+SUM(DV38:DV42)</f>
        <v>0.15276407796700001</v>
      </c>
      <c r="DW49" s="66">
        <f t="shared" ref="DW49" si="273">SUM(DW26:DW28)+SUM(DW38:DW42)</f>
        <v>0.15347592051600001</v>
      </c>
      <c r="DX49" s="66">
        <f t="shared" ref="DX49" si="274">SUM(DX26:DX28)+SUM(DX38:DX42)</f>
        <v>0.153320899388</v>
      </c>
      <c r="DY49" s="66">
        <f t="shared" ref="DY49" si="275">SUM(DY26:DY28)+SUM(DY38:DY42)</f>
        <v>0.15246369345199998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7.2778659198799958E-2</v>
      </c>
      <c r="F53" s="64">
        <f t="shared" si="276"/>
        <v>0.19322302856425005</v>
      </c>
      <c r="G53" s="64">
        <f t="shared" si="276"/>
        <v>0.46087456151360001</v>
      </c>
      <c r="H53" s="64">
        <f t="shared" si="276"/>
        <v>0.87843202999747494</v>
      </c>
      <c r="I53" s="64">
        <f t="shared" si="276"/>
        <v>0.98009397080981997</v>
      </c>
      <c r="J53" s="64">
        <f t="shared" si="276"/>
        <v>0.98019049884279008</v>
      </c>
      <c r="K53" s="64">
        <f t="shared" si="276"/>
        <v>0.98062625081870503</v>
      </c>
      <c r="L53" s="64">
        <f t="shared" si="276"/>
        <v>0.9815817001078051</v>
      </c>
      <c r="M53" s="64">
        <f t="shared" si="276"/>
        <v>0.98333839972346004</v>
      </c>
      <c r="N53" s="64">
        <f t="shared" si="276"/>
        <v>0.9863132480565201</v>
      </c>
      <c r="O53" s="64">
        <f t="shared" si="276"/>
        <v>0.99108312199138993</v>
      </c>
      <c r="P53" s="64">
        <f t="shared" si="276"/>
        <v>0.99843780561081497</v>
      </c>
      <c r="Q53" s="64">
        <f t="shared" si="276"/>
        <v>1</v>
      </c>
      <c r="R53" s="74"/>
      <c r="S53" s="64">
        <f t="shared" ref="S53:AE53" si="277">(S10 - S15)/S10</f>
        <v>7.8480799185499966E-2</v>
      </c>
      <c r="T53" s="64">
        <f t="shared" si="277"/>
        <v>0.20921907846855001</v>
      </c>
      <c r="U53" s="64">
        <f t="shared" si="277"/>
        <v>0.50383876620504997</v>
      </c>
      <c r="V53" s="64">
        <f t="shared" si="277"/>
        <v>0.93679182435974007</v>
      </c>
      <c r="W53" s="64">
        <f t="shared" si="277"/>
        <v>0.98205426994461009</v>
      </c>
      <c r="X53" s="64">
        <f t="shared" si="277"/>
        <v>0.98203429681739496</v>
      </c>
      <c r="Y53" s="64">
        <f t="shared" si="277"/>
        <v>0.98241724175119494</v>
      </c>
      <c r="Z53" s="64">
        <f t="shared" si="277"/>
        <v>0.98337481855041009</v>
      </c>
      <c r="AA53" s="64">
        <f t="shared" si="277"/>
        <v>0.98517265430418499</v>
      </c>
      <c r="AB53" s="64">
        <f t="shared" si="277"/>
        <v>0.98817089490656995</v>
      </c>
      <c r="AC53" s="64">
        <f t="shared" si="277"/>
        <v>0.99286227036832497</v>
      </c>
      <c r="AD53" s="64">
        <f t="shared" si="277"/>
        <v>0.99970124074834998</v>
      </c>
      <c r="AE53" s="64">
        <f t="shared" si="277"/>
        <v>1</v>
      </c>
      <c r="AF53" s="74"/>
      <c r="AG53" s="64">
        <f t="shared" ref="AG53:AS53" si="278">(AG10 - AG15)/AG10</f>
        <v>7.6651138973799979E-2</v>
      </c>
      <c r="AH53" s="64">
        <f t="shared" si="278"/>
        <v>0.20503584492040006</v>
      </c>
      <c r="AI53" s="64">
        <f t="shared" si="278"/>
        <v>0.49874652440325001</v>
      </c>
      <c r="AJ53" s="64">
        <f t="shared" si="278"/>
        <v>0.94593069534192498</v>
      </c>
      <c r="AK53" s="64">
        <f t="shared" si="278"/>
        <v>0.98392451189867502</v>
      </c>
      <c r="AL53" s="64">
        <f t="shared" si="278"/>
        <v>0.983828808552765</v>
      </c>
      <c r="AM53" s="64">
        <f t="shared" si="278"/>
        <v>0.98419844834895509</v>
      </c>
      <c r="AN53" s="64">
        <f t="shared" si="278"/>
        <v>0.98516275784748997</v>
      </c>
      <c r="AO53" s="64">
        <f t="shared" si="278"/>
        <v>0.98692165310385505</v>
      </c>
      <c r="AP53" s="64">
        <f t="shared" si="278"/>
        <v>0.98971405071934504</v>
      </c>
      <c r="AQ53" s="64">
        <f t="shared" si="278"/>
        <v>0.99381282017432993</v>
      </c>
      <c r="AR53" s="64">
        <f t="shared" si="278"/>
        <v>0.99937347409289001</v>
      </c>
      <c r="AS53" s="64">
        <f t="shared" si="278"/>
        <v>1</v>
      </c>
      <c r="AT53" s="74"/>
      <c r="AU53" s="64">
        <f t="shared" ref="AU53:BG53" si="279">(AU10 - AU15)/AU10</f>
        <v>7.3555971673250009E-2</v>
      </c>
      <c r="AV53" s="64">
        <f t="shared" si="279"/>
        <v>0.19727348420540006</v>
      </c>
      <c r="AW53" s="64">
        <f t="shared" si="279"/>
        <v>0.48376775617270001</v>
      </c>
      <c r="AX53" s="64">
        <f t="shared" si="279"/>
        <v>0.94541281860851001</v>
      </c>
      <c r="AY53" s="64">
        <f t="shared" si="279"/>
        <v>0.98581419193340003</v>
      </c>
      <c r="AZ53" s="64">
        <f t="shared" si="279"/>
        <v>0.98563806538045995</v>
      </c>
      <c r="BA53" s="64">
        <f t="shared" si="279"/>
        <v>0.98601672597956502</v>
      </c>
      <c r="BB53" s="64">
        <f t="shared" si="279"/>
        <v>0.98701835232905499</v>
      </c>
      <c r="BC53" s="64">
        <f t="shared" si="279"/>
        <v>0.98875983467639506</v>
      </c>
      <c r="BD53" s="64">
        <f t="shared" si="279"/>
        <v>0.99134935333006502</v>
      </c>
      <c r="BE53" s="64">
        <f t="shared" si="279"/>
        <v>0.99480856514263494</v>
      </c>
      <c r="BF53" s="64">
        <f t="shared" si="279"/>
        <v>0.99913677971336001</v>
      </c>
      <c r="BG53" s="64">
        <f t="shared" si="279"/>
        <v>1</v>
      </c>
      <c r="BH53" s="74"/>
      <c r="BI53" s="64">
        <f t="shared" ref="BI53:BU53" si="280">(BI10 - BI15)/BI10</f>
        <v>7.0405676732900074E-2</v>
      </c>
      <c r="BJ53" s="64">
        <f t="shared" si="280"/>
        <v>0.18922789963639999</v>
      </c>
      <c r="BK53" s="64">
        <f t="shared" si="280"/>
        <v>0.46708738722645005</v>
      </c>
      <c r="BL53" s="64">
        <f t="shared" si="280"/>
        <v>0.94120384231036502</v>
      </c>
      <c r="BM53" s="64">
        <f t="shared" si="280"/>
        <v>0.98778811544716494</v>
      </c>
      <c r="BN53" s="64">
        <f t="shared" si="280"/>
        <v>0.98749224244864009</v>
      </c>
      <c r="BO53" s="64">
        <f t="shared" si="280"/>
        <v>0.98787230305142493</v>
      </c>
      <c r="BP53" s="64">
        <f t="shared" si="280"/>
        <v>0.98891494913944489</v>
      </c>
      <c r="BQ53" s="64">
        <f t="shared" si="280"/>
        <v>0.99064105062866992</v>
      </c>
      <c r="BR53" s="64">
        <f t="shared" si="280"/>
        <v>0.99302672737269004</v>
      </c>
      <c r="BS53" s="64">
        <f t="shared" si="280"/>
        <v>0.99591512808778493</v>
      </c>
      <c r="BT53" s="64">
        <f t="shared" si="280"/>
        <v>0.99914748388081498</v>
      </c>
      <c r="BU53" s="64">
        <f t="shared" si="280"/>
        <v>1</v>
      </c>
      <c r="BV53" s="74"/>
      <c r="BW53" s="64">
        <f t="shared" ref="BW53:CI53" si="281">(BW10 - BW15)/BW10</f>
        <v>6.7483016590549977E-2</v>
      </c>
      <c r="BX53" s="64">
        <f t="shared" si="281"/>
        <v>0.18170355063680008</v>
      </c>
      <c r="BY53" s="64">
        <f t="shared" si="281"/>
        <v>0.45097149516665003</v>
      </c>
      <c r="BZ53" s="64">
        <f t="shared" si="281"/>
        <v>0.93503208311724995</v>
      </c>
      <c r="CA53" s="64">
        <f t="shared" si="281"/>
        <v>0.98987250270833504</v>
      </c>
      <c r="CB53" s="64">
        <f t="shared" si="281"/>
        <v>0.98938683115550008</v>
      </c>
      <c r="CC53" s="64">
        <f t="shared" si="281"/>
        <v>0.98973339552216</v>
      </c>
      <c r="CD53" s="64">
        <f t="shared" si="281"/>
        <v>0.99079079476944998</v>
      </c>
      <c r="CE53" s="64">
        <f t="shared" si="281"/>
        <v>0.9924696196089301</v>
      </c>
      <c r="CF53" s="64">
        <f t="shared" si="281"/>
        <v>0.99462598363496502</v>
      </c>
      <c r="CG53" s="64">
        <f t="shared" si="281"/>
        <v>0.99700065832260498</v>
      </c>
      <c r="CH53" s="64">
        <f t="shared" si="281"/>
        <v>0.99931064087117494</v>
      </c>
      <c r="CI53" s="64">
        <f t="shared" si="281"/>
        <v>1</v>
      </c>
      <c r="CJ53" s="74"/>
      <c r="CK53" s="64">
        <f t="shared" ref="CK53:CW53" si="282">(CK10 - CK15)/CK10</f>
        <v>6.4840030035099985E-2</v>
      </c>
      <c r="CL53" s="64">
        <f t="shared" si="282"/>
        <v>0.17486984814205001</v>
      </c>
      <c r="CM53" s="64">
        <f t="shared" si="282"/>
        <v>0.43605745706170002</v>
      </c>
      <c r="CN53" s="64">
        <f t="shared" si="282"/>
        <v>0.92767719158024009</v>
      </c>
      <c r="CO53" s="64">
        <f t="shared" si="282"/>
        <v>0.99207224095181501</v>
      </c>
      <c r="CP53" s="64">
        <f t="shared" si="282"/>
        <v>0.991297830221745</v>
      </c>
      <c r="CQ53" s="64">
        <f t="shared" si="282"/>
        <v>0.99155360329463993</v>
      </c>
      <c r="CR53" s="64">
        <f t="shared" si="282"/>
        <v>0.99257695794325496</v>
      </c>
      <c r="CS53" s="64">
        <f t="shared" si="282"/>
        <v>0.99415884701356494</v>
      </c>
      <c r="CT53" s="64">
        <f t="shared" si="282"/>
        <v>0.99604439477073492</v>
      </c>
      <c r="CU53" s="64">
        <f t="shared" si="282"/>
        <v>0.99794252649393</v>
      </c>
      <c r="CV53" s="64">
        <f t="shared" si="282"/>
        <v>0.99951775390185993</v>
      </c>
      <c r="CW53" s="64">
        <f t="shared" si="282"/>
        <v>1</v>
      </c>
      <c r="CX53" s="74"/>
      <c r="CY53" s="64">
        <f t="shared" ref="CY53:DK53" si="283">(CY10 - CY15)/CY10</f>
        <v>6.2464555764950074E-2</v>
      </c>
      <c r="CZ53" s="64">
        <f t="shared" si="283"/>
        <v>0.1687129857720501</v>
      </c>
      <c r="DA53" s="64">
        <f t="shared" si="283"/>
        <v>0.42246037125570002</v>
      </c>
      <c r="DB53" s="64">
        <f t="shared" si="283"/>
        <v>0.91961322826512004</v>
      </c>
      <c r="DC53" s="64">
        <f t="shared" si="283"/>
        <v>0.99438187867135008</v>
      </c>
      <c r="DD53" s="64">
        <f t="shared" si="283"/>
        <v>0.99319129285975993</v>
      </c>
      <c r="DE53" s="64">
        <f t="shared" si="283"/>
        <v>0.9932836154334751</v>
      </c>
      <c r="DF53" s="64">
        <f t="shared" si="283"/>
        <v>0.99421285995888498</v>
      </c>
      <c r="DG53" s="64">
        <f t="shared" si="283"/>
        <v>0.99564282380840496</v>
      </c>
      <c r="DH53" s="64">
        <f t="shared" si="283"/>
        <v>0.99722408834729503</v>
      </c>
      <c r="DI53" s="64">
        <f t="shared" si="283"/>
        <v>0.99868004105039498</v>
      </c>
      <c r="DJ53" s="64">
        <f t="shared" si="283"/>
        <v>0.99970063820102506</v>
      </c>
      <c r="DK53" s="64">
        <f t="shared" si="283"/>
        <v>1</v>
      </c>
      <c r="DL53" s="74"/>
      <c r="DM53" s="64">
        <f t="shared" ref="DM53:DY53" si="284">(DM10 - DM15)/DM10</f>
        <v>6.0327876023200028E-2</v>
      </c>
      <c r="DN53" s="64">
        <f t="shared" si="284"/>
        <v>0.16316805151445007</v>
      </c>
      <c r="DO53" s="64">
        <f t="shared" si="284"/>
        <v>0.41011995290350006</v>
      </c>
      <c r="DP53" s="64">
        <f t="shared" si="284"/>
        <v>0.91117633302589995</v>
      </c>
      <c r="DQ53" s="64">
        <f t="shared" si="284"/>
        <v>0.99679760795322503</v>
      </c>
      <c r="DR53" s="64">
        <f t="shared" si="284"/>
        <v>0.99502989682222498</v>
      </c>
      <c r="DS53" s="64">
        <f t="shared" si="284"/>
        <v>0.99487824179056505</v>
      </c>
      <c r="DT53" s="64">
        <f t="shared" si="284"/>
        <v>0.99565207342781004</v>
      </c>
      <c r="DU53" s="64">
        <f t="shared" si="284"/>
        <v>0.99688106260314002</v>
      </c>
      <c r="DV53" s="64">
        <f t="shared" si="284"/>
        <v>0.99815655279156001</v>
      </c>
      <c r="DW53" s="64">
        <f t="shared" si="284"/>
        <v>0.99920775714480992</v>
      </c>
      <c r="DX53" s="64">
        <f t="shared" si="284"/>
        <v>0.99983298830404499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0.43520917388069302</v>
      </c>
      <c r="F55" s="69">
        <f t="shared" si="285"/>
        <v>0.44896682032030333</v>
      </c>
      <c r="G55" s="69">
        <f t="shared" si="285"/>
        <v>0.46114836021726868</v>
      </c>
      <c r="H55" s="69">
        <f t="shared" si="285"/>
        <v>0.46020280026696553</v>
      </c>
      <c r="I55" s="69">
        <f t="shared" si="285"/>
        <v>0.44651217756699796</v>
      </c>
      <c r="J55" s="69">
        <f t="shared" si="285"/>
        <v>0.44336043303716999</v>
      </c>
      <c r="K55" s="69">
        <f t="shared" si="285"/>
        <v>0.45004608571869092</v>
      </c>
      <c r="L55" s="69">
        <f t="shared" si="285"/>
        <v>0.47321251045839713</v>
      </c>
      <c r="M55" s="69">
        <f t="shared" si="285"/>
        <v>0.52724313471751982</v>
      </c>
      <c r="N55" s="69">
        <f t="shared" si="285"/>
        <v>0.64901269756850488</v>
      </c>
      <c r="O55" s="69">
        <f t="shared" si="285"/>
        <v>0.9664986975954486</v>
      </c>
      <c r="P55" s="69">
        <f t="shared" si="285"/>
        <v>2.5449719429889446</v>
      </c>
      <c r="Q55" s="69">
        <f t="shared" si="285"/>
        <v>16.874544844302779</v>
      </c>
      <c r="R55" s="74"/>
      <c r="S55" s="69">
        <f t="shared" ref="S55:AE55" si="286">S46/S45</f>
        <v>0.51177857303381913</v>
      </c>
      <c r="T55" s="69">
        <f t="shared" si="286"/>
        <v>0.53342122554343785</v>
      </c>
      <c r="U55" s="69">
        <f t="shared" si="286"/>
        <v>0.55208129493282332</v>
      </c>
      <c r="V55" s="69">
        <f t="shared" si="286"/>
        <v>0.54495631126629185</v>
      </c>
      <c r="W55" s="69">
        <f t="shared" si="286"/>
        <v>0.52461573850384391</v>
      </c>
      <c r="X55" s="69">
        <f t="shared" si="286"/>
        <v>0.51644975654721403</v>
      </c>
      <c r="Y55" s="69">
        <f t="shared" si="286"/>
        <v>0.51991227105133342</v>
      </c>
      <c r="Z55" s="69">
        <f t="shared" si="286"/>
        <v>0.54261529454519364</v>
      </c>
      <c r="AA55" s="69">
        <f t="shared" si="286"/>
        <v>0.60148520343349554</v>
      </c>
      <c r="AB55" s="69">
        <f t="shared" si="286"/>
        <v>0.73928779096931752</v>
      </c>
      <c r="AC55" s="69">
        <f t="shared" si="286"/>
        <v>1.1266731843929445</v>
      </c>
      <c r="AD55" s="69">
        <f t="shared" si="286"/>
        <v>3.3604744719578528</v>
      </c>
      <c r="AE55" s="69">
        <f t="shared" si="286"/>
        <v>12.132077020766399</v>
      </c>
      <c r="AF55" s="74"/>
      <c r="AG55" s="69">
        <f t="shared" ref="AG55:AS55" si="287">AG46/AG45</f>
        <v>0.56969102775916391</v>
      </c>
      <c r="AH55" s="69">
        <f t="shared" si="287"/>
        <v>0.59640441181302151</v>
      </c>
      <c r="AI55" s="69">
        <f t="shared" si="287"/>
        <v>0.61983189378582659</v>
      </c>
      <c r="AJ55" s="69">
        <f t="shared" si="287"/>
        <v>0.61111094475860461</v>
      </c>
      <c r="AK55" s="69">
        <f t="shared" si="287"/>
        <v>0.58556571897450493</v>
      </c>
      <c r="AL55" s="69">
        <f t="shared" si="287"/>
        <v>0.57350572858543647</v>
      </c>
      <c r="AM55" s="69">
        <f t="shared" si="287"/>
        <v>0.57365618323196088</v>
      </c>
      <c r="AN55" s="69">
        <f t="shared" si="287"/>
        <v>0.59359373081160527</v>
      </c>
      <c r="AO55" s="69">
        <f t="shared" si="287"/>
        <v>0.64998508589708082</v>
      </c>
      <c r="AP55" s="69">
        <f t="shared" si="287"/>
        <v>0.78285312595645273</v>
      </c>
      <c r="AQ55" s="69">
        <f t="shared" si="287"/>
        <v>1.1509208270776057</v>
      </c>
      <c r="AR55" s="69">
        <f t="shared" si="287"/>
        <v>2.9746762196799805</v>
      </c>
      <c r="AS55" s="69">
        <f t="shared" si="287"/>
        <v>10.056379899865233</v>
      </c>
      <c r="AT55" s="74"/>
      <c r="AU55" s="69">
        <f t="shared" ref="AU55:BG55" si="288">AU46/AU45</f>
        <v>0.61672266744942938</v>
      </c>
      <c r="AV55" s="69">
        <f t="shared" si="288"/>
        <v>0.64733120367990105</v>
      </c>
      <c r="AW55" s="69">
        <f t="shared" si="288"/>
        <v>0.67472144156989944</v>
      </c>
      <c r="AX55" s="69">
        <f t="shared" si="288"/>
        <v>0.66681082944293901</v>
      </c>
      <c r="AY55" s="69">
        <f t="shared" si="288"/>
        <v>0.63636821862305992</v>
      </c>
      <c r="AZ55" s="69">
        <f t="shared" si="288"/>
        <v>0.6210743417675868</v>
      </c>
      <c r="BA55" s="69">
        <f t="shared" si="288"/>
        <v>0.61821427436129273</v>
      </c>
      <c r="BB55" s="69">
        <f t="shared" si="288"/>
        <v>0.63511858580343705</v>
      </c>
      <c r="BC55" s="69">
        <f t="shared" si="288"/>
        <v>0.68772611778075732</v>
      </c>
      <c r="BD55" s="69">
        <f t="shared" si="288"/>
        <v>0.81258427964031754</v>
      </c>
      <c r="BE55" s="69">
        <f t="shared" si="288"/>
        <v>1.1390843182607657</v>
      </c>
      <c r="BF55" s="69">
        <f t="shared" si="288"/>
        <v>2.5742061357616004</v>
      </c>
      <c r="BG55" s="69">
        <f t="shared" si="288"/>
        <v>8.824375130815822</v>
      </c>
      <c r="BH55" s="74"/>
      <c r="BI55" s="69">
        <f t="shared" ref="BI55:BU55" si="289">BI46/BI45</f>
        <v>0.65675138090302709</v>
      </c>
      <c r="BJ55" s="69">
        <f t="shared" si="289"/>
        <v>0.69058428384688042</v>
      </c>
      <c r="BK55" s="69">
        <f t="shared" si="289"/>
        <v>0.72139736520439257</v>
      </c>
      <c r="BL55" s="69">
        <f t="shared" si="289"/>
        <v>0.7155981634447719</v>
      </c>
      <c r="BM55" s="69">
        <f t="shared" si="289"/>
        <v>0.68040175454082275</v>
      </c>
      <c r="BN55" s="69">
        <f t="shared" si="289"/>
        <v>0.6623507747884283</v>
      </c>
      <c r="BO55" s="69">
        <f t="shared" si="289"/>
        <v>0.65680589700084113</v>
      </c>
      <c r="BP55" s="69">
        <f t="shared" si="289"/>
        <v>0.67081362154866564</v>
      </c>
      <c r="BQ55" s="69">
        <f t="shared" si="289"/>
        <v>0.71992251433368182</v>
      </c>
      <c r="BR55" s="69">
        <f t="shared" si="289"/>
        <v>0.83685154290540731</v>
      </c>
      <c r="BS55" s="69">
        <f t="shared" si="289"/>
        <v>1.1265720074726406</v>
      </c>
      <c r="BT55" s="69">
        <f t="shared" si="289"/>
        <v>2.2929595636666829</v>
      </c>
      <c r="BU55" s="69">
        <f t="shared" si="289"/>
        <v>7.9849667217489158</v>
      </c>
      <c r="BV55" s="74"/>
      <c r="BW55" s="69">
        <f t="shared" ref="BW55:CI55" si="290">BW46/BW45</f>
        <v>0.69187002140794085</v>
      </c>
      <c r="BX55" s="69">
        <f t="shared" si="290"/>
        <v>0.7284857630814453</v>
      </c>
      <c r="BY55" s="69">
        <f t="shared" si="290"/>
        <v>0.76232398181061511</v>
      </c>
      <c r="BZ55" s="69">
        <f t="shared" si="290"/>
        <v>0.75936345551352424</v>
      </c>
      <c r="CA55" s="69">
        <f t="shared" si="290"/>
        <v>0.71949981106030292</v>
      </c>
      <c r="CB55" s="69">
        <f t="shared" si="290"/>
        <v>0.69907416433556779</v>
      </c>
      <c r="CC55" s="69">
        <f t="shared" si="290"/>
        <v>0.69113748641359785</v>
      </c>
      <c r="CD55" s="69">
        <f t="shared" si="290"/>
        <v>0.70248112009092378</v>
      </c>
      <c r="CE55" s="69">
        <f t="shared" si="290"/>
        <v>0.74789504335876822</v>
      </c>
      <c r="CF55" s="69">
        <f t="shared" si="290"/>
        <v>0.85832676356661308</v>
      </c>
      <c r="CG55" s="69">
        <f t="shared" si="290"/>
        <v>1.1194465448249094</v>
      </c>
      <c r="CH55" s="69">
        <f t="shared" si="290"/>
        <v>2.0986420863893098</v>
      </c>
      <c r="CI55" s="69">
        <f t="shared" si="290"/>
        <v>7.3655406935157748</v>
      </c>
      <c r="CJ55" s="74"/>
      <c r="CK55" s="69">
        <f t="shared" ref="CK55:CW55" si="291">CK46/CK45</f>
        <v>0.72333359365877292</v>
      </c>
      <c r="CL55" s="69">
        <f t="shared" si="291"/>
        <v>0.76241601308324514</v>
      </c>
      <c r="CM55" s="69">
        <f t="shared" si="291"/>
        <v>0.79897283466667424</v>
      </c>
      <c r="CN55" s="69">
        <f t="shared" si="291"/>
        <v>0.79923908183870218</v>
      </c>
      <c r="CO55" s="69">
        <f t="shared" si="291"/>
        <v>0.75476065971774053</v>
      </c>
      <c r="CP55" s="69">
        <f t="shared" si="291"/>
        <v>0.73229631123585903</v>
      </c>
      <c r="CQ55" s="69">
        <f t="shared" si="291"/>
        <v>0.7222332675878359</v>
      </c>
      <c r="CR55" s="69">
        <f t="shared" si="291"/>
        <v>0.73116668202826407</v>
      </c>
      <c r="CS55" s="69">
        <f t="shared" si="291"/>
        <v>0.77258312599569423</v>
      </c>
      <c r="CT55" s="69">
        <f t="shared" si="291"/>
        <v>0.87803495849887303</v>
      </c>
      <c r="CU55" s="69">
        <f t="shared" si="291"/>
        <v>1.1165661354435452</v>
      </c>
      <c r="CV55" s="69">
        <f t="shared" si="291"/>
        <v>1.9602864583296753</v>
      </c>
      <c r="CW55" s="69">
        <f t="shared" si="291"/>
        <v>6.8839415952360792</v>
      </c>
      <c r="CX55" s="74"/>
      <c r="CY55" s="69">
        <f t="shared" ref="CY55:DK55" si="292">CY46/CY45</f>
        <v>0.75195624203205924</v>
      </c>
      <c r="CZ55" s="69">
        <f t="shared" si="292"/>
        <v>0.79326585165449914</v>
      </c>
      <c r="DA55" s="69">
        <f t="shared" si="292"/>
        <v>0.83229741078378039</v>
      </c>
      <c r="DB55" s="69">
        <f t="shared" si="292"/>
        <v>0.83596406364539444</v>
      </c>
      <c r="DC55" s="69">
        <f t="shared" si="292"/>
        <v>0.78687921260991578</v>
      </c>
      <c r="DD55" s="69">
        <f t="shared" si="292"/>
        <v>0.76270146347468615</v>
      </c>
      <c r="DE55" s="69">
        <f t="shared" si="292"/>
        <v>0.75075662860192693</v>
      </c>
      <c r="DF55" s="69">
        <f t="shared" si="292"/>
        <v>0.7575029563140766</v>
      </c>
      <c r="DG55" s="69">
        <f t="shared" si="292"/>
        <v>0.79545524236465626</v>
      </c>
      <c r="DH55" s="69">
        <f t="shared" si="292"/>
        <v>0.89411569600068252</v>
      </c>
      <c r="DI55" s="69">
        <f t="shared" si="292"/>
        <v>1.116687298481982</v>
      </c>
      <c r="DJ55" s="69">
        <f t="shared" si="292"/>
        <v>1.8584534399756107</v>
      </c>
      <c r="DK55" s="69">
        <f t="shared" si="292"/>
        <v>6.495429990897815</v>
      </c>
      <c r="DL55" s="74"/>
      <c r="DM55" s="69">
        <f t="shared" ref="DM55:DY55" si="293">DM46/DM45</f>
        <v>0.77829800652486603</v>
      </c>
      <c r="DN55" s="69">
        <f t="shared" si="293"/>
        <v>0.82164590050728581</v>
      </c>
      <c r="DO55" s="69">
        <f t="shared" si="293"/>
        <v>0.86295323048599915</v>
      </c>
      <c r="DP55" s="69">
        <f t="shared" si="293"/>
        <v>0.87005597696740722</v>
      </c>
      <c r="DQ55" s="69">
        <f t="shared" si="293"/>
        <v>0.81628873330144602</v>
      </c>
      <c r="DR55" s="69">
        <f t="shared" si="293"/>
        <v>0.79075583941018657</v>
      </c>
      <c r="DS55" s="69">
        <f t="shared" si="293"/>
        <v>0.77716565358669454</v>
      </c>
      <c r="DT55" s="69">
        <f t="shared" si="293"/>
        <v>0.78194040022466782</v>
      </c>
      <c r="DU55" s="69">
        <f t="shared" si="293"/>
        <v>0.81711490700955303</v>
      </c>
      <c r="DV55" s="69">
        <f t="shared" si="293"/>
        <v>0.90673397830527735</v>
      </c>
      <c r="DW55" s="69">
        <f t="shared" si="293"/>
        <v>1.1189051392608584</v>
      </c>
      <c r="DX55" s="69">
        <f t="shared" si="293"/>
        <v>1.7813017373091775</v>
      </c>
      <c r="DY55" s="69">
        <f t="shared" si="293"/>
        <v>6.1732853074230123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0.109744116574</v>
      </c>
      <c r="F57" s="63">
        <f t="shared" si="294"/>
        <v>0.28805216757100005</v>
      </c>
      <c r="G57" s="63">
        <f t="shared" si="294"/>
        <v>0.67977599471299999</v>
      </c>
      <c r="H57" s="63">
        <f t="shared" si="294"/>
        <v>1.296833378736</v>
      </c>
      <c r="I57" s="63">
        <f t="shared" si="294"/>
        <v>1.460065522951</v>
      </c>
      <c r="J57" s="63">
        <f t="shared" si="294"/>
        <v>1.4548904600930002</v>
      </c>
      <c r="K57" s="63">
        <f t="shared" si="294"/>
        <v>1.4298953414689999</v>
      </c>
      <c r="L57" s="63">
        <f t="shared" si="294"/>
        <v>1.3737388647500002</v>
      </c>
      <c r="M57" s="63">
        <f t="shared" si="294"/>
        <v>1.268689280449</v>
      </c>
      <c r="N57" s="63">
        <f t="shared" si="294"/>
        <v>1.0881293798140002</v>
      </c>
      <c r="O57" s="63">
        <f t="shared" si="294"/>
        <v>0.79431355023299999</v>
      </c>
      <c r="P57" s="63">
        <f t="shared" si="294"/>
        <v>0.33385266003799996</v>
      </c>
      <c r="Q57" s="63">
        <f t="shared" si="294"/>
        <v>4.2445450044000001E-2</v>
      </c>
      <c r="R57" s="74"/>
      <c r="S57" s="63">
        <f t="shared" ref="S57:AE57" si="295">5*S26+6*S27+7*S28+8*S29+9*S30+10*S31+11*S32</f>
        <v>0.11044385852300001</v>
      </c>
      <c r="T57" s="63">
        <f t="shared" si="295"/>
        <v>0.28835167649800003</v>
      </c>
      <c r="U57" s="63">
        <f t="shared" si="295"/>
        <v>0.68195153095799999</v>
      </c>
      <c r="V57" s="63">
        <f t="shared" si="295"/>
        <v>1.276678262715</v>
      </c>
      <c r="W57" s="63">
        <f t="shared" si="295"/>
        <v>1.3616730374149999</v>
      </c>
      <c r="X57" s="63">
        <f t="shared" si="295"/>
        <v>1.3658528357790001</v>
      </c>
      <c r="Y57" s="63">
        <f t="shared" si="295"/>
        <v>1.3493092076390001</v>
      </c>
      <c r="Z57" s="63">
        <f t="shared" si="295"/>
        <v>1.300012797001</v>
      </c>
      <c r="AA57" s="63">
        <f t="shared" si="295"/>
        <v>1.199100606444</v>
      </c>
      <c r="AB57" s="63">
        <f t="shared" si="295"/>
        <v>1.0196447686400001</v>
      </c>
      <c r="AC57" s="63">
        <f t="shared" si="295"/>
        <v>0.71923316633500001</v>
      </c>
      <c r="AD57" s="63">
        <f t="shared" si="295"/>
        <v>0.25406385098599998</v>
      </c>
      <c r="AE57" s="63">
        <f t="shared" si="295"/>
        <v>5.9161253370999992E-2</v>
      </c>
      <c r="AF57" s="74"/>
      <c r="AG57" s="63">
        <f t="shared" ref="AG57:AS57" si="296">5*AG26+6*AG27+7*AG28+8*AG29+9*AG30+10*AG31+11*AG32</f>
        <v>0.10200304414199998</v>
      </c>
      <c r="AH57" s="63">
        <f t="shared" si="296"/>
        <v>0.26586685270999999</v>
      </c>
      <c r="AI57" s="63">
        <f t="shared" si="296"/>
        <v>0.63220991131899995</v>
      </c>
      <c r="AJ57" s="63">
        <f t="shared" si="296"/>
        <v>1.2089438604599998</v>
      </c>
      <c r="AK57" s="63">
        <f t="shared" si="296"/>
        <v>1.2862707979779999</v>
      </c>
      <c r="AL57" s="63">
        <f t="shared" si="296"/>
        <v>1.296080749128</v>
      </c>
      <c r="AM57" s="63">
        <f t="shared" si="296"/>
        <v>1.286351053997</v>
      </c>
      <c r="AN57" s="63">
        <f t="shared" si="296"/>
        <v>1.245670735676</v>
      </c>
      <c r="AO57" s="63">
        <f t="shared" si="296"/>
        <v>1.1561864641550001</v>
      </c>
      <c r="AP57" s="63">
        <f t="shared" si="296"/>
        <v>0.99336361597199996</v>
      </c>
      <c r="AQ57" s="63">
        <f t="shared" si="296"/>
        <v>0.71602525862300004</v>
      </c>
      <c r="AR57" s="63">
        <f t="shared" si="296"/>
        <v>0.28743034006000001</v>
      </c>
      <c r="AS57" s="63">
        <f t="shared" si="296"/>
        <v>7.1430363990999987E-2</v>
      </c>
      <c r="AT57" s="74"/>
      <c r="AU57" s="63">
        <f t="shared" ref="AU57:BG57" si="297">5*AU26+6*AU27+7*AU28+8*AU29+9*AU30+10*AU31+11*AU32</f>
        <v>9.3537538648000004E-2</v>
      </c>
      <c r="AV57" s="63">
        <f t="shared" si="297"/>
        <v>0.243594709494</v>
      </c>
      <c r="AW57" s="63">
        <f t="shared" si="297"/>
        <v>0.58192631056999999</v>
      </c>
      <c r="AX57" s="63">
        <f t="shared" si="297"/>
        <v>1.1453537778099998</v>
      </c>
      <c r="AY57" s="63">
        <f t="shared" si="297"/>
        <v>1.227115198021</v>
      </c>
      <c r="AZ57" s="63">
        <f t="shared" si="297"/>
        <v>1.2406629520629999</v>
      </c>
      <c r="BA57" s="63">
        <f t="shared" si="297"/>
        <v>1.236086511558</v>
      </c>
      <c r="BB57" s="63">
        <f t="shared" si="297"/>
        <v>1.2027284397269997</v>
      </c>
      <c r="BC57" s="63">
        <f t="shared" si="297"/>
        <v>1.123903067693</v>
      </c>
      <c r="BD57" s="63">
        <f t="shared" si="297"/>
        <v>0.97723120805600006</v>
      </c>
      <c r="BE57" s="63">
        <f t="shared" si="297"/>
        <v>0.728190397135</v>
      </c>
      <c r="BF57" s="63">
        <f t="shared" si="297"/>
        <v>0.33318687770299998</v>
      </c>
      <c r="BG57" s="63">
        <f t="shared" si="297"/>
        <v>8.1430599261999997E-2</v>
      </c>
      <c r="BH57" s="74"/>
      <c r="BI57" s="63">
        <f t="shared" ref="BI57:BU57" si="298">5*BI26+6*BI27+7*BI28+8*BI29+9*BI30+10*BI31+11*BI32</f>
        <v>8.6173607267000005E-2</v>
      </c>
      <c r="BJ57" s="63">
        <f t="shared" si="298"/>
        <v>0.22429918724199999</v>
      </c>
      <c r="BK57" s="63">
        <f t="shared" si="298"/>
        <v>0.53781305250900002</v>
      </c>
      <c r="BL57" s="63">
        <f t="shared" si="298"/>
        <v>1.0888951123520001</v>
      </c>
      <c r="BM57" s="63">
        <f t="shared" si="298"/>
        <v>1.1789680092680002</v>
      </c>
      <c r="BN57" s="63">
        <f t="shared" si="298"/>
        <v>1.1951093293700001</v>
      </c>
      <c r="BO57" s="63">
        <f t="shared" si="298"/>
        <v>1.1944689532140003</v>
      </c>
      <c r="BP57" s="63">
        <f t="shared" si="298"/>
        <v>1.1670834882860002</v>
      </c>
      <c r="BQ57" s="63">
        <f t="shared" si="298"/>
        <v>1.097007069422</v>
      </c>
      <c r="BR57" s="63">
        <f t="shared" si="298"/>
        <v>0.96425880730400015</v>
      </c>
      <c r="BS57" s="63">
        <f t="shared" si="298"/>
        <v>0.74057603859499999</v>
      </c>
      <c r="BT57" s="63">
        <f t="shared" si="298"/>
        <v>0.37500510064300002</v>
      </c>
      <c r="BU57" s="63">
        <f t="shared" si="298"/>
        <v>9.0000419218999997E-2</v>
      </c>
      <c r="BV57" s="74"/>
      <c r="BW57" s="63">
        <f t="shared" ref="BW57:CI57" si="299">5*BW26+6*BW27+7*BW28+8*BW29+9*BW30+10*BW31+11*BW32</f>
        <v>7.990872975100001E-2</v>
      </c>
      <c r="BX57" s="63">
        <f t="shared" si="299"/>
        <v>0.207918544742</v>
      </c>
      <c r="BY57" s="63">
        <f t="shared" si="299"/>
        <v>0.50004068962400006</v>
      </c>
      <c r="BZ57" s="63">
        <f t="shared" si="299"/>
        <v>1.0386233612269999</v>
      </c>
      <c r="CA57" s="63">
        <f t="shared" si="299"/>
        <v>1.1386909671550001</v>
      </c>
      <c r="CB57" s="63">
        <f t="shared" si="299"/>
        <v>1.1566541978159999</v>
      </c>
      <c r="CC57" s="63">
        <f t="shared" si="299"/>
        <v>1.159064193286</v>
      </c>
      <c r="CD57" s="63">
        <f t="shared" si="299"/>
        <v>1.1365446241350001</v>
      </c>
      <c r="CE57" s="63">
        <f t="shared" si="299"/>
        <v>1.0740694786070002</v>
      </c>
      <c r="CF57" s="63">
        <f t="shared" si="299"/>
        <v>0.95256772395700007</v>
      </c>
      <c r="CG57" s="63">
        <f t="shared" si="299"/>
        <v>0.74967264282500001</v>
      </c>
      <c r="CH57" s="63">
        <f t="shared" si="299"/>
        <v>0.410555328163</v>
      </c>
      <c r="CI57" s="63">
        <f t="shared" si="299"/>
        <v>9.7566706386000013E-2</v>
      </c>
      <c r="CJ57" s="74"/>
      <c r="CK57" s="63">
        <f t="shared" ref="CK57:CW57" si="300">5*CK26+6*CK27+7*CK28+8*CK29+9*CK30+10*CK31+11*CK32</f>
        <v>7.4566934818999994E-2</v>
      </c>
      <c r="CL57" s="63">
        <f t="shared" si="300"/>
        <v>0.193971281828</v>
      </c>
      <c r="CM57" s="63">
        <f t="shared" si="300"/>
        <v>0.46768077578300005</v>
      </c>
      <c r="CN57" s="63">
        <f t="shared" si="300"/>
        <v>0.99346748991700018</v>
      </c>
      <c r="CO57" s="63">
        <f t="shared" si="300"/>
        <v>1.1043206537889998</v>
      </c>
      <c r="CP57" s="63">
        <f t="shared" si="300"/>
        <v>1.1235354413330001</v>
      </c>
      <c r="CQ57" s="63">
        <f t="shared" si="300"/>
        <v>1.1283255958959999</v>
      </c>
      <c r="CR57" s="63">
        <f t="shared" si="300"/>
        <v>1.109785936962</v>
      </c>
      <c r="CS57" s="63">
        <f t="shared" si="300"/>
        <v>1.0542209650879999</v>
      </c>
      <c r="CT57" s="63">
        <f t="shared" si="300"/>
        <v>0.94158136826799999</v>
      </c>
      <c r="CU57" s="63">
        <f t="shared" si="300"/>
        <v>0.75584386459399999</v>
      </c>
      <c r="CV57" s="63">
        <f t="shared" si="300"/>
        <v>0.440293167875</v>
      </c>
      <c r="CW57" s="63">
        <f t="shared" si="300"/>
        <v>0.10438118501</v>
      </c>
      <c r="CX57" s="74"/>
      <c r="CY57" s="63">
        <f t="shared" ref="CY57:DK57" si="301">5*CY26+6*CY27+7*CY28+8*CY29+9*CY30+10*CY31+11*CY32</f>
        <v>6.9973598090000005E-2</v>
      </c>
      <c r="CZ57" s="63">
        <f t="shared" si="301"/>
        <v>0.181991081276</v>
      </c>
      <c r="DA57" s="63">
        <f t="shared" si="301"/>
        <v>0.43975753751000002</v>
      </c>
      <c r="DB57" s="63">
        <f t="shared" si="301"/>
        <v>0.95260665252400012</v>
      </c>
      <c r="DC57" s="63">
        <f t="shared" si="301"/>
        <v>1.0745670374630001</v>
      </c>
      <c r="DD57" s="63">
        <f t="shared" si="301"/>
        <v>1.094571672484</v>
      </c>
      <c r="DE57" s="63">
        <f t="shared" si="301"/>
        <v>1.101216199767</v>
      </c>
      <c r="DF57" s="63">
        <f t="shared" si="301"/>
        <v>1.085964154407</v>
      </c>
      <c r="DG57" s="63">
        <f t="shared" si="301"/>
        <v>1.0361647241960001</v>
      </c>
      <c r="DH57" s="63">
        <f t="shared" si="301"/>
        <v>0.93262987169700007</v>
      </c>
      <c r="DI57" s="63">
        <f t="shared" si="301"/>
        <v>0.75975098197799995</v>
      </c>
      <c r="DJ57" s="63">
        <f t="shared" si="301"/>
        <v>0.46515317705999992</v>
      </c>
      <c r="DK57" s="63">
        <f t="shared" si="301"/>
        <v>0.11060669561100002</v>
      </c>
      <c r="DL57" s="74"/>
      <c r="DM57" s="63">
        <f t="shared" ref="DM57:DY57" si="302">5*DM26+6*DM27+7*DM28+8*DM29+9*DM30+10*DM31+11*DM32</f>
        <v>6.5985389492000002E-2</v>
      </c>
      <c r="DN57" s="63">
        <f t="shared" si="302"/>
        <v>0.17159825703800002</v>
      </c>
      <c r="DO57" s="63">
        <f t="shared" si="302"/>
        <v>0.41544978381500008</v>
      </c>
      <c r="DP57" s="63">
        <f t="shared" si="302"/>
        <v>0.91543161829600006</v>
      </c>
      <c r="DQ57" s="63">
        <f t="shared" si="302"/>
        <v>1.048560524767</v>
      </c>
      <c r="DR57" s="63">
        <f t="shared" si="302"/>
        <v>1.068937057973</v>
      </c>
      <c r="DS57" s="63">
        <f t="shared" si="302"/>
        <v>1.0770063309670002</v>
      </c>
      <c r="DT57" s="63">
        <f t="shared" si="302"/>
        <v>1.0644795957099999</v>
      </c>
      <c r="DU57" s="63">
        <f t="shared" si="302"/>
        <v>1.019328108381</v>
      </c>
      <c r="DV57" s="63">
        <f t="shared" si="302"/>
        <v>0.92584421732400002</v>
      </c>
      <c r="DW57" s="63">
        <f t="shared" si="302"/>
        <v>0.76195634628800002</v>
      </c>
      <c r="DX57" s="63">
        <f t="shared" si="302"/>
        <v>0.48602843733700002</v>
      </c>
      <c r="DY57" s="63">
        <f t="shared" si="302"/>
        <v>0.11635557077399999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3.278688524590164</v>
      </c>
      <c r="F58" s="63">
        <f t="shared" si="303"/>
        <v>3.278688524590164</v>
      </c>
      <c r="G58" s="63">
        <f t="shared" si="303"/>
        <v>3.278688524590164</v>
      </c>
      <c r="H58" s="63">
        <f t="shared" si="303"/>
        <v>3.278688524590164</v>
      </c>
      <c r="I58" s="63">
        <f t="shared" si="303"/>
        <v>3.278688524590164</v>
      </c>
      <c r="J58" s="63">
        <f t="shared" si="303"/>
        <v>3.278688524590164</v>
      </c>
      <c r="K58" s="63">
        <f t="shared" si="303"/>
        <v>3.278688524590164</v>
      </c>
      <c r="L58" s="63">
        <f t="shared" si="303"/>
        <v>3.278688524590164</v>
      </c>
      <c r="M58" s="63">
        <f t="shared" si="303"/>
        <v>3.278688524590164</v>
      </c>
      <c r="N58" s="63">
        <f t="shared" si="303"/>
        <v>3.278688524590164</v>
      </c>
      <c r="O58" s="63">
        <f t="shared" si="303"/>
        <v>3.278688524590164</v>
      </c>
      <c r="P58" s="63">
        <f t="shared" si="303"/>
        <v>3.278688524590164</v>
      </c>
      <c r="Q58" s="63">
        <f t="shared" si="303"/>
        <v>3.278688524590164</v>
      </c>
      <c r="R58" s="74"/>
      <c r="S58" s="63">
        <f t="shared" ref="S58:AE58" si="304">S10</f>
        <v>3.278688524590164</v>
      </c>
      <c r="T58" s="63">
        <f t="shared" si="304"/>
        <v>3.278688524590164</v>
      </c>
      <c r="U58" s="63">
        <f t="shared" si="304"/>
        <v>3.278688524590164</v>
      </c>
      <c r="V58" s="63">
        <f t="shared" si="304"/>
        <v>3.278688524590164</v>
      </c>
      <c r="W58" s="63">
        <f t="shared" si="304"/>
        <v>3.278688524590164</v>
      </c>
      <c r="X58" s="63">
        <f t="shared" si="304"/>
        <v>3.278688524590164</v>
      </c>
      <c r="Y58" s="63">
        <f t="shared" si="304"/>
        <v>3.278688524590164</v>
      </c>
      <c r="Z58" s="63">
        <f t="shared" si="304"/>
        <v>3.278688524590164</v>
      </c>
      <c r="AA58" s="63">
        <f t="shared" si="304"/>
        <v>3.278688524590164</v>
      </c>
      <c r="AB58" s="63">
        <f t="shared" si="304"/>
        <v>3.278688524590164</v>
      </c>
      <c r="AC58" s="63">
        <f t="shared" si="304"/>
        <v>3.278688524590164</v>
      </c>
      <c r="AD58" s="63">
        <f t="shared" si="304"/>
        <v>3.278688524590164</v>
      </c>
      <c r="AE58" s="63">
        <f t="shared" si="304"/>
        <v>3.278688524590164</v>
      </c>
      <c r="AF58" s="74"/>
      <c r="AG58" s="63">
        <f t="shared" ref="AG58:AS58" si="305">AG10</f>
        <v>3.278688524590164</v>
      </c>
      <c r="AH58" s="63">
        <f t="shared" si="305"/>
        <v>3.278688524590164</v>
      </c>
      <c r="AI58" s="63">
        <f t="shared" si="305"/>
        <v>3.278688524590164</v>
      </c>
      <c r="AJ58" s="63">
        <f t="shared" si="305"/>
        <v>3.278688524590164</v>
      </c>
      <c r="AK58" s="63">
        <f t="shared" si="305"/>
        <v>3.278688524590164</v>
      </c>
      <c r="AL58" s="63">
        <f t="shared" si="305"/>
        <v>3.278688524590164</v>
      </c>
      <c r="AM58" s="63">
        <f t="shared" si="305"/>
        <v>3.278688524590164</v>
      </c>
      <c r="AN58" s="63">
        <f t="shared" si="305"/>
        <v>3.278688524590164</v>
      </c>
      <c r="AO58" s="63">
        <f t="shared" si="305"/>
        <v>3.278688524590164</v>
      </c>
      <c r="AP58" s="63">
        <f t="shared" si="305"/>
        <v>3.278688524590164</v>
      </c>
      <c r="AQ58" s="63">
        <f t="shared" si="305"/>
        <v>3.278688524590164</v>
      </c>
      <c r="AR58" s="63">
        <f t="shared" si="305"/>
        <v>3.278688524590164</v>
      </c>
      <c r="AS58" s="63">
        <f t="shared" si="305"/>
        <v>3.278688524590164</v>
      </c>
      <c r="AT58" s="74"/>
      <c r="AU58" s="63">
        <f t="shared" ref="AU58:BG58" si="306">AU10</f>
        <v>3.278688524590164</v>
      </c>
      <c r="AV58" s="63">
        <f t="shared" si="306"/>
        <v>3.278688524590164</v>
      </c>
      <c r="AW58" s="63">
        <f t="shared" si="306"/>
        <v>3.278688524590164</v>
      </c>
      <c r="AX58" s="63">
        <f t="shared" si="306"/>
        <v>3.278688524590164</v>
      </c>
      <c r="AY58" s="63">
        <f t="shared" si="306"/>
        <v>3.278688524590164</v>
      </c>
      <c r="AZ58" s="63">
        <f t="shared" si="306"/>
        <v>3.278688524590164</v>
      </c>
      <c r="BA58" s="63">
        <f t="shared" si="306"/>
        <v>3.278688524590164</v>
      </c>
      <c r="BB58" s="63">
        <f t="shared" si="306"/>
        <v>3.278688524590164</v>
      </c>
      <c r="BC58" s="63">
        <f t="shared" si="306"/>
        <v>3.278688524590164</v>
      </c>
      <c r="BD58" s="63">
        <f t="shared" si="306"/>
        <v>3.278688524590164</v>
      </c>
      <c r="BE58" s="63">
        <f t="shared" si="306"/>
        <v>3.278688524590164</v>
      </c>
      <c r="BF58" s="63">
        <f t="shared" si="306"/>
        <v>3.278688524590164</v>
      </c>
      <c r="BG58" s="63">
        <f t="shared" si="306"/>
        <v>3.278688524590164</v>
      </c>
      <c r="BH58" s="74"/>
      <c r="BI58" s="63">
        <f t="shared" ref="BI58:BU58" si="307">BI10</f>
        <v>3.278688524590164</v>
      </c>
      <c r="BJ58" s="63">
        <f t="shared" si="307"/>
        <v>3.278688524590164</v>
      </c>
      <c r="BK58" s="63">
        <f t="shared" si="307"/>
        <v>3.278688524590164</v>
      </c>
      <c r="BL58" s="63">
        <f t="shared" si="307"/>
        <v>3.278688524590164</v>
      </c>
      <c r="BM58" s="63">
        <f t="shared" si="307"/>
        <v>3.278688524590164</v>
      </c>
      <c r="BN58" s="63">
        <f t="shared" si="307"/>
        <v>3.278688524590164</v>
      </c>
      <c r="BO58" s="63">
        <f t="shared" si="307"/>
        <v>3.278688524590164</v>
      </c>
      <c r="BP58" s="63">
        <f t="shared" si="307"/>
        <v>3.278688524590164</v>
      </c>
      <c r="BQ58" s="63">
        <f t="shared" si="307"/>
        <v>3.278688524590164</v>
      </c>
      <c r="BR58" s="63">
        <f t="shared" si="307"/>
        <v>3.278688524590164</v>
      </c>
      <c r="BS58" s="63">
        <f t="shared" si="307"/>
        <v>3.278688524590164</v>
      </c>
      <c r="BT58" s="63">
        <f t="shared" si="307"/>
        <v>3.278688524590164</v>
      </c>
      <c r="BU58" s="63">
        <f t="shared" si="307"/>
        <v>3.278688524590164</v>
      </c>
      <c r="BV58" s="74"/>
      <c r="BW58" s="63">
        <f t="shared" ref="BW58:CI58" si="308">BW10</f>
        <v>3.278688524590164</v>
      </c>
      <c r="BX58" s="63">
        <f t="shared" si="308"/>
        <v>3.278688524590164</v>
      </c>
      <c r="BY58" s="63">
        <f t="shared" si="308"/>
        <v>3.278688524590164</v>
      </c>
      <c r="BZ58" s="63">
        <f t="shared" si="308"/>
        <v>3.278688524590164</v>
      </c>
      <c r="CA58" s="63">
        <f t="shared" si="308"/>
        <v>3.278688524590164</v>
      </c>
      <c r="CB58" s="63">
        <f t="shared" si="308"/>
        <v>3.278688524590164</v>
      </c>
      <c r="CC58" s="63">
        <f t="shared" si="308"/>
        <v>3.278688524590164</v>
      </c>
      <c r="CD58" s="63">
        <f t="shared" si="308"/>
        <v>3.278688524590164</v>
      </c>
      <c r="CE58" s="63">
        <f t="shared" si="308"/>
        <v>3.278688524590164</v>
      </c>
      <c r="CF58" s="63">
        <f t="shared" si="308"/>
        <v>3.278688524590164</v>
      </c>
      <c r="CG58" s="63">
        <f t="shared" si="308"/>
        <v>3.278688524590164</v>
      </c>
      <c r="CH58" s="63">
        <f t="shared" si="308"/>
        <v>3.278688524590164</v>
      </c>
      <c r="CI58" s="63">
        <f t="shared" si="308"/>
        <v>3.278688524590164</v>
      </c>
      <c r="CJ58" s="74"/>
      <c r="CK58" s="63">
        <f t="shared" ref="CK58:CW58" si="309">CK10</f>
        <v>3.278688524590164</v>
      </c>
      <c r="CL58" s="63">
        <f t="shared" si="309"/>
        <v>3.278688524590164</v>
      </c>
      <c r="CM58" s="63">
        <f t="shared" si="309"/>
        <v>3.278688524590164</v>
      </c>
      <c r="CN58" s="63">
        <f t="shared" si="309"/>
        <v>3.278688524590164</v>
      </c>
      <c r="CO58" s="63">
        <f t="shared" si="309"/>
        <v>3.278688524590164</v>
      </c>
      <c r="CP58" s="63">
        <f t="shared" si="309"/>
        <v>3.278688524590164</v>
      </c>
      <c r="CQ58" s="63">
        <f t="shared" si="309"/>
        <v>3.278688524590164</v>
      </c>
      <c r="CR58" s="63">
        <f t="shared" si="309"/>
        <v>3.278688524590164</v>
      </c>
      <c r="CS58" s="63">
        <f t="shared" si="309"/>
        <v>3.278688524590164</v>
      </c>
      <c r="CT58" s="63">
        <f t="shared" si="309"/>
        <v>3.278688524590164</v>
      </c>
      <c r="CU58" s="63">
        <f t="shared" si="309"/>
        <v>3.278688524590164</v>
      </c>
      <c r="CV58" s="63">
        <f t="shared" si="309"/>
        <v>3.278688524590164</v>
      </c>
      <c r="CW58" s="63">
        <f t="shared" si="309"/>
        <v>3.278688524590164</v>
      </c>
      <c r="CX58" s="74"/>
      <c r="CY58" s="63">
        <f t="shared" ref="CY58:DK58" si="310">CY10</f>
        <v>3.278688524590164</v>
      </c>
      <c r="CZ58" s="63">
        <f t="shared" si="310"/>
        <v>3.278688524590164</v>
      </c>
      <c r="DA58" s="63">
        <f t="shared" si="310"/>
        <v>3.278688524590164</v>
      </c>
      <c r="DB58" s="63">
        <f t="shared" si="310"/>
        <v>3.278688524590164</v>
      </c>
      <c r="DC58" s="63">
        <f t="shared" si="310"/>
        <v>3.278688524590164</v>
      </c>
      <c r="DD58" s="63">
        <f t="shared" si="310"/>
        <v>3.278688524590164</v>
      </c>
      <c r="DE58" s="63">
        <f t="shared" si="310"/>
        <v>3.278688524590164</v>
      </c>
      <c r="DF58" s="63">
        <f t="shared" si="310"/>
        <v>3.278688524590164</v>
      </c>
      <c r="DG58" s="63">
        <f t="shared" si="310"/>
        <v>3.278688524590164</v>
      </c>
      <c r="DH58" s="63">
        <f t="shared" si="310"/>
        <v>3.278688524590164</v>
      </c>
      <c r="DI58" s="63">
        <f t="shared" si="310"/>
        <v>3.278688524590164</v>
      </c>
      <c r="DJ58" s="63">
        <f t="shared" si="310"/>
        <v>3.278688524590164</v>
      </c>
      <c r="DK58" s="63">
        <f t="shared" si="310"/>
        <v>3.278688524590164</v>
      </c>
      <c r="DL58" s="74"/>
      <c r="DM58" s="63">
        <f t="shared" ref="DM58:DY58" si="311">DM10</f>
        <v>3.278688524590164</v>
      </c>
      <c r="DN58" s="63">
        <f t="shared" si="311"/>
        <v>3.278688524590164</v>
      </c>
      <c r="DO58" s="63">
        <f t="shared" si="311"/>
        <v>3.278688524590164</v>
      </c>
      <c r="DP58" s="63">
        <f t="shared" si="311"/>
        <v>3.278688524590164</v>
      </c>
      <c r="DQ58" s="63">
        <f t="shared" si="311"/>
        <v>3.278688524590164</v>
      </c>
      <c r="DR58" s="63">
        <f t="shared" si="311"/>
        <v>3.278688524590164</v>
      </c>
      <c r="DS58" s="63">
        <f t="shared" si="311"/>
        <v>3.278688524590164</v>
      </c>
      <c r="DT58" s="63">
        <f t="shared" si="311"/>
        <v>3.278688524590164</v>
      </c>
      <c r="DU58" s="63">
        <f t="shared" si="311"/>
        <v>3.278688524590164</v>
      </c>
      <c r="DV58" s="63">
        <f t="shared" si="311"/>
        <v>3.278688524590164</v>
      </c>
      <c r="DW58" s="63">
        <f t="shared" si="311"/>
        <v>3.278688524590164</v>
      </c>
      <c r="DX58" s="63">
        <f t="shared" si="311"/>
        <v>3.278688524590164</v>
      </c>
      <c r="DY58" s="63">
        <f t="shared" si="311"/>
        <v>3.278688524590164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3.3471955555070002E-2</v>
      </c>
      <c r="F59" s="67">
        <f t="shared" si="312"/>
        <v>8.7855911109155013E-2</v>
      </c>
      <c r="G59" s="67">
        <f t="shared" si="312"/>
        <v>0.207331678387465</v>
      </c>
      <c r="H59" s="67">
        <f t="shared" si="312"/>
        <v>0.39553418051447997</v>
      </c>
      <c r="I59" s="67">
        <f t="shared" si="312"/>
        <v>0.445319984500055</v>
      </c>
      <c r="J59" s="67">
        <f t="shared" si="312"/>
        <v>0.44374159032836502</v>
      </c>
      <c r="K59" s="67">
        <f t="shared" si="312"/>
        <v>0.43611807914804496</v>
      </c>
      <c r="L59" s="67">
        <f t="shared" si="312"/>
        <v>0.41899035374875004</v>
      </c>
      <c r="M59" s="67">
        <f t="shared" si="312"/>
        <v>0.38695023053694499</v>
      </c>
      <c r="N59" s="67">
        <f t="shared" si="312"/>
        <v>0.33187946084327002</v>
      </c>
      <c r="O59" s="67">
        <f t="shared" si="312"/>
        <v>0.242265632821065</v>
      </c>
      <c r="P59" s="67">
        <f t="shared" si="312"/>
        <v>0.10182506131158998</v>
      </c>
      <c r="Q59" s="67">
        <f t="shared" si="312"/>
        <v>1.294586226342E-2</v>
      </c>
      <c r="R59" s="74"/>
      <c r="S59" s="67">
        <f t="shared" ref="S59:AE59" si="313">S57/S58</f>
        <v>3.3685376849515003E-2</v>
      </c>
      <c r="T59" s="67">
        <f t="shared" si="313"/>
        <v>8.794726133189E-2</v>
      </c>
      <c r="U59" s="67">
        <f t="shared" si="313"/>
        <v>0.20799521694219</v>
      </c>
      <c r="V59" s="67">
        <f t="shared" si="313"/>
        <v>0.38938687012807499</v>
      </c>
      <c r="W59" s="67">
        <f t="shared" si="313"/>
        <v>0.41531027641157497</v>
      </c>
      <c r="X59" s="67">
        <f t="shared" si="313"/>
        <v>0.41658511491259503</v>
      </c>
      <c r="Y59" s="67">
        <f t="shared" si="313"/>
        <v>0.41153930832989499</v>
      </c>
      <c r="Z59" s="67">
        <f t="shared" si="313"/>
        <v>0.39650390308530498</v>
      </c>
      <c r="AA59" s="67">
        <f t="shared" si="313"/>
        <v>0.36572568496541996</v>
      </c>
      <c r="AB59" s="67">
        <f t="shared" si="313"/>
        <v>0.31099165443519999</v>
      </c>
      <c r="AC59" s="67">
        <f t="shared" si="313"/>
        <v>0.21936611573217499</v>
      </c>
      <c r="AD59" s="67">
        <f t="shared" si="313"/>
        <v>7.7489474550729992E-2</v>
      </c>
      <c r="AE59" s="67">
        <f t="shared" si="313"/>
        <v>1.8044182278154998E-2</v>
      </c>
      <c r="AF59" s="74"/>
      <c r="AG59" s="67">
        <f t="shared" ref="AG59:AS59" si="314">AG57/AG58</f>
        <v>3.1110928463309994E-2</v>
      </c>
      <c r="AH59" s="67">
        <f t="shared" si="314"/>
        <v>8.108939007655E-2</v>
      </c>
      <c r="AI59" s="67">
        <f t="shared" si="314"/>
        <v>0.19282402295229498</v>
      </c>
      <c r="AJ59" s="67">
        <f t="shared" si="314"/>
        <v>0.36872787744029994</v>
      </c>
      <c r="AK59" s="67">
        <f t="shared" si="314"/>
        <v>0.39231259338328994</v>
      </c>
      <c r="AL59" s="67">
        <f t="shared" si="314"/>
        <v>0.39530462848403997</v>
      </c>
      <c r="AM59" s="67">
        <f t="shared" si="314"/>
        <v>0.39233707146908497</v>
      </c>
      <c r="AN59" s="67">
        <f t="shared" si="314"/>
        <v>0.37992957438117997</v>
      </c>
      <c r="AO59" s="67">
        <f t="shared" si="314"/>
        <v>0.35263687156727502</v>
      </c>
      <c r="AP59" s="67">
        <f t="shared" si="314"/>
        <v>0.30297590287145998</v>
      </c>
      <c r="AQ59" s="67">
        <f t="shared" si="314"/>
        <v>0.21838770388001499</v>
      </c>
      <c r="AR59" s="67">
        <f t="shared" si="314"/>
        <v>8.7666253718300002E-2</v>
      </c>
      <c r="AS59" s="67">
        <f t="shared" si="314"/>
        <v>2.1786261017254994E-2</v>
      </c>
      <c r="AT59" s="74"/>
      <c r="AU59" s="67">
        <f t="shared" ref="AU59:BG59" si="315">AU57/AU58</f>
        <v>2.852894928764E-2</v>
      </c>
      <c r="AV59" s="67">
        <f t="shared" si="315"/>
        <v>7.4296386395670003E-2</v>
      </c>
      <c r="AW59" s="67">
        <f t="shared" si="315"/>
        <v>0.17748752472384999</v>
      </c>
      <c r="AX59" s="67">
        <f t="shared" si="315"/>
        <v>0.34933290223204994</v>
      </c>
      <c r="AY59" s="67">
        <f t="shared" si="315"/>
        <v>0.37427013539640497</v>
      </c>
      <c r="AZ59" s="67">
        <f t="shared" si="315"/>
        <v>0.37840220037921496</v>
      </c>
      <c r="BA59" s="67">
        <f t="shared" si="315"/>
        <v>0.37700638602518999</v>
      </c>
      <c r="BB59" s="67">
        <f t="shared" si="315"/>
        <v>0.36683217411673491</v>
      </c>
      <c r="BC59" s="67">
        <f t="shared" si="315"/>
        <v>0.34279043564636497</v>
      </c>
      <c r="BD59" s="67">
        <f t="shared" si="315"/>
        <v>0.29805551845708</v>
      </c>
      <c r="BE59" s="67">
        <f t="shared" si="315"/>
        <v>0.222098071126175</v>
      </c>
      <c r="BF59" s="67">
        <f t="shared" si="315"/>
        <v>0.10162199769941499</v>
      </c>
      <c r="BG59" s="67">
        <f t="shared" si="315"/>
        <v>2.483633277491E-2</v>
      </c>
      <c r="BH59" s="74"/>
      <c r="BI59" s="67">
        <f t="shared" ref="BI59:BU59" si="316">BI57/BI58</f>
        <v>2.6282950216435001E-2</v>
      </c>
      <c r="BJ59" s="67">
        <f t="shared" si="316"/>
        <v>6.8411252108809995E-2</v>
      </c>
      <c r="BK59" s="67">
        <f t="shared" si="316"/>
        <v>0.16403298101524499</v>
      </c>
      <c r="BL59" s="67">
        <f t="shared" si="316"/>
        <v>0.33211300926736004</v>
      </c>
      <c r="BM59" s="67">
        <f t="shared" si="316"/>
        <v>0.35958524282674004</v>
      </c>
      <c r="BN59" s="67">
        <f t="shared" si="316"/>
        <v>0.36450834545785005</v>
      </c>
      <c r="BO59" s="67">
        <f t="shared" si="316"/>
        <v>0.36431303073027005</v>
      </c>
      <c r="BP59" s="67">
        <f t="shared" si="316"/>
        <v>0.35596046392723002</v>
      </c>
      <c r="BQ59" s="67">
        <f t="shared" si="316"/>
        <v>0.33458715617370999</v>
      </c>
      <c r="BR59" s="67">
        <f t="shared" si="316"/>
        <v>0.29409893622772004</v>
      </c>
      <c r="BS59" s="67">
        <f t="shared" si="316"/>
        <v>0.22587569177147498</v>
      </c>
      <c r="BT59" s="67">
        <f t="shared" si="316"/>
        <v>0.114376555696115</v>
      </c>
      <c r="BU59" s="67">
        <f t="shared" si="316"/>
        <v>2.7450127861794998E-2</v>
      </c>
      <c r="BV59" s="74"/>
      <c r="BW59" s="67">
        <f t="shared" ref="BW59:CI59" si="317">BW57/BW58</f>
        <v>2.4372162574055001E-2</v>
      </c>
      <c r="BX59" s="67">
        <f t="shared" si="317"/>
        <v>6.3415156146309992E-2</v>
      </c>
      <c r="BY59" s="67">
        <f t="shared" si="317"/>
        <v>0.15251241033532001</v>
      </c>
      <c r="BZ59" s="67">
        <f t="shared" si="317"/>
        <v>0.31678012517423498</v>
      </c>
      <c r="CA59" s="67">
        <f t="shared" si="317"/>
        <v>0.34730074498227503</v>
      </c>
      <c r="CB59" s="67">
        <f t="shared" si="317"/>
        <v>0.35277953033387993</v>
      </c>
      <c r="CC59" s="67">
        <f t="shared" si="317"/>
        <v>0.35351457895222999</v>
      </c>
      <c r="CD59" s="67">
        <f t="shared" si="317"/>
        <v>0.34664611036117504</v>
      </c>
      <c r="CE59" s="67">
        <f t="shared" si="317"/>
        <v>0.32759119097513506</v>
      </c>
      <c r="CF59" s="67">
        <f t="shared" si="317"/>
        <v>0.29053315580688499</v>
      </c>
      <c r="CG59" s="67">
        <f t="shared" si="317"/>
        <v>0.228650156061625</v>
      </c>
      <c r="CH59" s="67">
        <f t="shared" si="317"/>
        <v>0.12521937508971501</v>
      </c>
      <c r="CI59" s="67">
        <f t="shared" si="317"/>
        <v>2.9757845447730004E-2</v>
      </c>
      <c r="CJ59" s="74"/>
      <c r="CK59" s="67">
        <f t="shared" ref="CK59:CW59" si="318">CK57/CK58</f>
        <v>2.2742915119794999E-2</v>
      </c>
      <c r="CL59" s="67">
        <f t="shared" si="318"/>
        <v>5.9161240957539996E-2</v>
      </c>
      <c r="CM59" s="67">
        <f t="shared" si="318"/>
        <v>0.14264263661381502</v>
      </c>
      <c r="CN59" s="67">
        <f t="shared" si="318"/>
        <v>0.30300758442468506</v>
      </c>
      <c r="CO59" s="67">
        <f t="shared" si="318"/>
        <v>0.33681779940564494</v>
      </c>
      <c r="CP59" s="67">
        <f t="shared" si="318"/>
        <v>0.34267830960656503</v>
      </c>
      <c r="CQ59" s="67">
        <f t="shared" si="318"/>
        <v>0.34413930674827997</v>
      </c>
      <c r="CR59" s="67">
        <f t="shared" si="318"/>
        <v>0.33848471077340997</v>
      </c>
      <c r="CS59" s="67">
        <f t="shared" si="318"/>
        <v>0.32153739435183998</v>
      </c>
      <c r="CT59" s="67">
        <f t="shared" si="318"/>
        <v>0.28718231732173999</v>
      </c>
      <c r="CU59" s="67">
        <f t="shared" si="318"/>
        <v>0.23053237870116999</v>
      </c>
      <c r="CV59" s="67">
        <f t="shared" si="318"/>
        <v>0.13428941620187498</v>
      </c>
      <c r="CW59" s="67">
        <f t="shared" si="318"/>
        <v>3.1836261428050003E-2</v>
      </c>
      <c r="CX59" s="74"/>
      <c r="CY59" s="67">
        <f t="shared" ref="CY59:DK59" si="319">CY57/CY58</f>
        <v>2.1341947417450002E-2</v>
      </c>
      <c r="CZ59" s="67">
        <f t="shared" si="319"/>
        <v>5.5507279789179999E-2</v>
      </c>
      <c r="DA59" s="67">
        <f t="shared" si="319"/>
        <v>0.13412604894055</v>
      </c>
      <c r="DB59" s="67">
        <f t="shared" si="319"/>
        <v>0.29054502901982004</v>
      </c>
      <c r="DC59" s="67">
        <f t="shared" si="319"/>
        <v>0.32774294642621504</v>
      </c>
      <c r="DD59" s="67">
        <f t="shared" si="319"/>
        <v>0.33384436010761998</v>
      </c>
      <c r="DE59" s="67">
        <f t="shared" si="319"/>
        <v>0.33587094092893499</v>
      </c>
      <c r="DF59" s="67">
        <f t="shared" si="319"/>
        <v>0.33121906709413501</v>
      </c>
      <c r="DG59" s="67">
        <f t="shared" si="319"/>
        <v>0.31603024087978004</v>
      </c>
      <c r="DH59" s="67">
        <f t="shared" si="319"/>
        <v>0.28445211086758504</v>
      </c>
      <c r="DI59" s="67">
        <f t="shared" si="319"/>
        <v>0.23172404950328998</v>
      </c>
      <c r="DJ59" s="67">
        <f t="shared" si="319"/>
        <v>0.14187171900329998</v>
      </c>
      <c r="DK59" s="67">
        <f t="shared" si="319"/>
        <v>3.3735042161355006E-2</v>
      </c>
      <c r="DL59" s="74"/>
      <c r="DM59" s="67">
        <f t="shared" ref="DM59:DY59" si="320">DM57/DM58</f>
        <v>2.012554379506E-2</v>
      </c>
      <c r="DN59" s="67">
        <f t="shared" si="320"/>
        <v>5.2337468396590009E-2</v>
      </c>
      <c r="DO59" s="67">
        <f t="shared" si="320"/>
        <v>0.12671218406357501</v>
      </c>
      <c r="DP59" s="67">
        <f t="shared" si="320"/>
        <v>0.27920664358028002</v>
      </c>
      <c r="DQ59" s="67">
        <f t="shared" si="320"/>
        <v>0.319810960053935</v>
      </c>
      <c r="DR59" s="67">
        <f t="shared" si="320"/>
        <v>0.32602580268176501</v>
      </c>
      <c r="DS59" s="67">
        <f t="shared" si="320"/>
        <v>0.32848693094493503</v>
      </c>
      <c r="DT59" s="67">
        <f t="shared" si="320"/>
        <v>0.32466627669154996</v>
      </c>
      <c r="DU59" s="67">
        <f t="shared" si="320"/>
        <v>0.31089507305620501</v>
      </c>
      <c r="DV59" s="67">
        <f t="shared" si="320"/>
        <v>0.28238248628382001</v>
      </c>
      <c r="DW59" s="67">
        <f t="shared" si="320"/>
        <v>0.23239668561783999</v>
      </c>
      <c r="DX59" s="67">
        <f t="shared" si="320"/>
        <v>0.14823867338778501</v>
      </c>
      <c r="DY59" s="67">
        <f t="shared" si="320"/>
        <v>3.5488449086069997E-2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0.109744116574</v>
      </c>
      <c r="F61" s="63">
        <f t="shared" si="321"/>
        <v>0.28805216757100005</v>
      </c>
      <c r="G61" s="63">
        <f t="shared" si="321"/>
        <v>0.67977599471299999</v>
      </c>
      <c r="H61" s="63">
        <f t="shared" si="321"/>
        <v>1.296833378736</v>
      </c>
      <c r="I61" s="63">
        <f t="shared" si="321"/>
        <v>1.460065522951</v>
      </c>
      <c r="J61" s="63">
        <f t="shared" si="321"/>
        <v>1.4548904600930002</v>
      </c>
      <c r="K61" s="63">
        <f t="shared" si="321"/>
        <v>1.4298953414689999</v>
      </c>
      <c r="L61" s="63">
        <f t="shared" si="321"/>
        <v>1.3737388647500002</v>
      </c>
      <c r="M61" s="63">
        <f t="shared" si="321"/>
        <v>1.268689280449</v>
      </c>
      <c r="N61" s="63">
        <f t="shared" si="321"/>
        <v>1.0881293798140002</v>
      </c>
      <c r="O61" s="63">
        <f t="shared" si="321"/>
        <v>0.79431355023299999</v>
      </c>
      <c r="P61" s="63">
        <f t="shared" si="321"/>
        <v>0.33385266003799996</v>
      </c>
      <c r="Q61" s="63">
        <f t="shared" si="321"/>
        <v>4.2445450044000001E-2</v>
      </c>
      <c r="R61" s="74"/>
      <c r="S61" s="63">
        <f t="shared" ref="S61:AE61" si="322">S57</f>
        <v>0.11044385852300001</v>
      </c>
      <c r="T61" s="63">
        <f t="shared" si="322"/>
        <v>0.28835167649800003</v>
      </c>
      <c r="U61" s="63">
        <f t="shared" si="322"/>
        <v>0.68195153095799999</v>
      </c>
      <c r="V61" s="63">
        <f t="shared" si="322"/>
        <v>1.276678262715</v>
      </c>
      <c r="W61" s="63">
        <f t="shared" si="322"/>
        <v>1.3616730374149999</v>
      </c>
      <c r="X61" s="63">
        <f t="shared" si="322"/>
        <v>1.3658528357790001</v>
      </c>
      <c r="Y61" s="63">
        <f t="shared" si="322"/>
        <v>1.3493092076390001</v>
      </c>
      <c r="Z61" s="63">
        <f t="shared" si="322"/>
        <v>1.300012797001</v>
      </c>
      <c r="AA61" s="63">
        <f t="shared" si="322"/>
        <v>1.199100606444</v>
      </c>
      <c r="AB61" s="63">
        <f t="shared" si="322"/>
        <v>1.0196447686400001</v>
      </c>
      <c r="AC61" s="63">
        <f t="shared" si="322"/>
        <v>0.71923316633500001</v>
      </c>
      <c r="AD61" s="63">
        <f t="shared" si="322"/>
        <v>0.25406385098599998</v>
      </c>
      <c r="AE61" s="63">
        <f t="shared" si="322"/>
        <v>5.9161253370999992E-2</v>
      </c>
      <c r="AF61" s="74"/>
      <c r="AG61" s="63">
        <f t="shared" ref="AG61:AS61" si="323">AG57</f>
        <v>0.10200304414199998</v>
      </c>
      <c r="AH61" s="63">
        <f t="shared" si="323"/>
        <v>0.26586685270999999</v>
      </c>
      <c r="AI61" s="63">
        <f t="shared" si="323"/>
        <v>0.63220991131899995</v>
      </c>
      <c r="AJ61" s="63">
        <f t="shared" si="323"/>
        <v>1.2089438604599998</v>
      </c>
      <c r="AK61" s="63">
        <f t="shared" si="323"/>
        <v>1.2862707979779999</v>
      </c>
      <c r="AL61" s="63">
        <f t="shared" si="323"/>
        <v>1.296080749128</v>
      </c>
      <c r="AM61" s="63">
        <f t="shared" si="323"/>
        <v>1.286351053997</v>
      </c>
      <c r="AN61" s="63">
        <f t="shared" si="323"/>
        <v>1.245670735676</v>
      </c>
      <c r="AO61" s="63">
        <f t="shared" si="323"/>
        <v>1.1561864641550001</v>
      </c>
      <c r="AP61" s="63">
        <f t="shared" si="323"/>
        <v>0.99336361597199996</v>
      </c>
      <c r="AQ61" s="63">
        <f t="shared" si="323"/>
        <v>0.71602525862300004</v>
      </c>
      <c r="AR61" s="63">
        <f t="shared" si="323"/>
        <v>0.28743034006000001</v>
      </c>
      <c r="AS61" s="63">
        <f t="shared" si="323"/>
        <v>7.1430363990999987E-2</v>
      </c>
      <c r="AT61" s="74"/>
      <c r="AU61" s="63">
        <f t="shared" ref="AU61:BG61" si="324">AU57</f>
        <v>9.3537538648000004E-2</v>
      </c>
      <c r="AV61" s="63">
        <f t="shared" si="324"/>
        <v>0.243594709494</v>
      </c>
      <c r="AW61" s="63">
        <f t="shared" si="324"/>
        <v>0.58192631056999999</v>
      </c>
      <c r="AX61" s="63">
        <f t="shared" si="324"/>
        <v>1.1453537778099998</v>
      </c>
      <c r="AY61" s="63">
        <f t="shared" si="324"/>
        <v>1.227115198021</v>
      </c>
      <c r="AZ61" s="63">
        <f t="shared" si="324"/>
        <v>1.2406629520629999</v>
      </c>
      <c r="BA61" s="63">
        <f t="shared" si="324"/>
        <v>1.236086511558</v>
      </c>
      <c r="BB61" s="63">
        <f t="shared" si="324"/>
        <v>1.2027284397269997</v>
      </c>
      <c r="BC61" s="63">
        <f t="shared" si="324"/>
        <v>1.123903067693</v>
      </c>
      <c r="BD61" s="63">
        <f t="shared" si="324"/>
        <v>0.97723120805600006</v>
      </c>
      <c r="BE61" s="63">
        <f t="shared" si="324"/>
        <v>0.728190397135</v>
      </c>
      <c r="BF61" s="63">
        <f t="shared" si="324"/>
        <v>0.33318687770299998</v>
      </c>
      <c r="BG61" s="63">
        <f t="shared" si="324"/>
        <v>8.1430599261999997E-2</v>
      </c>
      <c r="BH61" s="74"/>
      <c r="BI61" s="63">
        <f t="shared" ref="BI61:BU61" si="325">BI57</f>
        <v>8.6173607267000005E-2</v>
      </c>
      <c r="BJ61" s="63">
        <f t="shared" si="325"/>
        <v>0.22429918724199999</v>
      </c>
      <c r="BK61" s="63">
        <f t="shared" si="325"/>
        <v>0.53781305250900002</v>
      </c>
      <c r="BL61" s="63">
        <f t="shared" si="325"/>
        <v>1.0888951123520001</v>
      </c>
      <c r="BM61" s="63">
        <f t="shared" si="325"/>
        <v>1.1789680092680002</v>
      </c>
      <c r="BN61" s="63">
        <f t="shared" si="325"/>
        <v>1.1951093293700001</v>
      </c>
      <c r="BO61" s="63">
        <f t="shared" si="325"/>
        <v>1.1944689532140003</v>
      </c>
      <c r="BP61" s="63">
        <f t="shared" si="325"/>
        <v>1.1670834882860002</v>
      </c>
      <c r="BQ61" s="63">
        <f t="shared" si="325"/>
        <v>1.097007069422</v>
      </c>
      <c r="BR61" s="63">
        <f t="shared" si="325"/>
        <v>0.96425880730400015</v>
      </c>
      <c r="BS61" s="63">
        <f t="shared" si="325"/>
        <v>0.74057603859499999</v>
      </c>
      <c r="BT61" s="63">
        <f t="shared" si="325"/>
        <v>0.37500510064300002</v>
      </c>
      <c r="BU61" s="63">
        <f t="shared" si="325"/>
        <v>9.0000419218999997E-2</v>
      </c>
      <c r="BV61" s="74"/>
      <c r="BW61" s="63">
        <f t="shared" ref="BW61:CI61" si="326">BW57</f>
        <v>7.990872975100001E-2</v>
      </c>
      <c r="BX61" s="63">
        <f t="shared" si="326"/>
        <v>0.207918544742</v>
      </c>
      <c r="BY61" s="63">
        <f t="shared" si="326"/>
        <v>0.50004068962400006</v>
      </c>
      <c r="BZ61" s="63">
        <f t="shared" si="326"/>
        <v>1.0386233612269999</v>
      </c>
      <c r="CA61" s="63">
        <f t="shared" si="326"/>
        <v>1.1386909671550001</v>
      </c>
      <c r="CB61" s="63">
        <f t="shared" si="326"/>
        <v>1.1566541978159999</v>
      </c>
      <c r="CC61" s="63">
        <f t="shared" si="326"/>
        <v>1.159064193286</v>
      </c>
      <c r="CD61" s="63">
        <f t="shared" si="326"/>
        <v>1.1365446241350001</v>
      </c>
      <c r="CE61" s="63">
        <f t="shared" si="326"/>
        <v>1.0740694786070002</v>
      </c>
      <c r="CF61" s="63">
        <f t="shared" si="326"/>
        <v>0.95256772395700007</v>
      </c>
      <c r="CG61" s="63">
        <f t="shared" si="326"/>
        <v>0.74967264282500001</v>
      </c>
      <c r="CH61" s="63">
        <f t="shared" si="326"/>
        <v>0.410555328163</v>
      </c>
      <c r="CI61" s="63">
        <f t="shared" si="326"/>
        <v>9.7566706386000013E-2</v>
      </c>
      <c r="CJ61" s="74"/>
      <c r="CK61" s="63">
        <f t="shared" ref="CK61:CW61" si="327">CK57</f>
        <v>7.4566934818999994E-2</v>
      </c>
      <c r="CL61" s="63">
        <f t="shared" si="327"/>
        <v>0.193971281828</v>
      </c>
      <c r="CM61" s="63">
        <f t="shared" si="327"/>
        <v>0.46768077578300005</v>
      </c>
      <c r="CN61" s="63">
        <f t="shared" si="327"/>
        <v>0.99346748991700018</v>
      </c>
      <c r="CO61" s="63">
        <f t="shared" si="327"/>
        <v>1.1043206537889998</v>
      </c>
      <c r="CP61" s="63">
        <f t="shared" si="327"/>
        <v>1.1235354413330001</v>
      </c>
      <c r="CQ61" s="63">
        <f t="shared" si="327"/>
        <v>1.1283255958959999</v>
      </c>
      <c r="CR61" s="63">
        <f t="shared" si="327"/>
        <v>1.109785936962</v>
      </c>
      <c r="CS61" s="63">
        <f t="shared" si="327"/>
        <v>1.0542209650879999</v>
      </c>
      <c r="CT61" s="63">
        <f t="shared" si="327"/>
        <v>0.94158136826799999</v>
      </c>
      <c r="CU61" s="63">
        <f t="shared" si="327"/>
        <v>0.75584386459399999</v>
      </c>
      <c r="CV61" s="63">
        <f t="shared" si="327"/>
        <v>0.440293167875</v>
      </c>
      <c r="CW61" s="63">
        <f t="shared" si="327"/>
        <v>0.10438118501</v>
      </c>
      <c r="CX61" s="74"/>
      <c r="CY61" s="63">
        <f t="shared" ref="CY61:DK61" si="328">CY57</f>
        <v>6.9973598090000005E-2</v>
      </c>
      <c r="CZ61" s="63">
        <f t="shared" si="328"/>
        <v>0.181991081276</v>
      </c>
      <c r="DA61" s="63">
        <f t="shared" si="328"/>
        <v>0.43975753751000002</v>
      </c>
      <c r="DB61" s="63">
        <f t="shared" si="328"/>
        <v>0.95260665252400012</v>
      </c>
      <c r="DC61" s="63">
        <f t="shared" si="328"/>
        <v>1.0745670374630001</v>
      </c>
      <c r="DD61" s="63">
        <f t="shared" si="328"/>
        <v>1.094571672484</v>
      </c>
      <c r="DE61" s="63">
        <f t="shared" si="328"/>
        <v>1.101216199767</v>
      </c>
      <c r="DF61" s="63">
        <f t="shared" si="328"/>
        <v>1.085964154407</v>
      </c>
      <c r="DG61" s="63">
        <f t="shared" si="328"/>
        <v>1.0361647241960001</v>
      </c>
      <c r="DH61" s="63">
        <f t="shared" si="328"/>
        <v>0.93262987169700007</v>
      </c>
      <c r="DI61" s="63">
        <f t="shared" si="328"/>
        <v>0.75975098197799995</v>
      </c>
      <c r="DJ61" s="63">
        <f t="shared" si="328"/>
        <v>0.46515317705999992</v>
      </c>
      <c r="DK61" s="63">
        <f t="shared" si="328"/>
        <v>0.11060669561100002</v>
      </c>
      <c r="DL61" s="74"/>
      <c r="DM61" s="63">
        <f t="shared" ref="DM61:DY61" si="329">DM57</f>
        <v>6.5985389492000002E-2</v>
      </c>
      <c r="DN61" s="63">
        <f t="shared" si="329"/>
        <v>0.17159825703800002</v>
      </c>
      <c r="DO61" s="63">
        <f t="shared" si="329"/>
        <v>0.41544978381500008</v>
      </c>
      <c r="DP61" s="63">
        <f t="shared" si="329"/>
        <v>0.91543161829600006</v>
      </c>
      <c r="DQ61" s="63">
        <f t="shared" si="329"/>
        <v>1.048560524767</v>
      </c>
      <c r="DR61" s="63">
        <f t="shared" si="329"/>
        <v>1.068937057973</v>
      </c>
      <c r="DS61" s="63">
        <f t="shared" si="329"/>
        <v>1.0770063309670002</v>
      </c>
      <c r="DT61" s="63">
        <f t="shared" si="329"/>
        <v>1.0644795957099999</v>
      </c>
      <c r="DU61" s="63">
        <f t="shared" si="329"/>
        <v>1.019328108381</v>
      </c>
      <c r="DV61" s="63">
        <f t="shared" si="329"/>
        <v>0.92584421732400002</v>
      </c>
      <c r="DW61" s="63">
        <f t="shared" si="329"/>
        <v>0.76195634628800002</v>
      </c>
      <c r="DX61" s="63">
        <f t="shared" si="329"/>
        <v>0.48602843733700002</v>
      </c>
      <c r="DY61" s="63">
        <f t="shared" si="329"/>
        <v>0.11635557077399999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0.2386185547501638</v>
      </c>
      <c r="F62" s="63">
        <f t="shared" si="330"/>
        <v>0.63351812644016414</v>
      </c>
      <c r="G62" s="63">
        <f t="shared" si="330"/>
        <v>1.511064136110164</v>
      </c>
      <c r="H62" s="63">
        <f t="shared" si="330"/>
        <v>2.8801050163851638</v>
      </c>
      <c r="I62" s="63">
        <f t="shared" si="330"/>
        <v>3.2134228551141639</v>
      </c>
      <c r="J62" s="63">
        <f t="shared" si="330"/>
        <v>3.2137393404681642</v>
      </c>
      <c r="K62" s="63">
        <f t="shared" si="330"/>
        <v>3.215168035471164</v>
      </c>
      <c r="L62" s="63">
        <f t="shared" si="330"/>
        <v>3.2183006560911642</v>
      </c>
      <c r="M62" s="63">
        <f t="shared" si="330"/>
        <v>3.2240603269621642</v>
      </c>
      <c r="N62" s="63">
        <f t="shared" si="330"/>
        <v>3.2338139280541642</v>
      </c>
      <c r="O62" s="63">
        <f t="shared" si="330"/>
        <v>3.2494528589881639</v>
      </c>
      <c r="P62" s="63">
        <f t="shared" si="330"/>
        <v>3.273566575773164</v>
      </c>
      <c r="Q62" s="63">
        <f t="shared" si="330"/>
        <v>3.278688524590164</v>
      </c>
      <c r="R62" s="74"/>
      <c r="S62" s="63">
        <f t="shared" ref="S62:AE62" si="331">S10-S15</f>
        <v>0.25731409569016384</v>
      </c>
      <c r="T62" s="63">
        <f t="shared" si="331"/>
        <v>0.68596419170016398</v>
      </c>
      <c r="U62" s="63">
        <f t="shared" si="331"/>
        <v>1.651930381000164</v>
      </c>
      <c r="V62" s="63">
        <f t="shared" si="331"/>
        <v>3.0714486044581641</v>
      </c>
      <c r="W62" s="63">
        <f t="shared" si="331"/>
        <v>3.2198500653921642</v>
      </c>
      <c r="X62" s="63">
        <f t="shared" si="331"/>
        <v>3.219784579729164</v>
      </c>
      <c r="Y62" s="63">
        <f t="shared" si="331"/>
        <v>3.2210401368891639</v>
      </c>
      <c r="Z62" s="63">
        <f t="shared" si="331"/>
        <v>3.2241797329521642</v>
      </c>
      <c r="AA62" s="63">
        <f t="shared" si="331"/>
        <v>3.2300742764071639</v>
      </c>
      <c r="AB62" s="63">
        <f t="shared" si="331"/>
        <v>3.2399045734641638</v>
      </c>
      <c r="AC62" s="63">
        <f t="shared" si="331"/>
        <v>3.2552861323551641</v>
      </c>
      <c r="AD62" s="63">
        <f t="shared" si="331"/>
        <v>3.2777089860601638</v>
      </c>
      <c r="AE62" s="63">
        <f t="shared" si="331"/>
        <v>3.278688524590164</v>
      </c>
      <c r="AF62" s="74"/>
      <c r="AG62" s="63">
        <f t="shared" ref="AG62:AS62" si="332">AG10-AG15</f>
        <v>0.25131520975016386</v>
      </c>
      <c r="AH62" s="63">
        <f t="shared" si="332"/>
        <v>0.67224867187016413</v>
      </c>
      <c r="AI62" s="63">
        <f t="shared" si="332"/>
        <v>1.6352345062401641</v>
      </c>
      <c r="AJ62" s="63">
        <f t="shared" si="332"/>
        <v>3.101412115875164</v>
      </c>
      <c r="AK62" s="63">
        <f t="shared" si="332"/>
        <v>3.2259820062251641</v>
      </c>
      <c r="AL62" s="63">
        <f t="shared" si="332"/>
        <v>3.2256682247631638</v>
      </c>
      <c r="AM62" s="63">
        <f t="shared" si="332"/>
        <v>3.2268801585211642</v>
      </c>
      <c r="AN62" s="63">
        <f t="shared" si="332"/>
        <v>3.2300418290081638</v>
      </c>
      <c r="AO62" s="63">
        <f t="shared" si="332"/>
        <v>3.2358086987011641</v>
      </c>
      <c r="AP62" s="63">
        <f t="shared" si="332"/>
        <v>3.2449641007191641</v>
      </c>
      <c r="AQ62" s="63">
        <f t="shared" si="332"/>
        <v>3.2584026890961639</v>
      </c>
      <c r="AR62" s="63">
        <f t="shared" si="332"/>
        <v>3.276634341288164</v>
      </c>
      <c r="AS62" s="63">
        <f t="shared" si="332"/>
        <v>3.278688524590164</v>
      </c>
      <c r="AT62" s="74"/>
      <c r="AU62" s="63">
        <f t="shared" ref="AU62:BG62" si="333">AU10-AU15</f>
        <v>0.24116712024016396</v>
      </c>
      <c r="AV62" s="63">
        <f t="shared" si="333"/>
        <v>0.6467983088701641</v>
      </c>
      <c r="AW62" s="63">
        <f t="shared" si="333"/>
        <v>1.586123790730164</v>
      </c>
      <c r="AX62" s="63">
        <f t="shared" si="333"/>
        <v>3.099714159372164</v>
      </c>
      <c r="AY62" s="63">
        <f t="shared" si="333"/>
        <v>3.2321776784701641</v>
      </c>
      <c r="AZ62" s="63">
        <f t="shared" si="333"/>
        <v>3.2316002143621638</v>
      </c>
      <c r="BA62" s="63">
        <f t="shared" si="333"/>
        <v>3.2328417245231642</v>
      </c>
      <c r="BB62" s="63">
        <f t="shared" si="333"/>
        <v>3.2361257453411638</v>
      </c>
      <c r="BC62" s="63">
        <f t="shared" si="333"/>
        <v>3.241835523529164</v>
      </c>
      <c r="BD62" s="63">
        <f t="shared" si="333"/>
        <v>3.250325748623164</v>
      </c>
      <c r="BE62" s="63">
        <f t="shared" si="333"/>
        <v>3.2616674266971639</v>
      </c>
      <c r="BF62" s="63">
        <f t="shared" si="333"/>
        <v>3.2758582941421639</v>
      </c>
      <c r="BG62" s="63">
        <f t="shared" si="333"/>
        <v>3.278688524590164</v>
      </c>
      <c r="BH62" s="74"/>
      <c r="BI62" s="63">
        <f t="shared" ref="BI62:BU62" si="334">BI10-BI15</f>
        <v>0.23083828437016418</v>
      </c>
      <c r="BJ62" s="63">
        <f t="shared" si="334"/>
        <v>0.62041934307016389</v>
      </c>
      <c r="BK62" s="63">
        <f t="shared" si="334"/>
        <v>1.5314340564801641</v>
      </c>
      <c r="BL62" s="63">
        <f t="shared" si="334"/>
        <v>3.085914237083164</v>
      </c>
      <c r="BM62" s="63">
        <f t="shared" si="334"/>
        <v>3.2386495588431639</v>
      </c>
      <c r="BN62" s="63">
        <f t="shared" si="334"/>
        <v>3.2376794834381641</v>
      </c>
      <c r="BO62" s="63">
        <f t="shared" si="334"/>
        <v>3.2389255837751638</v>
      </c>
      <c r="BP62" s="63">
        <f t="shared" si="334"/>
        <v>3.2423440955391638</v>
      </c>
      <c r="BQ62" s="63">
        <f t="shared" si="334"/>
        <v>3.2480034446841639</v>
      </c>
      <c r="BR62" s="63">
        <f t="shared" si="334"/>
        <v>3.2558253356481641</v>
      </c>
      <c r="BS62" s="63">
        <f t="shared" si="334"/>
        <v>3.2652955019271639</v>
      </c>
      <c r="BT62" s="63">
        <f t="shared" si="334"/>
        <v>3.2758933897731639</v>
      </c>
      <c r="BU62" s="63">
        <f t="shared" si="334"/>
        <v>3.278688524590164</v>
      </c>
      <c r="BV62" s="74"/>
      <c r="BW62" s="63">
        <f t="shared" ref="BW62:CI62" si="335">BW10-BW15</f>
        <v>0.22125579210016388</v>
      </c>
      <c r="BX62" s="63">
        <f t="shared" si="335"/>
        <v>0.59574934635016419</v>
      </c>
      <c r="BY62" s="63">
        <f t="shared" si="335"/>
        <v>1.4785950661201641</v>
      </c>
      <c r="BZ62" s="63">
        <f t="shared" si="335"/>
        <v>3.065678961040164</v>
      </c>
      <c r="CA62" s="63">
        <f t="shared" si="335"/>
        <v>3.245483615437164</v>
      </c>
      <c r="CB62" s="63">
        <f t="shared" si="335"/>
        <v>3.2438912496901642</v>
      </c>
      <c r="CC62" s="63">
        <f t="shared" si="335"/>
        <v>3.245027526302164</v>
      </c>
      <c r="CD62" s="63">
        <f t="shared" si="335"/>
        <v>3.248494409080164</v>
      </c>
      <c r="CE62" s="63">
        <f t="shared" si="335"/>
        <v>3.2539987528161642</v>
      </c>
      <c r="CF62" s="63">
        <f t="shared" si="335"/>
        <v>3.2610687988031639</v>
      </c>
      <c r="CG62" s="63">
        <f t="shared" si="335"/>
        <v>3.2688546174511641</v>
      </c>
      <c r="CH62" s="63">
        <f t="shared" si="335"/>
        <v>3.2764283307251638</v>
      </c>
      <c r="CI62" s="63">
        <f t="shared" si="335"/>
        <v>3.278688524590164</v>
      </c>
      <c r="CJ62" s="74"/>
      <c r="CK62" s="63">
        <f t="shared" ref="CK62:CW62" si="336">CK10-CK15</f>
        <v>0.21259026241016388</v>
      </c>
      <c r="CL62" s="63">
        <f t="shared" si="336"/>
        <v>0.57334376440016399</v>
      </c>
      <c r="CM62" s="63">
        <f t="shared" si="336"/>
        <v>1.429696580530164</v>
      </c>
      <c r="CN62" s="63">
        <f t="shared" si="336"/>
        <v>3.0415645625581642</v>
      </c>
      <c r="CO62" s="63">
        <f t="shared" si="336"/>
        <v>3.252695871973164</v>
      </c>
      <c r="CP62" s="63">
        <f t="shared" si="336"/>
        <v>3.2501568203991642</v>
      </c>
      <c r="CQ62" s="63">
        <f t="shared" si="336"/>
        <v>3.2509954206381639</v>
      </c>
      <c r="CR62" s="63">
        <f t="shared" si="336"/>
        <v>3.254350681781164</v>
      </c>
      <c r="CS62" s="63">
        <f t="shared" si="336"/>
        <v>3.259537203323164</v>
      </c>
      <c r="CT62" s="63">
        <f t="shared" si="336"/>
        <v>3.2657193271171638</v>
      </c>
      <c r="CU62" s="63">
        <f t="shared" si="336"/>
        <v>3.2719427098161642</v>
      </c>
      <c r="CV62" s="63">
        <f t="shared" si="336"/>
        <v>3.2771073898421639</v>
      </c>
      <c r="CW62" s="63">
        <f t="shared" si="336"/>
        <v>3.278688524590164</v>
      </c>
      <c r="CX62" s="74"/>
      <c r="CY62" s="63">
        <f t="shared" ref="CY62:DK62" si="337">CY10-CY15</f>
        <v>0.20480182218016418</v>
      </c>
      <c r="CZ62" s="63">
        <f t="shared" si="337"/>
        <v>0.55315733040016424</v>
      </c>
      <c r="DA62" s="63">
        <f t="shared" si="337"/>
        <v>1.385115971330164</v>
      </c>
      <c r="DB62" s="63">
        <f t="shared" si="337"/>
        <v>3.0151253385741641</v>
      </c>
      <c r="DC62" s="63">
        <f t="shared" si="337"/>
        <v>3.2602684546601641</v>
      </c>
      <c r="DD62" s="63">
        <f t="shared" si="337"/>
        <v>3.2563648946221639</v>
      </c>
      <c r="DE62" s="63">
        <f t="shared" si="337"/>
        <v>3.2566675915851642</v>
      </c>
      <c r="DF62" s="63">
        <f t="shared" si="337"/>
        <v>3.2597142949471638</v>
      </c>
      <c r="DG62" s="63">
        <f t="shared" si="337"/>
        <v>3.2644027010111638</v>
      </c>
      <c r="DH62" s="63">
        <f t="shared" si="337"/>
        <v>3.2695871749091641</v>
      </c>
      <c r="DI62" s="63">
        <f t="shared" si="337"/>
        <v>3.2743607903291641</v>
      </c>
      <c r="DJ62" s="63">
        <f t="shared" si="337"/>
        <v>3.2777070104951642</v>
      </c>
      <c r="DK62" s="63">
        <f t="shared" si="337"/>
        <v>3.278688524590164</v>
      </c>
      <c r="DL62" s="74"/>
      <c r="DM62" s="63">
        <f t="shared" ref="DM62:DY62" si="338">DM10-DM15</f>
        <v>0.19779631483016402</v>
      </c>
      <c r="DN62" s="63">
        <f t="shared" si="338"/>
        <v>0.53497721808016419</v>
      </c>
      <c r="DO62" s="63">
        <f t="shared" si="338"/>
        <v>1.3446555832901641</v>
      </c>
      <c r="DP62" s="63">
        <f t="shared" si="338"/>
        <v>2.9874633869701639</v>
      </c>
      <c r="DQ62" s="63">
        <f t="shared" si="338"/>
        <v>3.268188878535164</v>
      </c>
      <c r="DR62" s="63">
        <f t="shared" si="338"/>
        <v>3.2623931043351639</v>
      </c>
      <c r="DS62" s="63">
        <f t="shared" si="338"/>
        <v>3.2618958747231641</v>
      </c>
      <c r="DT62" s="63">
        <f t="shared" si="338"/>
        <v>3.264433027632164</v>
      </c>
      <c r="DU62" s="63">
        <f t="shared" si="338"/>
        <v>3.2684625003381642</v>
      </c>
      <c r="DV62" s="63">
        <f t="shared" si="338"/>
        <v>3.2726444353821642</v>
      </c>
      <c r="DW62" s="63">
        <f t="shared" si="338"/>
        <v>3.2760910070321638</v>
      </c>
      <c r="DX62" s="63">
        <f t="shared" si="338"/>
        <v>3.2781409452591639</v>
      </c>
      <c r="DY62" s="63">
        <f t="shared" si="338"/>
        <v>3.278688524590164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0.45991442991054604</v>
      </c>
      <c r="F63" s="70">
        <f t="shared" si="339"/>
        <v>0.4546865441555864</v>
      </c>
      <c r="G63" s="70">
        <f t="shared" si="339"/>
        <v>0.44986574591261491</v>
      </c>
      <c r="H63" s="70">
        <f t="shared" si="339"/>
        <v>0.45027294885367164</v>
      </c>
      <c r="I63" s="70">
        <f t="shared" si="339"/>
        <v>0.45436457907408762</v>
      </c>
      <c r="J63" s="70">
        <f t="shared" si="339"/>
        <v>0.45270954049467427</v>
      </c>
      <c r="K63" s="70">
        <f t="shared" si="339"/>
        <v>0.44473424893932706</v>
      </c>
      <c r="L63" s="70">
        <f t="shared" si="339"/>
        <v>0.42685224643321407</v>
      </c>
      <c r="M63" s="70">
        <f t="shared" si="339"/>
        <v>0.39350668157143592</v>
      </c>
      <c r="N63" s="70">
        <f t="shared" si="339"/>
        <v>0.33648484545576324</v>
      </c>
      <c r="O63" s="70">
        <f t="shared" si="339"/>
        <v>0.24444532193654861</v>
      </c>
      <c r="P63" s="70">
        <f t="shared" si="339"/>
        <v>0.1019843807389649</v>
      </c>
      <c r="Q63" s="70">
        <f t="shared" si="339"/>
        <v>1.294586226342E-2</v>
      </c>
      <c r="R63" s="74"/>
      <c r="S63" s="70">
        <f t="shared" ref="S63:AE63" si="340">S61/S62</f>
        <v>0.42921806606345925</v>
      </c>
      <c r="T63" s="70">
        <f t="shared" si="340"/>
        <v>0.42035966306538491</v>
      </c>
      <c r="U63" s="70">
        <f t="shared" si="340"/>
        <v>0.41282098737424472</v>
      </c>
      <c r="V63" s="70">
        <f t="shared" si="340"/>
        <v>0.41565997909322644</v>
      </c>
      <c r="W63" s="70">
        <f t="shared" si="340"/>
        <v>0.42289951698392325</v>
      </c>
      <c r="X63" s="70">
        <f t="shared" si="340"/>
        <v>0.42420627900947661</v>
      </c>
      <c r="Y63" s="70">
        <f t="shared" si="340"/>
        <v>0.4189048103393534</v>
      </c>
      <c r="Z63" s="70">
        <f t="shared" si="340"/>
        <v>0.4032072975691916</v>
      </c>
      <c r="AA63" s="70">
        <f t="shared" si="340"/>
        <v>0.37123004111774438</v>
      </c>
      <c r="AB63" s="70">
        <f t="shared" si="340"/>
        <v>0.31471444467568921</v>
      </c>
      <c r="AC63" s="70">
        <f t="shared" si="340"/>
        <v>0.22094314818791141</v>
      </c>
      <c r="AD63" s="70">
        <f t="shared" si="340"/>
        <v>7.7512632166709547E-2</v>
      </c>
      <c r="AE63" s="70">
        <f t="shared" si="340"/>
        <v>1.8044182278154998E-2</v>
      </c>
      <c r="AF63" s="74"/>
      <c r="AG63" s="70">
        <f t="shared" ref="AG63:AS63" si="341">AG61/AG62</f>
        <v>0.40587692341980697</v>
      </c>
      <c r="AH63" s="70">
        <f t="shared" si="341"/>
        <v>0.39548884785502209</v>
      </c>
      <c r="AI63" s="70">
        <f t="shared" si="341"/>
        <v>0.38661727654745831</v>
      </c>
      <c r="AJ63" s="70">
        <f t="shared" si="341"/>
        <v>0.38980432631696776</v>
      </c>
      <c r="AK63" s="70">
        <f t="shared" si="341"/>
        <v>0.39872224813898172</v>
      </c>
      <c r="AL63" s="70">
        <f t="shared" si="341"/>
        <v>0.40180224958602534</v>
      </c>
      <c r="AM63" s="70">
        <f t="shared" si="341"/>
        <v>0.39863614104172912</v>
      </c>
      <c r="AN63" s="70">
        <f t="shared" si="341"/>
        <v>0.38565158026405594</v>
      </c>
      <c r="AO63" s="70">
        <f t="shared" si="341"/>
        <v>0.35730989431454557</v>
      </c>
      <c r="AP63" s="70">
        <f t="shared" si="341"/>
        <v>0.30612468586381159</v>
      </c>
      <c r="AQ63" s="70">
        <f t="shared" si="341"/>
        <v>0.21974732006546913</v>
      </c>
      <c r="AR63" s="70">
        <f t="shared" si="341"/>
        <v>8.7721213331055037E-2</v>
      </c>
      <c r="AS63" s="70">
        <f t="shared" si="341"/>
        <v>2.1786261017254994E-2</v>
      </c>
      <c r="AT63" s="74"/>
      <c r="AU63" s="70">
        <f t="shared" ref="AU63:BG63" si="342">AU61/AU62</f>
        <v>0.3878536118640532</v>
      </c>
      <c r="AV63" s="70">
        <f t="shared" si="342"/>
        <v>0.37661618181951417</v>
      </c>
      <c r="AW63" s="70">
        <f t="shared" si="342"/>
        <v>0.36688580927350772</v>
      </c>
      <c r="AX63" s="70">
        <f t="shared" si="342"/>
        <v>0.36950303122207473</v>
      </c>
      <c r="AY63" s="70">
        <f t="shared" si="342"/>
        <v>0.37965586056575057</v>
      </c>
      <c r="AZ63" s="70">
        <f t="shared" si="342"/>
        <v>0.38391597653358722</v>
      </c>
      <c r="BA63" s="70">
        <f t="shared" si="342"/>
        <v>0.3823529318436768</v>
      </c>
      <c r="BB63" s="70">
        <f t="shared" si="342"/>
        <v>0.37165689295556215</v>
      </c>
      <c r="BC63" s="70">
        <f t="shared" si="342"/>
        <v>0.34668725773893788</v>
      </c>
      <c r="BD63" s="70">
        <f t="shared" si="342"/>
        <v>0.30065639066175276</v>
      </c>
      <c r="BE63" s="70">
        <f t="shared" si="342"/>
        <v>0.22325709579544153</v>
      </c>
      <c r="BF63" s="70">
        <f t="shared" si="342"/>
        <v>0.10170979565837732</v>
      </c>
      <c r="BG63" s="70">
        <f t="shared" si="342"/>
        <v>2.483633277491E-2</v>
      </c>
      <c r="BH63" s="74"/>
      <c r="BI63" s="70">
        <f t="shared" ref="BI63:BU63" si="343">BI61/BI62</f>
        <v>0.37330725924480979</v>
      </c>
      <c r="BJ63" s="70">
        <f t="shared" si="343"/>
        <v>0.3615283594029301</v>
      </c>
      <c r="BK63" s="70">
        <f t="shared" si="343"/>
        <v>0.3511826384121986</v>
      </c>
      <c r="BL63" s="70">
        <f t="shared" si="343"/>
        <v>0.35285981031709884</v>
      </c>
      <c r="BM63" s="70">
        <f t="shared" si="343"/>
        <v>0.36403074424919379</v>
      </c>
      <c r="BN63" s="70">
        <f t="shared" si="343"/>
        <v>0.36912527490240843</v>
      </c>
      <c r="BO63" s="70">
        <f t="shared" si="343"/>
        <v>0.36878555012115294</v>
      </c>
      <c r="BP63" s="70">
        <f t="shared" si="343"/>
        <v>0.35995053390282683</v>
      </c>
      <c r="BQ63" s="70">
        <f t="shared" si="343"/>
        <v>0.33774812376428159</v>
      </c>
      <c r="BR63" s="70">
        <f t="shared" si="343"/>
        <v>0.29616416972565796</v>
      </c>
      <c r="BS63" s="70">
        <f t="shared" si="343"/>
        <v>0.2268021495016041</v>
      </c>
      <c r="BT63" s="70">
        <f t="shared" si="343"/>
        <v>0.11447414675145057</v>
      </c>
      <c r="BU63" s="70">
        <f t="shared" si="343"/>
        <v>2.7450127861794998E-2</v>
      </c>
      <c r="BV63" s="74"/>
      <c r="BW63" s="70">
        <f t="shared" ref="BW63:CI63" si="344">BW61/BW62</f>
        <v>0.36115994520416816</v>
      </c>
      <c r="BX63" s="70">
        <f t="shared" si="344"/>
        <v>0.34900339549813203</v>
      </c>
      <c r="BY63" s="70">
        <f t="shared" si="344"/>
        <v>0.33818636426003207</v>
      </c>
      <c r="BZ63" s="70">
        <f t="shared" si="344"/>
        <v>0.33879064782262852</v>
      </c>
      <c r="CA63" s="70">
        <f t="shared" si="344"/>
        <v>0.35085401810035616</v>
      </c>
      <c r="CB63" s="70">
        <f t="shared" si="344"/>
        <v>0.3565638021701486</v>
      </c>
      <c r="CC63" s="70">
        <f t="shared" si="344"/>
        <v>0.3571816213857511</v>
      </c>
      <c r="CD63" s="70">
        <f t="shared" si="344"/>
        <v>0.34986811766033526</v>
      </c>
      <c r="CE63" s="70">
        <f t="shared" si="344"/>
        <v>0.33007679479823088</v>
      </c>
      <c r="CF63" s="70">
        <f t="shared" si="344"/>
        <v>0.29210292168831253</v>
      </c>
      <c r="CG63" s="70">
        <f t="shared" si="344"/>
        <v>0.22933801914064475</v>
      </c>
      <c r="CH63" s="70">
        <f t="shared" si="344"/>
        <v>0.12530575575633995</v>
      </c>
      <c r="CI63" s="70">
        <f t="shared" si="344"/>
        <v>2.9757845447730004E-2</v>
      </c>
      <c r="CJ63" s="74"/>
      <c r="CK63" s="70">
        <f t="shared" ref="CK63:CW63" si="345">CK61/CK62</f>
        <v>0.35075423480654666</v>
      </c>
      <c r="CL63" s="70">
        <f t="shared" si="345"/>
        <v>0.33831584796415121</v>
      </c>
      <c r="CM63" s="70">
        <f t="shared" si="345"/>
        <v>0.32711890211668088</v>
      </c>
      <c r="CN63" s="70">
        <f t="shared" si="345"/>
        <v>0.3266304132243788</v>
      </c>
      <c r="CO63" s="70">
        <f t="shared" si="345"/>
        <v>0.33950934770888747</v>
      </c>
      <c r="CP63" s="70">
        <f t="shared" si="345"/>
        <v>0.34568653250245768</v>
      </c>
      <c r="CQ63" s="70">
        <f t="shared" si="345"/>
        <v>0.34707080444749189</v>
      </c>
      <c r="CR63" s="70">
        <f t="shared" si="345"/>
        <v>0.34101608753319551</v>
      </c>
      <c r="CS63" s="70">
        <f t="shared" si="345"/>
        <v>0.323426578476601</v>
      </c>
      <c r="CT63" s="70">
        <f t="shared" si="345"/>
        <v>0.2883228085308811</v>
      </c>
      <c r="CU63" s="70">
        <f t="shared" si="345"/>
        <v>0.23100767086367091</v>
      </c>
      <c r="CV63" s="70">
        <f t="shared" si="345"/>
        <v>0.13435420799444903</v>
      </c>
      <c r="CW63" s="70">
        <f t="shared" si="345"/>
        <v>3.1836261428050003E-2</v>
      </c>
      <c r="CX63" s="74"/>
      <c r="CY63" s="70">
        <f t="shared" ref="CY63:DK63" si="346">CY61/CY62</f>
        <v>0.34166491950664496</v>
      </c>
      <c r="CZ63" s="70">
        <f t="shared" si="346"/>
        <v>0.32900419333563613</v>
      </c>
      <c r="DA63" s="70">
        <f t="shared" si="346"/>
        <v>0.31748788304540959</v>
      </c>
      <c r="DB63" s="70">
        <f t="shared" si="346"/>
        <v>0.31594263771949277</v>
      </c>
      <c r="DC63" s="70">
        <f t="shared" si="346"/>
        <v>0.32959464915443848</v>
      </c>
      <c r="DD63" s="70">
        <f t="shared" si="346"/>
        <v>0.33613299120490708</v>
      </c>
      <c r="DE63" s="70">
        <f t="shared" si="346"/>
        <v>0.33814203285972744</v>
      </c>
      <c r="DF63" s="70">
        <f t="shared" si="346"/>
        <v>0.33314703564368736</v>
      </c>
      <c r="DG63" s="70">
        <f t="shared" si="346"/>
        <v>0.3174132664070653</v>
      </c>
      <c r="DH63" s="70">
        <f t="shared" si="346"/>
        <v>0.28524392279673977</v>
      </c>
      <c r="DI63" s="70">
        <f t="shared" si="346"/>
        <v>0.23203032000075469</v>
      </c>
      <c r="DJ63" s="70">
        <f t="shared" si="346"/>
        <v>0.14191420269431865</v>
      </c>
      <c r="DK63" s="70">
        <f t="shared" si="346"/>
        <v>3.3735042161355006E-2</v>
      </c>
      <c r="DL63" s="74"/>
      <c r="DM63" s="70">
        <f t="shared" ref="DM63:DY63" si="347">DM61/DM62</f>
        <v>0.33360272434123833</v>
      </c>
      <c r="DN63" s="70">
        <f t="shared" si="347"/>
        <v>0.32075806452806127</v>
      </c>
      <c r="DO63" s="70">
        <f t="shared" si="347"/>
        <v>0.30896371455838434</v>
      </c>
      <c r="DP63" s="70">
        <f t="shared" si="347"/>
        <v>0.30642438072669259</v>
      </c>
      <c r="DQ63" s="70">
        <f t="shared" si="347"/>
        <v>0.32083841042778888</v>
      </c>
      <c r="DR63" s="70">
        <f t="shared" si="347"/>
        <v>0.32765427825131344</v>
      </c>
      <c r="DS63" s="70">
        <f t="shared" si="347"/>
        <v>0.33017802294452619</v>
      </c>
      <c r="DT63" s="70">
        <f t="shared" si="347"/>
        <v>0.32608406626804459</v>
      </c>
      <c r="DU63" s="70">
        <f t="shared" si="347"/>
        <v>0.31186776910413916</v>
      </c>
      <c r="DV63" s="70">
        <f t="shared" si="347"/>
        <v>0.28290400488187595</v>
      </c>
      <c r="DW63" s="70">
        <f t="shared" si="347"/>
        <v>0.23258094621072881</v>
      </c>
      <c r="DX63" s="70">
        <f t="shared" si="347"/>
        <v>0.14826343511553178</v>
      </c>
      <c r="DY63" s="70">
        <f t="shared" si="347"/>
        <v>3.5488449086069997E-2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0.79526251189941977</v>
      </c>
      <c r="F65" s="77">
        <f t="shared" si="348"/>
        <v>0.80184312744890929</v>
      </c>
      <c r="G65" s="77">
        <f t="shared" si="348"/>
        <v>0.80704901180647337</v>
      </c>
      <c r="H65" s="77">
        <f t="shared" si="348"/>
        <v>0.80697865890964415</v>
      </c>
      <c r="I65" s="77">
        <f t="shared" si="348"/>
        <v>0.79869738933768764</v>
      </c>
      <c r="J65" s="77">
        <f t="shared" si="348"/>
        <v>0.79198942296133468</v>
      </c>
      <c r="K65" s="77">
        <f t="shared" si="348"/>
        <v>0.78494073783065599</v>
      </c>
      <c r="L65" s="77">
        <f t="shared" si="348"/>
        <v>0.77698356164974913</v>
      </c>
      <c r="M65" s="77">
        <f t="shared" si="348"/>
        <v>0.76698353000117869</v>
      </c>
      <c r="N65" s="77">
        <f t="shared" si="348"/>
        <v>0.75212408420227705</v>
      </c>
      <c r="O65" s="77">
        <f t="shared" si="348"/>
        <v>0.72100157960784039</v>
      </c>
      <c r="P65" s="77">
        <f t="shared" si="348"/>
        <v>0.60632291676980465</v>
      </c>
      <c r="Q65" s="77">
        <f t="shared" si="348"/>
        <v>0.23780007923988794</v>
      </c>
      <c r="R65" s="74"/>
      <c r="S65" s="77">
        <f t="shared" ref="S65:AE71" si="349">S27/S26</f>
        <v>0.82386233313266177</v>
      </c>
      <c r="T65" s="77">
        <f t="shared" si="349"/>
        <v>0.82975887166391837</v>
      </c>
      <c r="U65" s="77">
        <f t="shared" si="349"/>
        <v>0.83442361779890917</v>
      </c>
      <c r="V65" s="77">
        <f t="shared" si="349"/>
        <v>0.83293474368522924</v>
      </c>
      <c r="W65" s="77">
        <f t="shared" si="349"/>
        <v>0.82535119314947158</v>
      </c>
      <c r="X65" s="77">
        <f t="shared" si="349"/>
        <v>0.81854456451615865</v>
      </c>
      <c r="Y65" s="77">
        <f t="shared" si="349"/>
        <v>0.81078623769055702</v>
      </c>
      <c r="Z65" s="77">
        <f t="shared" si="349"/>
        <v>0.8011078411890491</v>
      </c>
      <c r="AA65" s="77">
        <f t="shared" si="349"/>
        <v>0.78760670665251697</v>
      </c>
      <c r="AB65" s="77">
        <f t="shared" si="349"/>
        <v>0.76486384629106496</v>
      </c>
      <c r="AC65" s="77">
        <f t="shared" si="349"/>
        <v>0.7159561973035391</v>
      </c>
      <c r="AD65" s="77">
        <f t="shared" si="349"/>
        <v>0.52317971732831536</v>
      </c>
      <c r="AE65" s="77">
        <f t="shared" si="349"/>
        <v>0.25981245559817118</v>
      </c>
      <c r="AF65" s="74"/>
      <c r="AG65" s="77">
        <f t="shared" ref="AG65:AS71" si="350">AG27/AG26</f>
        <v>0.83812089698867165</v>
      </c>
      <c r="AH65" s="77">
        <f t="shared" si="350"/>
        <v>0.84366121748542766</v>
      </c>
      <c r="AI65" s="77">
        <f t="shared" si="350"/>
        <v>0.84813806776519063</v>
      </c>
      <c r="AJ65" s="77">
        <f t="shared" si="350"/>
        <v>0.84673838396740664</v>
      </c>
      <c r="AK65" s="77">
        <f t="shared" si="350"/>
        <v>0.83938291905396922</v>
      </c>
      <c r="AL65" s="77">
        <f t="shared" si="350"/>
        <v>0.83244973193575533</v>
      </c>
      <c r="AM65" s="77">
        <f t="shared" si="350"/>
        <v>0.82417732042596936</v>
      </c>
      <c r="AN65" s="77">
        <f t="shared" si="350"/>
        <v>0.81337320626856868</v>
      </c>
      <c r="AO65" s="77">
        <f t="shared" si="350"/>
        <v>0.79771504420022632</v>
      </c>
      <c r="AP65" s="77">
        <f t="shared" si="350"/>
        <v>0.77081761557983897</v>
      </c>
      <c r="AQ65" s="77">
        <f t="shared" si="350"/>
        <v>0.71461116307913664</v>
      </c>
      <c r="AR65" s="77">
        <f t="shared" si="350"/>
        <v>0.52758789391454364</v>
      </c>
      <c r="AS65" s="77">
        <f t="shared" si="350"/>
        <v>0.2732859321416003</v>
      </c>
      <c r="AT65" s="74"/>
      <c r="AU65" s="77">
        <f t="shared" ref="AU65:BG71" si="351">AU27/AU26</f>
        <v>0.84730558655022914</v>
      </c>
      <c r="AV65" s="77">
        <f t="shared" si="351"/>
        <v>0.85260629238114727</v>
      </c>
      <c r="AW65" s="77">
        <f t="shared" si="351"/>
        <v>0.85697919072351492</v>
      </c>
      <c r="AX65" s="77">
        <f t="shared" si="351"/>
        <v>0.85599329704699312</v>
      </c>
      <c r="AY65" s="77">
        <f t="shared" si="351"/>
        <v>0.84866441329470343</v>
      </c>
      <c r="AZ65" s="77">
        <f t="shared" si="351"/>
        <v>0.84163404674334963</v>
      </c>
      <c r="BA65" s="77">
        <f t="shared" si="351"/>
        <v>0.83298977256512219</v>
      </c>
      <c r="BB65" s="77">
        <f t="shared" si="351"/>
        <v>0.8214019391747639</v>
      </c>
      <c r="BC65" s="77">
        <f t="shared" si="351"/>
        <v>0.80433643004454525</v>
      </c>
      <c r="BD65" s="77">
        <f t="shared" si="351"/>
        <v>0.77518228672022493</v>
      </c>
      <c r="BE65" s="77">
        <f t="shared" si="351"/>
        <v>0.71565213383346316</v>
      </c>
      <c r="BF65" s="77">
        <f t="shared" si="351"/>
        <v>0.54585286636128794</v>
      </c>
      <c r="BG65" s="77">
        <f t="shared" si="351"/>
        <v>0.28310561029297032</v>
      </c>
      <c r="BH65" s="74"/>
      <c r="BI65" s="77">
        <f t="shared" ref="BI65:BU71" si="352">BI27/BI26</f>
        <v>0.85395359314111197</v>
      </c>
      <c r="BJ65" s="77">
        <f t="shared" si="352"/>
        <v>0.85907394401817527</v>
      </c>
      <c r="BK65" s="77">
        <f t="shared" si="352"/>
        <v>0.8633723017157966</v>
      </c>
      <c r="BL65" s="77">
        <f t="shared" si="352"/>
        <v>0.86285972178794668</v>
      </c>
      <c r="BM65" s="77">
        <f t="shared" si="352"/>
        <v>0.8554781220262494</v>
      </c>
      <c r="BN65" s="77">
        <f t="shared" si="352"/>
        <v>0.84837985224178669</v>
      </c>
      <c r="BO65" s="77">
        <f t="shared" si="352"/>
        <v>0.83945690719605504</v>
      </c>
      <c r="BP65" s="77">
        <f t="shared" si="352"/>
        <v>0.82728596493133255</v>
      </c>
      <c r="BQ65" s="77">
        <f t="shared" si="352"/>
        <v>0.8092929472982644</v>
      </c>
      <c r="BR65" s="77">
        <f t="shared" si="352"/>
        <v>0.77869250787622479</v>
      </c>
      <c r="BS65" s="77">
        <f t="shared" si="352"/>
        <v>0.7184810464843161</v>
      </c>
      <c r="BT65" s="77">
        <f t="shared" si="352"/>
        <v>0.56296217494597889</v>
      </c>
      <c r="BU65" s="77">
        <f t="shared" si="352"/>
        <v>0.29086758924881606</v>
      </c>
      <c r="BV65" s="74"/>
      <c r="BW65" s="77">
        <f t="shared" ref="BW65:CI71" si="353">BW27/BW26</f>
        <v>0.8591006790254625</v>
      </c>
      <c r="BX65" s="77">
        <f t="shared" si="353"/>
        <v>0.86407650164082206</v>
      </c>
      <c r="BY65" s="77">
        <f t="shared" si="353"/>
        <v>0.86831408636693763</v>
      </c>
      <c r="BZ65" s="77">
        <f t="shared" si="353"/>
        <v>0.86825746962728556</v>
      </c>
      <c r="CA65" s="77">
        <f t="shared" si="353"/>
        <v>0.86078587114086647</v>
      </c>
      <c r="CB65" s="77">
        <f t="shared" si="353"/>
        <v>0.85364635442673831</v>
      </c>
      <c r="CC65" s="77">
        <f t="shared" si="353"/>
        <v>0.84450876176536316</v>
      </c>
      <c r="CD65" s="77">
        <f t="shared" si="353"/>
        <v>0.8318878897067612</v>
      </c>
      <c r="CE65" s="77">
        <f t="shared" si="353"/>
        <v>0.81307374091366458</v>
      </c>
      <c r="CF65" s="77">
        <f t="shared" si="353"/>
        <v>0.78162010448076613</v>
      </c>
      <c r="CG65" s="77">
        <f t="shared" si="353"/>
        <v>0.72150804087408971</v>
      </c>
      <c r="CH65" s="77">
        <f t="shared" si="353"/>
        <v>0.57719528732048409</v>
      </c>
      <c r="CI65" s="77">
        <f t="shared" si="353"/>
        <v>0.29730185320327329</v>
      </c>
      <c r="CJ65" s="74"/>
      <c r="CK65" s="77">
        <f t="shared" ref="CK65:CW71" si="354">CK27/CK26</f>
        <v>0.86326477107301958</v>
      </c>
      <c r="CL65" s="77">
        <f t="shared" si="354"/>
        <v>0.86812005529349223</v>
      </c>
      <c r="CM65" s="77">
        <f t="shared" si="354"/>
        <v>0.87230493967751432</v>
      </c>
      <c r="CN65" s="77">
        <f t="shared" si="354"/>
        <v>0.87266249688812758</v>
      </c>
      <c r="CO65" s="77">
        <f t="shared" si="354"/>
        <v>0.86507588499566412</v>
      </c>
      <c r="CP65" s="77">
        <f t="shared" si="354"/>
        <v>0.85792214008587098</v>
      </c>
      <c r="CQ65" s="77">
        <f t="shared" si="354"/>
        <v>0.84861898656048806</v>
      </c>
      <c r="CR65" s="77">
        <f t="shared" si="354"/>
        <v>0.83564455884932043</v>
      </c>
      <c r="CS65" s="77">
        <f t="shared" si="354"/>
        <v>0.81612141323177878</v>
      </c>
      <c r="CT65" s="77">
        <f t="shared" si="354"/>
        <v>0.78411661956110812</v>
      </c>
      <c r="CU65" s="77">
        <f t="shared" si="354"/>
        <v>0.72434231269422145</v>
      </c>
      <c r="CV65" s="77">
        <f t="shared" si="354"/>
        <v>0.58890019383095016</v>
      </c>
      <c r="CW65" s="77">
        <f t="shared" si="354"/>
        <v>0.30280547838574573</v>
      </c>
      <c r="CX65" s="74"/>
      <c r="CY65" s="77">
        <f t="shared" ref="CY65:DK71" si="355">CY27/CY26</f>
        <v>0.86673957948792302</v>
      </c>
      <c r="CZ65" s="77">
        <f t="shared" si="355"/>
        <v>0.87149150521334917</v>
      </c>
      <c r="DA65" s="77">
        <f t="shared" si="355"/>
        <v>0.8756292361458945</v>
      </c>
      <c r="DB65" s="77">
        <f t="shared" si="355"/>
        <v>0.8763531464174763</v>
      </c>
      <c r="DC65" s="77">
        <f t="shared" si="355"/>
        <v>0.86862179460612421</v>
      </c>
      <c r="DD65" s="77">
        <f t="shared" si="355"/>
        <v>0.86148676309508365</v>
      </c>
      <c r="DE65" s="77">
        <f t="shared" si="355"/>
        <v>0.85205815941048701</v>
      </c>
      <c r="DF65" s="77">
        <f t="shared" si="355"/>
        <v>0.83879483008492128</v>
      </c>
      <c r="DG65" s="77">
        <f t="shared" si="355"/>
        <v>0.8187761633500259</v>
      </c>
      <c r="DH65" s="77">
        <f t="shared" si="355"/>
        <v>0.78606305413012501</v>
      </c>
      <c r="DI65" s="77">
        <f t="shared" si="355"/>
        <v>0.72691394049631852</v>
      </c>
      <c r="DJ65" s="77">
        <f t="shared" si="355"/>
        <v>0.59862598917444043</v>
      </c>
      <c r="DK65" s="77">
        <f t="shared" si="355"/>
        <v>0.30761918585470766</v>
      </c>
      <c r="DL65" s="74"/>
      <c r="DM65" s="77">
        <f t="shared" ref="DM65:DY71" si="356">DM27/DM26</f>
        <v>0.86970669573257897</v>
      </c>
      <c r="DN65" s="77">
        <f t="shared" si="356"/>
        <v>0.87436816449033539</v>
      </c>
      <c r="DO65" s="77">
        <f t="shared" si="356"/>
        <v>0.87846295761445603</v>
      </c>
      <c r="DP65" s="77">
        <f t="shared" si="356"/>
        <v>0.87950669363516165</v>
      </c>
      <c r="DQ65" s="77">
        <f t="shared" si="356"/>
        <v>0.87157535566672917</v>
      </c>
      <c r="DR65" s="77">
        <f t="shared" si="356"/>
        <v>0.86451189072016443</v>
      </c>
      <c r="DS65" s="77">
        <f t="shared" si="356"/>
        <v>0.85499481462580273</v>
      </c>
      <c r="DT65" s="77">
        <f t="shared" si="356"/>
        <v>0.84149516219975951</v>
      </c>
      <c r="DU65" s="77">
        <f t="shared" si="356"/>
        <v>0.82112899813590678</v>
      </c>
      <c r="DV65" s="77">
        <f t="shared" si="356"/>
        <v>0.78779332900189314</v>
      </c>
      <c r="DW65" s="77">
        <f t="shared" si="356"/>
        <v>0.7292334591188705</v>
      </c>
      <c r="DX65" s="77">
        <f t="shared" si="356"/>
        <v>0.60682868021459446</v>
      </c>
      <c r="DY65" s="77">
        <f t="shared" si="356"/>
        <v>0.31190024973680308</v>
      </c>
    </row>
    <row r="66" spans="2:129" x14ac:dyDescent="0.2">
      <c r="D66" s="75" t="s">
        <v>66</v>
      </c>
      <c r="E66" s="77">
        <f t="shared" si="348"/>
        <v>0.79601351092500394</v>
      </c>
      <c r="F66" s="77">
        <f t="shared" si="348"/>
        <v>0.80257923330297432</v>
      </c>
      <c r="G66" s="77">
        <f t="shared" si="348"/>
        <v>0.80777153183450756</v>
      </c>
      <c r="H66" s="77">
        <f t="shared" si="348"/>
        <v>0.80768752947688915</v>
      </c>
      <c r="I66" s="77">
        <f t="shared" si="348"/>
        <v>0.79978680448273409</v>
      </c>
      <c r="J66" s="77">
        <f t="shared" si="348"/>
        <v>0.79383001711746504</v>
      </c>
      <c r="K66" s="77">
        <f t="shared" si="348"/>
        <v>0.78811144740744554</v>
      </c>
      <c r="L66" s="77">
        <f t="shared" si="348"/>
        <v>0.7824958468434694</v>
      </c>
      <c r="M66" s="77">
        <f t="shared" si="348"/>
        <v>0.77670776712197742</v>
      </c>
      <c r="N66" s="77">
        <f t="shared" si="348"/>
        <v>0.76999580462680672</v>
      </c>
      <c r="O66" s="77">
        <f t="shared" si="348"/>
        <v>0.75721417359094889</v>
      </c>
      <c r="P66" s="77">
        <f t="shared" si="348"/>
        <v>0.7050941685576404</v>
      </c>
      <c r="Q66" s="77">
        <f t="shared" si="348"/>
        <v>0.2378000789926257</v>
      </c>
      <c r="R66" s="74"/>
      <c r="S66" s="77">
        <f t="shared" si="349"/>
        <v>0.82473792172716087</v>
      </c>
      <c r="T66" s="77">
        <f t="shared" si="349"/>
        <v>0.83062942181707411</v>
      </c>
      <c r="U66" s="77">
        <f t="shared" si="349"/>
        <v>0.83528943903085773</v>
      </c>
      <c r="V66" s="77">
        <f t="shared" si="349"/>
        <v>0.83384142440075293</v>
      </c>
      <c r="W66" s="77">
        <f t="shared" si="349"/>
        <v>0.82692142529549284</v>
      </c>
      <c r="X66" s="77">
        <f t="shared" si="349"/>
        <v>0.82133950654567489</v>
      </c>
      <c r="Y66" s="77">
        <f t="shared" si="349"/>
        <v>0.81574517651377143</v>
      </c>
      <c r="Z66" s="77">
        <f t="shared" si="349"/>
        <v>0.80986549013649967</v>
      </c>
      <c r="AA66" s="77">
        <f t="shared" si="349"/>
        <v>0.80318501946398879</v>
      </c>
      <c r="AB66" s="77">
        <f t="shared" si="349"/>
        <v>0.79349679330471956</v>
      </c>
      <c r="AC66" s="77">
        <f t="shared" si="349"/>
        <v>0.77431742050278163</v>
      </c>
      <c r="AD66" s="77">
        <f t="shared" si="349"/>
        <v>0.65811483318390362</v>
      </c>
      <c r="AE66" s="77">
        <f t="shared" si="349"/>
        <v>0.25981245562814825</v>
      </c>
      <c r="AF66" s="74"/>
      <c r="AG66" s="77">
        <f t="shared" si="350"/>
        <v>0.83910602612726337</v>
      </c>
      <c r="AH66" s="77">
        <f t="shared" si="350"/>
        <v>0.84464927872771656</v>
      </c>
      <c r="AI66" s="77">
        <f t="shared" si="350"/>
        <v>0.84912717506492286</v>
      </c>
      <c r="AJ66" s="77">
        <f t="shared" si="350"/>
        <v>0.84778782484971216</v>
      </c>
      <c r="AK66" s="77">
        <f t="shared" si="350"/>
        <v>0.84125231703224157</v>
      </c>
      <c r="AL66" s="77">
        <f t="shared" si="350"/>
        <v>0.83583066035304299</v>
      </c>
      <c r="AM66" s="77">
        <f t="shared" si="350"/>
        <v>0.83021896150851193</v>
      </c>
      <c r="AN66" s="77">
        <f t="shared" si="350"/>
        <v>0.82405230178154631</v>
      </c>
      <c r="AO66" s="77">
        <f t="shared" si="350"/>
        <v>0.81661202515501985</v>
      </c>
      <c r="AP66" s="77">
        <f t="shared" si="350"/>
        <v>0.80498531854593236</v>
      </c>
      <c r="AQ66" s="77">
        <f t="shared" si="350"/>
        <v>0.78144338307048311</v>
      </c>
      <c r="AR66" s="77">
        <f t="shared" si="350"/>
        <v>0.66357666103011737</v>
      </c>
      <c r="AS66" s="77">
        <f t="shared" si="350"/>
        <v>0.27328593219858061</v>
      </c>
      <c r="AT66" s="74"/>
      <c r="AU66" s="77">
        <f t="shared" si="351"/>
        <v>0.84838628438762542</v>
      </c>
      <c r="AV66" s="77">
        <f t="shared" si="351"/>
        <v>0.85369686665005051</v>
      </c>
      <c r="AW66" s="77">
        <f t="shared" si="351"/>
        <v>0.85807496899558078</v>
      </c>
      <c r="AX66" s="77">
        <f t="shared" si="351"/>
        <v>0.85714864983613615</v>
      </c>
      <c r="AY66" s="77">
        <f t="shared" si="351"/>
        <v>0.85074068683813808</v>
      </c>
      <c r="AZ66" s="77">
        <f t="shared" si="351"/>
        <v>0.84541739276821226</v>
      </c>
      <c r="BA66" s="77">
        <f t="shared" si="351"/>
        <v>0.8397676586303654</v>
      </c>
      <c r="BB66" s="77">
        <f t="shared" si="351"/>
        <v>0.8333631018180645</v>
      </c>
      <c r="BC66" s="77">
        <f t="shared" si="351"/>
        <v>0.82536752355700194</v>
      </c>
      <c r="BD66" s="77">
        <f t="shared" si="351"/>
        <v>0.81264561193393992</v>
      </c>
      <c r="BE66" s="77">
        <f t="shared" si="351"/>
        <v>0.78533334211300543</v>
      </c>
      <c r="BF66" s="77">
        <f t="shared" si="351"/>
        <v>0.67949792511360696</v>
      </c>
      <c r="BG66" s="77">
        <f t="shared" si="351"/>
        <v>0.28310561022357611</v>
      </c>
      <c r="BH66" s="74"/>
      <c r="BI66" s="77">
        <f t="shared" si="352"/>
        <v>0.85511918163361222</v>
      </c>
      <c r="BJ66" s="77">
        <f t="shared" si="352"/>
        <v>0.86025566475448045</v>
      </c>
      <c r="BK66" s="77">
        <f t="shared" si="352"/>
        <v>0.86456245795426734</v>
      </c>
      <c r="BL66" s="77">
        <f t="shared" si="352"/>
        <v>0.86409971733768143</v>
      </c>
      <c r="BM66" s="77">
        <f t="shared" si="352"/>
        <v>0.85770801105745476</v>
      </c>
      <c r="BN66" s="77">
        <f t="shared" si="352"/>
        <v>0.85246023988360087</v>
      </c>
      <c r="BO66" s="77">
        <f t="shared" si="352"/>
        <v>0.84677412665054241</v>
      </c>
      <c r="BP66" s="77">
        <f t="shared" si="352"/>
        <v>0.84017204772495835</v>
      </c>
      <c r="BQ66" s="77">
        <f t="shared" si="352"/>
        <v>0.83183035436862074</v>
      </c>
      <c r="BR66" s="77">
        <f t="shared" si="352"/>
        <v>0.81833642204851731</v>
      </c>
      <c r="BS66" s="77">
        <f t="shared" si="352"/>
        <v>0.78958732618479754</v>
      </c>
      <c r="BT66" s="77">
        <f t="shared" si="352"/>
        <v>0.69372003833126938</v>
      </c>
      <c r="BU66" s="77">
        <f t="shared" si="352"/>
        <v>0.29086758939449481</v>
      </c>
      <c r="BV66" s="74"/>
      <c r="BW66" s="77">
        <f t="shared" si="353"/>
        <v>0.86034288035703288</v>
      </c>
      <c r="BX66" s="77">
        <f t="shared" si="353"/>
        <v>0.86534057286459343</v>
      </c>
      <c r="BY66" s="77">
        <f t="shared" si="353"/>
        <v>0.8695892246399608</v>
      </c>
      <c r="BZ66" s="77">
        <f t="shared" si="353"/>
        <v>0.86956906941361434</v>
      </c>
      <c r="CA66" s="77">
        <f t="shared" si="353"/>
        <v>0.86313567185452655</v>
      </c>
      <c r="CB66" s="77">
        <f t="shared" si="353"/>
        <v>0.85795686769068491</v>
      </c>
      <c r="CC66" s="77">
        <f t="shared" si="353"/>
        <v>0.8522412542035448</v>
      </c>
      <c r="CD66" s="77">
        <f t="shared" si="353"/>
        <v>0.84547727299738562</v>
      </c>
      <c r="CE66" s="77">
        <f t="shared" si="353"/>
        <v>0.83671609400699509</v>
      </c>
      <c r="CF66" s="77">
        <f t="shared" si="353"/>
        <v>0.82281250747335699</v>
      </c>
      <c r="CG66" s="77">
        <f t="shared" si="353"/>
        <v>0.79351525225647934</v>
      </c>
      <c r="CH66" s="77">
        <f t="shared" si="353"/>
        <v>0.70513749127386349</v>
      </c>
      <c r="CI66" s="77">
        <f t="shared" si="353"/>
        <v>0.29730185330304176</v>
      </c>
      <c r="CJ66" s="74"/>
      <c r="CK66" s="77">
        <f t="shared" si="354"/>
        <v>0.864576985130176</v>
      </c>
      <c r="CL66" s="77">
        <f t="shared" si="354"/>
        <v>0.86945946180670886</v>
      </c>
      <c r="CM66" s="77">
        <f t="shared" si="354"/>
        <v>0.87365761405922338</v>
      </c>
      <c r="CN66" s="77">
        <f t="shared" si="354"/>
        <v>0.87403707957615973</v>
      </c>
      <c r="CO66" s="77">
        <f t="shared" si="354"/>
        <v>0.86752312419036459</v>
      </c>
      <c r="CP66" s="77">
        <f t="shared" si="354"/>
        <v>0.86241723764513523</v>
      </c>
      <c r="CQ66" s="77">
        <f t="shared" si="354"/>
        <v>0.85668270314901562</v>
      </c>
      <c r="CR66" s="77">
        <f t="shared" si="354"/>
        <v>0.84978943282948916</v>
      </c>
      <c r="CS66" s="77">
        <f t="shared" si="354"/>
        <v>0.84059207852829443</v>
      </c>
      <c r="CT66" s="77">
        <f t="shared" si="354"/>
        <v>0.82646355717124531</v>
      </c>
      <c r="CU66" s="77">
        <f t="shared" si="354"/>
        <v>0.7969421454239739</v>
      </c>
      <c r="CV66" s="77">
        <f t="shared" si="354"/>
        <v>0.71427091126171316</v>
      </c>
      <c r="CW66" s="77">
        <f t="shared" si="354"/>
        <v>0.30280547836326094</v>
      </c>
      <c r="CX66" s="74"/>
      <c r="CY66" s="77">
        <f t="shared" si="355"/>
        <v>0.86811640905480203</v>
      </c>
      <c r="CZ66" s="77">
        <f t="shared" si="355"/>
        <v>0.87290050356446125</v>
      </c>
      <c r="DA66" s="77">
        <f t="shared" si="355"/>
        <v>0.87705336963061631</v>
      </c>
      <c r="DB66" s="77">
        <f t="shared" si="355"/>
        <v>0.87778456506311286</v>
      </c>
      <c r="DC66" s="77">
        <f t="shared" si="355"/>
        <v>0.87115157723230374</v>
      </c>
      <c r="DD66" s="77">
        <f t="shared" si="355"/>
        <v>0.86613397274557791</v>
      </c>
      <c r="DE66" s="77">
        <f t="shared" si="355"/>
        <v>0.86039317208542976</v>
      </c>
      <c r="DF66" s="77">
        <f t="shared" si="355"/>
        <v>0.8533911791998765</v>
      </c>
      <c r="DG66" s="77">
        <f t="shared" si="355"/>
        <v>0.84391068324647278</v>
      </c>
      <c r="DH66" s="77">
        <f t="shared" si="355"/>
        <v>0.82915517235363778</v>
      </c>
      <c r="DI66" s="77">
        <f t="shared" si="355"/>
        <v>0.79991009664490453</v>
      </c>
      <c r="DJ66" s="77">
        <f t="shared" si="355"/>
        <v>0.72169753940164671</v>
      </c>
      <c r="DK66" s="77">
        <f t="shared" si="355"/>
        <v>0.30761918593100118</v>
      </c>
      <c r="DL66" s="74"/>
      <c r="DM66" s="77">
        <f t="shared" si="356"/>
        <v>0.87114363143503459</v>
      </c>
      <c r="DN66" s="77">
        <f t="shared" si="356"/>
        <v>0.8758419482450811</v>
      </c>
      <c r="DO66" s="77">
        <f t="shared" si="356"/>
        <v>0.87995347232762322</v>
      </c>
      <c r="DP66" s="77">
        <f t="shared" si="356"/>
        <v>0.88099025155561705</v>
      </c>
      <c r="DQ66" s="77">
        <f t="shared" si="356"/>
        <v>0.87417995979044749</v>
      </c>
      <c r="DR66" s="77">
        <f t="shared" si="356"/>
        <v>0.86928747681868468</v>
      </c>
      <c r="DS66" s="77">
        <f t="shared" si="356"/>
        <v>0.86355673385421028</v>
      </c>
      <c r="DT66" s="77">
        <f t="shared" si="356"/>
        <v>0.85646674225091601</v>
      </c>
      <c r="DU66" s="77">
        <f t="shared" si="356"/>
        <v>0.84682036704973074</v>
      </c>
      <c r="DV66" s="77">
        <f t="shared" si="356"/>
        <v>0.83131680712255573</v>
      </c>
      <c r="DW66" s="77">
        <f t="shared" si="356"/>
        <v>0.80249511391329653</v>
      </c>
      <c r="DX66" s="77">
        <f t="shared" si="356"/>
        <v>0.72785394250229496</v>
      </c>
      <c r="DY66" s="77">
        <f t="shared" si="356"/>
        <v>0.31190024964230317</v>
      </c>
    </row>
    <row r="67" spans="2:129" x14ac:dyDescent="0.2">
      <c r="C67" s="10"/>
      <c r="D67" s="76" t="s">
        <v>67</v>
      </c>
      <c r="E67" s="77">
        <f t="shared" si="348"/>
        <v>0.79649953273342089</v>
      </c>
      <c r="F67" s="77">
        <f t="shared" si="348"/>
        <v>0.80304291485381663</v>
      </c>
      <c r="G67" s="77">
        <f t="shared" si="348"/>
        <v>0.80821015325499834</v>
      </c>
      <c r="H67" s="77">
        <f t="shared" si="348"/>
        <v>0.8080699049913852</v>
      </c>
      <c r="I67" s="77">
        <f t="shared" si="348"/>
        <v>0.80030956279260146</v>
      </c>
      <c r="J67" s="77">
        <f t="shared" si="348"/>
        <v>0.7945978046667953</v>
      </c>
      <c r="K67" s="77">
        <f t="shared" si="348"/>
        <v>0.78931189639033783</v>
      </c>
      <c r="L67" s="77">
        <f t="shared" si="348"/>
        <v>0.78446079044931849</v>
      </c>
      <c r="M67" s="77">
        <f t="shared" si="348"/>
        <v>0.78006089301712722</v>
      </c>
      <c r="N67" s="77">
        <f t="shared" si="348"/>
        <v>0.77609919310020981</v>
      </c>
      <c r="O67" s="77">
        <f t="shared" si="348"/>
        <v>0.76996175987626014</v>
      </c>
      <c r="P67" s="77">
        <f t="shared" si="348"/>
        <v>0.74821888380184409</v>
      </c>
      <c r="Q67" s="77">
        <f t="shared" si="348"/>
        <v>0.23780007811760048</v>
      </c>
      <c r="R67" s="74"/>
      <c r="S67" s="77">
        <f t="shared" si="349"/>
        <v>0.82524935026344493</v>
      </c>
      <c r="T67" s="77">
        <f t="shared" si="349"/>
        <v>0.83112042239004436</v>
      </c>
      <c r="U67" s="77">
        <f t="shared" si="349"/>
        <v>0.83575708503879897</v>
      </c>
      <c r="V67" s="77">
        <f t="shared" si="349"/>
        <v>0.83427947264427149</v>
      </c>
      <c r="W67" s="77">
        <f t="shared" si="349"/>
        <v>0.82761452354071108</v>
      </c>
      <c r="X67" s="77">
        <f t="shared" si="349"/>
        <v>0.8224643602190016</v>
      </c>
      <c r="Y67" s="77">
        <f t="shared" si="349"/>
        <v>0.81762908169154203</v>
      </c>
      <c r="Z67" s="77">
        <f t="shared" si="349"/>
        <v>0.8130852737012485</v>
      </c>
      <c r="AA67" s="77">
        <f t="shared" si="349"/>
        <v>0.80883547664967992</v>
      </c>
      <c r="AB67" s="77">
        <f t="shared" si="349"/>
        <v>0.80400456333618453</v>
      </c>
      <c r="AC67" s="77">
        <f t="shared" si="349"/>
        <v>0.7972794054426251</v>
      </c>
      <c r="AD67" s="77">
        <f t="shared" si="349"/>
        <v>0.7406126084179625</v>
      </c>
      <c r="AE67" s="77">
        <f t="shared" si="349"/>
        <v>0.25981245534674274</v>
      </c>
      <c r="AF67" s="74"/>
      <c r="AG67" s="77">
        <f t="shared" si="350"/>
        <v>0.83965549984048837</v>
      </c>
      <c r="AH67" s="77">
        <f t="shared" si="350"/>
        <v>0.84518010295334811</v>
      </c>
      <c r="AI67" s="77">
        <f t="shared" si="350"/>
        <v>0.84963636322623159</v>
      </c>
      <c r="AJ67" s="77">
        <f t="shared" si="350"/>
        <v>0.84827959319632074</v>
      </c>
      <c r="AK67" s="77">
        <f t="shared" si="350"/>
        <v>0.84206601511400703</v>
      </c>
      <c r="AL67" s="77">
        <f t="shared" si="350"/>
        <v>0.83719883390956584</v>
      </c>
      <c r="AM67" s="77">
        <f t="shared" si="350"/>
        <v>0.83255853646616063</v>
      </c>
      <c r="AN67" s="77">
        <f t="shared" si="350"/>
        <v>0.82809201012053835</v>
      </c>
      <c r="AO67" s="77">
        <f t="shared" si="350"/>
        <v>0.82371917660351468</v>
      </c>
      <c r="AP67" s="77">
        <f t="shared" si="350"/>
        <v>0.81812116094458598</v>
      </c>
      <c r="AQ67" s="77">
        <f t="shared" si="350"/>
        <v>0.80942069246518245</v>
      </c>
      <c r="AR67" s="77">
        <f t="shared" si="350"/>
        <v>0.75162828750593347</v>
      </c>
      <c r="AS67" s="77">
        <f t="shared" si="350"/>
        <v>0.27328593280997393</v>
      </c>
      <c r="AT67" s="74"/>
      <c r="AU67" s="77">
        <f t="shared" si="351"/>
        <v>0.84897431858901995</v>
      </c>
      <c r="AV67" s="77">
        <f t="shared" si="351"/>
        <v>0.85426792101422433</v>
      </c>
      <c r="AW67" s="77">
        <f t="shared" si="351"/>
        <v>0.858625564937187</v>
      </c>
      <c r="AX67" s="77">
        <f t="shared" si="351"/>
        <v>0.85768350848096597</v>
      </c>
      <c r="AY67" s="77">
        <f t="shared" si="351"/>
        <v>0.85164470474723208</v>
      </c>
      <c r="AZ67" s="77">
        <f t="shared" si="351"/>
        <v>0.84696459035930627</v>
      </c>
      <c r="BA67" s="77">
        <f t="shared" si="351"/>
        <v>0.84243862177633366</v>
      </c>
      <c r="BB67" s="77">
        <f t="shared" si="351"/>
        <v>0.83799039375737461</v>
      </c>
      <c r="BC67" s="77">
        <f t="shared" si="351"/>
        <v>0.83349291334754194</v>
      </c>
      <c r="BD67" s="77">
        <f t="shared" si="351"/>
        <v>0.82751822576072365</v>
      </c>
      <c r="BE67" s="77">
        <f t="shared" si="351"/>
        <v>0.81570267482590375</v>
      </c>
      <c r="BF67" s="77">
        <f t="shared" si="351"/>
        <v>0.76551641844030494</v>
      </c>
      <c r="BG67" s="77">
        <f t="shared" si="351"/>
        <v>0.28310561011569835</v>
      </c>
      <c r="BH67" s="74"/>
      <c r="BI67" s="77">
        <f t="shared" si="352"/>
        <v>0.85574424099629653</v>
      </c>
      <c r="BJ67" s="77">
        <f t="shared" si="352"/>
        <v>0.860865333703277</v>
      </c>
      <c r="BK67" s="77">
        <f t="shared" si="352"/>
        <v>0.86515244109418743</v>
      </c>
      <c r="BL67" s="77">
        <f t="shared" si="352"/>
        <v>0.86467089700229383</v>
      </c>
      <c r="BM67" s="77">
        <f t="shared" si="352"/>
        <v>0.85868361328069087</v>
      </c>
      <c r="BN67" s="77">
        <f t="shared" si="352"/>
        <v>0.85414714528588609</v>
      </c>
      <c r="BO67" s="77">
        <f t="shared" si="352"/>
        <v>0.84970141225828</v>
      </c>
      <c r="BP67" s="77">
        <f t="shared" si="352"/>
        <v>0.84524891883524067</v>
      </c>
      <c r="BQ67" s="77">
        <f t="shared" si="352"/>
        <v>0.84072154669655841</v>
      </c>
      <c r="BR67" s="77">
        <f t="shared" si="352"/>
        <v>0.83446364091926672</v>
      </c>
      <c r="BS67" s="77">
        <f t="shared" si="352"/>
        <v>0.82137012839551604</v>
      </c>
      <c r="BT67" s="77">
        <f t="shared" si="352"/>
        <v>0.77680277021987176</v>
      </c>
      <c r="BU67" s="77">
        <f t="shared" si="352"/>
        <v>0.29086758871912555</v>
      </c>
      <c r="BV67" s="74"/>
      <c r="BW67" s="77">
        <f t="shared" si="353"/>
        <v>0.86100307158619793</v>
      </c>
      <c r="BX67" s="77">
        <f t="shared" si="353"/>
        <v>0.86598689745463897</v>
      </c>
      <c r="BY67" s="77">
        <f t="shared" si="353"/>
        <v>0.87021635965945165</v>
      </c>
      <c r="BZ67" s="77">
        <f t="shared" si="353"/>
        <v>0.87017233869488808</v>
      </c>
      <c r="CA67" s="77">
        <f t="shared" si="353"/>
        <v>0.86417069074505026</v>
      </c>
      <c r="CB67" s="77">
        <f t="shared" si="353"/>
        <v>0.85975748608390823</v>
      </c>
      <c r="CC67" s="77">
        <f t="shared" si="353"/>
        <v>0.85537550584103172</v>
      </c>
      <c r="CD67" s="77">
        <f t="shared" si="353"/>
        <v>0.8509137521448189</v>
      </c>
      <c r="CE67" s="77">
        <f t="shared" si="353"/>
        <v>0.84621380016505121</v>
      </c>
      <c r="CF67" s="77">
        <f t="shared" si="353"/>
        <v>0.83990250778276598</v>
      </c>
      <c r="CG67" s="77">
        <f t="shared" si="353"/>
        <v>0.82632774867488978</v>
      </c>
      <c r="CH67" s="77">
        <f t="shared" si="353"/>
        <v>0.78556149476837489</v>
      </c>
      <c r="CI67" s="77">
        <f t="shared" si="353"/>
        <v>0.2973018529457313</v>
      </c>
      <c r="CJ67" s="74"/>
      <c r="CK67" s="77">
        <f t="shared" si="354"/>
        <v>0.86527045916216005</v>
      </c>
      <c r="CL67" s="77">
        <f t="shared" si="354"/>
        <v>0.87014053620552811</v>
      </c>
      <c r="CM67" s="77">
        <f t="shared" si="354"/>
        <v>0.87431980275544185</v>
      </c>
      <c r="CN67" s="77">
        <f t="shared" si="354"/>
        <v>0.87466959957120294</v>
      </c>
      <c r="CO67" s="77">
        <f t="shared" si="354"/>
        <v>0.86860965218897535</v>
      </c>
      <c r="CP67" s="77">
        <f t="shared" si="354"/>
        <v>0.86431344042216629</v>
      </c>
      <c r="CQ67" s="77">
        <f t="shared" si="354"/>
        <v>0.85998929397736001</v>
      </c>
      <c r="CR67" s="77">
        <f t="shared" si="354"/>
        <v>0.85552284450952765</v>
      </c>
      <c r="CS67" s="77">
        <f t="shared" si="354"/>
        <v>0.85057488994209285</v>
      </c>
      <c r="CT67" s="77">
        <f t="shared" si="354"/>
        <v>0.84432393754230817</v>
      </c>
      <c r="CU67" s="77">
        <f t="shared" si="354"/>
        <v>0.8305529818904609</v>
      </c>
      <c r="CV67" s="77">
        <f t="shared" si="354"/>
        <v>0.79246172451184982</v>
      </c>
      <c r="CW67" s="77">
        <f t="shared" si="354"/>
        <v>0.30280547845021338</v>
      </c>
      <c r="CX67" s="74"/>
      <c r="CY67" s="77">
        <f t="shared" si="355"/>
        <v>0.86884146354464575</v>
      </c>
      <c r="CZ67" s="77">
        <f t="shared" si="355"/>
        <v>0.87361457331519488</v>
      </c>
      <c r="DA67" s="77">
        <f t="shared" si="355"/>
        <v>0.87774871692580358</v>
      </c>
      <c r="DB67" s="77">
        <f t="shared" si="355"/>
        <v>0.87844425309820107</v>
      </c>
      <c r="DC67" s="77">
        <f t="shared" si="355"/>
        <v>0.87228519479061739</v>
      </c>
      <c r="DD67" s="77">
        <f t="shared" si="355"/>
        <v>0.86811275514812336</v>
      </c>
      <c r="DE67" s="77">
        <f t="shared" si="355"/>
        <v>0.86384678270626247</v>
      </c>
      <c r="DF67" s="77">
        <f t="shared" si="355"/>
        <v>0.85937637735120298</v>
      </c>
      <c r="DG67" s="77">
        <f t="shared" si="355"/>
        <v>0.85429576375514871</v>
      </c>
      <c r="DH67" s="77">
        <f t="shared" si="355"/>
        <v>0.84760506577951122</v>
      </c>
      <c r="DI67" s="77">
        <f t="shared" si="355"/>
        <v>0.83416295621850267</v>
      </c>
      <c r="DJ67" s="77">
        <f t="shared" si="355"/>
        <v>0.79803367846318984</v>
      </c>
      <c r="DK67" s="77">
        <f t="shared" si="355"/>
        <v>0.30761918551185291</v>
      </c>
      <c r="DL67" s="74"/>
      <c r="DM67" s="77">
        <f t="shared" si="356"/>
        <v>0.87189872821116932</v>
      </c>
      <c r="DN67" s="77">
        <f t="shared" si="356"/>
        <v>0.87658742572297987</v>
      </c>
      <c r="DO67" s="77">
        <f t="shared" si="356"/>
        <v>0.8806802821037949</v>
      </c>
      <c r="DP67" s="77">
        <f t="shared" si="356"/>
        <v>0.88167544587291591</v>
      </c>
      <c r="DQ67" s="77">
        <f t="shared" si="356"/>
        <v>0.87536080912415548</v>
      </c>
      <c r="DR67" s="77">
        <f t="shared" si="356"/>
        <v>0.87133958872972972</v>
      </c>
      <c r="DS67" s="77">
        <f t="shared" si="356"/>
        <v>0.86713827187284764</v>
      </c>
      <c r="DT67" s="77">
        <f t="shared" si="356"/>
        <v>0.86266952967243726</v>
      </c>
      <c r="DU67" s="77">
        <f t="shared" si="356"/>
        <v>0.85755267189555517</v>
      </c>
      <c r="DV67" s="77">
        <f t="shared" si="356"/>
        <v>0.8501870477483976</v>
      </c>
      <c r="DW67" s="77">
        <f t="shared" si="356"/>
        <v>0.83727803242218724</v>
      </c>
      <c r="DX67" s="77">
        <f t="shared" si="356"/>
        <v>0.80264036205017841</v>
      </c>
      <c r="DY67" s="77">
        <f t="shared" si="356"/>
        <v>0.31190024985129766</v>
      </c>
    </row>
    <row r="68" spans="2:129" x14ac:dyDescent="0.2">
      <c r="B68" s="10"/>
      <c r="D68" s="76" t="s">
        <v>68</v>
      </c>
      <c r="E68" s="77">
        <f t="shared" si="348"/>
        <v>0.79687133876818228</v>
      </c>
      <c r="F68" s="77">
        <f t="shared" si="348"/>
        <v>0.80339436907455375</v>
      </c>
      <c r="G68" s="77">
        <f t="shared" si="348"/>
        <v>0.80853673377084356</v>
      </c>
      <c r="H68" s="77">
        <f t="shared" si="348"/>
        <v>0.80832928817812244</v>
      </c>
      <c r="I68" s="77">
        <f t="shared" si="348"/>
        <v>0.8006266838526922</v>
      </c>
      <c r="J68" s="77">
        <f t="shared" si="348"/>
        <v>0.7949869020863698</v>
      </c>
      <c r="K68" s="77">
        <f t="shared" si="348"/>
        <v>0.78982990793913288</v>
      </c>
      <c r="L68" s="77">
        <f t="shared" si="348"/>
        <v>0.78521182486517915</v>
      </c>
      <c r="M68" s="77">
        <f t="shared" si="348"/>
        <v>0.78124276540552207</v>
      </c>
      <c r="N68" s="77">
        <f t="shared" si="348"/>
        <v>0.77815038067047193</v>
      </c>
      <c r="O68" s="77">
        <f t="shared" si="348"/>
        <v>0.77419141467556019</v>
      </c>
      <c r="P68" s="77">
        <f t="shared" si="348"/>
        <v>0.7634778543500067</v>
      </c>
      <c r="Q68" s="77">
        <f t="shared" si="348"/>
        <v>0.23780008514517104</v>
      </c>
      <c r="R68" s="74"/>
      <c r="S68" s="77">
        <f t="shared" si="349"/>
        <v>0.82560179756201113</v>
      </c>
      <c r="T68" s="77">
        <f t="shared" si="349"/>
        <v>0.83145261942239523</v>
      </c>
      <c r="U68" s="77">
        <f t="shared" si="349"/>
        <v>0.83606457517618282</v>
      </c>
      <c r="V68" s="77">
        <f t="shared" si="349"/>
        <v>0.83453595012971904</v>
      </c>
      <c r="W68" s="77">
        <f t="shared" si="349"/>
        <v>0.82797617106054033</v>
      </c>
      <c r="X68" s="77">
        <f t="shared" si="349"/>
        <v>0.82297071553663814</v>
      </c>
      <c r="Y68" s="77">
        <f t="shared" si="349"/>
        <v>0.81838939030550162</v>
      </c>
      <c r="Z68" s="77">
        <f t="shared" si="349"/>
        <v>0.81429344853530072</v>
      </c>
      <c r="AA68" s="77">
        <f t="shared" si="349"/>
        <v>0.81085883287354332</v>
      </c>
      <c r="AB68" s="77">
        <f t="shared" si="349"/>
        <v>0.80768308244509601</v>
      </c>
      <c r="AC68" s="77">
        <f t="shared" si="349"/>
        <v>0.80539445669218324</v>
      </c>
      <c r="AD68" s="77">
        <f t="shared" si="349"/>
        <v>0.77624543913970823</v>
      </c>
      <c r="AE68" s="77">
        <f t="shared" si="349"/>
        <v>0.25981245445797102</v>
      </c>
      <c r="AF68" s="74"/>
      <c r="AG68" s="77">
        <f t="shared" si="350"/>
        <v>0.84001140555061626</v>
      </c>
      <c r="AH68" s="77">
        <f t="shared" si="350"/>
        <v>0.84551589963581475</v>
      </c>
      <c r="AI68" s="77">
        <f t="shared" si="350"/>
        <v>0.84994841901798479</v>
      </c>
      <c r="AJ68" s="77">
        <f t="shared" si="350"/>
        <v>0.84854983725566968</v>
      </c>
      <c r="AK68" s="77">
        <f t="shared" si="350"/>
        <v>0.84246930612088422</v>
      </c>
      <c r="AL68" s="77">
        <f t="shared" si="350"/>
        <v>0.8377981675075612</v>
      </c>
      <c r="AM68" s="77">
        <f t="shared" si="350"/>
        <v>0.83349928543165108</v>
      </c>
      <c r="AN68" s="77">
        <f t="shared" si="350"/>
        <v>0.82962881661359944</v>
      </c>
      <c r="AO68" s="77">
        <f t="shared" si="350"/>
        <v>0.82632944182440049</v>
      </c>
      <c r="AP68" s="77">
        <f t="shared" si="350"/>
        <v>0.82288882377759276</v>
      </c>
      <c r="AQ68" s="77">
        <f t="shared" si="350"/>
        <v>0.81976508598330244</v>
      </c>
      <c r="AR68" s="77">
        <f t="shared" si="350"/>
        <v>0.79165405872369987</v>
      </c>
      <c r="AS68" s="77">
        <f t="shared" si="350"/>
        <v>0.27328592923456452</v>
      </c>
      <c r="AT68" s="74"/>
      <c r="AU68" s="77">
        <f t="shared" si="351"/>
        <v>0.84934007215723284</v>
      </c>
      <c r="AV68" s="77">
        <f t="shared" si="351"/>
        <v>0.85461369942333487</v>
      </c>
      <c r="AW68" s="77">
        <f t="shared" si="351"/>
        <v>0.8589482553155634</v>
      </c>
      <c r="AX68" s="77">
        <f t="shared" si="351"/>
        <v>0.85796707111795245</v>
      </c>
      <c r="AY68" s="77">
        <f t="shared" si="351"/>
        <v>0.85208322797484903</v>
      </c>
      <c r="AZ68" s="77">
        <f t="shared" si="351"/>
        <v>0.84763801674055783</v>
      </c>
      <c r="BA68" s="77">
        <f t="shared" si="351"/>
        <v>0.84351950783498308</v>
      </c>
      <c r="BB68" s="77">
        <f t="shared" si="351"/>
        <v>0.83977777415911203</v>
      </c>
      <c r="BC68" s="77">
        <f t="shared" si="351"/>
        <v>0.83654143596237962</v>
      </c>
      <c r="BD68" s="77">
        <f t="shared" si="351"/>
        <v>0.83305766322522556</v>
      </c>
      <c r="BE68" s="77">
        <f t="shared" si="351"/>
        <v>0.82735349907645983</v>
      </c>
      <c r="BF68" s="77">
        <f t="shared" si="351"/>
        <v>0.80500645088235445</v>
      </c>
      <c r="BG68" s="77">
        <f t="shared" si="351"/>
        <v>0.2831056112964182</v>
      </c>
      <c r="BH68" s="74"/>
      <c r="BI68" s="77">
        <f t="shared" si="352"/>
        <v>0.85612220990598764</v>
      </c>
      <c r="BJ68" s="77">
        <f t="shared" si="352"/>
        <v>0.86122346420579543</v>
      </c>
      <c r="BK68" s="77">
        <f t="shared" si="352"/>
        <v>0.86548781432298616</v>
      </c>
      <c r="BL68" s="77">
        <f t="shared" si="352"/>
        <v>0.86496694787652739</v>
      </c>
      <c r="BM68" s="77">
        <f t="shared" si="352"/>
        <v>0.85915263855277058</v>
      </c>
      <c r="BN68" s="77">
        <f t="shared" si="352"/>
        <v>0.85488190884218418</v>
      </c>
      <c r="BO68" s="77">
        <f t="shared" si="352"/>
        <v>0.85089621494237877</v>
      </c>
      <c r="BP68" s="77">
        <f t="shared" si="352"/>
        <v>0.84723764776112254</v>
      </c>
      <c r="BQ68" s="77">
        <f t="shared" si="352"/>
        <v>0.84411493450516062</v>
      </c>
      <c r="BR68" s="77">
        <f t="shared" si="352"/>
        <v>0.84059452677205293</v>
      </c>
      <c r="BS68" s="77">
        <f t="shared" si="352"/>
        <v>0.83382409654883605</v>
      </c>
      <c r="BT68" s="77">
        <f t="shared" si="352"/>
        <v>0.81507782072225088</v>
      </c>
      <c r="BU68" s="77">
        <f t="shared" si="352"/>
        <v>0.29086758902955284</v>
      </c>
      <c r="BV68" s="74"/>
      <c r="BW68" s="77">
        <f t="shared" si="353"/>
        <v>0.86139418425715086</v>
      </c>
      <c r="BX68" s="77">
        <f t="shared" si="353"/>
        <v>0.86635831546297615</v>
      </c>
      <c r="BY68" s="77">
        <f t="shared" si="353"/>
        <v>0.87056511898444433</v>
      </c>
      <c r="BZ68" s="77">
        <f t="shared" si="353"/>
        <v>0.87048039493693263</v>
      </c>
      <c r="CA68" s="77">
        <f t="shared" si="353"/>
        <v>0.86466713677988172</v>
      </c>
      <c r="CB68" s="77">
        <f t="shared" si="353"/>
        <v>0.86054476413586323</v>
      </c>
      <c r="CC68" s="77">
        <f t="shared" si="353"/>
        <v>0.85666624678960235</v>
      </c>
      <c r="CD68" s="77">
        <f t="shared" si="353"/>
        <v>0.85307016610938402</v>
      </c>
      <c r="CE68" s="77">
        <f t="shared" si="353"/>
        <v>0.84989963235766997</v>
      </c>
      <c r="CF68" s="77">
        <f t="shared" si="353"/>
        <v>0.84651077227125437</v>
      </c>
      <c r="CG68" s="77">
        <f t="shared" si="353"/>
        <v>0.83940266725427837</v>
      </c>
      <c r="CH68" s="77">
        <f t="shared" si="353"/>
        <v>0.82272734544352255</v>
      </c>
      <c r="CI68" s="77">
        <f t="shared" si="353"/>
        <v>0.29730185425829936</v>
      </c>
      <c r="CJ68" s="74"/>
      <c r="CK68" s="77">
        <f t="shared" si="354"/>
        <v>0.86567502511395467</v>
      </c>
      <c r="CL68" s="77">
        <f t="shared" si="354"/>
        <v>0.87052555942774645</v>
      </c>
      <c r="CM68" s="77">
        <f t="shared" si="354"/>
        <v>0.87468210374227762</v>
      </c>
      <c r="CN68" s="77">
        <f t="shared" si="354"/>
        <v>0.87498935981600268</v>
      </c>
      <c r="CO68" s="77">
        <f t="shared" si="354"/>
        <v>0.86913193190815086</v>
      </c>
      <c r="CP68" s="77">
        <f t="shared" si="354"/>
        <v>0.86514701714462516</v>
      </c>
      <c r="CQ68" s="77">
        <f t="shared" si="354"/>
        <v>0.86136294804788327</v>
      </c>
      <c r="CR68" s="77">
        <f t="shared" si="354"/>
        <v>0.85782245320896311</v>
      </c>
      <c r="CS68" s="77">
        <f t="shared" si="354"/>
        <v>0.85450529307233969</v>
      </c>
      <c r="CT68" s="77">
        <f t="shared" si="354"/>
        <v>0.85133118355230308</v>
      </c>
      <c r="CU68" s="77">
        <f t="shared" si="354"/>
        <v>0.84413998060662876</v>
      </c>
      <c r="CV68" s="77">
        <f t="shared" si="354"/>
        <v>0.82872461139974918</v>
      </c>
      <c r="CW68" s="77">
        <f t="shared" si="354"/>
        <v>0.30280547894194876</v>
      </c>
      <c r="CX68" s="74"/>
      <c r="CY68" s="77">
        <f t="shared" si="355"/>
        <v>0.86925949620148979</v>
      </c>
      <c r="CZ68" s="77">
        <f t="shared" si="355"/>
        <v>0.8740132221744038</v>
      </c>
      <c r="DA68" s="77">
        <f t="shared" si="355"/>
        <v>0.87812446656614185</v>
      </c>
      <c r="DB68" s="77">
        <f t="shared" si="355"/>
        <v>0.87877546352521263</v>
      </c>
      <c r="DC68" s="77">
        <f t="shared" si="355"/>
        <v>0.87283348498517965</v>
      </c>
      <c r="DD68" s="77">
        <f t="shared" si="355"/>
        <v>0.86898832701334483</v>
      </c>
      <c r="DE68" s="77">
        <f t="shared" si="355"/>
        <v>0.86529368230393533</v>
      </c>
      <c r="DF68" s="77">
        <f t="shared" si="355"/>
        <v>0.8618014576705747</v>
      </c>
      <c r="DG68" s="77">
        <f t="shared" si="355"/>
        <v>0.85843129930057804</v>
      </c>
      <c r="DH68" s="77">
        <f t="shared" si="355"/>
        <v>0.85495181696534472</v>
      </c>
      <c r="DI68" s="77">
        <f t="shared" si="355"/>
        <v>0.84818512370940191</v>
      </c>
      <c r="DJ68" s="77">
        <f t="shared" si="355"/>
        <v>0.83357622181628255</v>
      </c>
      <c r="DK68" s="77">
        <f t="shared" si="355"/>
        <v>0.30761918613969841</v>
      </c>
      <c r="DL68" s="74"/>
      <c r="DM68" s="77">
        <f t="shared" si="356"/>
        <v>0.87233009088244828</v>
      </c>
      <c r="DN68" s="77">
        <f t="shared" si="356"/>
        <v>0.87699957008170082</v>
      </c>
      <c r="DO68" s="77">
        <f t="shared" si="356"/>
        <v>0.88106926830245225</v>
      </c>
      <c r="DP68" s="77">
        <f t="shared" si="356"/>
        <v>0.88201783842258774</v>
      </c>
      <c r="DQ68" s="77">
        <f t="shared" si="356"/>
        <v>0.87593856393613334</v>
      </c>
      <c r="DR68" s="77">
        <f t="shared" si="356"/>
        <v>0.87225450843073837</v>
      </c>
      <c r="DS68" s="77">
        <f t="shared" si="356"/>
        <v>0.86865110967423464</v>
      </c>
      <c r="DT68" s="77">
        <f t="shared" si="356"/>
        <v>0.86520624090302745</v>
      </c>
      <c r="DU68" s="77">
        <f t="shared" si="356"/>
        <v>0.86186761570040105</v>
      </c>
      <c r="DV68" s="77">
        <f t="shared" si="356"/>
        <v>0.85779325575249554</v>
      </c>
      <c r="DW68" s="77">
        <f t="shared" si="356"/>
        <v>0.85167734115599913</v>
      </c>
      <c r="DX68" s="77">
        <f t="shared" si="356"/>
        <v>0.8376060748835954</v>
      </c>
      <c r="DY68" s="77">
        <f t="shared" si="356"/>
        <v>0.31190024893385127</v>
      </c>
    </row>
    <row r="69" spans="2:129" ht="12.75" customHeight="1" x14ac:dyDescent="0.2">
      <c r="B69" s="10"/>
      <c r="D69" s="76" t="s">
        <v>69</v>
      </c>
      <c r="E69" s="77">
        <f t="shared" si="348"/>
        <v>0.79719057000128846</v>
      </c>
      <c r="F69" s="77">
        <f t="shared" si="348"/>
        <v>0.80369627468005789</v>
      </c>
      <c r="G69" s="77">
        <f t="shared" si="348"/>
        <v>0.80881587938526389</v>
      </c>
      <c r="H69" s="77">
        <f t="shared" si="348"/>
        <v>0.80853977140059785</v>
      </c>
      <c r="I69" s="77">
        <f t="shared" si="348"/>
        <v>0.80086710833364327</v>
      </c>
      <c r="J69" s="77">
        <f t="shared" si="348"/>
        <v>0.7952410236012617</v>
      </c>
      <c r="K69" s="77">
        <f t="shared" si="348"/>
        <v>0.79011177632576968</v>
      </c>
      <c r="L69" s="77">
        <f t="shared" si="348"/>
        <v>0.78555147070757647</v>
      </c>
      <c r="M69" s="77">
        <f t="shared" si="348"/>
        <v>0.78170004200851018</v>
      </c>
      <c r="N69" s="77">
        <f t="shared" si="348"/>
        <v>0.77886252106265774</v>
      </c>
      <c r="O69" s="77">
        <f t="shared" si="348"/>
        <v>0.77559109366533807</v>
      </c>
      <c r="P69" s="77">
        <f t="shared" si="348"/>
        <v>0.76846491572061837</v>
      </c>
      <c r="Q69" s="77">
        <f t="shared" si="348"/>
        <v>0.23780009705541749</v>
      </c>
      <c r="R69" s="74"/>
      <c r="S69" s="77">
        <f t="shared" si="349"/>
        <v>0.82588264830202862</v>
      </c>
      <c r="T69" s="77">
        <f t="shared" si="349"/>
        <v>0.83171621485521741</v>
      </c>
      <c r="U69" s="77">
        <f t="shared" si="349"/>
        <v>0.83630557639671455</v>
      </c>
      <c r="V69" s="77">
        <f t="shared" si="349"/>
        <v>0.83472065038642196</v>
      </c>
      <c r="W69" s="77">
        <f t="shared" si="349"/>
        <v>0.8282115108123389</v>
      </c>
      <c r="X69" s="77">
        <f t="shared" si="349"/>
        <v>0.82324823064815922</v>
      </c>
      <c r="Y69" s="77">
        <f t="shared" si="349"/>
        <v>0.81874276979481364</v>
      </c>
      <c r="Z69" s="77">
        <f t="shared" si="349"/>
        <v>0.81478463232462162</v>
      </c>
      <c r="AA69" s="77">
        <f t="shared" si="349"/>
        <v>0.81160349826363964</v>
      </c>
      <c r="AB69" s="77">
        <f t="shared" si="349"/>
        <v>0.80895822814060103</v>
      </c>
      <c r="AC69" s="77">
        <f t="shared" si="349"/>
        <v>0.80815378658816017</v>
      </c>
      <c r="AD69" s="77">
        <f t="shared" si="349"/>
        <v>0.78929593436953682</v>
      </c>
      <c r="AE69" s="77">
        <f t="shared" si="349"/>
        <v>0.25981245975785888</v>
      </c>
      <c r="AF69" s="74"/>
      <c r="AG69" s="77">
        <f t="shared" si="350"/>
        <v>0.84027966498369144</v>
      </c>
      <c r="AH69" s="77">
        <f t="shared" si="350"/>
        <v>0.84576689747988565</v>
      </c>
      <c r="AI69" s="77">
        <f t="shared" si="350"/>
        <v>0.85017795699685572</v>
      </c>
      <c r="AJ69" s="77">
        <f t="shared" si="350"/>
        <v>0.8487310814162613</v>
      </c>
      <c r="AK69" s="77">
        <f t="shared" si="350"/>
        <v>0.8427125013471638</v>
      </c>
      <c r="AL69" s="77">
        <f t="shared" si="350"/>
        <v>0.83810504891419768</v>
      </c>
      <c r="AM69" s="77">
        <f t="shared" si="350"/>
        <v>0.83391789572121389</v>
      </c>
      <c r="AN69" s="77">
        <f t="shared" si="350"/>
        <v>0.83024428432773378</v>
      </c>
      <c r="AO69" s="77">
        <f t="shared" si="350"/>
        <v>0.82729817329911515</v>
      </c>
      <c r="AP69" s="77">
        <f t="shared" si="350"/>
        <v>0.82459101892772202</v>
      </c>
      <c r="AQ69" s="77">
        <f t="shared" si="350"/>
        <v>0.82341501362232583</v>
      </c>
      <c r="AR69" s="77">
        <f t="shared" si="350"/>
        <v>0.80691091690555172</v>
      </c>
      <c r="AS69" s="77">
        <f t="shared" si="350"/>
        <v>0.27328592888315256</v>
      </c>
      <c r="AT69" s="74"/>
      <c r="AU69" s="77">
        <f t="shared" si="351"/>
        <v>0.84960424007380797</v>
      </c>
      <c r="AV69" s="77">
        <f t="shared" si="351"/>
        <v>0.85486052406181956</v>
      </c>
      <c r="AW69" s="77">
        <f t="shared" si="351"/>
        <v>0.85917445929210279</v>
      </c>
      <c r="AX69" s="77">
        <f t="shared" si="351"/>
        <v>0.85814810355209459</v>
      </c>
      <c r="AY69" s="77">
        <f t="shared" si="351"/>
        <v>0.85233669351530461</v>
      </c>
      <c r="AZ69" s="77">
        <f t="shared" si="351"/>
        <v>0.84797203752437533</v>
      </c>
      <c r="BA69" s="77">
        <f t="shared" si="351"/>
        <v>0.8439934754160513</v>
      </c>
      <c r="BB69" s="77">
        <f t="shared" si="351"/>
        <v>0.84049474412799152</v>
      </c>
      <c r="BC69" s="77">
        <f t="shared" si="351"/>
        <v>0.83768873788002862</v>
      </c>
      <c r="BD69" s="77">
        <f t="shared" si="351"/>
        <v>0.83507865944250947</v>
      </c>
      <c r="BE69" s="77">
        <f t="shared" si="351"/>
        <v>0.83163289266710239</v>
      </c>
      <c r="BF69" s="77">
        <f t="shared" si="351"/>
        <v>0.82031995137429392</v>
      </c>
      <c r="BG69" s="77">
        <f t="shared" si="351"/>
        <v>0.28310560767532755</v>
      </c>
      <c r="BH69" s="74"/>
      <c r="BI69" s="77">
        <f t="shared" si="352"/>
        <v>0.85638618282988976</v>
      </c>
      <c r="BJ69" s="77">
        <f t="shared" si="352"/>
        <v>0.86146997082069865</v>
      </c>
      <c r="BK69" s="77">
        <f t="shared" si="352"/>
        <v>0.86571420131388777</v>
      </c>
      <c r="BL69" s="77">
        <f t="shared" si="352"/>
        <v>0.86514923484942485</v>
      </c>
      <c r="BM69" s="77">
        <f t="shared" si="352"/>
        <v>0.85941709406945843</v>
      </c>
      <c r="BN69" s="77">
        <f t="shared" si="352"/>
        <v>0.85524055824682255</v>
      </c>
      <c r="BO69" s="77">
        <f t="shared" si="352"/>
        <v>0.85141794235361989</v>
      </c>
      <c r="BP69" s="77">
        <f t="shared" si="352"/>
        <v>0.84804043482699554</v>
      </c>
      <c r="BQ69" s="77">
        <f t="shared" si="352"/>
        <v>0.84540782056761987</v>
      </c>
      <c r="BR69" s="77">
        <f t="shared" si="352"/>
        <v>0.84287197107969736</v>
      </c>
      <c r="BS69" s="77">
        <f t="shared" si="352"/>
        <v>0.83847167517130994</v>
      </c>
      <c r="BT69" s="77">
        <f t="shared" si="352"/>
        <v>0.83010020104985571</v>
      </c>
      <c r="BU69" s="77">
        <f t="shared" si="352"/>
        <v>0.29086758755750292</v>
      </c>
      <c r="BV69" s="74"/>
      <c r="BW69" s="77">
        <f t="shared" si="353"/>
        <v>0.86166005198131657</v>
      </c>
      <c r="BX69" s="77">
        <f t="shared" si="353"/>
        <v>0.86660657596657242</v>
      </c>
      <c r="BY69" s="77">
        <f t="shared" si="353"/>
        <v>0.87079350662098953</v>
      </c>
      <c r="BZ69" s="77">
        <f t="shared" si="353"/>
        <v>0.8706649605372585</v>
      </c>
      <c r="CA69" s="77">
        <f t="shared" si="353"/>
        <v>0.86494315810561651</v>
      </c>
      <c r="CB69" s="77">
        <f t="shared" si="353"/>
        <v>0.86092609234651307</v>
      </c>
      <c r="CC69" s="77">
        <f t="shared" si="353"/>
        <v>0.85723018856445354</v>
      </c>
      <c r="CD69" s="77">
        <f t="shared" si="353"/>
        <v>0.85394729990366436</v>
      </c>
      <c r="CE69" s="77">
        <f t="shared" si="353"/>
        <v>0.85132712976119373</v>
      </c>
      <c r="CF69" s="77">
        <f t="shared" si="353"/>
        <v>0.84900397600739541</v>
      </c>
      <c r="CG69" s="77">
        <f t="shared" si="353"/>
        <v>0.84434643979672408</v>
      </c>
      <c r="CH69" s="77">
        <f t="shared" si="353"/>
        <v>0.83746619456859694</v>
      </c>
      <c r="CI69" s="77">
        <f t="shared" si="353"/>
        <v>0.29730185540817616</v>
      </c>
      <c r="CJ69" s="74"/>
      <c r="CK69" s="77">
        <f t="shared" si="354"/>
        <v>0.86594401496996565</v>
      </c>
      <c r="CL69" s="77">
        <f t="shared" si="354"/>
        <v>0.87077679350824611</v>
      </c>
      <c r="CM69" s="77">
        <f t="shared" si="354"/>
        <v>0.87491353337660727</v>
      </c>
      <c r="CN69" s="77">
        <f t="shared" si="354"/>
        <v>0.87517695343993251</v>
      </c>
      <c r="CO69" s="77">
        <f t="shared" si="354"/>
        <v>0.86942052213859866</v>
      </c>
      <c r="CP69" s="77">
        <f t="shared" si="354"/>
        <v>0.86554971295118999</v>
      </c>
      <c r="CQ69" s="77">
        <f t="shared" si="354"/>
        <v>0.86196491632708772</v>
      </c>
      <c r="CR69" s="77">
        <f t="shared" si="354"/>
        <v>0.8587650508420942</v>
      </c>
      <c r="CS69" s="77">
        <f t="shared" si="354"/>
        <v>0.85604980791325047</v>
      </c>
      <c r="CT69" s="77">
        <f t="shared" si="354"/>
        <v>0.85401103283755198</v>
      </c>
      <c r="CU69" s="77">
        <f t="shared" si="354"/>
        <v>0.84934064174738888</v>
      </c>
      <c r="CV69" s="77">
        <f t="shared" si="354"/>
        <v>0.84324067832580263</v>
      </c>
      <c r="CW69" s="77">
        <f t="shared" si="354"/>
        <v>0.30280547591707996</v>
      </c>
      <c r="CX69" s="74"/>
      <c r="CY69" s="77">
        <f t="shared" si="355"/>
        <v>0.8695323699192139</v>
      </c>
      <c r="CZ69" s="77">
        <f t="shared" si="355"/>
        <v>0.87426819188052307</v>
      </c>
      <c r="DA69" s="77">
        <f t="shared" si="355"/>
        <v>0.87835957318855595</v>
      </c>
      <c r="DB69" s="77">
        <f t="shared" si="355"/>
        <v>0.87896660696300177</v>
      </c>
      <c r="DC69" s="77">
        <f t="shared" si="355"/>
        <v>0.87313668309813852</v>
      </c>
      <c r="DD69" s="77">
        <f t="shared" si="355"/>
        <v>0.86941174175608593</v>
      </c>
      <c r="DE69" s="77">
        <f t="shared" si="355"/>
        <v>0.86593058060070971</v>
      </c>
      <c r="DF69" s="77">
        <f t="shared" si="355"/>
        <v>0.86280329973584136</v>
      </c>
      <c r="DG69" s="77">
        <f t="shared" si="355"/>
        <v>0.86007270454846152</v>
      </c>
      <c r="DH69" s="77">
        <f t="shared" si="355"/>
        <v>0.85780892716752433</v>
      </c>
      <c r="DI69" s="77">
        <f t="shared" si="355"/>
        <v>0.85361317263972647</v>
      </c>
      <c r="DJ69" s="77">
        <f t="shared" si="355"/>
        <v>0.84792648482844579</v>
      </c>
      <c r="DK69" s="77">
        <f t="shared" si="355"/>
        <v>0.30761918805416089</v>
      </c>
      <c r="DL69" s="74"/>
      <c r="DM69" s="77">
        <f t="shared" si="356"/>
        <v>0.87260733808675384</v>
      </c>
      <c r="DN69" s="77">
        <f t="shared" si="356"/>
        <v>0.87725876748494636</v>
      </c>
      <c r="DO69" s="77">
        <f t="shared" si="356"/>
        <v>0.88130845269013225</v>
      </c>
      <c r="DP69" s="77">
        <f t="shared" si="356"/>
        <v>0.88221286604072735</v>
      </c>
      <c r="DQ69" s="77">
        <f t="shared" si="356"/>
        <v>0.87626100393197826</v>
      </c>
      <c r="DR69" s="77">
        <f t="shared" si="356"/>
        <v>0.87269879041346221</v>
      </c>
      <c r="DS69" s="77">
        <f t="shared" si="356"/>
        <v>0.86932068452294953</v>
      </c>
      <c r="DT69" s="77">
        <f t="shared" si="356"/>
        <v>0.86626226709854959</v>
      </c>
      <c r="DU69" s="77">
        <f t="shared" si="356"/>
        <v>0.8635936000536899</v>
      </c>
      <c r="DV69" s="77">
        <f t="shared" si="356"/>
        <v>0.860788618057308</v>
      </c>
      <c r="DW69" s="77">
        <f t="shared" si="356"/>
        <v>0.85730878469840865</v>
      </c>
      <c r="DX69" s="77">
        <f t="shared" si="356"/>
        <v>0.85183524711164027</v>
      </c>
      <c r="DY69" s="77">
        <f t="shared" si="356"/>
        <v>0.31190024729626337</v>
      </c>
    </row>
    <row r="70" spans="2:129" ht="12.75" customHeight="1" x14ac:dyDescent="0.2">
      <c r="B70" s="10"/>
      <c r="D70" s="76" t="s">
        <v>70</v>
      </c>
      <c r="E70" s="77">
        <f t="shared" si="348"/>
        <v>0.79748253992220852</v>
      </c>
      <c r="F70" s="77">
        <f t="shared" si="348"/>
        <v>0.80397325960266364</v>
      </c>
      <c r="G70" s="77">
        <f t="shared" si="348"/>
        <v>0.80907197436488409</v>
      </c>
      <c r="H70" s="77">
        <f t="shared" si="348"/>
        <v>0.80872839346453551</v>
      </c>
      <c r="I70" s="77">
        <f t="shared" si="348"/>
        <v>0.80107680849447938</v>
      </c>
      <c r="J70" s="77">
        <f t="shared" si="348"/>
        <v>0.79544531763490023</v>
      </c>
      <c r="K70" s="77">
        <f t="shared" si="348"/>
        <v>0.7903107238070981</v>
      </c>
      <c r="L70" s="77">
        <f t="shared" si="348"/>
        <v>0.78575116100300058</v>
      </c>
      <c r="M70" s="77">
        <f t="shared" si="348"/>
        <v>0.78191631978617504</v>
      </c>
      <c r="N70" s="77">
        <f t="shared" si="348"/>
        <v>0.7791373046719553</v>
      </c>
      <c r="O70" s="77">
        <f t="shared" si="348"/>
        <v>0.77607722995736284</v>
      </c>
      <c r="P70" s="77">
        <f t="shared" si="348"/>
        <v>0.77005253607651092</v>
      </c>
      <c r="Q70" s="77">
        <f t="shared" si="348"/>
        <v>0.23780015324631529</v>
      </c>
      <c r="R70" s="74"/>
      <c r="S70" s="77">
        <f t="shared" si="349"/>
        <v>0.82612911333325145</v>
      </c>
      <c r="T70" s="77">
        <f t="shared" si="349"/>
        <v>0.83194806382050335</v>
      </c>
      <c r="U70" s="77">
        <f t="shared" si="349"/>
        <v>0.83651694199467186</v>
      </c>
      <c r="V70" s="77">
        <f t="shared" si="349"/>
        <v>0.83487551386917791</v>
      </c>
      <c r="W70" s="77">
        <f t="shared" si="349"/>
        <v>0.82839734026901779</v>
      </c>
      <c r="X70" s="77">
        <f t="shared" si="349"/>
        <v>0.82344009351702729</v>
      </c>
      <c r="Y70" s="77">
        <f t="shared" si="349"/>
        <v>0.81894845024747065</v>
      </c>
      <c r="Z70" s="77">
        <f t="shared" si="349"/>
        <v>0.81502136183160656</v>
      </c>
      <c r="AA70" s="77">
        <f t="shared" si="349"/>
        <v>0.81190258766638879</v>
      </c>
      <c r="AB70" s="77">
        <f t="shared" si="349"/>
        <v>0.80940742984869185</v>
      </c>
      <c r="AC70" s="77">
        <f t="shared" si="349"/>
        <v>0.80908122985544939</v>
      </c>
      <c r="AD70" s="77">
        <f t="shared" si="349"/>
        <v>0.79378237396739448</v>
      </c>
      <c r="AE70" s="77">
        <f t="shared" si="349"/>
        <v>0.25981249520123439</v>
      </c>
      <c r="AF70" s="74"/>
      <c r="AG70" s="77">
        <f t="shared" si="350"/>
        <v>0.84050654530711688</v>
      </c>
      <c r="AH70" s="77">
        <f t="shared" si="350"/>
        <v>0.84597936137644947</v>
      </c>
      <c r="AI70" s="77">
        <f t="shared" si="350"/>
        <v>0.85037135583925094</v>
      </c>
      <c r="AJ70" s="77">
        <f t="shared" si="350"/>
        <v>0.8488754500448874</v>
      </c>
      <c r="AK70" s="77">
        <f t="shared" si="350"/>
        <v>0.84289217546607964</v>
      </c>
      <c r="AL70" s="77">
        <f t="shared" si="350"/>
        <v>0.83830004786117163</v>
      </c>
      <c r="AM70" s="77">
        <f t="shared" si="350"/>
        <v>0.83414184694576665</v>
      </c>
      <c r="AN70" s="77">
        <f t="shared" si="350"/>
        <v>0.83052305710712271</v>
      </c>
      <c r="AO70" s="77">
        <f t="shared" si="350"/>
        <v>0.82767694795548863</v>
      </c>
      <c r="AP70" s="77">
        <f t="shared" si="350"/>
        <v>0.82520323528468353</v>
      </c>
      <c r="AQ70" s="77">
        <f t="shared" si="350"/>
        <v>0.82468455002804675</v>
      </c>
      <c r="AR70" s="77">
        <f t="shared" si="350"/>
        <v>0.81233285753834539</v>
      </c>
      <c r="AS70" s="77">
        <f t="shared" si="350"/>
        <v>0.27328590900171379</v>
      </c>
      <c r="AT70" s="74"/>
      <c r="AU70" s="77">
        <f t="shared" si="351"/>
        <v>0.84982057206094364</v>
      </c>
      <c r="AV70" s="77">
        <f t="shared" si="351"/>
        <v>0.85506249533819612</v>
      </c>
      <c r="AW70" s="77">
        <f t="shared" si="351"/>
        <v>0.85935848067950504</v>
      </c>
      <c r="AX70" s="77">
        <f t="shared" si="351"/>
        <v>0.85828637291806498</v>
      </c>
      <c r="AY70" s="77">
        <f t="shared" si="351"/>
        <v>0.85251569180230657</v>
      </c>
      <c r="AZ70" s="77">
        <f t="shared" si="351"/>
        <v>0.84817380388488084</v>
      </c>
      <c r="BA70" s="77">
        <f t="shared" si="351"/>
        <v>0.84423646725217605</v>
      </c>
      <c r="BB70" s="77">
        <f t="shared" si="351"/>
        <v>0.84081188716691002</v>
      </c>
      <c r="BC70" s="77">
        <f t="shared" si="351"/>
        <v>0.83813678472893072</v>
      </c>
      <c r="BD70" s="77">
        <f t="shared" si="351"/>
        <v>0.83581742663862546</v>
      </c>
      <c r="BE70" s="77">
        <f t="shared" si="351"/>
        <v>0.83320947763193964</v>
      </c>
      <c r="BF70" s="77">
        <f t="shared" si="351"/>
        <v>0.82587056721680929</v>
      </c>
      <c r="BG70" s="77">
        <f t="shared" si="351"/>
        <v>0.28310560922050509</v>
      </c>
      <c r="BH70" s="74"/>
      <c r="BI70" s="77">
        <f t="shared" si="352"/>
        <v>0.85659634763373405</v>
      </c>
      <c r="BJ70" s="77">
        <f t="shared" si="352"/>
        <v>0.86166574797656548</v>
      </c>
      <c r="BK70" s="77">
        <f t="shared" si="352"/>
        <v>0.8658927850129654</v>
      </c>
      <c r="BL70" s="77">
        <f t="shared" si="352"/>
        <v>0.86528367420899677</v>
      </c>
      <c r="BM70" s="77">
        <f t="shared" si="352"/>
        <v>0.85959814301383519</v>
      </c>
      <c r="BN70" s="77">
        <f t="shared" si="352"/>
        <v>0.85545037814105052</v>
      </c>
      <c r="BO70" s="77">
        <f t="shared" si="352"/>
        <v>0.8516792225934493</v>
      </c>
      <c r="BP70" s="77">
        <f t="shared" si="352"/>
        <v>0.84839242848408269</v>
      </c>
      <c r="BQ70" s="77">
        <f t="shared" si="352"/>
        <v>0.84591396765118498</v>
      </c>
      <c r="BR70" s="77">
        <f t="shared" si="352"/>
        <v>0.84371766075000754</v>
      </c>
      <c r="BS70" s="77">
        <f t="shared" si="352"/>
        <v>0.84019607745191893</v>
      </c>
      <c r="BT70" s="77">
        <f t="shared" si="352"/>
        <v>0.83563058231100207</v>
      </c>
      <c r="BU70" s="77">
        <f t="shared" si="352"/>
        <v>0.29086760497871567</v>
      </c>
      <c r="BV70" s="74"/>
      <c r="BW70" s="77">
        <f t="shared" si="353"/>
        <v>0.86186655221124175</v>
      </c>
      <c r="BX70" s="77">
        <f t="shared" si="353"/>
        <v>0.86679861020590177</v>
      </c>
      <c r="BY70" s="77">
        <f t="shared" si="353"/>
        <v>0.87096883070019737</v>
      </c>
      <c r="BZ70" s="77">
        <f t="shared" si="353"/>
        <v>0.8707971504784302</v>
      </c>
      <c r="CA70" s="77">
        <f t="shared" si="353"/>
        <v>0.86512822103747666</v>
      </c>
      <c r="CB70" s="77">
        <f t="shared" si="353"/>
        <v>0.86114465294685449</v>
      </c>
      <c r="CC70" s="77">
        <f t="shared" si="353"/>
        <v>0.85750894392692445</v>
      </c>
      <c r="CD70" s="77">
        <f t="shared" si="353"/>
        <v>0.85433103436178504</v>
      </c>
      <c r="CE70" s="77">
        <f t="shared" si="353"/>
        <v>0.85189537065318599</v>
      </c>
      <c r="CF70" s="77">
        <f t="shared" si="353"/>
        <v>0.84994358322121033</v>
      </c>
      <c r="CG70" s="77">
        <f t="shared" si="353"/>
        <v>0.84619346021507469</v>
      </c>
      <c r="CH70" s="77">
        <f t="shared" si="353"/>
        <v>0.84296488894909638</v>
      </c>
      <c r="CI70" s="77">
        <f t="shared" si="353"/>
        <v>0.29730184571572066</v>
      </c>
      <c r="CJ70" s="74"/>
      <c r="CK70" s="77">
        <f t="shared" si="354"/>
        <v>0.86614842714108875</v>
      </c>
      <c r="CL70" s="77">
        <f t="shared" si="354"/>
        <v>0.87096663044846512</v>
      </c>
      <c r="CM70" s="77">
        <f t="shared" si="354"/>
        <v>0.87508694609501714</v>
      </c>
      <c r="CN70" s="77">
        <f t="shared" si="354"/>
        <v>0.8753080457287794</v>
      </c>
      <c r="CO70" s="77">
        <f t="shared" si="354"/>
        <v>0.86961158563645258</v>
      </c>
      <c r="CP70" s="77">
        <f t="shared" si="354"/>
        <v>0.86577762872589892</v>
      </c>
      <c r="CQ70" s="77">
        <f t="shared" si="354"/>
        <v>0.86226041785231311</v>
      </c>
      <c r="CR70" s="77">
        <f t="shared" si="354"/>
        <v>0.85917771536864085</v>
      </c>
      <c r="CS70" s="77">
        <f t="shared" si="354"/>
        <v>0.85667434936395259</v>
      </c>
      <c r="CT70" s="77">
        <f t="shared" si="354"/>
        <v>0.85503467205456274</v>
      </c>
      <c r="CU70" s="77">
        <f t="shared" si="354"/>
        <v>0.85130143978390871</v>
      </c>
      <c r="CV70" s="77">
        <f t="shared" si="354"/>
        <v>0.84871977253484987</v>
      </c>
      <c r="CW70" s="77">
        <f t="shared" si="354"/>
        <v>0.30280547689337034</v>
      </c>
      <c r="CX70" s="74"/>
      <c r="CY70" s="77">
        <f t="shared" si="355"/>
        <v>0.86973575492800292</v>
      </c>
      <c r="CZ70" s="77">
        <f t="shared" si="355"/>
        <v>0.87445687196063049</v>
      </c>
      <c r="DA70" s="77">
        <f t="shared" si="355"/>
        <v>0.87853197354661827</v>
      </c>
      <c r="DB70" s="77">
        <f t="shared" si="355"/>
        <v>0.87909742896189458</v>
      </c>
      <c r="DC70" s="77">
        <f t="shared" si="355"/>
        <v>0.87333644664594789</v>
      </c>
      <c r="DD70" s="77">
        <f t="shared" si="355"/>
        <v>0.86964981351142379</v>
      </c>
      <c r="DE70" s="77">
        <f t="shared" si="355"/>
        <v>0.86624235674220429</v>
      </c>
      <c r="DF70" s="77">
        <f t="shared" si="355"/>
        <v>0.86324322853396518</v>
      </c>
      <c r="DG70" s="77">
        <f t="shared" si="355"/>
        <v>0.86074147067549134</v>
      </c>
      <c r="DH70" s="77">
        <f t="shared" si="355"/>
        <v>0.85892561569011738</v>
      </c>
      <c r="DI70" s="77">
        <f t="shared" si="355"/>
        <v>0.85567970625294976</v>
      </c>
      <c r="DJ70" s="77">
        <f t="shared" si="355"/>
        <v>0.8533991027672051</v>
      </c>
      <c r="DK70" s="77">
        <f t="shared" si="355"/>
        <v>0.30761919463480186</v>
      </c>
      <c r="DL70" s="74"/>
      <c r="DM70" s="77">
        <f t="shared" si="356"/>
        <v>0.87281044247121586</v>
      </c>
      <c r="DN70" s="77">
        <f t="shared" si="356"/>
        <v>0.87744702532545948</v>
      </c>
      <c r="DO70" s="77">
        <f t="shared" si="356"/>
        <v>0.88148047187098821</v>
      </c>
      <c r="DP70" s="77">
        <f t="shared" si="356"/>
        <v>0.88234399547423248</v>
      </c>
      <c r="DQ70" s="77">
        <f t="shared" si="356"/>
        <v>0.87647434556053183</v>
      </c>
      <c r="DR70" s="77">
        <f t="shared" si="356"/>
        <v>0.8729482618967086</v>
      </c>
      <c r="DS70" s="77">
        <f t="shared" si="356"/>
        <v>0.86964852960188022</v>
      </c>
      <c r="DT70" s="77">
        <f t="shared" si="356"/>
        <v>0.866727957612344</v>
      </c>
      <c r="DU70" s="77">
        <f t="shared" si="356"/>
        <v>0.86429988268898483</v>
      </c>
      <c r="DV70" s="77">
        <f t="shared" si="356"/>
        <v>0.86197661213623256</v>
      </c>
      <c r="DW70" s="77">
        <f t="shared" si="356"/>
        <v>0.85947296807058626</v>
      </c>
      <c r="DX70" s="77">
        <f t="shared" si="356"/>
        <v>0.85731167495202487</v>
      </c>
      <c r="DY70" s="77">
        <f t="shared" si="356"/>
        <v>0.31190026359657713</v>
      </c>
    </row>
    <row r="71" spans="2:129" x14ac:dyDescent="0.2">
      <c r="B71" s="10"/>
      <c r="D71" s="76" t="s">
        <v>71</v>
      </c>
      <c r="E71" s="77">
        <f t="shared" si="348"/>
        <v>0.79775778100756911</v>
      </c>
      <c r="F71" s="77">
        <f t="shared" si="348"/>
        <v>0.804235134789405</v>
      </c>
      <c r="G71" s="77">
        <f t="shared" si="348"/>
        <v>0.80931434903716348</v>
      </c>
      <c r="H71" s="77">
        <f t="shared" si="348"/>
        <v>0.80890512173277329</v>
      </c>
      <c r="I71" s="77">
        <f t="shared" si="348"/>
        <v>0.80127221258524073</v>
      </c>
      <c r="J71" s="77">
        <f t="shared" si="348"/>
        <v>0.79562950786161124</v>
      </c>
      <c r="K71" s="77">
        <f t="shared" si="348"/>
        <v>0.79047919982057835</v>
      </c>
      <c r="L71" s="77">
        <f t="shared" si="348"/>
        <v>0.78590219821827412</v>
      </c>
      <c r="M71" s="77">
        <f t="shared" si="348"/>
        <v>0.78205168223783306</v>
      </c>
      <c r="N71" s="77">
        <f t="shared" si="348"/>
        <v>0.77926896924818079</v>
      </c>
      <c r="O71" s="77">
        <f t="shared" si="348"/>
        <v>0.7762707569187427</v>
      </c>
      <c r="P71" s="77">
        <f t="shared" si="348"/>
        <v>0.77055416095297447</v>
      </c>
      <c r="Q71" s="77">
        <f t="shared" si="348"/>
        <v>0.23780021117943623</v>
      </c>
      <c r="R71" s="74"/>
      <c r="S71" s="77">
        <f t="shared" si="349"/>
        <v>0.82635710736394663</v>
      </c>
      <c r="T71" s="77">
        <f t="shared" si="349"/>
        <v>0.83216328864335187</v>
      </c>
      <c r="U71" s="77">
        <f t="shared" si="349"/>
        <v>0.8367132330955398</v>
      </c>
      <c r="V71" s="77">
        <f t="shared" si="349"/>
        <v>0.83501659759918612</v>
      </c>
      <c r="W71" s="77">
        <f t="shared" si="349"/>
        <v>0.82856238767900192</v>
      </c>
      <c r="X71" s="77">
        <f t="shared" si="349"/>
        <v>0.8235987720132919</v>
      </c>
      <c r="Y71" s="77">
        <f t="shared" si="349"/>
        <v>0.81909969197217236</v>
      </c>
      <c r="Z71" s="77">
        <f t="shared" si="349"/>
        <v>0.81516731094970174</v>
      </c>
      <c r="AA71" s="77">
        <f t="shared" si="349"/>
        <v>0.81204663604794569</v>
      </c>
      <c r="AB71" s="77">
        <f t="shared" si="349"/>
        <v>0.80957502490401745</v>
      </c>
      <c r="AC71" s="77">
        <f t="shared" si="349"/>
        <v>0.80939316649764337</v>
      </c>
      <c r="AD71" s="77">
        <f t="shared" si="349"/>
        <v>0.79529178264422073</v>
      </c>
      <c r="AE71" s="77">
        <f t="shared" si="349"/>
        <v>0.25981249461288436</v>
      </c>
      <c r="AF71" s="74"/>
      <c r="AG71" s="77">
        <f t="shared" si="350"/>
        <v>0.84071229545489257</v>
      </c>
      <c r="AH71" s="77">
        <f t="shared" si="350"/>
        <v>0.84617274249198737</v>
      </c>
      <c r="AI71" s="77">
        <f t="shared" si="350"/>
        <v>0.85054741439255743</v>
      </c>
      <c r="AJ71" s="77">
        <f t="shared" si="350"/>
        <v>0.84900345520456599</v>
      </c>
      <c r="AK71" s="77">
        <f t="shared" si="350"/>
        <v>0.84304552777782404</v>
      </c>
      <c r="AL71" s="77">
        <f t="shared" si="350"/>
        <v>0.83845134772399865</v>
      </c>
      <c r="AM71" s="77">
        <f t="shared" si="350"/>
        <v>0.83429261781025399</v>
      </c>
      <c r="AN71" s="77">
        <f t="shared" si="350"/>
        <v>0.83067861883593708</v>
      </c>
      <c r="AO71" s="77">
        <f t="shared" si="350"/>
        <v>0.82784466496570264</v>
      </c>
      <c r="AP71" s="77">
        <f t="shared" si="350"/>
        <v>0.82543184934712033</v>
      </c>
      <c r="AQ71" s="77">
        <f t="shared" si="350"/>
        <v>0.82512671567809814</v>
      </c>
      <c r="AR71" s="77">
        <f t="shared" si="350"/>
        <v>0.81421457455824109</v>
      </c>
      <c r="AS71" s="77">
        <f t="shared" si="350"/>
        <v>0.27328597280501898</v>
      </c>
      <c r="AT71" s="74"/>
      <c r="AU71" s="77">
        <f t="shared" si="351"/>
        <v>0.85001300969253868</v>
      </c>
      <c r="AV71" s="77">
        <f t="shared" si="351"/>
        <v>0.85524279485237154</v>
      </c>
      <c r="AW71" s="77">
        <f t="shared" si="351"/>
        <v>0.85952276933769856</v>
      </c>
      <c r="AX71" s="77">
        <f t="shared" si="351"/>
        <v>0.85840588538492424</v>
      </c>
      <c r="AY71" s="77">
        <f t="shared" si="351"/>
        <v>0.85266374125106981</v>
      </c>
      <c r="AZ71" s="77">
        <f t="shared" si="351"/>
        <v>0.84832326215996168</v>
      </c>
      <c r="BA71" s="77">
        <f t="shared" si="351"/>
        <v>0.84439108044652167</v>
      </c>
      <c r="BB71" s="77">
        <f t="shared" si="351"/>
        <v>0.84097974357771044</v>
      </c>
      <c r="BC71" s="77">
        <f t="shared" si="351"/>
        <v>0.83832916434800031</v>
      </c>
      <c r="BD71" s="77">
        <f t="shared" si="351"/>
        <v>0.83609444271321276</v>
      </c>
      <c r="BE71" s="77">
        <f t="shared" si="351"/>
        <v>0.83381899639948376</v>
      </c>
      <c r="BF71" s="77">
        <f t="shared" si="351"/>
        <v>0.82783926708838984</v>
      </c>
      <c r="BG71" s="77">
        <f t="shared" si="351"/>
        <v>0.28310557178436341</v>
      </c>
      <c r="BH71" s="74"/>
      <c r="BI71" s="77">
        <f t="shared" si="352"/>
        <v>0.85677991104887063</v>
      </c>
      <c r="BJ71" s="77">
        <f t="shared" si="352"/>
        <v>0.86183729115813823</v>
      </c>
      <c r="BK71" s="77">
        <f t="shared" si="352"/>
        <v>0.86604926666080528</v>
      </c>
      <c r="BL71" s="77">
        <f t="shared" si="352"/>
        <v>0.8653971749090773</v>
      </c>
      <c r="BM71" s="77">
        <f t="shared" si="352"/>
        <v>0.85974427603677439</v>
      </c>
      <c r="BN71" s="77">
        <f t="shared" si="352"/>
        <v>0.8556006046454816</v>
      </c>
      <c r="BO71" s="77">
        <f t="shared" si="352"/>
        <v>0.85183933804779488</v>
      </c>
      <c r="BP71" s="77">
        <f t="shared" si="352"/>
        <v>0.84857330571809386</v>
      </c>
      <c r="BQ71" s="77">
        <f t="shared" si="352"/>
        <v>0.84612744519139327</v>
      </c>
      <c r="BR71" s="77">
        <f t="shared" si="352"/>
        <v>0.84403831442872246</v>
      </c>
      <c r="BS71" s="77">
        <f t="shared" si="352"/>
        <v>0.84085525997432309</v>
      </c>
      <c r="BT71" s="77">
        <f t="shared" si="352"/>
        <v>0.83762749073553888</v>
      </c>
      <c r="BU71" s="77">
        <f t="shared" si="352"/>
        <v>0.29086760220704733</v>
      </c>
      <c r="BV71" s="74"/>
      <c r="BW71" s="77">
        <f t="shared" si="353"/>
        <v>0.86204383473335888</v>
      </c>
      <c r="BX71" s="77">
        <f t="shared" si="353"/>
        <v>0.86696392000333644</v>
      </c>
      <c r="BY71" s="77">
        <f t="shared" si="353"/>
        <v>0.87111974490603716</v>
      </c>
      <c r="BZ71" s="77">
        <f t="shared" si="353"/>
        <v>0.87090638689907318</v>
      </c>
      <c r="CA71" s="77">
        <f t="shared" si="353"/>
        <v>0.86527486919946495</v>
      </c>
      <c r="CB71" s="77">
        <f t="shared" si="353"/>
        <v>0.86129728869189792</v>
      </c>
      <c r="CC71" s="77">
        <f t="shared" si="353"/>
        <v>0.85767547289787516</v>
      </c>
      <c r="CD71" s="77">
        <f t="shared" si="353"/>
        <v>0.85452485489329</v>
      </c>
      <c r="CE71" s="77">
        <f t="shared" si="353"/>
        <v>0.85213891586498025</v>
      </c>
      <c r="CF71" s="77">
        <f t="shared" si="353"/>
        <v>0.85030484316321764</v>
      </c>
      <c r="CG71" s="77">
        <f t="shared" si="353"/>
        <v>0.84689462217467204</v>
      </c>
      <c r="CH71" s="77">
        <f t="shared" si="353"/>
        <v>0.84498081427787797</v>
      </c>
      <c r="CI71" s="77">
        <f t="shared" si="353"/>
        <v>0.29730187090358784</v>
      </c>
      <c r="CJ71" s="74"/>
      <c r="CK71" s="77">
        <f t="shared" si="354"/>
        <v>0.86632110274544172</v>
      </c>
      <c r="CL71" s="77">
        <f t="shared" si="354"/>
        <v>0.87112733270766285</v>
      </c>
      <c r="CM71" s="77">
        <f t="shared" si="354"/>
        <v>0.8752337131228346</v>
      </c>
      <c r="CN71" s="77">
        <f t="shared" si="354"/>
        <v>0.87541430068160109</v>
      </c>
      <c r="CO71" s="77">
        <f t="shared" si="354"/>
        <v>0.8697610508864243</v>
      </c>
      <c r="CP71" s="77">
        <f t="shared" si="354"/>
        <v>0.86593399503393342</v>
      </c>
      <c r="CQ71" s="77">
        <f t="shared" si="354"/>
        <v>0.86243392594039292</v>
      </c>
      <c r="CR71" s="77">
        <f t="shared" si="354"/>
        <v>0.85938394529066797</v>
      </c>
      <c r="CS71" s="77">
        <f t="shared" si="354"/>
        <v>0.8569466953933379</v>
      </c>
      <c r="CT71" s="77">
        <f t="shared" si="354"/>
        <v>0.8554337782406275</v>
      </c>
      <c r="CU71" s="77">
        <f t="shared" si="354"/>
        <v>0.85204762233869225</v>
      </c>
      <c r="CV71" s="77">
        <f t="shared" si="354"/>
        <v>0.85075486419286617</v>
      </c>
      <c r="CW71" s="77">
        <f t="shared" si="354"/>
        <v>0.30280549533227485</v>
      </c>
      <c r="CX71" s="74"/>
      <c r="CY71" s="77">
        <f t="shared" si="355"/>
        <v>0.8699049765677157</v>
      </c>
      <c r="CZ71" s="77">
        <f t="shared" si="355"/>
        <v>0.87461408739317381</v>
      </c>
      <c r="DA71" s="77">
        <f t="shared" si="355"/>
        <v>0.87867556484609921</v>
      </c>
      <c r="DB71" s="77">
        <f t="shared" si="355"/>
        <v>0.87920163496869852</v>
      </c>
      <c r="DC71" s="77">
        <f t="shared" si="355"/>
        <v>0.87349158295923401</v>
      </c>
      <c r="DD71" s="77">
        <f t="shared" si="355"/>
        <v>0.86981123792055604</v>
      </c>
      <c r="DE71" s="77">
        <f t="shared" si="355"/>
        <v>0.86642336793589048</v>
      </c>
      <c r="DF71" s="77">
        <f t="shared" si="355"/>
        <v>0.86346191726343979</v>
      </c>
      <c r="DG71" s="77">
        <f t="shared" si="355"/>
        <v>0.86103387177572832</v>
      </c>
      <c r="DH71" s="77">
        <f t="shared" si="355"/>
        <v>0.85937766429772977</v>
      </c>
      <c r="DI71" s="77">
        <f t="shared" si="355"/>
        <v>0.85647154243699719</v>
      </c>
      <c r="DJ71" s="77">
        <f t="shared" si="355"/>
        <v>0.85545463307328418</v>
      </c>
      <c r="DK71" s="77">
        <f t="shared" si="355"/>
        <v>0.30761914352140846</v>
      </c>
      <c r="DL71" s="74"/>
      <c r="DM71" s="77">
        <f t="shared" si="356"/>
        <v>0.87297704585672908</v>
      </c>
      <c r="DN71" s="77">
        <f t="shared" si="356"/>
        <v>0.87760156499345054</v>
      </c>
      <c r="DO71" s="77">
        <f t="shared" si="356"/>
        <v>0.88162158861899509</v>
      </c>
      <c r="DP71" s="77">
        <f t="shared" si="356"/>
        <v>0.88244681799098112</v>
      </c>
      <c r="DQ71" s="77">
        <f t="shared" si="356"/>
        <v>0.87663989016130228</v>
      </c>
      <c r="DR71" s="77">
        <f t="shared" si="356"/>
        <v>0.87311636082755995</v>
      </c>
      <c r="DS71" s="77">
        <f t="shared" si="356"/>
        <v>0.869837617699596</v>
      </c>
      <c r="DT71" s="77">
        <f t="shared" si="356"/>
        <v>0.86695897418721435</v>
      </c>
      <c r="DU71" s="77">
        <f t="shared" si="356"/>
        <v>0.86460785420323261</v>
      </c>
      <c r="DV71" s="77">
        <f t="shared" si="356"/>
        <v>0.86246715700906051</v>
      </c>
      <c r="DW71" s="77">
        <f t="shared" si="356"/>
        <v>0.86030899064144162</v>
      </c>
      <c r="DX71" s="77">
        <f t="shared" si="356"/>
        <v>0.85938854050841962</v>
      </c>
      <c r="DY71" s="77">
        <f t="shared" si="356"/>
        <v>0.31190020726447421</v>
      </c>
    </row>
    <row r="72" spans="2:129" x14ac:dyDescent="0.2">
      <c r="B72" s="10"/>
      <c r="D72" s="76" t="s">
        <v>72</v>
      </c>
      <c r="E72" s="77">
        <f t="shared" ref="E72:Q72" si="357">E35/E33</f>
        <v>0.79802081398909552</v>
      </c>
      <c r="F72" s="77">
        <f t="shared" si="357"/>
        <v>0.80448594296954057</v>
      </c>
      <c r="G72" s="77">
        <f t="shared" si="357"/>
        <v>0.80954669987446826</v>
      </c>
      <c r="H72" s="77">
        <f t="shared" si="357"/>
        <v>0.80907373214157141</v>
      </c>
      <c r="I72" s="77">
        <f t="shared" si="357"/>
        <v>0.80145924540025582</v>
      </c>
      <c r="J72" s="77">
        <f t="shared" si="357"/>
        <v>0.79580399718995654</v>
      </c>
      <c r="K72" s="77">
        <f t="shared" si="357"/>
        <v>0.79063515827872766</v>
      </c>
      <c r="L72" s="77">
        <f t="shared" si="357"/>
        <v>0.78603525491587389</v>
      </c>
      <c r="M72" s="77">
        <f t="shared" si="357"/>
        <v>0.78215897512092647</v>
      </c>
      <c r="N72" s="77">
        <f t="shared" si="357"/>
        <v>0.77935298832015909</v>
      </c>
      <c r="O72" s="77">
        <f t="shared" si="357"/>
        <v>0.77637035932864151</v>
      </c>
      <c r="P72" s="77">
        <f t="shared" si="357"/>
        <v>0.77071264914532422</v>
      </c>
      <c r="Q72" s="77">
        <f t="shared" si="357"/>
        <v>0.23780071090137869</v>
      </c>
      <c r="R72" s="74"/>
      <c r="S72" s="77">
        <f t="shared" ref="S72:AE72" si="358">S35/S33</f>
        <v>0.82657351789578626</v>
      </c>
      <c r="T72" s="77">
        <f t="shared" si="358"/>
        <v>0.83236817179453892</v>
      </c>
      <c r="U72" s="77">
        <f t="shared" si="358"/>
        <v>0.83690027390047284</v>
      </c>
      <c r="V72" s="77">
        <f t="shared" si="358"/>
        <v>0.8351500978387445</v>
      </c>
      <c r="W72" s="77">
        <f t="shared" si="358"/>
        <v>0.82871742299303286</v>
      </c>
      <c r="X72" s="77">
        <f t="shared" si="358"/>
        <v>0.82374348666015851</v>
      </c>
      <c r="Y72" s="77">
        <f t="shared" si="358"/>
        <v>0.819229989576166</v>
      </c>
      <c r="Z72" s="77">
        <f t="shared" si="358"/>
        <v>0.81528020988342209</v>
      </c>
      <c r="AA72" s="77">
        <f t="shared" si="358"/>
        <v>0.81213637267357996</v>
      </c>
      <c r="AB72" s="77">
        <f t="shared" si="358"/>
        <v>0.80964679985382293</v>
      </c>
      <c r="AC72" s="77">
        <f t="shared" si="358"/>
        <v>0.8094993810030896</v>
      </c>
      <c r="AD72" s="77">
        <f t="shared" si="358"/>
        <v>0.79579665381087872</v>
      </c>
      <c r="AE72" s="77">
        <f t="shared" si="358"/>
        <v>0.25981235256436719</v>
      </c>
      <c r="AF72" s="74"/>
      <c r="AG72" s="77">
        <f t="shared" ref="AG72:AS72" si="359">AG35/AG33</f>
        <v>0.84090582739272313</v>
      </c>
      <c r="AH72" s="77">
        <f t="shared" si="359"/>
        <v>0.84635527176354519</v>
      </c>
      <c r="AI72" s="77">
        <f t="shared" si="359"/>
        <v>0.85071380110752259</v>
      </c>
      <c r="AJ72" s="77">
        <f t="shared" si="359"/>
        <v>0.8491232004339635</v>
      </c>
      <c r="AK72" s="77">
        <f t="shared" si="359"/>
        <v>0.84318689683241832</v>
      </c>
      <c r="AL72" s="77">
        <f t="shared" si="359"/>
        <v>0.83858466847424662</v>
      </c>
      <c r="AM72" s="77">
        <f t="shared" si="359"/>
        <v>0.83441516124326465</v>
      </c>
      <c r="AN72" s="77">
        <f t="shared" si="359"/>
        <v>0.83078858228508146</v>
      </c>
      <c r="AO72" s="77">
        <f t="shared" si="359"/>
        <v>0.82793678598920539</v>
      </c>
      <c r="AP72" s="77">
        <f t="shared" si="359"/>
        <v>0.82552583752005304</v>
      </c>
      <c r="AQ72" s="77">
        <f t="shared" si="359"/>
        <v>0.82528329001701872</v>
      </c>
      <c r="AR72" s="77">
        <f t="shared" si="359"/>
        <v>0.81486497247442513</v>
      </c>
      <c r="AS72" s="77">
        <f t="shared" si="359"/>
        <v>0.27328576261691079</v>
      </c>
      <c r="AT72" s="74"/>
      <c r="AU72" s="77">
        <f t="shared" ref="AU72:BG72" si="360">AU35/AU33</f>
        <v>0.85019226197155418</v>
      </c>
      <c r="AV72" s="77">
        <f t="shared" si="360"/>
        <v>0.8554113919413614</v>
      </c>
      <c r="AW72" s="77">
        <f t="shared" si="360"/>
        <v>0.85967664307263192</v>
      </c>
      <c r="AX72" s="77">
        <f t="shared" si="360"/>
        <v>0.85851630598975903</v>
      </c>
      <c r="AY72" s="77">
        <f t="shared" si="360"/>
        <v>0.8527979686367857</v>
      </c>
      <c r="AZ72" s="77">
        <f t="shared" si="360"/>
        <v>0.84845122223010194</v>
      </c>
      <c r="BA72" s="77">
        <f t="shared" si="360"/>
        <v>0.84451124337587657</v>
      </c>
      <c r="BB72" s="77">
        <f t="shared" si="360"/>
        <v>0.84109143054644719</v>
      </c>
      <c r="BC72" s="77">
        <f t="shared" si="360"/>
        <v>0.83842808384765144</v>
      </c>
      <c r="BD72" s="77">
        <f t="shared" si="360"/>
        <v>0.83620572443245567</v>
      </c>
      <c r="BE72" s="77">
        <f t="shared" si="360"/>
        <v>0.8340841340828431</v>
      </c>
      <c r="BF72" s="77">
        <f t="shared" si="360"/>
        <v>0.82853757788202687</v>
      </c>
      <c r="BG72" s="77">
        <f t="shared" si="360"/>
        <v>0.28310590263473134</v>
      </c>
      <c r="BH72" s="74"/>
      <c r="BI72" s="77">
        <f t="shared" ref="BI72:BU72" si="361">BI35/BI33</f>
        <v>0.85694920370625782</v>
      </c>
      <c r="BJ72" s="77">
        <f t="shared" si="361"/>
        <v>0.86199615803287577</v>
      </c>
      <c r="BK72" s="77">
        <f t="shared" si="361"/>
        <v>0.8661944691328598</v>
      </c>
      <c r="BL72" s="77">
        <f t="shared" si="361"/>
        <v>0.86550073843870923</v>
      </c>
      <c r="BM72" s="77">
        <f t="shared" si="361"/>
        <v>0.85987489489594293</v>
      </c>
      <c r="BN72" s="77">
        <f t="shared" si="361"/>
        <v>0.8557262141942058</v>
      </c>
      <c r="BO72" s="77">
        <f t="shared" si="361"/>
        <v>0.85195956851296073</v>
      </c>
      <c r="BP72" s="77">
        <f t="shared" si="361"/>
        <v>0.84868883963824171</v>
      </c>
      <c r="BQ72" s="77">
        <f t="shared" si="361"/>
        <v>0.84623215052998924</v>
      </c>
      <c r="BR72" s="77">
        <f t="shared" si="361"/>
        <v>0.84416712023549667</v>
      </c>
      <c r="BS72" s="77">
        <f t="shared" si="361"/>
        <v>0.84112931285646642</v>
      </c>
      <c r="BT72" s="77">
        <f t="shared" si="361"/>
        <v>0.83835142672003571</v>
      </c>
      <c r="BU72" s="77">
        <f t="shared" si="361"/>
        <v>0.29086771126577626</v>
      </c>
      <c r="BV72" s="74"/>
      <c r="BW72" s="77">
        <f t="shared" ref="BW72:CI72" si="362">BW35/BW33</f>
        <v>0.86220572043293542</v>
      </c>
      <c r="BX72" s="77">
        <f t="shared" si="362"/>
        <v>0.8671155281769285</v>
      </c>
      <c r="BY72" s="77">
        <f t="shared" si="362"/>
        <v>0.87125846745795954</v>
      </c>
      <c r="BZ72" s="77">
        <f t="shared" si="362"/>
        <v>0.87100485565482055</v>
      </c>
      <c r="CA72" s="77">
        <f t="shared" si="362"/>
        <v>0.86540441801835921</v>
      </c>
      <c r="CB72" s="77">
        <f t="shared" si="362"/>
        <v>0.86142249184654185</v>
      </c>
      <c r="CC72" s="77">
        <f t="shared" si="362"/>
        <v>0.85779726729837469</v>
      </c>
      <c r="CD72" s="77">
        <f t="shared" si="362"/>
        <v>0.85464520517843945</v>
      </c>
      <c r="CE72" s="77">
        <f t="shared" si="362"/>
        <v>0.8522597329383188</v>
      </c>
      <c r="CF72" s="77">
        <f t="shared" si="362"/>
        <v>0.85045160734068359</v>
      </c>
      <c r="CG72" s="77">
        <f t="shared" si="362"/>
        <v>0.8471755877304149</v>
      </c>
      <c r="CH72" s="77">
        <f t="shared" si="362"/>
        <v>0.84572509472121482</v>
      </c>
      <c r="CI72" s="77">
        <f t="shared" si="362"/>
        <v>0.29730201233209547</v>
      </c>
      <c r="CJ72" s="74"/>
      <c r="CK72" s="77">
        <f t="shared" ref="CK72:CW72" si="363">CK35/CK33</f>
        <v>0.86647724487297673</v>
      </c>
      <c r="CL72" s="77">
        <f t="shared" si="363"/>
        <v>0.87127329142302634</v>
      </c>
      <c r="CM72" s="77">
        <f t="shared" si="363"/>
        <v>0.87536735802498378</v>
      </c>
      <c r="CN72" s="77">
        <f t="shared" si="363"/>
        <v>0.87550897823300544</v>
      </c>
      <c r="CO72" s="77">
        <f t="shared" si="363"/>
        <v>0.86989188003897533</v>
      </c>
      <c r="CP72" s="77">
        <f t="shared" si="363"/>
        <v>0.86606033753581046</v>
      </c>
      <c r="CQ72" s="77">
        <f t="shared" si="363"/>
        <v>0.86255830073140172</v>
      </c>
      <c r="CR72" s="77">
        <f t="shared" si="363"/>
        <v>0.85950939819671424</v>
      </c>
      <c r="CS72" s="77">
        <f t="shared" si="363"/>
        <v>0.8570841313175771</v>
      </c>
      <c r="CT72" s="77">
        <f t="shared" si="363"/>
        <v>0.8555982822352447</v>
      </c>
      <c r="CU72" s="77">
        <f t="shared" si="363"/>
        <v>0.85234274883272798</v>
      </c>
      <c r="CV72" s="77">
        <f t="shared" si="363"/>
        <v>0.8515175882163607</v>
      </c>
      <c r="CW72" s="77">
        <f t="shared" si="363"/>
        <v>0.30280551927445615</v>
      </c>
      <c r="CX72" s="74"/>
      <c r="CY72" s="77">
        <f t="shared" ref="CY72:DK72" si="364">CY35/CY33</f>
        <v>0.87005653641580372</v>
      </c>
      <c r="CZ72" s="77">
        <f t="shared" si="364"/>
        <v>0.87475551698985765</v>
      </c>
      <c r="DA72" s="77">
        <f t="shared" si="364"/>
        <v>0.87880510086441344</v>
      </c>
      <c r="DB72" s="77">
        <f t="shared" si="364"/>
        <v>0.87929347707558891</v>
      </c>
      <c r="DC72" s="77">
        <f t="shared" si="364"/>
        <v>0.87362649710788809</v>
      </c>
      <c r="DD72" s="77">
        <f t="shared" si="364"/>
        <v>0.86994020134010797</v>
      </c>
      <c r="DE72" s="77">
        <f t="shared" si="364"/>
        <v>0.86655119426144955</v>
      </c>
      <c r="DF72" s="77">
        <f t="shared" si="364"/>
        <v>0.86359312526743093</v>
      </c>
      <c r="DG72" s="77">
        <f t="shared" si="364"/>
        <v>0.86118063525965394</v>
      </c>
      <c r="DH72" s="77">
        <f t="shared" si="364"/>
        <v>0.85957656952969097</v>
      </c>
      <c r="DI72" s="77">
        <f t="shared" si="364"/>
        <v>0.85678473794386889</v>
      </c>
      <c r="DJ72" s="77">
        <f t="shared" si="364"/>
        <v>0.85623449616250702</v>
      </c>
      <c r="DK72" s="77">
        <f t="shared" si="364"/>
        <v>0.30761919869520044</v>
      </c>
      <c r="DL72" s="74"/>
      <c r="DM72" s="77">
        <f t="shared" ref="DM72:DY72" si="365">DM35/DM33</f>
        <v>0.87312487065845656</v>
      </c>
      <c r="DN72" s="77">
        <f t="shared" si="365"/>
        <v>0.87773928469327778</v>
      </c>
      <c r="DO72" s="77">
        <f t="shared" si="365"/>
        <v>0.8817477215561349</v>
      </c>
      <c r="DP72" s="77">
        <f t="shared" si="365"/>
        <v>0.88253651300249458</v>
      </c>
      <c r="DQ72" s="77">
        <f t="shared" si="365"/>
        <v>0.87678334206758612</v>
      </c>
      <c r="DR72" s="77">
        <f t="shared" si="365"/>
        <v>0.87324963822939605</v>
      </c>
      <c r="DS72" s="77">
        <f t="shared" si="365"/>
        <v>0.86996973485549545</v>
      </c>
      <c r="DT72" s="77">
        <f t="shared" si="365"/>
        <v>0.86709630167260476</v>
      </c>
      <c r="DU72" s="77">
        <f t="shared" si="365"/>
        <v>0.86476031351009797</v>
      </c>
      <c r="DV72" s="77">
        <f t="shared" si="365"/>
        <v>0.86268939724522031</v>
      </c>
      <c r="DW72" s="77">
        <f t="shared" si="365"/>
        <v>0.86064138880341468</v>
      </c>
      <c r="DX72" s="77">
        <f t="shared" si="365"/>
        <v>0.86018437646819113</v>
      </c>
      <c r="DY72" s="77">
        <f t="shared" si="365"/>
        <v>0.31190021127496725</v>
      </c>
    </row>
    <row r="73" spans="2:129" x14ac:dyDescent="0.2">
      <c r="B73" s="10"/>
      <c r="D73" s="76" t="s">
        <v>73</v>
      </c>
      <c r="E73" s="77">
        <f t="shared" ref="E73:Q74" si="366">E36/E35</f>
        <v>0.79827371658780943</v>
      </c>
      <c r="F73" s="77">
        <f t="shared" si="366"/>
        <v>0.80472747639317188</v>
      </c>
      <c r="G73" s="77">
        <f t="shared" si="366"/>
        <v>0.80977061135644812</v>
      </c>
      <c r="H73" s="77">
        <f t="shared" si="366"/>
        <v>0.80923575195548303</v>
      </c>
      <c r="I73" s="77">
        <f t="shared" si="366"/>
        <v>0.80164009953524329</v>
      </c>
      <c r="J73" s="77">
        <f t="shared" si="366"/>
        <v>0.79597246027515545</v>
      </c>
      <c r="K73" s="77">
        <f t="shared" si="366"/>
        <v>0.79078476527429342</v>
      </c>
      <c r="L73" s="77">
        <f t="shared" si="366"/>
        <v>0.78616065039382754</v>
      </c>
      <c r="M73" s="77">
        <f t="shared" si="366"/>
        <v>0.78225565453477264</v>
      </c>
      <c r="N73" s="77">
        <f t="shared" si="366"/>
        <v>0.7794203130386429</v>
      </c>
      <c r="O73" s="77">
        <f t="shared" si="366"/>
        <v>0.7764393638890591</v>
      </c>
      <c r="P73" s="77">
        <f t="shared" si="366"/>
        <v>0.77076302168453148</v>
      </c>
      <c r="Q73" s="77">
        <f t="shared" si="366"/>
        <v>0.23779401139921327</v>
      </c>
      <c r="R73" s="74"/>
      <c r="S73" s="77">
        <f t="shared" ref="S73:AE74" si="367">S36/S35</f>
        <v>0.82678139847106957</v>
      </c>
      <c r="T73" s="77">
        <f t="shared" si="367"/>
        <v>0.83256539674498931</v>
      </c>
      <c r="U73" s="77">
        <f t="shared" si="367"/>
        <v>0.83708046503000422</v>
      </c>
      <c r="V73" s="77">
        <f t="shared" si="367"/>
        <v>0.83527845454533423</v>
      </c>
      <c r="W73" s="77">
        <f t="shared" si="367"/>
        <v>0.82886651336909056</v>
      </c>
      <c r="X73" s="77">
        <f t="shared" si="367"/>
        <v>0.82388129441942393</v>
      </c>
      <c r="Y73" s="77">
        <f t="shared" si="367"/>
        <v>0.81935137688763149</v>
      </c>
      <c r="Z73" s="77">
        <f t="shared" si="367"/>
        <v>0.81538040847429427</v>
      </c>
      <c r="AA73" s="77">
        <f t="shared" si="367"/>
        <v>0.81220666188786594</v>
      </c>
      <c r="AB73" s="77">
        <f t="shared" si="367"/>
        <v>0.80968593209415451</v>
      </c>
      <c r="AC73" s="77">
        <f t="shared" si="367"/>
        <v>0.80953682355539702</v>
      </c>
      <c r="AD73" s="77">
        <f t="shared" si="367"/>
        <v>0.79596576254166385</v>
      </c>
      <c r="AE73" s="77">
        <f t="shared" si="367"/>
        <v>0.2598106423918608</v>
      </c>
      <c r="AF73" s="74"/>
      <c r="AG73" s="77">
        <f t="shared" ref="AG73:AS74" si="368">AG36/AG35</f>
        <v>0.8410911211174128</v>
      </c>
      <c r="AH73" s="77">
        <f t="shared" si="368"/>
        <v>0.84653048402052211</v>
      </c>
      <c r="AI73" s="77">
        <f t="shared" si="368"/>
        <v>0.85087369587378858</v>
      </c>
      <c r="AJ73" s="77">
        <f t="shared" si="368"/>
        <v>0.84923792105272655</v>
      </c>
      <c r="AK73" s="77">
        <f t="shared" si="368"/>
        <v>0.84332183078839407</v>
      </c>
      <c r="AL73" s="77">
        <f t="shared" si="368"/>
        <v>0.8387097210906207</v>
      </c>
      <c r="AM73" s="77">
        <f t="shared" si="368"/>
        <v>0.83452610575478947</v>
      </c>
      <c r="AN73" s="77">
        <f t="shared" si="368"/>
        <v>0.83088112655881796</v>
      </c>
      <c r="AO73" s="77">
        <f t="shared" si="368"/>
        <v>0.82800160773518816</v>
      </c>
      <c r="AP73" s="77">
        <f t="shared" si="368"/>
        <v>0.82557252252337465</v>
      </c>
      <c r="AQ73" s="77">
        <f t="shared" si="368"/>
        <v>0.82534126991586865</v>
      </c>
      <c r="AR73" s="77">
        <f t="shared" si="368"/>
        <v>0.81509166511280873</v>
      </c>
      <c r="AS73" s="77">
        <f t="shared" si="368"/>
        <v>0.27328756410299077</v>
      </c>
      <c r="AT73" s="74"/>
      <c r="AU73" s="77">
        <f t="shared" ref="AU73:BG74" si="369">AU36/AU35</f>
        <v>0.85036316154495828</v>
      </c>
      <c r="AV73" s="77">
        <f t="shared" si="369"/>
        <v>0.85557261935185669</v>
      </c>
      <c r="AW73" s="77">
        <f t="shared" si="369"/>
        <v>0.85982400840653372</v>
      </c>
      <c r="AX73" s="77">
        <f t="shared" si="369"/>
        <v>0.8586215531672946</v>
      </c>
      <c r="AY73" s="77">
        <f t="shared" si="369"/>
        <v>0.85292513085366628</v>
      </c>
      <c r="AZ73" s="77">
        <f t="shared" si="369"/>
        <v>0.84856956227954228</v>
      </c>
      <c r="BA73" s="77">
        <f t="shared" si="369"/>
        <v>0.8446173361567535</v>
      </c>
      <c r="BB73" s="77">
        <f t="shared" si="369"/>
        <v>0.84118149618782578</v>
      </c>
      <c r="BC73" s="77">
        <f t="shared" si="369"/>
        <v>0.83849266177092641</v>
      </c>
      <c r="BD73" s="77">
        <f t="shared" si="369"/>
        <v>0.83625743972951638</v>
      </c>
      <c r="BE73" s="77">
        <f t="shared" si="369"/>
        <v>0.83422553349304662</v>
      </c>
      <c r="BF73" s="77">
        <f t="shared" si="369"/>
        <v>0.82878981481858871</v>
      </c>
      <c r="BG73" s="77">
        <f t="shared" si="369"/>
        <v>0.28310453214410447</v>
      </c>
      <c r="BH73" s="74"/>
      <c r="BI73" s="77">
        <f t="shared" ref="BI73:BU74" si="370">BI36/BI35</f>
        <v>0.85710984922257372</v>
      </c>
      <c r="BJ73" s="77">
        <f t="shared" si="370"/>
        <v>0.86214742367091934</v>
      </c>
      <c r="BK73" s="77">
        <f t="shared" si="370"/>
        <v>0.86633298391553448</v>
      </c>
      <c r="BL73" s="77">
        <f t="shared" si="370"/>
        <v>0.86559888599039114</v>
      </c>
      <c r="BM73" s="77">
        <f t="shared" si="370"/>
        <v>0.85999777745084838</v>
      </c>
      <c r="BN73" s="77">
        <f t="shared" si="370"/>
        <v>0.855840917132483</v>
      </c>
      <c r="BO73" s="77">
        <f t="shared" si="370"/>
        <v>0.85206346693286705</v>
      </c>
      <c r="BP73" s="77">
        <f t="shared" si="370"/>
        <v>0.84877895178872609</v>
      </c>
      <c r="BQ73" s="77">
        <f t="shared" si="370"/>
        <v>0.8462962762529419</v>
      </c>
      <c r="BR73" s="77">
        <f t="shared" si="370"/>
        <v>0.84422569807921422</v>
      </c>
      <c r="BS73" s="77">
        <f t="shared" si="370"/>
        <v>0.84126378138928992</v>
      </c>
      <c r="BT73" s="77">
        <f t="shared" si="370"/>
        <v>0.83862094801872289</v>
      </c>
      <c r="BU73" s="77">
        <f t="shared" si="370"/>
        <v>0.29086750363437597</v>
      </c>
      <c r="BV73" s="74"/>
      <c r="BW73" s="77">
        <f t="shared" ref="BW73:CI74" si="371">BW36/BW35</f>
        <v>0.86235857350586287</v>
      </c>
      <c r="BX73" s="77">
        <f t="shared" si="371"/>
        <v>0.86725921361640657</v>
      </c>
      <c r="BY73" s="77">
        <f t="shared" si="371"/>
        <v>0.871390236616294</v>
      </c>
      <c r="BZ73" s="77">
        <f t="shared" si="371"/>
        <v>0.87109762298547622</v>
      </c>
      <c r="CA73" s="77">
        <f t="shared" si="371"/>
        <v>0.8655255293266092</v>
      </c>
      <c r="CB73" s="77">
        <f t="shared" si="371"/>
        <v>0.8615355614924034</v>
      </c>
      <c r="CC73" s="77">
        <f t="shared" si="371"/>
        <v>0.85790063376633019</v>
      </c>
      <c r="CD73" s="77">
        <f t="shared" si="371"/>
        <v>0.85473666147606076</v>
      </c>
      <c r="CE73" s="77">
        <f t="shared" si="371"/>
        <v>0.85233382272365099</v>
      </c>
      <c r="CF73" s="77">
        <f t="shared" si="371"/>
        <v>0.85051863233058722</v>
      </c>
      <c r="CG73" s="77">
        <f t="shared" si="371"/>
        <v>0.84730233173116776</v>
      </c>
      <c r="CH73" s="77">
        <f t="shared" si="371"/>
        <v>0.84600899937876239</v>
      </c>
      <c r="CI73" s="77">
        <f t="shared" si="371"/>
        <v>0.29730202361182717</v>
      </c>
      <c r="CJ73" s="74"/>
      <c r="CK73" s="77">
        <f t="shared" ref="CK73:CW74" si="372">CK36/CK35</f>
        <v>0.86662391790517157</v>
      </c>
      <c r="CL73" s="77">
        <f t="shared" si="372"/>
        <v>0.87141095279940084</v>
      </c>
      <c r="CM73" s="77">
        <f t="shared" si="372"/>
        <v>0.8754937345171947</v>
      </c>
      <c r="CN73" s="77">
        <f t="shared" si="372"/>
        <v>0.87559764868985923</v>
      </c>
      <c r="CO73" s="77">
        <f t="shared" si="372"/>
        <v>0.87001351572998231</v>
      </c>
      <c r="CP73" s="77">
        <f t="shared" si="372"/>
        <v>0.86617335830904829</v>
      </c>
      <c r="CQ73" s="77">
        <f t="shared" si="372"/>
        <v>0.86266228420110214</v>
      </c>
      <c r="CR73" s="77">
        <f t="shared" si="372"/>
        <v>0.85960276290848492</v>
      </c>
      <c r="CS73" s="77">
        <f t="shared" si="372"/>
        <v>0.85716944897766267</v>
      </c>
      <c r="CT73" s="77">
        <f t="shared" si="372"/>
        <v>0.85567440462447186</v>
      </c>
      <c r="CU73" s="77">
        <f t="shared" si="372"/>
        <v>0.85247025628025974</v>
      </c>
      <c r="CV73" s="77">
        <f t="shared" si="372"/>
        <v>0.85181401835841042</v>
      </c>
      <c r="CW73" s="77">
        <f t="shared" si="372"/>
        <v>0.30280555408901327</v>
      </c>
      <c r="CX73" s="74"/>
      <c r="CY73" s="77">
        <f t="shared" ref="CY73:DK74" si="373">CY36/CY35</f>
        <v>0.87019815969338055</v>
      </c>
      <c r="CZ73" s="77">
        <f t="shared" si="373"/>
        <v>0.87488824346359628</v>
      </c>
      <c r="DA73" s="77">
        <f t="shared" si="373"/>
        <v>0.87892702301223269</v>
      </c>
      <c r="DB73" s="77">
        <f t="shared" si="373"/>
        <v>0.87937899743814707</v>
      </c>
      <c r="DC73" s="77">
        <f t="shared" si="373"/>
        <v>0.87375133747227285</v>
      </c>
      <c r="DD73" s="77">
        <f t="shared" si="373"/>
        <v>0.87005466400633136</v>
      </c>
      <c r="DE73" s="77">
        <f t="shared" si="373"/>
        <v>0.86665676282481852</v>
      </c>
      <c r="DF73" s="77">
        <f t="shared" si="373"/>
        <v>0.86368923213897464</v>
      </c>
      <c r="DG73" s="77">
        <f t="shared" si="373"/>
        <v>0.86127062267945831</v>
      </c>
      <c r="DH73" s="77">
        <f t="shared" si="373"/>
        <v>0.85967843529116683</v>
      </c>
      <c r="DI73" s="77">
        <f t="shared" si="373"/>
        <v>0.85691806464346676</v>
      </c>
      <c r="DJ73" s="77">
        <f t="shared" si="373"/>
        <v>0.85654184253914833</v>
      </c>
      <c r="DK73" s="77">
        <f t="shared" si="373"/>
        <v>0.30761924423349035</v>
      </c>
      <c r="DL73" s="74"/>
      <c r="DM73" s="77">
        <f t="shared" ref="DM73:DY74" si="374">DM36/DM35</f>
        <v>0.87326227599385942</v>
      </c>
      <c r="DN73" s="77">
        <f t="shared" si="374"/>
        <v>0.87786787568344937</v>
      </c>
      <c r="DO73" s="77">
        <f t="shared" si="374"/>
        <v>0.88186587671407601</v>
      </c>
      <c r="DP73" s="77">
        <f t="shared" si="374"/>
        <v>0.8826195688255275</v>
      </c>
      <c r="DQ73" s="77">
        <f t="shared" si="374"/>
        <v>0.87691551379599297</v>
      </c>
      <c r="DR73" s="77">
        <f t="shared" si="374"/>
        <v>0.87336719884818459</v>
      </c>
      <c r="DS73" s="77">
        <f t="shared" si="374"/>
        <v>0.87007779261418494</v>
      </c>
      <c r="DT73" s="77">
        <f t="shared" si="374"/>
        <v>0.86719567294255362</v>
      </c>
      <c r="DU73" s="77">
        <f t="shared" si="374"/>
        <v>0.86485166155890936</v>
      </c>
      <c r="DV73" s="77">
        <f t="shared" si="374"/>
        <v>0.86280781340387114</v>
      </c>
      <c r="DW73" s="77">
        <f t="shared" si="374"/>
        <v>0.86078265809324472</v>
      </c>
      <c r="DX73" s="77">
        <f t="shared" si="374"/>
        <v>0.86050123539515655</v>
      </c>
      <c r="DY73" s="77">
        <f t="shared" si="374"/>
        <v>0.31190031957622899</v>
      </c>
    </row>
    <row r="74" spans="2:129" x14ac:dyDescent="0.2">
      <c r="B74" s="10"/>
      <c r="D74" s="76" t="s">
        <v>74</v>
      </c>
      <c r="E74" s="77">
        <f t="shared" si="366"/>
        <v>0.79851755448205453</v>
      </c>
      <c r="F74" s="77">
        <f t="shared" si="366"/>
        <v>0.80496064414800161</v>
      </c>
      <c r="G74" s="77">
        <f t="shared" si="366"/>
        <v>0.80998687167206995</v>
      </c>
      <c r="H74" s="77">
        <f t="shared" si="366"/>
        <v>0.8093918887297985</v>
      </c>
      <c r="I74" s="77">
        <f t="shared" si="366"/>
        <v>0.80181564129507166</v>
      </c>
      <c r="J74" s="77">
        <f t="shared" si="366"/>
        <v>0.79613623105975651</v>
      </c>
      <c r="K74" s="77">
        <f t="shared" si="366"/>
        <v>0.79093016137086281</v>
      </c>
      <c r="L74" s="77">
        <f t="shared" si="366"/>
        <v>0.78628187844576247</v>
      </c>
      <c r="M74" s="77">
        <f t="shared" si="366"/>
        <v>0.78234751458119756</v>
      </c>
      <c r="N74" s="77">
        <f t="shared" si="366"/>
        <v>0.77948100295257716</v>
      </c>
      <c r="O74" s="77">
        <f t="shared" si="366"/>
        <v>0.77649793630018726</v>
      </c>
      <c r="P74" s="77">
        <f t="shared" si="366"/>
        <v>0.7707793034061694</v>
      </c>
      <c r="Q74" s="77">
        <f t="shared" si="366"/>
        <v>0.23779623252987644</v>
      </c>
      <c r="R74" s="74"/>
      <c r="S74" s="77">
        <f t="shared" si="367"/>
        <v>0.82698218478418151</v>
      </c>
      <c r="T74" s="77">
        <f t="shared" si="367"/>
        <v>0.83275618145837249</v>
      </c>
      <c r="U74" s="77">
        <f t="shared" si="367"/>
        <v>0.83725486292033413</v>
      </c>
      <c r="V74" s="77">
        <f t="shared" si="367"/>
        <v>0.8354026760122204</v>
      </c>
      <c r="W74" s="77">
        <f t="shared" si="367"/>
        <v>0.8290112253725388</v>
      </c>
      <c r="X74" s="77">
        <f t="shared" si="367"/>
        <v>0.82401480571970442</v>
      </c>
      <c r="Y74" s="77">
        <f t="shared" si="367"/>
        <v>0.81946818955145995</v>
      </c>
      <c r="Z74" s="77">
        <f t="shared" si="367"/>
        <v>0.81547508975640304</v>
      </c>
      <c r="AA74" s="77">
        <f t="shared" si="367"/>
        <v>0.81226957588951731</v>
      </c>
      <c r="AB74" s="77">
        <f t="shared" si="367"/>
        <v>0.80971388199394934</v>
      </c>
      <c r="AC74" s="77">
        <f t="shared" si="367"/>
        <v>0.80955115540759037</v>
      </c>
      <c r="AD74" s="77">
        <f t="shared" si="367"/>
        <v>0.7960228623901271</v>
      </c>
      <c r="AE74" s="77">
        <f t="shared" si="367"/>
        <v>0.25982379453264787</v>
      </c>
      <c r="AF74" s="74"/>
      <c r="AG74" s="77">
        <f t="shared" si="368"/>
        <v>0.84127001084160125</v>
      </c>
      <c r="AH74" s="77">
        <f t="shared" si="368"/>
        <v>0.84669995349804139</v>
      </c>
      <c r="AI74" s="77">
        <f t="shared" si="368"/>
        <v>0.85102846548246169</v>
      </c>
      <c r="AJ74" s="77">
        <f t="shared" si="368"/>
        <v>0.84934894254965265</v>
      </c>
      <c r="AK74" s="77">
        <f t="shared" si="368"/>
        <v>0.84345249952570867</v>
      </c>
      <c r="AL74" s="77">
        <f t="shared" si="368"/>
        <v>0.83883018635417606</v>
      </c>
      <c r="AM74" s="77">
        <f t="shared" si="368"/>
        <v>0.83463161097490768</v>
      </c>
      <c r="AN74" s="77">
        <f t="shared" si="368"/>
        <v>0.83096648734890466</v>
      </c>
      <c r="AO74" s="77">
        <f t="shared" si="368"/>
        <v>0.82805633623284214</v>
      </c>
      <c r="AP74" s="77">
        <f t="shared" si="368"/>
        <v>0.82560248508266443</v>
      </c>
      <c r="AQ74" s="77">
        <f t="shared" si="368"/>
        <v>0.82536498661633517</v>
      </c>
      <c r="AR74" s="77">
        <f t="shared" si="368"/>
        <v>0.81517267879682831</v>
      </c>
      <c r="AS74" s="77">
        <f t="shared" si="368"/>
        <v>0.27327967267812131</v>
      </c>
      <c r="AT74" s="74"/>
      <c r="AU74" s="77">
        <f t="shared" si="369"/>
        <v>0.85052793093826273</v>
      </c>
      <c r="AV74" s="77">
        <f t="shared" si="369"/>
        <v>0.85572839831470604</v>
      </c>
      <c r="AW74" s="77">
        <f t="shared" si="369"/>
        <v>0.85996654331969691</v>
      </c>
      <c r="AX74" s="77">
        <f t="shared" si="369"/>
        <v>0.85872324229919117</v>
      </c>
      <c r="AY74" s="77">
        <f t="shared" si="369"/>
        <v>0.85304791370649857</v>
      </c>
      <c r="AZ74" s="77">
        <f t="shared" si="369"/>
        <v>0.84868287387660235</v>
      </c>
      <c r="BA74" s="77">
        <f t="shared" si="369"/>
        <v>0.84471706686379266</v>
      </c>
      <c r="BB74" s="77">
        <f t="shared" si="369"/>
        <v>0.84126275844191067</v>
      </c>
      <c r="BC74" s="77">
        <f t="shared" si="369"/>
        <v>0.83854442235012216</v>
      </c>
      <c r="BD74" s="77">
        <f t="shared" si="369"/>
        <v>0.83628759732222935</v>
      </c>
      <c r="BE74" s="77">
        <f t="shared" si="369"/>
        <v>0.83432109955719735</v>
      </c>
      <c r="BF74" s="77">
        <f t="shared" si="369"/>
        <v>0.82888523608510933</v>
      </c>
      <c r="BG74" s="77">
        <f t="shared" si="369"/>
        <v>0.28311033086607196</v>
      </c>
      <c r="BH74" s="74"/>
      <c r="BI74" s="77">
        <f t="shared" si="370"/>
        <v>0.85726444867731499</v>
      </c>
      <c r="BJ74" s="77">
        <f t="shared" si="370"/>
        <v>0.86229335280517216</v>
      </c>
      <c r="BK74" s="77">
        <f t="shared" si="370"/>
        <v>0.86646679040921326</v>
      </c>
      <c r="BL74" s="77">
        <f t="shared" si="370"/>
        <v>0.86569349827319453</v>
      </c>
      <c r="BM74" s="77">
        <f t="shared" si="370"/>
        <v>0.86011605981769612</v>
      </c>
      <c r="BN74" s="77">
        <f t="shared" si="370"/>
        <v>0.85595009898316166</v>
      </c>
      <c r="BO74" s="77">
        <f t="shared" si="370"/>
        <v>0.8521600915918065</v>
      </c>
      <c r="BP74" s="77">
        <f t="shared" si="370"/>
        <v>0.84885870679977415</v>
      </c>
      <c r="BQ74" s="77">
        <f t="shared" si="370"/>
        <v>0.84634507960220018</v>
      </c>
      <c r="BR74" s="77">
        <f t="shared" si="370"/>
        <v>0.84425834878009998</v>
      </c>
      <c r="BS74" s="77">
        <f t="shared" si="370"/>
        <v>0.84134692412002909</v>
      </c>
      <c r="BT74" s="77">
        <f t="shared" si="370"/>
        <v>0.83872778683670679</v>
      </c>
      <c r="BU74" s="77">
        <f t="shared" si="370"/>
        <v>0.29086660108829765</v>
      </c>
      <c r="BV74" s="74"/>
      <c r="BW74" s="77">
        <f t="shared" si="371"/>
        <v>0.86250535483910729</v>
      </c>
      <c r="BX74" s="77">
        <f t="shared" si="371"/>
        <v>0.86739756944260715</v>
      </c>
      <c r="BY74" s="77">
        <f t="shared" si="371"/>
        <v>0.87151732578341723</v>
      </c>
      <c r="BZ74" s="77">
        <f t="shared" si="371"/>
        <v>0.87118681628474237</v>
      </c>
      <c r="CA74" s="77">
        <f t="shared" si="371"/>
        <v>0.86564174107781944</v>
      </c>
      <c r="CB74" s="77">
        <f t="shared" si="371"/>
        <v>0.86164258906648716</v>
      </c>
      <c r="CC74" s="77">
        <f t="shared" si="371"/>
        <v>0.8579958309103346</v>
      </c>
      <c r="CD74" s="77">
        <f t="shared" si="371"/>
        <v>0.85481628317071434</v>
      </c>
      <c r="CE74" s="77">
        <f t="shared" si="371"/>
        <v>0.8523897564724795</v>
      </c>
      <c r="CF74" s="77">
        <f t="shared" si="371"/>
        <v>0.85055571395920648</v>
      </c>
      <c r="CG74" s="77">
        <f t="shared" si="371"/>
        <v>0.84737187169043982</v>
      </c>
      <c r="CH74" s="77">
        <f t="shared" si="371"/>
        <v>0.84612554072306267</v>
      </c>
      <c r="CI74" s="77">
        <f t="shared" si="371"/>
        <v>0.29730342072126636</v>
      </c>
      <c r="CJ74" s="74"/>
      <c r="CK74" s="77">
        <f t="shared" si="372"/>
        <v>0.86676443125037639</v>
      </c>
      <c r="CL74" s="77">
        <f t="shared" si="372"/>
        <v>0.8715432292234857</v>
      </c>
      <c r="CM74" s="77">
        <f t="shared" si="372"/>
        <v>0.87561540039424623</v>
      </c>
      <c r="CN74" s="77">
        <f t="shared" si="372"/>
        <v>0.87568267096190622</v>
      </c>
      <c r="CO74" s="77">
        <f t="shared" si="372"/>
        <v>0.8701298614286711</v>
      </c>
      <c r="CP74" s="77">
        <f t="shared" si="372"/>
        <v>0.86627978765084646</v>
      </c>
      <c r="CQ74" s="77">
        <f t="shared" si="372"/>
        <v>0.8627572191510624</v>
      </c>
      <c r="CR74" s="77">
        <f t="shared" si="372"/>
        <v>0.85968289736833159</v>
      </c>
      <c r="CS74" s="77">
        <f t="shared" si="372"/>
        <v>0.85723415986006368</v>
      </c>
      <c r="CT74" s="77">
        <f t="shared" si="372"/>
        <v>0.85571684543343207</v>
      </c>
      <c r="CU74" s="77">
        <f t="shared" si="372"/>
        <v>0.85253482142162007</v>
      </c>
      <c r="CV74" s="77">
        <f t="shared" si="372"/>
        <v>0.85193871824682532</v>
      </c>
      <c r="CW74" s="77">
        <f t="shared" si="372"/>
        <v>0.30280501583139213</v>
      </c>
      <c r="CX74" s="74"/>
      <c r="CY74" s="77">
        <f t="shared" si="373"/>
        <v>0.87033349286402351</v>
      </c>
      <c r="CZ74" s="77">
        <f t="shared" si="373"/>
        <v>0.8750154874603977</v>
      </c>
      <c r="DA74" s="77">
        <f t="shared" si="373"/>
        <v>0.87904416609460523</v>
      </c>
      <c r="DB74" s="77">
        <f t="shared" si="373"/>
        <v>0.8794607744835693</v>
      </c>
      <c r="DC74" s="77">
        <f t="shared" si="373"/>
        <v>0.87387034952499887</v>
      </c>
      <c r="DD74" s="77">
        <f t="shared" si="373"/>
        <v>0.87016194109921197</v>
      </c>
      <c r="DE74" s="77">
        <f t="shared" si="373"/>
        <v>0.86675240837331924</v>
      </c>
      <c r="DF74" s="77">
        <f t="shared" si="373"/>
        <v>0.86377074185098413</v>
      </c>
      <c r="DG74" s="77">
        <f t="shared" si="373"/>
        <v>0.86133801446944014</v>
      </c>
      <c r="DH74" s="77">
        <f t="shared" si="373"/>
        <v>0.85974234357321599</v>
      </c>
      <c r="DI74" s="77">
        <f t="shared" si="373"/>
        <v>0.85698305840277178</v>
      </c>
      <c r="DJ74" s="77">
        <f t="shared" si="373"/>
        <v>0.85667323892772718</v>
      </c>
      <c r="DK74" s="77">
        <f t="shared" si="373"/>
        <v>0.30762007903498967</v>
      </c>
      <c r="DL74" s="74"/>
      <c r="DM74" s="77">
        <f t="shared" si="374"/>
        <v>0.87339323014386161</v>
      </c>
      <c r="DN74" s="77">
        <f t="shared" si="374"/>
        <v>0.87799085695292212</v>
      </c>
      <c r="DO74" s="77">
        <f t="shared" si="374"/>
        <v>0.88197915705820873</v>
      </c>
      <c r="DP74" s="77">
        <f t="shared" si="374"/>
        <v>0.88269877445084943</v>
      </c>
      <c r="DQ74" s="77">
        <f t="shared" si="374"/>
        <v>0.87704099332039109</v>
      </c>
      <c r="DR74" s="77">
        <f t="shared" si="374"/>
        <v>0.87347690173006354</v>
      </c>
      <c r="DS74" s="77">
        <f t="shared" si="374"/>
        <v>0.87017504268536083</v>
      </c>
      <c r="DT74" s="77">
        <f t="shared" si="374"/>
        <v>0.86727911199288876</v>
      </c>
      <c r="DU74" s="77">
        <f t="shared" si="374"/>
        <v>0.86491855198219336</v>
      </c>
      <c r="DV74" s="77">
        <f t="shared" si="374"/>
        <v>0.86288528299442291</v>
      </c>
      <c r="DW74" s="77">
        <f t="shared" si="374"/>
        <v>0.86085057544277677</v>
      </c>
      <c r="DX74" s="77">
        <f t="shared" si="374"/>
        <v>0.86063805968214757</v>
      </c>
      <c r="DY74" s="77">
        <f t="shared" si="374"/>
        <v>0.31190058479532168</v>
      </c>
    </row>
    <row r="75" spans="2:129" x14ac:dyDescent="0.2">
      <c r="B75" s="10"/>
      <c r="D75" s="76" t="s">
        <v>75</v>
      </c>
      <c r="E75" s="77">
        <f t="shared" ref="E75:Q75" si="375">E34/E37</f>
        <v>0.7987529851866314</v>
      </c>
      <c r="F75" s="77">
        <f t="shared" si="375"/>
        <v>0.80518600335270263</v>
      </c>
      <c r="G75" s="77">
        <f t="shared" si="375"/>
        <v>0.81019596297937213</v>
      </c>
      <c r="H75" s="77">
        <f t="shared" si="375"/>
        <v>0.80954254575046336</v>
      </c>
      <c r="I75" s="77">
        <f t="shared" si="375"/>
        <v>0.80198626463556055</v>
      </c>
      <c r="J75" s="77">
        <f t="shared" si="375"/>
        <v>0.7962958285460312</v>
      </c>
      <c r="K75" s="77">
        <f t="shared" si="375"/>
        <v>0.79107211351980344</v>
      </c>
      <c r="L75" s="77">
        <f t="shared" si="375"/>
        <v>0.7864001436402841</v>
      </c>
      <c r="M75" s="77">
        <f t="shared" si="375"/>
        <v>0.78243650751417348</v>
      </c>
      <c r="N75" s="77">
        <f t="shared" si="375"/>
        <v>0.77953835906623903</v>
      </c>
      <c r="O75" s="77">
        <f t="shared" si="375"/>
        <v>0.77655250226590988</v>
      </c>
      <c r="P75" s="77">
        <f t="shared" si="375"/>
        <v>0.77078478325016575</v>
      </c>
      <c r="Q75" s="77">
        <f t="shared" si="375"/>
        <v>0.23793299261783077</v>
      </c>
      <c r="R75" s="74"/>
      <c r="S75" s="77">
        <f t="shared" ref="S75:AE75" si="376">S34/S37</f>
        <v>0.82717661573997092</v>
      </c>
      <c r="T75" s="77">
        <f t="shared" si="376"/>
        <v>0.83294114631691318</v>
      </c>
      <c r="U75" s="77">
        <f t="shared" si="376"/>
        <v>0.83742399366446552</v>
      </c>
      <c r="V75" s="77">
        <f t="shared" si="376"/>
        <v>0.83552322272497226</v>
      </c>
      <c r="W75" s="77">
        <f t="shared" si="376"/>
        <v>0.82915219370086546</v>
      </c>
      <c r="X75" s="77">
        <f t="shared" si="376"/>
        <v>0.82414500582060579</v>
      </c>
      <c r="Y75" s="77">
        <f t="shared" si="376"/>
        <v>0.8195820036739353</v>
      </c>
      <c r="Z75" s="77">
        <f t="shared" si="376"/>
        <v>0.81556680248518865</v>
      </c>
      <c r="AA75" s="77">
        <f t="shared" si="376"/>
        <v>0.81232930734309472</v>
      </c>
      <c r="AB75" s="77">
        <f t="shared" si="376"/>
        <v>0.80973793935202798</v>
      </c>
      <c r="AC75" s="77">
        <f t="shared" si="376"/>
        <v>0.80955760034859503</v>
      </c>
      <c r="AD75" s="77">
        <f t="shared" si="376"/>
        <v>0.79604251601046316</v>
      </c>
      <c r="AE75" s="77">
        <f t="shared" si="376"/>
        <v>0.25976290097629012</v>
      </c>
      <c r="AF75" s="74"/>
      <c r="AG75" s="77">
        <f t="shared" ref="AG75:AS75" si="377">AG34/AG37</f>
        <v>0.84144339221719189</v>
      </c>
      <c r="AH75" s="77">
        <f t="shared" si="377"/>
        <v>0.84686442647027405</v>
      </c>
      <c r="AI75" s="77">
        <f t="shared" si="377"/>
        <v>0.851178745219063</v>
      </c>
      <c r="AJ75" s="77">
        <f t="shared" si="377"/>
        <v>0.84945684000490862</v>
      </c>
      <c r="AK75" s="77">
        <f t="shared" si="377"/>
        <v>0.84357977512108195</v>
      </c>
      <c r="AL75" s="77">
        <f t="shared" si="377"/>
        <v>0.83894747474155318</v>
      </c>
      <c r="AM75" s="77">
        <f t="shared" si="377"/>
        <v>0.83473396967711744</v>
      </c>
      <c r="AN75" s="77">
        <f t="shared" si="377"/>
        <v>0.83104839199041936</v>
      </c>
      <c r="AO75" s="77">
        <f t="shared" si="377"/>
        <v>0.82810710313461666</v>
      </c>
      <c r="AP75" s="77">
        <f t="shared" si="377"/>
        <v>0.82562643440486061</v>
      </c>
      <c r="AQ75" s="77">
        <f t="shared" si="377"/>
        <v>0.82537656845525009</v>
      </c>
      <c r="AR75" s="77">
        <f t="shared" si="377"/>
        <v>0.81520327990609909</v>
      </c>
      <c r="AS75" s="77">
        <f t="shared" si="377"/>
        <v>0.27328223865965601</v>
      </c>
      <c r="AT75" s="74"/>
      <c r="AU75" s="77">
        <f t="shared" ref="AU75:BG75" si="378">AU34/AU37</f>
        <v>0.85068763955417115</v>
      </c>
      <c r="AV75" s="77">
        <f t="shared" si="378"/>
        <v>0.85587962499474346</v>
      </c>
      <c r="AW75" s="77">
        <f t="shared" si="378"/>
        <v>0.86010500603300932</v>
      </c>
      <c r="AX75" s="77">
        <f t="shared" si="378"/>
        <v>0.85882206573715447</v>
      </c>
      <c r="AY75" s="77">
        <f t="shared" si="378"/>
        <v>0.85316740420192694</v>
      </c>
      <c r="AZ75" s="77">
        <f t="shared" si="378"/>
        <v>0.84879294517067261</v>
      </c>
      <c r="BA75" s="77">
        <f t="shared" si="378"/>
        <v>0.84481336114931926</v>
      </c>
      <c r="BB75" s="77">
        <f t="shared" si="378"/>
        <v>0.84133998171741775</v>
      </c>
      <c r="BC75" s="77">
        <f t="shared" si="378"/>
        <v>0.83859120410768906</v>
      </c>
      <c r="BD75" s="77">
        <f t="shared" si="378"/>
        <v>0.83630980567540469</v>
      </c>
      <c r="BE75" s="77">
        <f t="shared" si="378"/>
        <v>0.83439836753013741</v>
      </c>
      <c r="BF75" s="77">
        <f t="shared" si="378"/>
        <v>0.82892489490720589</v>
      </c>
      <c r="BG75" s="77">
        <f t="shared" si="378"/>
        <v>0.28309265104326697</v>
      </c>
      <c r="BH75" s="74"/>
      <c r="BI75" s="77">
        <f t="shared" ref="BI75:BU75" si="379">BI34/BI37</f>
        <v>0.85741424031360092</v>
      </c>
      <c r="BJ75" s="77">
        <f t="shared" si="379"/>
        <v>0.86243498926385109</v>
      </c>
      <c r="BK75" s="77">
        <f t="shared" si="379"/>
        <v>0.86659677593994033</v>
      </c>
      <c r="BL75" s="77">
        <f t="shared" si="379"/>
        <v>0.8657853808918109</v>
      </c>
      <c r="BM75" s="77">
        <f t="shared" si="379"/>
        <v>0.86023102509970117</v>
      </c>
      <c r="BN75" s="77">
        <f t="shared" si="379"/>
        <v>0.85605588816539568</v>
      </c>
      <c r="BO75" s="77">
        <f t="shared" si="379"/>
        <v>0.85225293553051218</v>
      </c>
      <c r="BP75" s="77">
        <f t="shared" si="379"/>
        <v>0.84893379771424748</v>
      </c>
      <c r="BQ75" s="77">
        <f t="shared" si="379"/>
        <v>0.84638791715310602</v>
      </c>
      <c r="BR75" s="77">
        <f t="shared" si="379"/>
        <v>0.84428121318075244</v>
      </c>
      <c r="BS75" s="77">
        <f t="shared" si="379"/>
        <v>0.84141045312558405</v>
      </c>
      <c r="BT75" s="77">
        <f t="shared" si="379"/>
        <v>0.83877547915572392</v>
      </c>
      <c r="BU75" s="77">
        <f t="shared" si="379"/>
        <v>0.29086110839605123</v>
      </c>
      <c r="BV75" s="74"/>
      <c r="BW75" s="77">
        <f t="shared" ref="BW75:CI75" si="380">BW34/BW37</f>
        <v>0.8626474761904982</v>
      </c>
      <c r="BX75" s="77">
        <f t="shared" si="380"/>
        <v>0.8675317912352567</v>
      </c>
      <c r="BY75" s="77">
        <f t="shared" si="380"/>
        <v>0.87164075023748899</v>
      </c>
      <c r="BZ75" s="77">
        <f t="shared" si="380"/>
        <v>0.87127334890918307</v>
      </c>
      <c r="CA75" s="77">
        <f t="shared" si="380"/>
        <v>0.86575451703415462</v>
      </c>
      <c r="CB75" s="77">
        <f t="shared" si="380"/>
        <v>0.86174601402047346</v>
      </c>
      <c r="CC75" s="77">
        <f t="shared" si="380"/>
        <v>0.85808686961536573</v>
      </c>
      <c r="CD75" s="77">
        <f t="shared" si="380"/>
        <v>0.85489060755346036</v>
      </c>
      <c r="CE75" s="77">
        <f t="shared" si="380"/>
        <v>0.85243828586268633</v>
      </c>
      <c r="CF75" s="77">
        <f t="shared" si="380"/>
        <v>0.8505812582376957</v>
      </c>
      <c r="CG75" s="77">
        <f t="shared" si="380"/>
        <v>0.84741958088828728</v>
      </c>
      <c r="CH75" s="77">
        <f t="shared" si="380"/>
        <v>0.84618012398714704</v>
      </c>
      <c r="CI75" s="77">
        <f t="shared" si="380"/>
        <v>0.29729610903495274</v>
      </c>
      <c r="CJ75" s="74"/>
      <c r="CK75" s="77">
        <f t="shared" ref="CK75:CW75" si="381">CK34/CK37</f>
        <v>0.86690036464320186</v>
      </c>
      <c r="CL75" s="77">
        <f t="shared" si="381"/>
        <v>0.87167146378477711</v>
      </c>
      <c r="CM75" s="77">
        <f t="shared" si="381"/>
        <v>0.87573349937937583</v>
      </c>
      <c r="CN75" s="77">
        <f t="shared" si="381"/>
        <v>0.87576506211370175</v>
      </c>
      <c r="CO75" s="77">
        <f t="shared" si="381"/>
        <v>0.87024255177734644</v>
      </c>
      <c r="CP75" s="77">
        <f t="shared" si="381"/>
        <v>0.86638235165498145</v>
      </c>
      <c r="CQ75" s="77">
        <f t="shared" si="381"/>
        <v>0.86284759396073629</v>
      </c>
      <c r="CR75" s="77">
        <f t="shared" si="381"/>
        <v>0.85975711586351389</v>
      </c>
      <c r="CS75" s="77">
        <f t="shared" si="381"/>
        <v>0.85729027012160075</v>
      </c>
      <c r="CT75" s="77">
        <f t="shared" si="381"/>
        <v>0.85574607583561979</v>
      </c>
      <c r="CU75" s="77">
        <f t="shared" si="381"/>
        <v>0.85257509024187084</v>
      </c>
      <c r="CV75" s="77">
        <f t="shared" si="381"/>
        <v>0.85199890839629344</v>
      </c>
      <c r="CW75" s="77">
        <f t="shared" si="381"/>
        <v>0.30280068174489844</v>
      </c>
      <c r="CX75" s="74"/>
      <c r="CY75" s="77">
        <f t="shared" ref="CY75:DK75" si="382">CY34/CY37</f>
        <v>0.87046427979689078</v>
      </c>
      <c r="CZ75" s="77">
        <f t="shared" si="382"/>
        <v>0.87513873751854498</v>
      </c>
      <c r="DA75" s="77">
        <f t="shared" si="382"/>
        <v>0.87915779966710617</v>
      </c>
      <c r="DB75" s="77">
        <f t="shared" si="382"/>
        <v>0.87953992592668284</v>
      </c>
      <c r="DC75" s="77">
        <f t="shared" si="382"/>
        <v>0.8739853351964687</v>
      </c>
      <c r="DD75" s="77">
        <f t="shared" si="382"/>
        <v>0.87026502883958778</v>
      </c>
      <c r="DE75" s="77">
        <f t="shared" si="382"/>
        <v>0.86684306390044585</v>
      </c>
      <c r="DF75" s="77">
        <f t="shared" si="382"/>
        <v>0.86384569278645651</v>
      </c>
      <c r="DG75" s="77">
        <f t="shared" si="382"/>
        <v>0.8613959694658444</v>
      </c>
      <c r="DH75" s="77">
        <f t="shared" si="382"/>
        <v>0.8597906816812686</v>
      </c>
      <c r="DI75" s="77">
        <f t="shared" si="382"/>
        <v>0.85702134700254895</v>
      </c>
      <c r="DJ75" s="77">
        <f t="shared" si="382"/>
        <v>0.85673776812712621</v>
      </c>
      <c r="DK75" s="77">
        <f t="shared" si="382"/>
        <v>0.30761596224789794</v>
      </c>
      <c r="DL75" s="74"/>
      <c r="DM75" s="77">
        <f t="shared" ref="DM75:DY75" si="383">DM34/DM37</f>
        <v>0.87351963987333703</v>
      </c>
      <c r="DN75" s="77">
        <f t="shared" si="383"/>
        <v>0.87810986349892772</v>
      </c>
      <c r="DO75" s="77">
        <f t="shared" si="383"/>
        <v>0.88208895785129848</v>
      </c>
      <c r="DP75" s="77">
        <f t="shared" si="383"/>
        <v>0.88277534478650732</v>
      </c>
      <c r="DQ75" s="77">
        <f t="shared" si="383"/>
        <v>0.87716176536888057</v>
      </c>
      <c r="DR75" s="77">
        <f t="shared" si="383"/>
        <v>0.87358200180811507</v>
      </c>
      <c r="DS75" s="77">
        <f t="shared" si="383"/>
        <v>0.87026683774037006</v>
      </c>
      <c r="DT75" s="77">
        <f t="shared" si="383"/>
        <v>0.86735533777829299</v>
      </c>
      <c r="DU75" s="77">
        <f t="shared" si="383"/>
        <v>0.86497522970621954</v>
      </c>
      <c r="DV75" s="77">
        <f t="shared" si="383"/>
        <v>0.86294586387898886</v>
      </c>
      <c r="DW75" s="77">
        <f t="shared" si="383"/>
        <v>0.86088952195111113</v>
      </c>
      <c r="DX75" s="77">
        <f t="shared" si="383"/>
        <v>0.86070583177570992</v>
      </c>
      <c r="DY75" s="77">
        <f t="shared" si="383"/>
        <v>0.31189650323427393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0.79655333404158724</v>
      </c>
      <c r="F79" s="73">
        <f t="shared" si="384"/>
        <v>0.80308819649382934</v>
      </c>
      <c r="G79" s="73">
        <f t="shared" si="384"/>
        <v>0.80824254740282864</v>
      </c>
      <c r="H79" s="73">
        <f t="shared" si="384"/>
        <v>0.80805559107019553</v>
      </c>
      <c r="I79" s="73">
        <f t="shared" si="384"/>
        <v>0.80022739288230638</v>
      </c>
      <c r="J79" s="73">
        <f t="shared" si="384"/>
        <v>0.79434841467802109</v>
      </c>
      <c r="K79" s="73">
        <f t="shared" si="384"/>
        <v>0.78876941495007336</v>
      </c>
      <c r="L79" s="73">
        <f t="shared" si="384"/>
        <v>0.78340910925304874</v>
      </c>
      <c r="M79" s="73">
        <f t="shared" si="384"/>
        <v>0.77810188622341514</v>
      </c>
      <c r="N79" s="73">
        <f t="shared" si="384"/>
        <v>0.77239488138906298</v>
      </c>
      <c r="O79" s="73">
        <f t="shared" si="384"/>
        <v>0.76233954189555175</v>
      </c>
      <c r="P79" s="73">
        <f t="shared" si="384"/>
        <v>0.7269385458794041</v>
      </c>
      <c r="Q79" s="73">
        <f t="shared" si="384"/>
        <v>0.23780009529950297</v>
      </c>
      <c r="R79" s="74"/>
      <c r="S79" s="73">
        <f t="shared" ref="S79:AE79" si="385">SUM(S65:S70)/6</f>
        <v>0.82524386072009304</v>
      </c>
      <c r="T79" s="73">
        <f t="shared" ref="T79" si="386">SUM(T65:T70)/6</f>
        <v>0.83110426899485879</v>
      </c>
      <c r="U79" s="73">
        <f t="shared" si="385"/>
        <v>0.83572620590602253</v>
      </c>
      <c r="V79" s="73">
        <f t="shared" ref="V79" si="387">SUM(V65:V70)/6</f>
        <v>0.83419795918592865</v>
      </c>
      <c r="W79" s="73">
        <f t="shared" si="385"/>
        <v>0.8274120273545954</v>
      </c>
      <c r="X79" s="73">
        <f t="shared" ref="X79" si="388">SUM(X65:X70)/6</f>
        <v>0.82200124516377671</v>
      </c>
      <c r="Y79" s="73">
        <f t="shared" si="385"/>
        <v>0.81670685104060947</v>
      </c>
      <c r="Z79" s="73">
        <f t="shared" ref="Z79" si="389">SUM(Z65:Z70)/6</f>
        <v>0.81135967461972092</v>
      </c>
      <c r="AA79" s="73">
        <f t="shared" si="385"/>
        <v>0.8056653535949595</v>
      </c>
      <c r="AB79" s="73">
        <f t="shared" ref="AB79" si="390">SUM(AB65:AB70)/6</f>
        <v>0.79806899056105962</v>
      </c>
      <c r="AC79" s="73">
        <f t="shared" si="385"/>
        <v>0.78503041606412316</v>
      </c>
      <c r="AD79" s="73">
        <f t="shared" ref="AD79" si="391">SUM(AD65:AD70)/6</f>
        <v>0.71353848440113687</v>
      </c>
      <c r="AE79" s="73">
        <f t="shared" si="385"/>
        <v>0.25981246266502106</v>
      </c>
      <c r="AF79" s="74"/>
      <c r="AG79" s="73">
        <f t="shared" ref="AG79:AS79" si="392">SUM(AG65:AG70)/6</f>
        <v>0.83961333979964137</v>
      </c>
      <c r="AH79" s="73">
        <f t="shared" si="392"/>
        <v>0.8451254596097737</v>
      </c>
      <c r="AI79" s="73">
        <f t="shared" si="392"/>
        <v>0.84956655631840616</v>
      </c>
      <c r="AJ79" s="73">
        <f t="shared" si="392"/>
        <v>0.84816036178837628</v>
      </c>
      <c r="AK79" s="73">
        <f t="shared" si="392"/>
        <v>0.84179587235572428</v>
      </c>
      <c r="AL79" s="73">
        <f t="shared" si="392"/>
        <v>0.83661374841354907</v>
      </c>
      <c r="AM79" s="73">
        <f t="shared" si="392"/>
        <v>0.83141897441654555</v>
      </c>
      <c r="AN79" s="73">
        <f t="shared" si="392"/>
        <v>0.82598561270318482</v>
      </c>
      <c r="AO79" s="73">
        <f t="shared" si="392"/>
        <v>0.81989180150629426</v>
      </c>
      <c r="AP79" s="73">
        <f t="shared" si="392"/>
        <v>0.81110119551005921</v>
      </c>
      <c r="AQ79" s="73">
        <f t="shared" si="392"/>
        <v>0.79555664804141291</v>
      </c>
      <c r="AR79" s="73">
        <f t="shared" si="392"/>
        <v>0.72561511260303202</v>
      </c>
      <c r="AS79" s="73">
        <f t="shared" si="392"/>
        <v>0.27328592737826435</v>
      </c>
      <c r="AT79" s="74"/>
      <c r="AU79" s="73">
        <f t="shared" ref="AU79" si="393">SUM(AU65:AU70)/6</f>
        <v>0.84890517896980988</v>
      </c>
      <c r="AV79" s="73">
        <f t="shared" ref="AV79" si="394">SUM(AV65:AV70)/6</f>
        <v>0.85418463314479542</v>
      </c>
      <c r="AW79" s="73">
        <f t="shared" ref="AW79" si="395">SUM(AW65:AW70)/6</f>
        <v>0.85852681999057567</v>
      </c>
      <c r="AX79" s="73">
        <f t="shared" ref="AX79" si="396">SUM(AX65:AX70)/6</f>
        <v>0.85753783382536775</v>
      </c>
      <c r="AY79" s="73">
        <f t="shared" ref="AY79" si="397">SUM(AY65:AY70)/6</f>
        <v>0.85133090302875569</v>
      </c>
      <c r="AZ79" s="73">
        <f t="shared" ref="AZ79" si="398">SUM(AZ65:AZ70)/6</f>
        <v>0.8462999813367803</v>
      </c>
      <c r="BA79" s="73">
        <f t="shared" ref="BA79" si="399">SUM(BA65:BA70)/6</f>
        <v>0.84115758391250528</v>
      </c>
      <c r="BB79" s="73">
        <f t="shared" ref="BB79" si="400">SUM(BB65:BB70)/6</f>
        <v>0.8356399733673695</v>
      </c>
      <c r="BC79" s="73">
        <f t="shared" ref="BC79" si="401">SUM(BC65:BC70)/6</f>
        <v>0.82926063758673807</v>
      </c>
      <c r="BD79" s="73">
        <f t="shared" ref="BD79" si="402">SUM(BD65:BD70)/6</f>
        <v>0.81988331228687483</v>
      </c>
      <c r="BE79" s="73">
        <f t="shared" ref="BE79" si="403">SUM(BE65:BE70)/6</f>
        <v>0.80148067002464574</v>
      </c>
      <c r="BF79" s="73">
        <f t="shared" ref="BF79" si="404">SUM(BF65:BF70)/6</f>
        <v>0.74034402989810966</v>
      </c>
      <c r="BG79" s="73">
        <f t="shared" ref="BG79" si="405">SUM(BG65:BG70)/6</f>
        <v>0.28310560980408261</v>
      </c>
      <c r="BH79" s="74"/>
      <c r="BI79" s="73">
        <f t="shared" ref="BI79:BU79" si="406">SUM(BI65:BI70)/6</f>
        <v>0.85565362602343864</v>
      </c>
      <c r="BJ79" s="73">
        <f t="shared" si="406"/>
        <v>0.86075902091316536</v>
      </c>
      <c r="BK79" s="73">
        <f t="shared" si="406"/>
        <v>0.86503033356901515</v>
      </c>
      <c r="BL79" s="73">
        <f t="shared" si="406"/>
        <v>0.86450503217714525</v>
      </c>
      <c r="BM79" s="73">
        <f t="shared" si="406"/>
        <v>0.85833960366674322</v>
      </c>
      <c r="BN79" s="73">
        <f t="shared" si="406"/>
        <v>0.85342668044022174</v>
      </c>
      <c r="BO79" s="73">
        <f t="shared" si="406"/>
        <v>0.84832097099905424</v>
      </c>
      <c r="BP79" s="73">
        <f t="shared" si="406"/>
        <v>0.84272957376062207</v>
      </c>
      <c r="BQ79" s="73">
        <f t="shared" si="406"/>
        <v>0.83621359518123484</v>
      </c>
      <c r="BR79" s="73">
        <f t="shared" si="406"/>
        <v>0.82644612157429442</v>
      </c>
      <c r="BS79" s="73">
        <f t="shared" si="406"/>
        <v>0.80698839170611569</v>
      </c>
      <c r="BT79" s="73">
        <f t="shared" si="406"/>
        <v>0.75238226459670488</v>
      </c>
      <c r="BU79" s="73">
        <f t="shared" si="406"/>
        <v>0.29086759148803459</v>
      </c>
      <c r="BV79" s="74"/>
      <c r="BW79" s="73">
        <f t="shared" ref="BW79:CI79" si="407">SUM(BW65:BW70)/6</f>
        <v>0.86089456990306712</v>
      </c>
      <c r="BX79" s="73">
        <f t="shared" si="407"/>
        <v>0.86586124559925082</v>
      </c>
      <c r="BY79" s="73">
        <f t="shared" si="407"/>
        <v>0.87007452116199691</v>
      </c>
      <c r="BZ79" s="73">
        <f t="shared" si="407"/>
        <v>0.86999023061473491</v>
      </c>
      <c r="CA79" s="73">
        <f t="shared" si="407"/>
        <v>0.86380512494390305</v>
      </c>
      <c r="CB79" s="73">
        <f t="shared" si="407"/>
        <v>0.85899603627176024</v>
      </c>
      <c r="CC79" s="73">
        <f t="shared" si="407"/>
        <v>0.85392181684848667</v>
      </c>
      <c r="CD79" s="73">
        <f t="shared" si="407"/>
        <v>0.84827123587063313</v>
      </c>
      <c r="CE79" s="73">
        <f t="shared" si="407"/>
        <v>0.84152096130962672</v>
      </c>
      <c r="CF79" s="73">
        <f t="shared" si="407"/>
        <v>0.8316322418727915</v>
      </c>
      <c r="CG79" s="73">
        <f t="shared" si="407"/>
        <v>0.81188226817858922</v>
      </c>
      <c r="CH79" s="73">
        <f t="shared" si="407"/>
        <v>0.76184211705398974</v>
      </c>
      <c r="CI79" s="73">
        <f t="shared" si="407"/>
        <v>0.29730185247237373</v>
      </c>
      <c r="CJ79" s="74"/>
      <c r="CK79" s="73">
        <f t="shared" ref="CK79" si="408">SUM(CK65:CK70)/6</f>
        <v>0.86514661376506075</v>
      </c>
      <c r="CL79" s="73">
        <f t="shared" ref="CL79" si="409">SUM(CL65:CL70)/6</f>
        <v>0.86999817278169778</v>
      </c>
      <c r="CM79" s="73">
        <f t="shared" ref="CM79" si="410">SUM(CM65:CM70)/6</f>
        <v>0.87416082328434686</v>
      </c>
      <c r="CN79" s="73">
        <f t="shared" ref="CN79" si="411">SUM(CN65:CN70)/6</f>
        <v>0.87447392250336742</v>
      </c>
      <c r="CO79" s="73">
        <f t="shared" ref="CO79" si="412">SUM(CO65:CO70)/6</f>
        <v>0.86822878350970123</v>
      </c>
      <c r="CP79" s="73">
        <f t="shared" ref="CP79" si="413">SUM(CP65:CP70)/6</f>
        <v>0.86352119616248102</v>
      </c>
      <c r="CQ79" s="73">
        <f t="shared" ref="CQ79" si="414">SUM(CQ65:CQ70)/6</f>
        <v>0.85847987765235789</v>
      </c>
      <c r="CR79" s="73">
        <f t="shared" ref="CR79" si="415">SUM(CR65:CR70)/6</f>
        <v>0.85278700926800577</v>
      </c>
      <c r="CS79" s="73">
        <f t="shared" ref="CS79" si="416">SUM(CS65:CS70)/6</f>
        <v>0.8457529720086181</v>
      </c>
      <c r="CT79" s="73">
        <f t="shared" ref="CT79" si="417">SUM(CT65:CT70)/6</f>
        <v>0.8358801671198467</v>
      </c>
      <c r="CU79" s="73">
        <f t="shared" ref="CU79" si="418">SUM(CU65:CU70)/6</f>
        <v>0.81610325035776388</v>
      </c>
      <c r="CV79" s="73">
        <f t="shared" ref="CV79" si="419">SUM(CV65:CV70)/6</f>
        <v>0.76938631531081914</v>
      </c>
      <c r="CW79" s="73">
        <f t="shared" ref="CW79" si="420">SUM(CW65:CW70)/6</f>
        <v>0.30280547782526984</v>
      </c>
      <c r="CX79" s="74"/>
      <c r="CY79" s="73">
        <f t="shared" ref="CY79:DK79" si="421">SUM(CY65:CY70)/6</f>
        <v>0.86870417885601281</v>
      </c>
      <c r="CZ79" s="73">
        <f t="shared" si="421"/>
        <v>0.8734574780180937</v>
      </c>
      <c r="DA79" s="73">
        <f t="shared" si="421"/>
        <v>0.87757455600060508</v>
      </c>
      <c r="DB79" s="73">
        <f t="shared" si="421"/>
        <v>0.87823691067148324</v>
      </c>
      <c r="DC79" s="73">
        <f t="shared" si="421"/>
        <v>0.87189419689305181</v>
      </c>
      <c r="DD79" s="73">
        <f t="shared" si="421"/>
        <v>0.8672972288782731</v>
      </c>
      <c r="DE79" s="73">
        <f t="shared" si="421"/>
        <v>0.86229412230817148</v>
      </c>
      <c r="DF79" s="73">
        <f t="shared" si="421"/>
        <v>0.85656839542939689</v>
      </c>
      <c r="DG79" s="73">
        <f t="shared" si="421"/>
        <v>0.84937134747936305</v>
      </c>
      <c r="DH79" s="73">
        <f t="shared" si="421"/>
        <v>0.83908494201437689</v>
      </c>
      <c r="DI79" s="73">
        <f t="shared" si="421"/>
        <v>0.81974416599363398</v>
      </c>
      <c r="DJ79" s="73">
        <f t="shared" si="421"/>
        <v>0.77554316940853507</v>
      </c>
      <c r="DK79" s="73">
        <f t="shared" si="421"/>
        <v>0.30761918768770385</v>
      </c>
      <c r="DL79" s="74"/>
      <c r="DM79" s="73">
        <f t="shared" ref="DM79" si="422">SUM(DM65:DM70)/6</f>
        <v>0.87174948780320005</v>
      </c>
      <c r="DN79" s="73">
        <f t="shared" ref="DN79" si="423">SUM(DN65:DN70)/6</f>
        <v>0.87641715022508382</v>
      </c>
      <c r="DO79" s="73">
        <f t="shared" ref="DO79" si="424">SUM(DO65:DO70)/6</f>
        <v>0.88049248415157455</v>
      </c>
      <c r="DP79" s="73">
        <f t="shared" ref="DP79" si="425">SUM(DP65:DP70)/6</f>
        <v>0.88145784850020703</v>
      </c>
      <c r="DQ79" s="73">
        <f t="shared" ref="DQ79" si="426">SUM(DQ65:DQ70)/6</f>
        <v>0.87496500633499596</v>
      </c>
      <c r="DR79" s="73">
        <f t="shared" ref="DR79" si="427">SUM(DR65:DR70)/6</f>
        <v>0.87050675283491463</v>
      </c>
      <c r="DS79" s="73">
        <f t="shared" ref="DS79" si="428">SUM(DS65:DS70)/6</f>
        <v>0.86555169069198756</v>
      </c>
      <c r="DT79" s="73">
        <f t="shared" ref="DT79" si="429">SUM(DT65:DT70)/6</f>
        <v>0.85980464995617234</v>
      </c>
      <c r="DU79" s="73">
        <f t="shared" ref="DU79" si="430">SUM(DU65:DU70)/6</f>
        <v>0.85254385592071147</v>
      </c>
      <c r="DV79" s="73">
        <f t="shared" ref="DV79" si="431">SUM(DV65:DV70)/6</f>
        <v>0.84164261163648046</v>
      </c>
      <c r="DW79" s="73">
        <f t="shared" ref="DW79" si="432">SUM(DW65:DW70)/6</f>
        <v>0.82291094989655811</v>
      </c>
      <c r="DX79" s="73">
        <f t="shared" ref="DX79" si="433">SUM(DX65:DX70)/6</f>
        <v>0.78067933028572145</v>
      </c>
      <c r="DY79" s="73">
        <f t="shared" ref="DY79" si="434">SUM(DY65:DY70)/6</f>
        <v>0.31190025150951589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0.79770742585313992</v>
      </c>
      <c r="F80" s="74">
        <f t="shared" si="435"/>
        <v>0.80418911331821263</v>
      </c>
      <c r="G80" s="74">
        <f t="shared" si="435"/>
        <v>0.80927213729950143</v>
      </c>
      <c r="H80" s="74">
        <f t="shared" si="435"/>
        <v>0.80886848870496997</v>
      </c>
      <c r="I80" s="74">
        <f t="shared" si="435"/>
        <v>0.80122818076942104</v>
      </c>
      <c r="J80" s="74">
        <f t="shared" si="435"/>
        <v>0.79556767476909318</v>
      </c>
      <c r="K80" s="74">
        <f t="shared" si="435"/>
        <v>0.79038507808073377</v>
      </c>
      <c r="L80" s="74">
        <f t="shared" si="435"/>
        <v>0.78575059695989968</v>
      </c>
      <c r="M80" s="74">
        <f t="shared" si="435"/>
        <v>0.78179670602291529</v>
      </c>
      <c r="N80" s="74">
        <f t="shared" si="435"/>
        <v>0.77881233690345497</v>
      </c>
      <c r="O80" s="74">
        <f t="shared" si="435"/>
        <v>0.77532804631967367</v>
      </c>
      <c r="P80" s="74">
        <f t="shared" si="435"/>
        <v>0.76708978982090514</v>
      </c>
      <c r="Q80" s="74">
        <f t="shared" si="435"/>
        <v>0.23781384135469327</v>
      </c>
      <c r="R80" s="74"/>
      <c r="S80" s="74">
        <f t="shared" ref="S80:AE80" si="436">SUM(S67:S75)/9</f>
        <v>0.82630374819063246</v>
      </c>
      <c r="T80" s="74">
        <f t="shared" si="436"/>
        <v>0.83211461171625845</v>
      </c>
      <c r="U80" s="74">
        <f t="shared" si="436"/>
        <v>0.83666855635746495</v>
      </c>
      <c r="V80" s="74">
        <f t="shared" si="436"/>
        <v>0.83497584841667194</v>
      </c>
      <c r="W80" s="74">
        <f t="shared" si="436"/>
        <v>0.82850103208857084</v>
      </c>
      <c r="X80" s="74">
        <f t="shared" si="436"/>
        <v>0.82350075161711223</v>
      </c>
      <c r="Y80" s="74">
        <f t="shared" si="436"/>
        <v>0.81893788263341027</v>
      </c>
      <c r="Z80" s="74">
        <f t="shared" si="436"/>
        <v>0.81489494866019863</v>
      </c>
      <c r="AA80" s="74">
        <f t="shared" si="436"/>
        <v>0.81157654992169503</v>
      </c>
      <c r="AB80" s="74">
        <f t="shared" si="436"/>
        <v>0.80871254244094959</v>
      </c>
      <c r="AC80" s="74">
        <f t="shared" si="436"/>
        <v>0.80749411171008145</v>
      </c>
      <c r="AD80" s="74">
        <f t="shared" si="436"/>
        <v>0.78656177036577291</v>
      </c>
      <c r="AE80" s="74">
        <f t="shared" si="436"/>
        <v>0.25980800553798417</v>
      </c>
      <c r="AF80" s="74"/>
      <c r="AG80" s="74">
        <f t="shared" ref="AG80:AS80" si="437">SUM(AG67:AG75)/9</f>
        <v>0.84065286252285942</v>
      </c>
      <c r="AH80" s="74">
        <f t="shared" si="437"/>
        <v>0.84611834885442982</v>
      </c>
      <c r="AI80" s="74">
        <f t="shared" si="437"/>
        <v>0.85049735746174637</v>
      </c>
      <c r="AJ80" s="74">
        <f t="shared" si="437"/>
        <v>0.84895625790655072</v>
      </c>
      <c r="AK80" s="74">
        <f t="shared" si="437"/>
        <v>0.84296961423261807</v>
      </c>
      <c r="AL80" s="74">
        <f t="shared" si="437"/>
        <v>0.83832505517523237</v>
      </c>
      <c r="AM80" s="74">
        <f t="shared" si="437"/>
        <v>0.83407967000279171</v>
      </c>
      <c r="AN80" s="74">
        <f t="shared" si="437"/>
        <v>0.83031681946535063</v>
      </c>
      <c r="AO80" s="74">
        <f t="shared" si="437"/>
        <v>0.82721891530445268</v>
      </c>
      <c r="AP80" s="74">
        <f t="shared" si="437"/>
        <v>0.82428481864585079</v>
      </c>
      <c r="AQ80" s="74">
        <f t="shared" si="437"/>
        <v>0.82264201919793656</v>
      </c>
      <c r="AR80" s="74">
        <f t="shared" si="437"/>
        <v>0.80411925461354805</v>
      </c>
      <c r="AS80" s="74">
        <f t="shared" si="437"/>
        <v>0.27328499008801138</v>
      </c>
      <c r="AT80" s="74"/>
      <c r="AU80" s="74">
        <f t="shared" ref="AU80:BG80" si="438">SUM(AU67:AU75)/9</f>
        <v>0.84994702295361002</v>
      </c>
      <c r="AV80" s="74">
        <f t="shared" si="438"/>
        <v>0.85518216325473473</v>
      </c>
      <c r="AW80" s="74">
        <f t="shared" si="438"/>
        <v>0.85946685893265873</v>
      </c>
      <c r="AX80" s="74">
        <f t="shared" si="438"/>
        <v>0.85835267873859999</v>
      </c>
      <c r="AY80" s="74">
        <f t="shared" si="438"/>
        <v>0.85257583074329335</v>
      </c>
      <c r="AZ80" s="74">
        <f t="shared" si="438"/>
        <v>0.8481742571362223</v>
      </c>
      <c r="BA80" s="74">
        <f t="shared" si="438"/>
        <v>0.84413757336353423</v>
      </c>
      <c r="BB80" s="74">
        <f t="shared" si="438"/>
        <v>0.84054780107585558</v>
      </c>
      <c r="BC80" s="74">
        <f t="shared" si="438"/>
        <v>0.83758282314925214</v>
      </c>
      <c r="BD80" s="74">
        <f t="shared" si="438"/>
        <v>0.83473633165998917</v>
      </c>
      <c r="BE80" s="74">
        <f t="shared" si="438"/>
        <v>0.83097185280712371</v>
      </c>
      <c r="BF80" s="74">
        <f t="shared" si="438"/>
        <v>0.81774335318834257</v>
      </c>
      <c r="BG80" s="74">
        <f t="shared" si="438"/>
        <v>0.28310460297560969</v>
      </c>
      <c r="BH80" s="74"/>
      <c r="BI80" s="74">
        <f t="shared" ref="BI80:BU80" si="439">SUM(BI67:BI75)/9</f>
        <v>0.85670740381494725</v>
      </c>
      <c r="BJ80" s="74">
        <f t="shared" si="439"/>
        <v>0.86177041462636583</v>
      </c>
      <c r="BK80" s="74">
        <f t="shared" si="439"/>
        <v>0.8659875030891534</v>
      </c>
      <c r="BL80" s="74">
        <f t="shared" si="439"/>
        <v>0.8653384924933808</v>
      </c>
      <c r="BM80" s="74">
        <f t="shared" si="439"/>
        <v>0.85964616913530201</v>
      </c>
      <c r="BN80" s="74">
        <f t="shared" si="439"/>
        <v>0.85543263484851895</v>
      </c>
      <c r="BO80" s="74">
        <f t="shared" si="439"/>
        <v>0.85155224364040771</v>
      </c>
      <c r="BP80" s="74">
        <f t="shared" si="439"/>
        <v>0.84808367017405828</v>
      </c>
      <c r="BQ80" s="74">
        <f t="shared" si="439"/>
        <v>0.84528301535001715</v>
      </c>
      <c r="BR80" s="74">
        <f t="shared" si="439"/>
        <v>0.84251316602503445</v>
      </c>
      <c r="BS80" s="74">
        <f t="shared" si="439"/>
        <v>0.83776307878147482</v>
      </c>
      <c r="BT80" s="74">
        <f t="shared" si="439"/>
        <v>0.82774605619663422</v>
      </c>
      <c r="BU80" s="74">
        <f t="shared" si="439"/>
        <v>0.29086676631960506</v>
      </c>
      <c r="BV80" s="74"/>
      <c r="BW80" s="74">
        <f t="shared" ref="BW80:CI80" si="440">SUM(BW67:BW75)/9</f>
        <v>0.8619649799708522</v>
      </c>
      <c r="BX80" s="74">
        <f t="shared" si="440"/>
        <v>0.86689093572940279</v>
      </c>
      <c r="BY80" s="74">
        <f t="shared" si="440"/>
        <v>0.87105226010736436</v>
      </c>
      <c r="BZ80" s="74">
        <f t="shared" si="440"/>
        <v>0.87084265282008955</v>
      </c>
      <c r="CA80" s="74">
        <f t="shared" si="440"/>
        <v>0.86516780903604806</v>
      </c>
      <c r="CB80" s="74">
        <f t="shared" si="440"/>
        <v>0.86111299340343805</v>
      </c>
      <c r="CC80" s="74">
        <f t="shared" si="440"/>
        <v>0.85735966217892123</v>
      </c>
      <c r="CD80" s="74">
        <f t="shared" si="440"/>
        <v>0.85398620719906848</v>
      </c>
      <c r="CE80" s="74">
        <f t="shared" si="440"/>
        <v>0.85121071631102418</v>
      </c>
      <c r="CF80" s="74">
        <f t="shared" si="440"/>
        <v>0.84864143270155745</v>
      </c>
      <c r="CG80" s="74">
        <f t="shared" si="440"/>
        <v>0.84360381223954983</v>
      </c>
      <c r="CH80" s="74">
        <f t="shared" si="440"/>
        <v>0.83530449964640618</v>
      </c>
      <c r="CI80" s="74">
        <f t="shared" si="440"/>
        <v>0.29730142721462854</v>
      </c>
      <c r="CJ80" s="74"/>
      <c r="CK80" s="74">
        <f t="shared" ref="CK80:CW80" si="441">SUM(CK67:CK75)/9</f>
        <v>0.86623610975603749</v>
      </c>
      <c r="CL80" s="74">
        <f t="shared" si="441"/>
        <v>0.87104842105870428</v>
      </c>
      <c r="CM80" s="74">
        <f t="shared" si="441"/>
        <v>0.87516067682310872</v>
      </c>
      <c r="CN80" s="74">
        <f t="shared" si="441"/>
        <v>0.87534584658177683</v>
      </c>
      <c r="CO80" s="74">
        <f t="shared" si="441"/>
        <v>0.8696458390815085</v>
      </c>
      <c r="CP80" s="74">
        <f t="shared" si="441"/>
        <v>0.86573529215872225</v>
      </c>
      <c r="CQ80" s="74">
        <f t="shared" si="441"/>
        <v>0.86209298890992658</v>
      </c>
      <c r="CR80" s="74">
        <f t="shared" si="441"/>
        <v>0.85880268706188201</v>
      </c>
      <c r="CS80" s="74">
        <f t="shared" si="441"/>
        <v>0.85594767177354203</v>
      </c>
      <c r="CT80" s="74">
        <f t="shared" si="441"/>
        <v>0.85365224581734678</v>
      </c>
      <c r="CU80" s="74">
        <f t="shared" si="441"/>
        <v>0.848589509238173</v>
      </c>
      <c r="CV80" s="74">
        <f t="shared" si="441"/>
        <v>0.84124120935366742</v>
      </c>
      <c r="CW80" s="74">
        <f t="shared" si="441"/>
        <v>0.302804908497183</v>
      </c>
      <c r="CX80" s="74"/>
      <c r="CY80" s="74">
        <f t="shared" ref="CY80:DK80" si="442">SUM(CY67:CY75)/9</f>
        <v>0.86981405888124075</v>
      </c>
      <c r="CZ80" s="74">
        <f t="shared" si="442"/>
        <v>0.87452943690625806</v>
      </c>
      <c r="DA80" s="74">
        <f t="shared" si="442"/>
        <v>0.87859715385684178</v>
      </c>
      <c r="DB80" s="74">
        <f t="shared" si="442"/>
        <v>0.87912872916011076</v>
      </c>
      <c r="DC80" s="74">
        <f t="shared" si="442"/>
        <v>0.87336854575341627</v>
      </c>
      <c r="DD80" s="74">
        <f t="shared" si="442"/>
        <v>0.86959952340386371</v>
      </c>
      <c r="DE80" s="74">
        <f t="shared" si="442"/>
        <v>0.8660600221832262</v>
      </c>
      <c r="DF80" s="74">
        <f t="shared" si="442"/>
        <v>0.86284278584431884</v>
      </c>
      <c r="DG80" s="74">
        <f t="shared" si="442"/>
        <v>0.85997337243664485</v>
      </c>
      <c r="DH80" s="74">
        <f t="shared" si="442"/>
        <v>0.85749523555284113</v>
      </c>
      <c r="DI80" s="74">
        <f t="shared" si="442"/>
        <v>0.85286885658335942</v>
      </c>
      <c r="DJ80" s="74">
        <f t="shared" si="442"/>
        <v>0.84606416296721298</v>
      </c>
      <c r="DK80" s="74">
        <f t="shared" si="442"/>
        <v>0.30761893134150009</v>
      </c>
      <c r="DL80" s="74"/>
      <c r="DM80" s="74">
        <f t="shared" ref="DM80:DY80" si="443">SUM(DM67:DM75)/9</f>
        <v>0.87288040690864788</v>
      </c>
      <c r="DN80" s="74">
        <f t="shared" si="443"/>
        <v>0.87751135938190161</v>
      </c>
      <c r="DO80" s="74">
        <f t="shared" si="443"/>
        <v>0.88153797519623112</v>
      </c>
      <c r="DP80" s="74">
        <f t="shared" si="443"/>
        <v>0.88236968498520263</v>
      </c>
      <c r="DQ80" s="74">
        <f t="shared" si="443"/>
        <v>0.8765084696963279</v>
      </c>
      <c r="DR80" s="74">
        <f t="shared" si="443"/>
        <v>0.87289258343488418</v>
      </c>
      <c r="DS80" s="74">
        <f t="shared" si="443"/>
        <v>0.86945395791854674</v>
      </c>
      <c r="DT80" s="74">
        <f t="shared" si="443"/>
        <v>0.86630571042887938</v>
      </c>
      <c r="DU80" s="74">
        <f t="shared" si="443"/>
        <v>0.86349193125547619</v>
      </c>
      <c r="DV80" s="74">
        <f t="shared" si="443"/>
        <v>0.86050456091399985</v>
      </c>
      <c r="DW80" s="74">
        <f t="shared" si="443"/>
        <v>0.85657891791990781</v>
      </c>
      <c r="DX80" s="74">
        <f t="shared" si="443"/>
        <v>0.85009015586967385</v>
      </c>
      <c r="DY80" s="74">
        <f t="shared" si="443"/>
        <v>0.3118998706470284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0.48505060276837059</v>
      </c>
      <c r="F82">
        <f t="shared" si="444"/>
        <v>0.47582326996112856</v>
      </c>
      <c r="G82">
        <f t="shared" si="444"/>
        <v>0.47063647140601605</v>
      </c>
      <c r="H82">
        <f t="shared" si="444"/>
        <v>0.47064469363419631</v>
      </c>
      <c r="I82">
        <f t="shared" si="444"/>
        <v>0.48826120308403209</v>
      </c>
      <c r="J82">
        <f t="shared" si="444"/>
        <v>0.51616790253888101</v>
      </c>
      <c r="K82">
        <f t="shared" si="444"/>
        <v>0.56379028462781111</v>
      </c>
      <c r="L82">
        <f t="shared" si="444"/>
        <v>0.64769540913184631</v>
      </c>
      <c r="M82">
        <f t="shared" si="444"/>
        <v>0.80372471052542382</v>
      </c>
      <c r="N82">
        <f t="shared" si="444"/>
        <v>1.1246106258329032</v>
      </c>
      <c r="O82">
        <f t="shared" si="444"/>
        <v>1.9656349509351863</v>
      </c>
      <c r="P82">
        <f t="shared" si="444"/>
        <v>6.7165285026253878</v>
      </c>
      <c r="Q82">
        <f t="shared" si="444"/>
        <v>1255.7502790097578</v>
      </c>
      <c r="R82" s="74"/>
      <c r="S82">
        <f t="shared" ref="S82:AE82" si="445">S41/S48</f>
        <v>0.46750625442126564</v>
      </c>
      <c r="T82">
        <f t="shared" si="445"/>
        <v>0.47233321126064898</v>
      </c>
      <c r="U82">
        <f t="shared" si="445"/>
        <v>0.478235926805686</v>
      </c>
      <c r="V82">
        <f t="shared" si="445"/>
        <v>0.47542716922606576</v>
      </c>
      <c r="W82">
        <f t="shared" si="445"/>
        <v>0.47890540828465389</v>
      </c>
      <c r="X82">
        <f t="shared" si="445"/>
        <v>0.49611539899799101</v>
      </c>
      <c r="Y82">
        <f t="shared" si="445"/>
        <v>0.53471602438750543</v>
      </c>
      <c r="Z82">
        <f t="shared" si="445"/>
        <v>0.6120179567554912</v>
      </c>
      <c r="AA82">
        <f t="shared" si="445"/>
        <v>0.76623986627641449</v>
      </c>
      <c r="AB82">
        <f t="shared" si="445"/>
        <v>1.1020263787387263</v>
      </c>
      <c r="AC82">
        <f t="shared" si="445"/>
        <v>2.0385539100029981</v>
      </c>
      <c r="AD82">
        <f t="shared" si="445"/>
        <v>9.5637917340720513</v>
      </c>
      <c r="AE82">
        <f t="shared" si="445"/>
        <v>692.50905029598061</v>
      </c>
      <c r="AF82" s="74"/>
      <c r="AG82">
        <f t="shared" ref="AG82:AS82" si="446">AG41/AG48</f>
        <v>0.48530511234268842</v>
      </c>
      <c r="AH82">
        <f t="shared" si="446"/>
        <v>0.49803594003940443</v>
      </c>
      <c r="AI82">
        <f t="shared" si="446"/>
        <v>0.51066818464306651</v>
      </c>
      <c r="AJ82">
        <f t="shared" si="446"/>
        <v>0.50517965576928359</v>
      </c>
      <c r="AK82">
        <f t="shared" si="446"/>
        <v>0.49991266755158109</v>
      </c>
      <c r="AL82">
        <f t="shared" si="446"/>
        <v>0.51006809386150331</v>
      </c>
      <c r="AM82">
        <f t="shared" si="446"/>
        <v>0.54173135665669059</v>
      </c>
      <c r="AN82">
        <f t="shared" si="446"/>
        <v>0.611435848305658</v>
      </c>
      <c r="AO82">
        <f t="shared" si="446"/>
        <v>0.75551128936646084</v>
      </c>
      <c r="AP82">
        <f t="shared" si="446"/>
        <v>1.0716988626035113</v>
      </c>
      <c r="AQ82">
        <f t="shared" si="446"/>
        <v>1.9431679385608676</v>
      </c>
      <c r="AR82">
        <f t="shared" si="446"/>
        <v>7.9137670742799626</v>
      </c>
      <c r="AS82">
        <f t="shared" si="446"/>
        <v>493.38753263258735</v>
      </c>
      <c r="AT82" s="74"/>
      <c r="AU82">
        <f t="shared" ref="AU82:BG82" si="447">AU41/AU48</f>
        <v>0.509054099625595</v>
      </c>
      <c r="AV82">
        <f t="shared" si="447"/>
        <v>0.52755293921781721</v>
      </c>
      <c r="AW82">
        <f t="shared" si="447"/>
        <v>0.54547393056706472</v>
      </c>
      <c r="AX82">
        <f t="shared" si="447"/>
        <v>0.53925823149474617</v>
      </c>
      <c r="AY82">
        <f t="shared" si="447"/>
        <v>0.5269589295097955</v>
      </c>
      <c r="AZ82">
        <f t="shared" si="447"/>
        <v>0.5316490832921893</v>
      </c>
      <c r="BA82">
        <f t="shared" si="447"/>
        <v>0.55766869335755709</v>
      </c>
      <c r="BB82">
        <f t="shared" si="447"/>
        <v>0.62063102003493098</v>
      </c>
      <c r="BC82">
        <f t="shared" si="447"/>
        <v>0.75448179704502383</v>
      </c>
      <c r="BD82">
        <f t="shared" si="447"/>
        <v>1.0478165899852783</v>
      </c>
      <c r="BE82">
        <f t="shared" si="447"/>
        <v>1.8350687767714331</v>
      </c>
      <c r="BF82">
        <f t="shared" si="447"/>
        <v>6.2793545013815821</v>
      </c>
      <c r="BG82">
        <f t="shared" si="447"/>
        <v>389.53431250550705</v>
      </c>
      <c r="BH82" s="74"/>
      <c r="BI82">
        <f t="shared" ref="BI82:BU82" si="448">BI41/BI48</f>
        <v>0.53364913363978028</v>
      </c>
      <c r="BJ82">
        <f t="shared" si="448"/>
        <v>0.556795996720714</v>
      </c>
      <c r="BK82">
        <f t="shared" si="448"/>
        <v>0.57919834751065935</v>
      </c>
      <c r="BL82">
        <f t="shared" si="448"/>
        <v>0.57373029363556549</v>
      </c>
      <c r="BM82">
        <f t="shared" si="448"/>
        <v>0.55517234325819831</v>
      </c>
      <c r="BN82">
        <f t="shared" si="448"/>
        <v>0.5553632850651562</v>
      </c>
      <c r="BO82">
        <f t="shared" si="448"/>
        <v>0.57664534170372572</v>
      </c>
      <c r="BP82">
        <f t="shared" si="448"/>
        <v>0.63380005367485381</v>
      </c>
      <c r="BQ82">
        <f t="shared" si="448"/>
        <v>0.75868795076080642</v>
      </c>
      <c r="BR82">
        <f t="shared" si="448"/>
        <v>1.0318698094320728</v>
      </c>
      <c r="BS82">
        <f t="shared" si="448"/>
        <v>1.7376847216302458</v>
      </c>
      <c r="BT82">
        <f t="shared" si="448"/>
        <v>5.1949105236614201</v>
      </c>
      <c r="BU82">
        <f t="shared" si="448"/>
        <v>325.0800770362078</v>
      </c>
      <c r="BV82" s="74"/>
      <c r="BW82">
        <f t="shared" ref="BW82:CI82" si="449">BW41/BW48</f>
        <v>0.55775055749872837</v>
      </c>
      <c r="BX82">
        <f t="shared" si="449"/>
        <v>0.58484261908632984</v>
      </c>
      <c r="BY82">
        <f t="shared" si="449"/>
        <v>0.61117663403412648</v>
      </c>
      <c r="BZ82">
        <f t="shared" si="449"/>
        <v>0.60746350530360593</v>
      </c>
      <c r="CA82">
        <f t="shared" si="449"/>
        <v>0.5830800229055827</v>
      </c>
      <c r="CB82">
        <f t="shared" si="449"/>
        <v>0.57944874374203792</v>
      </c>
      <c r="CC82">
        <f t="shared" si="449"/>
        <v>0.5966636128940509</v>
      </c>
      <c r="CD82">
        <f t="shared" si="449"/>
        <v>0.648790392570332</v>
      </c>
      <c r="CE82">
        <f t="shared" si="449"/>
        <v>0.76607571406934394</v>
      </c>
      <c r="CF82">
        <f t="shared" si="449"/>
        <v>1.0222911826088668</v>
      </c>
      <c r="CG82">
        <f t="shared" si="449"/>
        <v>1.6615466337170597</v>
      </c>
      <c r="CH82">
        <f t="shared" si="449"/>
        <v>4.4758331416293888</v>
      </c>
      <c r="CI82">
        <f t="shared" si="449"/>
        <v>280.86766022456851</v>
      </c>
      <c r="CJ82" s="74"/>
      <c r="CK82">
        <f t="shared" ref="CK82:CW82" si="450">CK41/CK48</f>
        <v>0.58097344421174568</v>
      </c>
      <c r="CL82">
        <f t="shared" si="450"/>
        <v>0.61152258887336441</v>
      </c>
      <c r="CM82">
        <f t="shared" si="450"/>
        <v>0.64137931758690192</v>
      </c>
      <c r="CN82">
        <f t="shared" si="450"/>
        <v>0.64008103340951139</v>
      </c>
      <c r="CO82">
        <f t="shared" si="450"/>
        <v>0.61015795089274083</v>
      </c>
      <c r="CP82">
        <f t="shared" si="450"/>
        <v>0.60322413768459537</v>
      </c>
      <c r="CQ82">
        <f t="shared" si="450"/>
        <v>0.61689181674642901</v>
      </c>
      <c r="CR82">
        <f t="shared" si="450"/>
        <v>0.66462438069945462</v>
      </c>
      <c r="CS82">
        <f t="shared" si="450"/>
        <v>0.77496398214927564</v>
      </c>
      <c r="CT82">
        <f t="shared" si="450"/>
        <v>1.0174210826016392</v>
      </c>
      <c r="CU82">
        <f t="shared" si="450"/>
        <v>1.6033784638071855</v>
      </c>
      <c r="CV82">
        <f t="shared" si="450"/>
        <v>3.9769486984685547</v>
      </c>
      <c r="CW82">
        <f t="shared" si="450"/>
        <v>248.49373483178707</v>
      </c>
      <c r="CX82" s="74"/>
      <c r="CY82">
        <f t="shared" ref="CY82:DK82" si="451">CY41/CY48</f>
        <v>0.60323435392439473</v>
      </c>
      <c r="CZ82">
        <f t="shared" si="451"/>
        <v>0.63687864573348674</v>
      </c>
      <c r="DA82">
        <f t="shared" si="451"/>
        <v>0.66993810507107643</v>
      </c>
      <c r="DB82">
        <f t="shared" si="451"/>
        <v>0.67146317126282895</v>
      </c>
      <c r="DC82">
        <f t="shared" si="451"/>
        <v>0.63621339961870027</v>
      </c>
      <c r="DD82">
        <f t="shared" si="451"/>
        <v>0.62640363181893954</v>
      </c>
      <c r="DE82">
        <f t="shared" si="451"/>
        <v>0.6369460434864298</v>
      </c>
      <c r="DF82">
        <f t="shared" si="451"/>
        <v>0.68080768735539288</v>
      </c>
      <c r="DG82">
        <f t="shared" si="451"/>
        <v>0.78488264781335781</v>
      </c>
      <c r="DH82">
        <f t="shared" si="451"/>
        <v>1.0149372184390788</v>
      </c>
      <c r="DI82">
        <f t="shared" si="451"/>
        <v>1.558795227849658</v>
      </c>
      <c r="DJ82">
        <f t="shared" si="451"/>
        <v>3.6149877021020487</v>
      </c>
      <c r="DK82">
        <f t="shared" si="451"/>
        <v>223.67157685445861</v>
      </c>
      <c r="DL82" s="74"/>
      <c r="DM82">
        <f t="shared" ref="DM82:DY82" si="452">DM41/DM48</f>
        <v>0.6245545341448876</v>
      </c>
      <c r="DN82">
        <f t="shared" si="452"/>
        <v>0.66101298354481897</v>
      </c>
      <c r="DO82">
        <f t="shared" si="452"/>
        <v>0.69701618249114083</v>
      </c>
      <c r="DP82">
        <f t="shared" si="452"/>
        <v>0.7015932163140991</v>
      </c>
      <c r="DQ82">
        <f t="shared" si="452"/>
        <v>0.66119045840051593</v>
      </c>
      <c r="DR82">
        <f t="shared" si="452"/>
        <v>0.64886779913167436</v>
      </c>
      <c r="DS82">
        <f t="shared" si="452"/>
        <v>0.65663989786832133</v>
      </c>
      <c r="DT82">
        <f t="shared" si="452"/>
        <v>0.69706393107044651</v>
      </c>
      <c r="DU82">
        <f t="shared" si="452"/>
        <v>0.79570845550746483</v>
      </c>
      <c r="DV82">
        <f t="shared" si="452"/>
        <v>1.0123902959376148</v>
      </c>
      <c r="DW82">
        <f t="shared" si="452"/>
        <v>1.5243352704049384</v>
      </c>
      <c r="DX82">
        <f t="shared" si="452"/>
        <v>3.3423073485499351</v>
      </c>
      <c r="DY82">
        <f t="shared" si="452"/>
        <v>203.97701367148599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9.0263674840000016E-2</v>
      </c>
      <c r="F84">
        <f t="shared" si="453"/>
        <v>0.24374561725600002</v>
      </c>
      <c r="G84">
        <f t="shared" si="453"/>
        <v>0.58817376132700006</v>
      </c>
      <c r="H84">
        <f t="shared" si="453"/>
        <v>1.1206422708009998</v>
      </c>
      <c r="I84">
        <f t="shared" si="453"/>
        <v>1.2199980715299998</v>
      </c>
      <c r="J84">
        <f t="shared" si="453"/>
        <v>1.185572245843</v>
      </c>
      <c r="K84">
        <f t="shared" si="453"/>
        <v>1.1382979605349999</v>
      </c>
      <c r="L84">
        <f t="shared" si="453"/>
        <v>1.0701946836689999</v>
      </c>
      <c r="M84">
        <f t="shared" si="453"/>
        <v>0.96888633913299993</v>
      </c>
      <c r="N84">
        <f t="shared" si="453"/>
        <v>0.81583951913200004</v>
      </c>
      <c r="O84">
        <f t="shared" si="453"/>
        <v>0.57850237222699996</v>
      </c>
      <c r="P84">
        <f t="shared" si="453"/>
        <v>0.21851942517099998</v>
      </c>
      <c r="Q84">
        <f t="shared" si="453"/>
        <v>8.9321484999999989E-4</v>
      </c>
      <c r="R84" s="74"/>
      <c r="S84">
        <f t="shared" ref="S84:AE84" si="454">8*S29+9*S30+10*S31+11*S32+12*S33+13*S35+14*S36+15*S37+16*S34</f>
        <v>0.10287520807400002</v>
      </c>
      <c r="T84">
        <f t="shared" si="454"/>
        <v>0.27543159942100004</v>
      </c>
      <c r="U84">
        <f t="shared" si="454"/>
        <v>0.66437014426399987</v>
      </c>
      <c r="V84">
        <f t="shared" si="454"/>
        <v>1.235149811756</v>
      </c>
      <c r="W84">
        <f t="shared" si="454"/>
        <v>1.280526368856</v>
      </c>
      <c r="X84">
        <f t="shared" si="454"/>
        <v>1.2562632874679998</v>
      </c>
      <c r="Y84">
        <f t="shared" si="454"/>
        <v>1.2154173636279999</v>
      </c>
      <c r="Z84">
        <f t="shared" si="454"/>
        <v>1.1482655893039999</v>
      </c>
      <c r="AA84">
        <f t="shared" si="454"/>
        <v>1.0398627299909999</v>
      </c>
      <c r="AB84">
        <f t="shared" si="454"/>
        <v>0.866077088946</v>
      </c>
      <c r="AC84">
        <f t="shared" si="454"/>
        <v>0.59410525882999998</v>
      </c>
      <c r="AD84">
        <f t="shared" si="454"/>
        <v>0.16459475831999998</v>
      </c>
      <c r="AE84">
        <f t="shared" si="454"/>
        <v>1.6195553220000002E-3</v>
      </c>
      <c r="AF84" s="74"/>
      <c r="AG84">
        <f t="shared" ref="AG84:AS84" si="455">8*AG29+9*AG30+10*AG31+11*AG32+12*AG33+13*AG35+14*AG36+15*AG37+16*AG34</f>
        <v>0.10107297591100001</v>
      </c>
      <c r="AH84">
        <f t="shared" si="455"/>
        <v>0.269712024878</v>
      </c>
      <c r="AI84">
        <f t="shared" si="455"/>
        <v>0.65355806282500006</v>
      </c>
      <c r="AJ84">
        <f t="shared" si="455"/>
        <v>1.241875095218</v>
      </c>
      <c r="AK84">
        <f t="shared" si="455"/>
        <v>1.2871479223610001</v>
      </c>
      <c r="AL84">
        <f t="shared" si="455"/>
        <v>1.2704027803390001</v>
      </c>
      <c r="AM84">
        <f t="shared" si="455"/>
        <v>1.236339534746</v>
      </c>
      <c r="AN84">
        <f t="shared" si="455"/>
        <v>1.175012061491</v>
      </c>
      <c r="AO84">
        <f t="shared" si="455"/>
        <v>1.0710641796129998</v>
      </c>
      <c r="AP84">
        <f t="shared" si="455"/>
        <v>0.89977565327499998</v>
      </c>
      <c r="AQ84">
        <f t="shared" si="455"/>
        <v>0.62762296310700005</v>
      </c>
      <c r="AR84">
        <f t="shared" si="455"/>
        <v>0.20041453287299998</v>
      </c>
      <c r="AS84">
        <f t="shared" si="455"/>
        <v>2.2720434060000002E-3</v>
      </c>
      <c r="AT84" s="74"/>
      <c r="AU84">
        <f t="shared" ref="AU84:BG84" si="456">8*AU29+9*AU30+10*AU31+11*AU32+12*AU33+13*AU35+14*AU36+15*AU37+16*AU34</f>
        <v>9.6451936622000009E-2</v>
      </c>
      <c r="AV84">
        <f t="shared" si="456"/>
        <v>0.25688667783599994</v>
      </c>
      <c r="AW84">
        <f t="shared" si="456"/>
        <v>0.62505936538899987</v>
      </c>
      <c r="AX84">
        <f t="shared" si="456"/>
        <v>1.224699078345</v>
      </c>
      <c r="AY84">
        <f t="shared" si="456"/>
        <v>1.2793986710030001</v>
      </c>
      <c r="AZ84">
        <f t="shared" si="456"/>
        <v>1.2683194766620001</v>
      </c>
      <c r="BA84">
        <f t="shared" si="456"/>
        <v>1.2400476160710001</v>
      </c>
      <c r="BB84">
        <f t="shared" si="456"/>
        <v>1.1848065117990001</v>
      </c>
      <c r="BC84">
        <f t="shared" si="456"/>
        <v>1.0875010921269999</v>
      </c>
      <c r="BD84">
        <f t="shared" si="456"/>
        <v>0.92425656680400015</v>
      </c>
      <c r="BE84">
        <f t="shared" si="456"/>
        <v>0.6596539273169999</v>
      </c>
      <c r="BF84">
        <f t="shared" si="456"/>
        <v>0.25054202356399996</v>
      </c>
      <c r="BG84">
        <f t="shared" si="456"/>
        <v>2.8760734700000001E-3</v>
      </c>
      <c r="BH84" s="74"/>
      <c r="BI84">
        <f t="shared" ref="BI84:BU84" si="457">8*BI29+9*BI30+10*BI31+11*BI32+12*BI33+13*BI35+14*BI36+15*BI37+16*BI34</f>
        <v>9.1462121241999997E-2</v>
      </c>
      <c r="BJ84">
        <f t="shared" si="457"/>
        <v>0.24327579187099999</v>
      </c>
      <c r="BK84">
        <f t="shared" si="457"/>
        <v>0.59392922842600004</v>
      </c>
      <c r="BL84">
        <f t="shared" si="457"/>
        <v>1.1994569935270001</v>
      </c>
      <c r="BM84">
        <f t="shared" si="457"/>
        <v>1.266768406975</v>
      </c>
      <c r="BN84">
        <f t="shared" si="457"/>
        <v>1.260078374408</v>
      </c>
      <c r="BO84">
        <f t="shared" si="457"/>
        <v>1.2366269574079998</v>
      </c>
      <c r="BP84">
        <f t="shared" si="457"/>
        <v>1.1869044058230001</v>
      </c>
      <c r="BQ84">
        <f t="shared" si="457"/>
        <v>1.0963268172979999</v>
      </c>
      <c r="BR84">
        <f t="shared" si="457"/>
        <v>0.94183632195099987</v>
      </c>
      <c r="BS84">
        <f t="shared" si="457"/>
        <v>0.690140561672</v>
      </c>
      <c r="BT84">
        <f t="shared" si="457"/>
        <v>0.29887847492800002</v>
      </c>
      <c r="BU84">
        <f t="shared" si="457"/>
        <v>3.4441843679999997E-3</v>
      </c>
      <c r="BV84" s="74"/>
      <c r="BW84">
        <f t="shared" ref="BW84:CI84" si="458">8*BW29+9*BW30+10*BW31+11*BW32+12*BW33+13*BW35+14*BW36+15*BW37+16*BW34</f>
        <v>8.6734048931999999E-2</v>
      </c>
      <c r="BX84">
        <f t="shared" si="458"/>
        <v>0.23047320221800002</v>
      </c>
      <c r="BY84">
        <f t="shared" si="458"/>
        <v>0.5642157749390001</v>
      </c>
      <c r="BZ84">
        <f t="shared" si="458"/>
        <v>1.1711241804949997</v>
      </c>
      <c r="CA84">
        <f t="shared" si="458"/>
        <v>1.252519792372</v>
      </c>
      <c r="CB84">
        <f t="shared" si="458"/>
        <v>1.2492951178810001</v>
      </c>
      <c r="CC84">
        <f t="shared" si="458"/>
        <v>1.2298582927609998</v>
      </c>
      <c r="CD84">
        <f t="shared" si="458"/>
        <v>1.1849828105140001</v>
      </c>
      <c r="CE84">
        <f t="shared" si="458"/>
        <v>1.100318098846</v>
      </c>
      <c r="CF84">
        <f t="shared" si="458"/>
        <v>0.95435267941899993</v>
      </c>
      <c r="CG84">
        <f t="shared" si="458"/>
        <v>0.71606669340399998</v>
      </c>
      <c r="CH84">
        <f t="shared" si="458"/>
        <v>0.34197990169200004</v>
      </c>
      <c r="CI84">
        <f t="shared" si="458"/>
        <v>3.9838889640000002E-3</v>
      </c>
      <c r="CJ84" s="74"/>
      <c r="CK84">
        <f t="shared" ref="CK84:CW84" si="459">8*CK29+9*CK30+10*CK31+11*CK32+12*CK33+13*CK35+14*CK36+15*CK37+16*CK34</f>
        <v>8.2419179159000003E-2</v>
      </c>
      <c r="CL84">
        <f t="shared" si="459"/>
        <v>0.21883996231100003</v>
      </c>
      <c r="CM84">
        <f t="shared" si="459"/>
        <v>0.53696760335600002</v>
      </c>
      <c r="CN84">
        <f t="shared" si="459"/>
        <v>1.1417814540769999</v>
      </c>
      <c r="CO84">
        <f t="shared" si="459"/>
        <v>1.2379784309169999</v>
      </c>
      <c r="CP84">
        <f t="shared" si="459"/>
        <v>1.237516963839</v>
      </c>
      <c r="CQ84">
        <f t="shared" si="459"/>
        <v>1.2214414413049999</v>
      </c>
      <c r="CR84">
        <f t="shared" si="459"/>
        <v>1.1807907520709999</v>
      </c>
      <c r="CS84">
        <f t="shared" si="459"/>
        <v>1.101538585733</v>
      </c>
      <c r="CT84">
        <f t="shared" si="459"/>
        <v>0.96315279918600005</v>
      </c>
      <c r="CU84">
        <f t="shared" si="459"/>
        <v>0.737383065043</v>
      </c>
      <c r="CV84">
        <f t="shared" si="459"/>
        <v>0.37959120570200006</v>
      </c>
      <c r="CW84">
        <f t="shared" si="459"/>
        <v>4.5001923769999999E-3</v>
      </c>
      <c r="CX84" s="74"/>
      <c r="CY84">
        <f t="shared" ref="CY84:DK84" si="460">8*CY29+9*CY30+10*CY31+11*CY32+12*CY33+13*CY35+14*CY36+15*CY37+16*CY34</f>
        <v>7.8525621968999981E-2</v>
      </c>
      <c r="CZ84">
        <f t="shared" si="460"/>
        <v>0.20837410964700001</v>
      </c>
      <c r="DA84">
        <f t="shared" si="460"/>
        <v>0.51229958145100007</v>
      </c>
      <c r="DB84">
        <f t="shared" si="460"/>
        <v>1.1124755671240001</v>
      </c>
      <c r="DC84">
        <f t="shared" si="460"/>
        <v>1.2237247756999998</v>
      </c>
      <c r="DD84">
        <f t="shared" si="460"/>
        <v>1.2254713093210001</v>
      </c>
      <c r="DE84">
        <f t="shared" si="460"/>
        <v>1.2122218172100001</v>
      </c>
      <c r="DF84">
        <f t="shared" si="460"/>
        <v>1.1752394792550001</v>
      </c>
      <c r="DG84">
        <f t="shared" si="460"/>
        <v>1.101041919724</v>
      </c>
      <c r="DH84">
        <f t="shared" si="460"/>
        <v>0.96921694797600022</v>
      </c>
      <c r="DI84">
        <f t="shared" si="460"/>
        <v>0.75478538605599999</v>
      </c>
      <c r="DJ84">
        <f t="shared" si="460"/>
        <v>0.41226928774299998</v>
      </c>
      <c r="DK84">
        <f t="shared" si="460"/>
        <v>4.9966648510000001E-3</v>
      </c>
      <c r="DL84" s="74"/>
      <c r="DM84">
        <f t="shared" ref="DM84:DY84" si="461">8*DM29+9*DM30+10*DM31+11*DM32+12*DM33+13*DM35+14*DM36+15*DM37+16*DM34</f>
        <v>7.5018563962999996E-2</v>
      </c>
      <c r="DN84">
        <f t="shared" si="461"/>
        <v>0.198968722091</v>
      </c>
      <c r="DO84">
        <f t="shared" si="461"/>
        <v>0.49003088574199999</v>
      </c>
      <c r="DP84">
        <f t="shared" si="461"/>
        <v>1.083793145877</v>
      </c>
      <c r="DQ84">
        <f t="shared" si="461"/>
        <v>1.2100041008019999</v>
      </c>
      <c r="DR84">
        <f t="shared" si="461"/>
        <v>1.2135146600110001</v>
      </c>
      <c r="DS84">
        <f t="shared" si="461"/>
        <v>1.2026489752159999</v>
      </c>
      <c r="DT84">
        <f t="shared" si="461"/>
        <v>1.1688624183830001</v>
      </c>
      <c r="DU84">
        <f t="shared" si="461"/>
        <v>1.0992099012499998</v>
      </c>
      <c r="DV84">
        <f t="shared" si="461"/>
        <v>0.97424102923400002</v>
      </c>
      <c r="DW84">
        <f t="shared" si="461"/>
        <v>0.76900712860100007</v>
      </c>
      <c r="DX84">
        <f t="shared" si="461"/>
        <v>0.44071699272799997</v>
      </c>
      <c r="DY84">
        <f t="shared" si="461"/>
        <v>5.4759780910000003E-3</v>
      </c>
    </row>
    <row r="85" spans="2:129" x14ac:dyDescent="0.2">
      <c r="B85" s="10"/>
      <c r="C85" s="58"/>
      <c r="D85" s="4" t="s">
        <v>30</v>
      </c>
      <c r="E85">
        <f t="shared" ref="E85:Q85" si="462">E10</f>
        <v>3.278688524590164</v>
      </c>
      <c r="F85">
        <f t="shared" si="462"/>
        <v>3.278688524590164</v>
      </c>
      <c r="G85">
        <f t="shared" si="462"/>
        <v>3.278688524590164</v>
      </c>
      <c r="H85">
        <f t="shared" si="462"/>
        <v>3.278688524590164</v>
      </c>
      <c r="I85">
        <f t="shared" si="462"/>
        <v>3.278688524590164</v>
      </c>
      <c r="J85">
        <f t="shared" si="462"/>
        <v>3.278688524590164</v>
      </c>
      <c r="K85">
        <f t="shared" si="462"/>
        <v>3.278688524590164</v>
      </c>
      <c r="L85">
        <f t="shared" si="462"/>
        <v>3.278688524590164</v>
      </c>
      <c r="M85">
        <f t="shared" si="462"/>
        <v>3.278688524590164</v>
      </c>
      <c r="N85">
        <f t="shared" si="462"/>
        <v>3.278688524590164</v>
      </c>
      <c r="O85">
        <f t="shared" si="462"/>
        <v>3.278688524590164</v>
      </c>
      <c r="P85">
        <f t="shared" si="462"/>
        <v>3.278688524590164</v>
      </c>
      <c r="Q85">
        <f t="shared" si="462"/>
        <v>3.278688524590164</v>
      </c>
      <c r="R85" s="74"/>
      <c r="S85">
        <f t="shared" ref="S85:AE85" si="463">S10</f>
        <v>3.278688524590164</v>
      </c>
      <c r="T85">
        <f t="shared" si="463"/>
        <v>3.278688524590164</v>
      </c>
      <c r="U85">
        <f t="shared" si="463"/>
        <v>3.278688524590164</v>
      </c>
      <c r="V85">
        <f t="shared" si="463"/>
        <v>3.278688524590164</v>
      </c>
      <c r="W85">
        <f t="shared" si="463"/>
        <v>3.278688524590164</v>
      </c>
      <c r="X85">
        <f t="shared" si="463"/>
        <v>3.278688524590164</v>
      </c>
      <c r="Y85">
        <f t="shared" si="463"/>
        <v>3.278688524590164</v>
      </c>
      <c r="Z85">
        <f t="shared" si="463"/>
        <v>3.278688524590164</v>
      </c>
      <c r="AA85">
        <f t="shared" si="463"/>
        <v>3.278688524590164</v>
      </c>
      <c r="AB85">
        <f t="shared" si="463"/>
        <v>3.278688524590164</v>
      </c>
      <c r="AC85">
        <f t="shared" si="463"/>
        <v>3.278688524590164</v>
      </c>
      <c r="AD85">
        <f t="shared" si="463"/>
        <v>3.278688524590164</v>
      </c>
      <c r="AE85">
        <f t="shared" si="463"/>
        <v>3.278688524590164</v>
      </c>
      <c r="AF85" s="74"/>
      <c r="AG85">
        <f t="shared" ref="AG85:AS85" si="464">AG10</f>
        <v>3.278688524590164</v>
      </c>
      <c r="AH85">
        <f t="shared" si="464"/>
        <v>3.278688524590164</v>
      </c>
      <c r="AI85">
        <f t="shared" si="464"/>
        <v>3.278688524590164</v>
      </c>
      <c r="AJ85">
        <f t="shared" si="464"/>
        <v>3.278688524590164</v>
      </c>
      <c r="AK85">
        <f t="shared" si="464"/>
        <v>3.278688524590164</v>
      </c>
      <c r="AL85">
        <f t="shared" si="464"/>
        <v>3.278688524590164</v>
      </c>
      <c r="AM85">
        <f t="shared" si="464"/>
        <v>3.278688524590164</v>
      </c>
      <c r="AN85">
        <f t="shared" si="464"/>
        <v>3.278688524590164</v>
      </c>
      <c r="AO85">
        <f t="shared" si="464"/>
        <v>3.278688524590164</v>
      </c>
      <c r="AP85">
        <f t="shared" si="464"/>
        <v>3.278688524590164</v>
      </c>
      <c r="AQ85">
        <f t="shared" si="464"/>
        <v>3.278688524590164</v>
      </c>
      <c r="AR85">
        <f t="shared" si="464"/>
        <v>3.278688524590164</v>
      </c>
      <c r="AS85">
        <f t="shared" si="464"/>
        <v>3.278688524590164</v>
      </c>
      <c r="AT85" s="74"/>
      <c r="AU85">
        <f t="shared" ref="AU85:BG85" si="465">AU10</f>
        <v>3.278688524590164</v>
      </c>
      <c r="AV85">
        <f t="shared" si="465"/>
        <v>3.278688524590164</v>
      </c>
      <c r="AW85">
        <f t="shared" si="465"/>
        <v>3.278688524590164</v>
      </c>
      <c r="AX85">
        <f t="shared" si="465"/>
        <v>3.278688524590164</v>
      </c>
      <c r="AY85">
        <f t="shared" si="465"/>
        <v>3.278688524590164</v>
      </c>
      <c r="AZ85">
        <f t="shared" si="465"/>
        <v>3.278688524590164</v>
      </c>
      <c r="BA85">
        <f t="shared" si="465"/>
        <v>3.278688524590164</v>
      </c>
      <c r="BB85">
        <f t="shared" si="465"/>
        <v>3.278688524590164</v>
      </c>
      <c r="BC85">
        <f t="shared" si="465"/>
        <v>3.278688524590164</v>
      </c>
      <c r="BD85">
        <f t="shared" si="465"/>
        <v>3.278688524590164</v>
      </c>
      <c r="BE85">
        <f t="shared" si="465"/>
        <v>3.278688524590164</v>
      </c>
      <c r="BF85">
        <f t="shared" si="465"/>
        <v>3.278688524590164</v>
      </c>
      <c r="BG85">
        <f t="shared" si="465"/>
        <v>3.278688524590164</v>
      </c>
      <c r="BH85" s="74"/>
      <c r="BI85">
        <f t="shared" ref="BI85:BU85" si="466">BI10</f>
        <v>3.278688524590164</v>
      </c>
      <c r="BJ85">
        <f t="shared" si="466"/>
        <v>3.278688524590164</v>
      </c>
      <c r="BK85">
        <f t="shared" si="466"/>
        <v>3.278688524590164</v>
      </c>
      <c r="BL85">
        <f t="shared" si="466"/>
        <v>3.278688524590164</v>
      </c>
      <c r="BM85">
        <f t="shared" si="466"/>
        <v>3.278688524590164</v>
      </c>
      <c r="BN85">
        <f t="shared" si="466"/>
        <v>3.278688524590164</v>
      </c>
      <c r="BO85">
        <f t="shared" si="466"/>
        <v>3.278688524590164</v>
      </c>
      <c r="BP85">
        <f t="shared" si="466"/>
        <v>3.278688524590164</v>
      </c>
      <c r="BQ85">
        <f t="shared" si="466"/>
        <v>3.278688524590164</v>
      </c>
      <c r="BR85">
        <f t="shared" si="466"/>
        <v>3.278688524590164</v>
      </c>
      <c r="BS85">
        <f t="shared" si="466"/>
        <v>3.278688524590164</v>
      </c>
      <c r="BT85">
        <f t="shared" si="466"/>
        <v>3.278688524590164</v>
      </c>
      <c r="BU85">
        <f t="shared" si="466"/>
        <v>3.278688524590164</v>
      </c>
      <c r="BV85" s="74"/>
      <c r="BW85">
        <f t="shared" ref="BW85:CI85" si="467">BW10</f>
        <v>3.278688524590164</v>
      </c>
      <c r="BX85">
        <f t="shared" si="467"/>
        <v>3.278688524590164</v>
      </c>
      <c r="BY85">
        <f t="shared" si="467"/>
        <v>3.278688524590164</v>
      </c>
      <c r="BZ85">
        <f t="shared" si="467"/>
        <v>3.278688524590164</v>
      </c>
      <c r="CA85">
        <f t="shared" si="467"/>
        <v>3.278688524590164</v>
      </c>
      <c r="CB85">
        <f t="shared" si="467"/>
        <v>3.278688524590164</v>
      </c>
      <c r="CC85">
        <f t="shared" si="467"/>
        <v>3.278688524590164</v>
      </c>
      <c r="CD85">
        <f t="shared" si="467"/>
        <v>3.278688524590164</v>
      </c>
      <c r="CE85">
        <f t="shared" si="467"/>
        <v>3.278688524590164</v>
      </c>
      <c r="CF85">
        <f t="shared" si="467"/>
        <v>3.278688524590164</v>
      </c>
      <c r="CG85">
        <f t="shared" si="467"/>
        <v>3.278688524590164</v>
      </c>
      <c r="CH85">
        <f t="shared" si="467"/>
        <v>3.278688524590164</v>
      </c>
      <c r="CI85">
        <f t="shared" si="467"/>
        <v>3.278688524590164</v>
      </c>
      <c r="CJ85" s="74"/>
      <c r="CK85">
        <f t="shared" ref="CK85:CW85" si="468">CK10</f>
        <v>3.278688524590164</v>
      </c>
      <c r="CL85">
        <f t="shared" si="468"/>
        <v>3.278688524590164</v>
      </c>
      <c r="CM85">
        <f t="shared" si="468"/>
        <v>3.278688524590164</v>
      </c>
      <c r="CN85">
        <f t="shared" si="468"/>
        <v>3.278688524590164</v>
      </c>
      <c r="CO85">
        <f t="shared" si="468"/>
        <v>3.278688524590164</v>
      </c>
      <c r="CP85">
        <f t="shared" si="468"/>
        <v>3.278688524590164</v>
      </c>
      <c r="CQ85">
        <f t="shared" si="468"/>
        <v>3.278688524590164</v>
      </c>
      <c r="CR85">
        <f t="shared" si="468"/>
        <v>3.278688524590164</v>
      </c>
      <c r="CS85">
        <f t="shared" si="468"/>
        <v>3.278688524590164</v>
      </c>
      <c r="CT85">
        <f t="shared" si="468"/>
        <v>3.278688524590164</v>
      </c>
      <c r="CU85">
        <f t="shared" si="468"/>
        <v>3.278688524590164</v>
      </c>
      <c r="CV85">
        <f t="shared" si="468"/>
        <v>3.278688524590164</v>
      </c>
      <c r="CW85">
        <f t="shared" si="468"/>
        <v>3.278688524590164</v>
      </c>
      <c r="CX85" s="74"/>
      <c r="CY85">
        <f t="shared" ref="CY85:DK85" si="469">CY10</f>
        <v>3.278688524590164</v>
      </c>
      <c r="CZ85">
        <f t="shared" si="469"/>
        <v>3.278688524590164</v>
      </c>
      <c r="DA85">
        <f t="shared" si="469"/>
        <v>3.278688524590164</v>
      </c>
      <c r="DB85">
        <f t="shared" si="469"/>
        <v>3.278688524590164</v>
      </c>
      <c r="DC85">
        <f t="shared" si="469"/>
        <v>3.278688524590164</v>
      </c>
      <c r="DD85">
        <f t="shared" si="469"/>
        <v>3.278688524590164</v>
      </c>
      <c r="DE85">
        <f t="shared" si="469"/>
        <v>3.278688524590164</v>
      </c>
      <c r="DF85">
        <f t="shared" si="469"/>
        <v>3.278688524590164</v>
      </c>
      <c r="DG85">
        <f t="shared" si="469"/>
        <v>3.278688524590164</v>
      </c>
      <c r="DH85">
        <f t="shared" si="469"/>
        <v>3.278688524590164</v>
      </c>
      <c r="DI85">
        <f t="shared" si="469"/>
        <v>3.278688524590164</v>
      </c>
      <c r="DJ85">
        <f t="shared" si="469"/>
        <v>3.278688524590164</v>
      </c>
      <c r="DK85">
        <f t="shared" si="469"/>
        <v>3.278688524590164</v>
      </c>
      <c r="DL85" s="74"/>
      <c r="DM85">
        <f t="shared" ref="DM85:DY85" si="470">DM10</f>
        <v>3.278688524590164</v>
      </c>
      <c r="DN85">
        <f t="shared" si="470"/>
        <v>3.278688524590164</v>
      </c>
      <c r="DO85">
        <f t="shared" si="470"/>
        <v>3.278688524590164</v>
      </c>
      <c r="DP85">
        <f t="shared" si="470"/>
        <v>3.278688524590164</v>
      </c>
      <c r="DQ85">
        <f t="shared" si="470"/>
        <v>3.278688524590164</v>
      </c>
      <c r="DR85">
        <f t="shared" si="470"/>
        <v>3.278688524590164</v>
      </c>
      <c r="DS85">
        <f t="shared" si="470"/>
        <v>3.278688524590164</v>
      </c>
      <c r="DT85">
        <f t="shared" si="470"/>
        <v>3.278688524590164</v>
      </c>
      <c r="DU85">
        <f t="shared" si="470"/>
        <v>3.278688524590164</v>
      </c>
      <c r="DV85">
        <f t="shared" si="470"/>
        <v>3.278688524590164</v>
      </c>
      <c r="DW85">
        <f t="shared" si="470"/>
        <v>3.278688524590164</v>
      </c>
      <c r="DX85">
        <f t="shared" si="470"/>
        <v>3.278688524590164</v>
      </c>
      <c r="DY85">
        <f t="shared" si="470"/>
        <v>3.278688524590164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2.7530420826200004E-2</v>
      </c>
      <c r="F86" s="71">
        <f t="shared" si="471"/>
        <v>7.4342413263080012E-2</v>
      </c>
      <c r="G86" s="71">
        <f t="shared" si="471"/>
        <v>0.17939299720473501</v>
      </c>
      <c r="H86" s="71">
        <f t="shared" si="471"/>
        <v>0.34179589259430493</v>
      </c>
      <c r="I86" s="71">
        <f t="shared" si="471"/>
        <v>0.37209941181664996</v>
      </c>
      <c r="J86" s="71">
        <f t="shared" si="471"/>
        <v>0.361599534982115</v>
      </c>
      <c r="K86" s="71">
        <f t="shared" si="471"/>
        <v>0.34718087796317493</v>
      </c>
      <c r="L86" s="71">
        <f t="shared" si="471"/>
        <v>0.326409378519045</v>
      </c>
      <c r="M86" s="71">
        <f t="shared" si="471"/>
        <v>0.29551033343556499</v>
      </c>
      <c r="N86" s="71">
        <f t="shared" si="471"/>
        <v>0.24883105333526001</v>
      </c>
      <c r="O86" s="71">
        <f t="shared" si="471"/>
        <v>0.17644322352923497</v>
      </c>
      <c r="P86" s="71">
        <f t="shared" si="471"/>
        <v>6.6648424677154997E-2</v>
      </c>
      <c r="Q86" s="71">
        <f t="shared" si="471"/>
        <v>2.7243052924999994E-4</v>
      </c>
      <c r="R86" s="74"/>
      <c r="S86" s="71">
        <f t="shared" ref="S86:AE86" si="472">S84/S85</f>
        <v>3.1376938462570003E-2</v>
      </c>
      <c r="T86" s="71">
        <f t="shared" si="472"/>
        <v>8.4006637823405006E-2</v>
      </c>
      <c r="U86" s="71">
        <f t="shared" si="472"/>
        <v>0.20263289400051995</v>
      </c>
      <c r="V86" s="71">
        <f t="shared" si="472"/>
        <v>0.37672069258558</v>
      </c>
      <c r="W86" s="71">
        <f t="shared" si="472"/>
        <v>0.39056054250108002</v>
      </c>
      <c r="X86" s="71">
        <f t="shared" si="472"/>
        <v>0.38316030267773993</v>
      </c>
      <c r="Y86" s="71">
        <f t="shared" si="472"/>
        <v>0.37070229590653997</v>
      </c>
      <c r="Z86" s="71">
        <f t="shared" si="472"/>
        <v>0.35022100473771994</v>
      </c>
      <c r="AA86" s="71">
        <f t="shared" si="472"/>
        <v>0.31715813264725495</v>
      </c>
      <c r="AB86" s="71">
        <f t="shared" si="472"/>
        <v>0.26415351212853</v>
      </c>
      <c r="AC86" s="71">
        <f t="shared" si="472"/>
        <v>0.18120210394314998</v>
      </c>
      <c r="AD86" s="71">
        <f t="shared" si="472"/>
        <v>5.0201401287599992E-2</v>
      </c>
      <c r="AE86" s="71">
        <f t="shared" si="472"/>
        <v>4.9396437321000007E-4</v>
      </c>
      <c r="AF86" s="74"/>
      <c r="AG86" s="71">
        <f t="shared" ref="AG86:AS86" si="473">AG84/AG85</f>
        <v>3.0827257652855003E-2</v>
      </c>
      <c r="AH86" s="71">
        <f t="shared" si="473"/>
        <v>8.2262167587789994E-2</v>
      </c>
      <c r="AI86" s="71">
        <f t="shared" si="473"/>
        <v>0.199335209161625</v>
      </c>
      <c r="AJ86" s="71">
        <f t="shared" si="473"/>
        <v>0.37877190404148997</v>
      </c>
      <c r="AK86" s="71">
        <f t="shared" si="473"/>
        <v>0.39258011632010503</v>
      </c>
      <c r="AL86" s="71">
        <f t="shared" si="473"/>
        <v>0.38747284800339504</v>
      </c>
      <c r="AM86" s="71">
        <f t="shared" si="473"/>
        <v>0.37708355809752997</v>
      </c>
      <c r="AN86" s="71">
        <f t="shared" si="473"/>
        <v>0.35837867875475499</v>
      </c>
      <c r="AO86" s="71">
        <f t="shared" si="473"/>
        <v>0.32667457478196493</v>
      </c>
      <c r="AP86" s="71">
        <f t="shared" si="473"/>
        <v>0.27443157424887499</v>
      </c>
      <c r="AQ86" s="71">
        <f t="shared" si="473"/>
        <v>0.19142500374763502</v>
      </c>
      <c r="AR86" s="71">
        <f t="shared" si="473"/>
        <v>6.1126432526264991E-2</v>
      </c>
      <c r="AS86" s="71">
        <f t="shared" si="473"/>
        <v>6.9297323882999999E-4</v>
      </c>
      <c r="AT86" s="74"/>
      <c r="AU86" s="71">
        <f t="shared" ref="AU86:BG86" si="474">AU84/AU85</f>
        <v>2.9417840669710003E-2</v>
      </c>
      <c r="AV86" s="71">
        <f t="shared" si="474"/>
        <v>7.8350436739979976E-2</v>
      </c>
      <c r="AW86" s="71">
        <f t="shared" si="474"/>
        <v>0.19064310644364496</v>
      </c>
      <c r="AX86" s="71">
        <f t="shared" si="474"/>
        <v>0.37353321889522501</v>
      </c>
      <c r="AY86" s="71">
        <f t="shared" si="474"/>
        <v>0.39021659465591502</v>
      </c>
      <c r="AZ86" s="71">
        <f t="shared" si="474"/>
        <v>0.38683744038191004</v>
      </c>
      <c r="BA86" s="71">
        <f t="shared" si="474"/>
        <v>0.37821452290165503</v>
      </c>
      <c r="BB86" s="71">
        <f t="shared" si="474"/>
        <v>0.36136598609869502</v>
      </c>
      <c r="BC86" s="71">
        <f t="shared" si="474"/>
        <v>0.33168783309873495</v>
      </c>
      <c r="BD86" s="71">
        <f t="shared" si="474"/>
        <v>0.28189825287522002</v>
      </c>
      <c r="BE86" s="71">
        <f t="shared" si="474"/>
        <v>0.20119444783168497</v>
      </c>
      <c r="BF86" s="71">
        <f t="shared" si="474"/>
        <v>7.6415317187019979E-2</v>
      </c>
      <c r="BG86" s="71">
        <f t="shared" si="474"/>
        <v>8.7720240834999997E-4</v>
      </c>
      <c r="BH86" s="74"/>
      <c r="BI86" s="71">
        <f t="shared" ref="BI86:BU86" si="475">BI84/BI85</f>
        <v>2.789594697881E-2</v>
      </c>
      <c r="BJ86" s="71">
        <f t="shared" si="475"/>
        <v>7.4199116520654987E-2</v>
      </c>
      <c r="BK86" s="71">
        <f t="shared" si="475"/>
        <v>0.18114841466993001</v>
      </c>
      <c r="BL86" s="71">
        <f t="shared" si="475"/>
        <v>0.36583438302573501</v>
      </c>
      <c r="BM86" s="71">
        <f t="shared" si="475"/>
        <v>0.38636436412737502</v>
      </c>
      <c r="BN86" s="71">
        <f t="shared" si="475"/>
        <v>0.38432390419443996</v>
      </c>
      <c r="BO86" s="71">
        <f t="shared" si="475"/>
        <v>0.37717122200943992</v>
      </c>
      <c r="BP86" s="71">
        <f t="shared" si="475"/>
        <v>0.36200584377601502</v>
      </c>
      <c r="BQ86" s="71">
        <f t="shared" si="475"/>
        <v>0.33437967927588996</v>
      </c>
      <c r="BR86" s="71">
        <f t="shared" si="475"/>
        <v>0.28726007819505495</v>
      </c>
      <c r="BS86" s="71">
        <f t="shared" si="475"/>
        <v>0.21049287130996</v>
      </c>
      <c r="BT86" s="71">
        <f t="shared" si="475"/>
        <v>9.1157934853039996E-2</v>
      </c>
      <c r="BU86" s="71">
        <f t="shared" si="475"/>
        <v>1.0504762322399999E-3</v>
      </c>
      <c r="BV86" s="74"/>
      <c r="BW86" s="71">
        <f t="shared" ref="BW86:CI86" si="476">BW84/BW85</f>
        <v>2.6453884924259999E-2</v>
      </c>
      <c r="BX86" s="71">
        <f t="shared" si="476"/>
        <v>7.0294326676490007E-2</v>
      </c>
      <c r="BY86" s="71">
        <f t="shared" si="476"/>
        <v>0.17208581135639503</v>
      </c>
      <c r="BZ86" s="71">
        <f t="shared" si="476"/>
        <v>0.35719287505097491</v>
      </c>
      <c r="CA86" s="71">
        <f t="shared" si="476"/>
        <v>0.38201853667345997</v>
      </c>
      <c r="CB86" s="71">
        <f t="shared" si="476"/>
        <v>0.38103501095370501</v>
      </c>
      <c r="CC86" s="71">
        <f t="shared" si="476"/>
        <v>0.3751067792921049</v>
      </c>
      <c r="CD86" s="71">
        <f t="shared" si="476"/>
        <v>0.36141975720677005</v>
      </c>
      <c r="CE86" s="71">
        <f t="shared" si="476"/>
        <v>0.33559702014803</v>
      </c>
      <c r="CF86" s="71">
        <f t="shared" si="476"/>
        <v>0.29107756722279499</v>
      </c>
      <c r="CG86" s="71">
        <f t="shared" si="476"/>
        <v>0.21840034148821999</v>
      </c>
      <c r="CH86" s="71">
        <f t="shared" si="476"/>
        <v>0.10430387001606001</v>
      </c>
      <c r="CI86" s="71">
        <f t="shared" si="476"/>
        <v>1.2150861340199999E-3</v>
      </c>
      <c r="CJ86" s="74"/>
      <c r="CK86" s="71">
        <f t="shared" ref="CK86:CW86" si="477">CK84/CK85</f>
        <v>2.5137849643495001E-2</v>
      </c>
      <c r="CL86" s="71">
        <f t="shared" si="477"/>
        <v>6.6746188504855003E-2</v>
      </c>
      <c r="CM86" s="71">
        <f t="shared" si="477"/>
        <v>0.16377511902358</v>
      </c>
      <c r="CN86" s="71">
        <f t="shared" si="477"/>
        <v>0.34824334349348496</v>
      </c>
      <c r="CO86" s="71">
        <f t="shared" si="477"/>
        <v>0.37758342142968493</v>
      </c>
      <c r="CP86" s="71">
        <f t="shared" si="477"/>
        <v>0.37744267397089498</v>
      </c>
      <c r="CQ86" s="71">
        <f t="shared" si="477"/>
        <v>0.37253963959802494</v>
      </c>
      <c r="CR86" s="71">
        <f t="shared" si="477"/>
        <v>0.36014117938165496</v>
      </c>
      <c r="CS86" s="71">
        <f t="shared" si="477"/>
        <v>0.33596926864856497</v>
      </c>
      <c r="CT86" s="71">
        <f t="shared" si="477"/>
        <v>0.29376160375172999</v>
      </c>
      <c r="CU86" s="71">
        <f t="shared" si="477"/>
        <v>0.22490183483811499</v>
      </c>
      <c r="CV86" s="71">
        <f t="shared" si="477"/>
        <v>0.11577531773911001</v>
      </c>
      <c r="CW86" s="71">
        <f t="shared" si="477"/>
        <v>1.3725586749849998E-3</v>
      </c>
      <c r="CX86" s="74"/>
      <c r="CY86" s="71">
        <f t="shared" ref="CY86:DK86" si="478">CY84/CY85</f>
        <v>2.3950314700544994E-2</v>
      </c>
      <c r="CZ86" s="71">
        <f t="shared" si="478"/>
        <v>6.3554103442335003E-2</v>
      </c>
      <c r="DA86" s="71">
        <f t="shared" si="478"/>
        <v>0.15625137234255501</v>
      </c>
      <c r="DB86" s="71">
        <f t="shared" si="478"/>
        <v>0.33930504797282002</v>
      </c>
      <c r="DC86" s="71">
        <f t="shared" si="478"/>
        <v>0.37323605658849995</v>
      </c>
      <c r="DD86" s="71">
        <f t="shared" si="478"/>
        <v>0.37376874934290505</v>
      </c>
      <c r="DE86" s="71">
        <f t="shared" si="478"/>
        <v>0.36972765424905002</v>
      </c>
      <c r="DF86" s="71">
        <f t="shared" si="478"/>
        <v>0.35844804117277501</v>
      </c>
      <c r="DG86" s="71">
        <f t="shared" si="478"/>
        <v>0.33581778551581998</v>
      </c>
      <c r="DH86" s="71">
        <f t="shared" si="478"/>
        <v>0.29561116913268004</v>
      </c>
      <c r="DI86" s="71">
        <f t="shared" si="478"/>
        <v>0.23020954274708</v>
      </c>
      <c r="DJ86" s="71">
        <f t="shared" si="478"/>
        <v>0.125742132761615</v>
      </c>
      <c r="DK86" s="71">
        <f t="shared" si="478"/>
        <v>1.5239827795550001E-3</v>
      </c>
      <c r="DL86" s="74"/>
      <c r="DM86" s="71">
        <f t="shared" ref="DM86:DY86" si="479">DM84/DM85</f>
        <v>2.2880662008714997E-2</v>
      </c>
      <c r="DN86" s="71">
        <f t="shared" si="479"/>
        <v>6.0685460237755E-2</v>
      </c>
      <c r="DO86" s="71">
        <f t="shared" si="479"/>
        <v>0.14945942015131</v>
      </c>
      <c r="DP86" s="71">
        <f t="shared" si="479"/>
        <v>0.33055690949248501</v>
      </c>
      <c r="DQ86" s="71">
        <f t="shared" si="479"/>
        <v>0.36905125074460998</v>
      </c>
      <c r="DR86" s="71">
        <f t="shared" si="479"/>
        <v>0.370121971303355</v>
      </c>
      <c r="DS86" s="71">
        <f t="shared" si="479"/>
        <v>0.36680793744087997</v>
      </c>
      <c r="DT86" s="71">
        <f t="shared" si="479"/>
        <v>0.35650303760681501</v>
      </c>
      <c r="DU86" s="71">
        <f t="shared" si="479"/>
        <v>0.33525901988124995</v>
      </c>
      <c r="DV86" s="71">
        <f t="shared" si="479"/>
        <v>0.29714351391637001</v>
      </c>
      <c r="DW86" s="71">
        <f t="shared" si="479"/>
        <v>0.23454717422330501</v>
      </c>
      <c r="DX86" s="71">
        <f t="shared" si="479"/>
        <v>0.13441868278204</v>
      </c>
      <c r="DY86" s="71">
        <f t="shared" si="479"/>
        <v>1.6701733177550001E-3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9.0263674840000016E-2</v>
      </c>
      <c r="F88">
        <f t="shared" si="480"/>
        <v>0.24374561725600002</v>
      </c>
      <c r="G88">
        <f t="shared" si="480"/>
        <v>0.58817376132700006</v>
      </c>
      <c r="H88">
        <f t="shared" si="480"/>
        <v>1.1206422708009998</v>
      </c>
      <c r="I88">
        <f t="shared" si="480"/>
        <v>1.2199980715299998</v>
      </c>
      <c r="J88">
        <f t="shared" si="480"/>
        <v>1.185572245843</v>
      </c>
      <c r="K88">
        <f t="shared" si="480"/>
        <v>1.1382979605349999</v>
      </c>
      <c r="L88">
        <f t="shared" si="480"/>
        <v>1.0701946836689999</v>
      </c>
      <c r="M88">
        <f t="shared" si="480"/>
        <v>0.96888633913299993</v>
      </c>
      <c r="N88">
        <f t="shared" si="480"/>
        <v>0.81583951913200004</v>
      </c>
      <c r="O88">
        <f t="shared" si="480"/>
        <v>0.57850237222699996</v>
      </c>
      <c r="P88">
        <f t="shared" si="480"/>
        <v>0.21851942517099998</v>
      </c>
      <c r="Q88">
        <f t="shared" si="480"/>
        <v>8.9321484999999989E-4</v>
      </c>
      <c r="R88" s="83"/>
      <c r="S88">
        <f t="shared" ref="S88:AE88" si="481">S84</f>
        <v>0.10287520807400002</v>
      </c>
      <c r="T88">
        <f t="shared" si="481"/>
        <v>0.27543159942100004</v>
      </c>
      <c r="U88">
        <f t="shared" si="481"/>
        <v>0.66437014426399987</v>
      </c>
      <c r="V88">
        <f t="shared" si="481"/>
        <v>1.235149811756</v>
      </c>
      <c r="W88">
        <f t="shared" si="481"/>
        <v>1.280526368856</v>
      </c>
      <c r="X88">
        <f t="shared" si="481"/>
        <v>1.2562632874679998</v>
      </c>
      <c r="Y88">
        <f t="shared" si="481"/>
        <v>1.2154173636279999</v>
      </c>
      <c r="Z88">
        <f t="shared" si="481"/>
        <v>1.1482655893039999</v>
      </c>
      <c r="AA88">
        <f t="shared" si="481"/>
        <v>1.0398627299909999</v>
      </c>
      <c r="AB88">
        <f t="shared" si="481"/>
        <v>0.866077088946</v>
      </c>
      <c r="AC88">
        <f t="shared" si="481"/>
        <v>0.59410525882999998</v>
      </c>
      <c r="AD88">
        <f t="shared" si="481"/>
        <v>0.16459475831999998</v>
      </c>
      <c r="AE88">
        <f t="shared" si="481"/>
        <v>1.6195553220000002E-3</v>
      </c>
      <c r="AF88" s="83"/>
      <c r="AG88">
        <f t="shared" ref="AG88:AS88" si="482">AG84</f>
        <v>0.10107297591100001</v>
      </c>
      <c r="AH88">
        <f t="shared" si="482"/>
        <v>0.269712024878</v>
      </c>
      <c r="AI88">
        <f t="shared" si="482"/>
        <v>0.65355806282500006</v>
      </c>
      <c r="AJ88">
        <f t="shared" si="482"/>
        <v>1.241875095218</v>
      </c>
      <c r="AK88">
        <f t="shared" si="482"/>
        <v>1.2871479223610001</v>
      </c>
      <c r="AL88">
        <f t="shared" si="482"/>
        <v>1.2704027803390001</v>
      </c>
      <c r="AM88">
        <f t="shared" si="482"/>
        <v>1.236339534746</v>
      </c>
      <c r="AN88">
        <f t="shared" si="482"/>
        <v>1.175012061491</v>
      </c>
      <c r="AO88">
        <f t="shared" si="482"/>
        <v>1.0710641796129998</v>
      </c>
      <c r="AP88">
        <f t="shared" si="482"/>
        <v>0.89977565327499998</v>
      </c>
      <c r="AQ88">
        <f t="shared" si="482"/>
        <v>0.62762296310700005</v>
      </c>
      <c r="AR88">
        <f t="shared" si="482"/>
        <v>0.20041453287299998</v>
      </c>
      <c r="AS88">
        <f t="shared" si="482"/>
        <v>2.2720434060000002E-3</v>
      </c>
      <c r="AT88" s="83"/>
      <c r="AU88">
        <f t="shared" ref="AU88:BG88" si="483">AU84</f>
        <v>9.6451936622000009E-2</v>
      </c>
      <c r="AV88">
        <f t="shared" si="483"/>
        <v>0.25688667783599994</v>
      </c>
      <c r="AW88">
        <f t="shared" si="483"/>
        <v>0.62505936538899987</v>
      </c>
      <c r="AX88">
        <f t="shared" si="483"/>
        <v>1.224699078345</v>
      </c>
      <c r="AY88">
        <f t="shared" si="483"/>
        <v>1.2793986710030001</v>
      </c>
      <c r="AZ88">
        <f t="shared" si="483"/>
        <v>1.2683194766620001</v>
      </c>
      <c r="BA88">
        <f t="shared" si="483"/>
        <v>1.2400476160710001</v>
      </c>
      <c r="BB88">
        <f t="shared" si="483"/>
        <v>1.1848065117990001</v>
      </c>
      <c r="BC88">
        <f t="shared" si="483"/>
        <v>1.0875010921269999</v>
      </c>
      <c r="BD88">
        <f t="shared" si="483"/>
        <v>0.92425656680400015</v>
      </c>
      <c r="BE88">
        <f t="shared" si="483"/>
        <v>0.6596539273169999</v>
      </c>
      <c r="BF88">
        <f t="shared" si="483"/>
        <v>0.25054202356399996</v>
      </c>
      <c r="BG88">
        <f t="shared" si="483"/>
        <v>2.8760734700000001E-3</v>
      </c>
      <c r="BH88" s="83"/>
      <c r="BI88">
        <f t="shared" ref="BI88:BU88" si="484">BI84</f>
        <v>9.1462121241999997E-2</v>
      </c>
      <c r="BJ88">
        <f t="shared" si="484"/>
        <v>0.24327579187099999</v>
      </c>
      <c r="BK88">
        <f t="shared" si="484"/>
        <v>0.59392922842600004</v>
      </c>
      <c r="BL88">
        <f t="shared" si="484"/>
        <v>1.1994569935270001</v>
      </c>
      <c r="BM88">
        <f t="shared" si="484"/>
        <v>1.266768406975</v>
      </c>
      <c r="BN88">
        <f t="shared" si="484"/>
        <v>1.260078374408</v>
      </c>
      <c r="BO88">
        <f t="shared" si="484"/>
        <v>1.2366269574079998</v>
      </c>
      <c r="BP88">
        <f t="shared" si="484"/>
        <v>1.1869044058230001</v>
      </c>
      <c r="BQ88">
        <f t="shared" si="484"/>
        <v>1.0963268172979999</v>
      </c>
      <c r="BR88">
        <f t="shared" si="484"/>
        <v>0.94183632195099987</v>
      </c>
      <c r="BS88">
        <f t="shared" si="484"/>
        <v>0.690140561672</v>
      </c>
      <c r="BT88">
        <f t="shared" si="484"/>
        <v>0.29887847492800002</v>
      </c>
      <c r="BU88">
        <f t="shared" si="484"/>
        <v>3.4441843679999997E-3</v>
      </c>
      <c r="BV88" s="83"/>
      <c r="BW88">
        <f t="shared" ref="BW88:CI88" si="485">BW84</f>
        <v>8.6734048931999999E-2</v>
      </c>
      <c r="BX88">
        <f t="shared" si="485"/>
        <v>0.23047320221800002</v>
      </c>
      <c r="BY88">
        <f t="shared" si="485"/>
        <v>0.5642157749390001</v>
      </c>
      <c r="BZ88">
        <f t="shared" si="485"/>
        <v>1.1711241804949997</v>
      </c>
      <c r="CA88">
        <f t="shared" si="485"/>
        <v>1.252519792372</v>
      </c>
      <c r="CB88">
        <f t="shared" si="485"/>
        <v>1.2492951178810001</v>
      </c>
      <c r="CC88">
        <f t="shared" si="485"/>
        <v>1.2298582927609998</v>
      </c>
      <c r="CD88">
        <f t="shared" si="485"/>
        <v>1.1849828105140001</v>
      </c>
      <c r="CE88">
        <f t="shared" si="485"/>
        <v>1.100318098846</v>
      </c>
      <c r="CF88">
        <f t="shared" si="485"/>
        <v>0.95435267941899993</v>
      </c>
      <c r="CG88">
        <f t="shared" si="485"/>
        <v>0.71606669340399998</v>
      </c>
      <c r="CH88">
        <f t="shared" si="485"/>
        <v>0.34197990169200004</v>
      </c>
      <c r="CI88">
        <f t="shared" si="485"/>
        <v>3.9838889640000002E-3</v>
      </c>
      <c r="CJ88" s="83"/>
      <c r="CK88">
        <f t="shared" ref="CK88:CW88" si="486">CK84</f>
        <v>8.2419179159000003E-2</v>
      </c>
      <c r="CL88">
        <f t="shared" si="486"/>
        <v>0.21883996231100003</v>
      </c>
      <c r="CM88">
        <f t="shared" si="486"/>
        <v>0.53696760335600002</v>
      </c>
      <c r="CN88">
        <f t="shared" si="486"/>
        <v>1.1417814540769999</v>
      </c>
      <c r="CO88">
        <f t="shared" si="486"/>
        <v>1.2379784309169999</v>
      </c>
      <c r="CP88">
        <f t="shared" si="486"/>
        <v>1.237516963839</v>
      </c>
      <c r="CQ88">
        <f t="shared" si="486"/>
        <v>1.2214414413049999</v>
      </c>
      <c r="CR88">
        <f t="shared" si="486"/>
        <v>1.1807907520709999</v>
      </c>
      <c r="CS88">
        <f t="shared" si="486"/>
        <v>1.101538585733</v>
      </c>
      <c r="CT88">
        <f t="shared" si="486"/>
        <v>0.96315279918600005</v>
      </c>
      <c r="CU88">
        <f t="shared" si="486"/>
        <v>0.737383065043</v>
      </c>
      <c r="CV88">
        <f t="shared" si="486"/>
        <v>0.37959120570200006</v>
      </c>
      <c r="CW88">
        <f t="shared" si="486"/>
        <v>4.5001923769999999E-3</v>
      </c>
      <c r="CX88" s="83"/>
      <c r="CY88">
        <f t="shared" ref="CY88:DK88" si="487">CY84</f>
        <v>7.8525621968999981E-2</v>
      </c>
      <c r="CZ88">
        <f t="shared" si="487"/>
        <v>0.20837410964700001</v>
      </c>
      <c r="DA88">
        <f t="shared" si="487"/>
        <v>0.51229958145100007</v>
      </c>
      <c r="DB88">
        <f t="shared" si="487"/>
        <v>1.1124755671240001</v>
      </c>
      <c r="DC88">
        <f t="shared" si="487"/>
        <v>1.2237247756999998</v>
      </c>
      <c r="DD88">
        <f t="shared" si="487"/>
        <v>1.2254713093210001</v>
      </c>
      <c r="DE88">
        <f t="shared" si="487"/>
        <v>1.2122218172100001</v>
      </c>
      <c r="DF88">
        <f t="shared" si="487"/>
        <v>1.1752394792550001</v>
      </c>
      <c r="DG88">
        <f t="shared" si="487"/>
        <v>1.101041919724</v>
      </c>
      <c r="DH88">
        <f t="shared" si="487"/>
        <v>0.96921694797600022</v>
      </c>
      <c r="DI88">
        <f t="shared" si="487"/>
        <v>0.75478538605599999</v>
      </c>
      <c r="DJ88">
        <f t="shared" si="487"/>
        <v>0.41226928774299998</v>
      </c>
      <c r="DK88">
        <f t="shared" si="487"/>
        <v>4.9966648510000001E-3</v>
      </c>
      <c r="DL88" s="83"/>
      <c r="DM88">
        <f t="shared" ref="DM88:DY88" si="488">DM84</f>
        <v>7.5018563962999996E-2</v>
      </c>
      <c r="DN88">
        <f t="shared" si="488"/>
        <v>0.198968722091</v>
      </c>
      <c r="DO88">
        <f t="shared" si="488"/>
        <v>0.49003088574199999</v>
      </c>
      <c r="DP88">
        <f t="shared" si="488"/>
        <v>1.083793145877</v>
      </c>
      <c r="DQ88">
        <f t="shared" si="488"/>
        <v>1.2100041008019999</v>
      </c>
      <c r="DR88">
        <f t="shared" si="488"/>
        <v>1.2135146600110001</v>
      </c>
      <c r="DS88">
        <f t="shared" si="488"/>
        <v>1.2026489752159999</v>
      </c>
      <c r="DT88">
        <f t="shared" si="488"/>
        <v>1.1688624183830001</v>
      </c>
      <c r="DU88">
        <f t="shared" si="488"/>
        <v>1.0992099012499998</v>
      </c>
      <c r="DV88">
        <f t="shared" si="488"/>
        <v>0.97424102923400002</v>
      </c>
      <c r="DW88">
        <f t="shared" si="488"/>
        <v>0.76900712860100007</v>
      </c>
      <c r="DX88">
        <f t="shared" si="488"/>
        <v>0.44071699272799997</v>
      </c>
      <c r="DY88">
        <f t="shared" si="488"/>
        <v>5.4759780910000003E-3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0.2386185547501638</v>
      </c>
      <c r="F89">
        <f t="shared" si="489"/>
        <v>0.63351812644016414</v>
      </c>
      <c r="G89">
        <f t="shared" si="489"/>
        <v>1.511064136110164</v>
      </c>
      <c r="H89">
        <f t="shared" si="489"/>
        <v>2.8801050163851638</v>
      </c>
      <c r="I89">
        <f t="shared" si="489"/>
        <v>3.2134228551141639</v>
      </c>
      <c r="J89">
        <f t="shared" si="489"/>
        <v>3.2137393404681642</v>
      </c>
      <c r="K89">
        <f t="shared" si="489"/>
        <v>3.215168035471164</v>
      </c>
      <c r="L89">
        <f t="shared" si="489"/>
        <v>3.2183006560911642</v>
      </c>
      <c r="M89">
        <f t="shared" si="489"/>
        <v>3.2240603269621642</v>
      </c>
      <c r="N89">
        <f t="shared" si="489"/>
        <v>3.2338139280541642</v>
      </c>
      <c r="O89">
        <f t="shared" si="489"/>
        <v>3.2494528589881639</v>
      </c>
      <c r="P89">
        <f t="shared" si="489"/>
        <v>3.273566575773164</v>
      </c>
      <c r="Q89">
        <f t="shared" si="489"/>
        <v>3.278688524590164</v>
      </c>
      <c r="R89" s="83"/>
      <c r="S89">
        <f t="shared" ref="S89:AE89" si="490">S10-S15</f>
        <v>0.25731409569016384</v>
      </c>
      <c r="T89">
        <f t="shared" si="490"/>
        <v>0.68596419170016398</v>
      </c>
      <c r="U89">
        <f t="shared" si="490"/>
        <v>1.651930381000164</v>
      </c>
      <c r="V89">
        <f t="shared" si="490"/>
        <v>3.0714486044581641</v>
      </c>
      <c r="W89">
        <f t="shared" si="490"/>
        <v>3.2198500653921642</v>
      </c>
      <c r="X89">
        <f t="shared" si="490"/>
        <v>3.219784579729164</v>
      </c>
      <c r="Y89">
        <f t="shared" si="490"/>
        <v>3.2210401368891639</v>
      </c>
      <c r="Z89">
        <f t="shared" si="490"/>
        <v>3.2241797329521642</v>
      </c>
      <c r="AA89">
        <f t="shared" si="490"/>
        <v>3.2300742764071639</v>
      </c>
      <c r="AB89">
        <f t="shared" si="490"/>
        <v>3.2399045734641638</v>
      </c>
      <c r="AC89">
        <f t="shared" si="490"/>
        <v>3.2552861323551641</v>
      </c>
      <c r="AD89">
        <f t="shared" si="490"/>
        <v>3.2777089860601638</v>
      </c>
      <c r="AE89">
        <f t="shared" si="490"/>
        <v>3.278688524590164</v>
      </c>
      <c r="AF89" s="83"/>
      <c r="AG89">
        <f t="shared" ref="AG89:AS89" si="491">AG10-AG15</f>
        <v>0.25131520975016386</v>
      </c>
      <c r="AH89">
        <f t="shared" si="491"/>
        <v>0.67224867187016413</v>
      </c>
      <c r="AI89">
        <f t="shared" si="491"/>
        <v>1.6352345062401641</v>
      </c>
      <c r="AJ89">
        <f t="shared" si="491"/>
        <v>3.101412115875164</v>
      </c>
      <c r="AK89">
        <f t="shared" si="491"/>
        <v>3.2259820062251641</v>
      </c>
      <c r="AL89">
        <f t="shared" si="491"/>
        <v>3.2256682247631638</v>
      </c>
      <c r="AM89">
        <f t="shared" si="491"/>
        <v>3.2268801585211642</v>
      </c>
      <c r="AN89">
        <f t="shared" si="491"/>
        <v>3.2300418290081638</v>
      </c>
      <c r="AO89">
        <f t="shared" si="491"/>
        <v>3.2358086987011641</v>
      </c>
      <c r="AP89">
        <f t="shared" si="491"/>
        <v>3.2449641007191641</v>
      </c>
      <c r="AQ89">
        <f t="shared" si="491"/>
        <v>3.2584026890961639</v>
      </c>
      <c r="AR89">
        <f t="shared" si="491"/>
        <v>3.276634341288164</v>
      </c>
      <c r="AS89">
        <f t="shared" si="491"/>
        <v>3.278688524590164</v>
      </c>
      <c r="AT89" s="83"/>
      <c r="AU89">
        <f t="shared" ref="AU89:BG89" si="492">AU10-AU15</f>
        <v>0.24116712024016396</v>
      </c>
      <c r="AV89">
        <f t="shared" si="492"/>
        <v>0.6467983088701641</v>
      </c>
      <c r="AW89">
        <f t="shared" si="492"/>
        <v>1.586123790730164</v>
      </c>
      <c r="AX89">
        <f t="shared" si="492"/>
        <v>3.099714159372164</v>
      </c>
      <c r="AY89">
        <f t="shared" si="492"/>
        <v>3.2321776784701641</v>
      </c>
      <c r="AZ89">
        <f t="shared" si="492"/>
        <v>3.2316002143621638</v>
      </c>
      <c r="BA89">
        <f t="shared" si="492"/>
        <v>3.2328417245231642</v>
      </c>
      <c r="BB89">
        <f t="shared" si="492"/>
        <v>3.2361257453411638</v>
      </c>
      <c r="BC89">
        <f t="shared" si="492"/>
        <v>3.241835523529164</v>
      </c>
      <c r="BD89">
        <f t="shared" si="492"/>
        <v>3.250325748623164</v>
      </c>
      <c r="BE89">
        <f t="shared" si="492"/>
        <v>3.2616674266971639</v>
      </c>
      <c r="BF89">
        <f t="shared" si="492"/>
        <v>3.2758582941421639</v>
      </c>
      <c r="BG89">
        <f t="shared" si="492"/>
        <v>3.278688524590164</v>
      </c>
      <c r="BH89" s="83"/>
      <c r="BI89">
        <f t="shared" ref="BI89:BU89" si="493">BI10-BI15</f>
        <v>0.23083828437016418</v>
      </c>
      <c r="BJ89">
        <f t="shared" si="493"/>
        <v>0.62041934307016389</v>
      </c>
      <c r="BK89">
        <f t="shared" si="493"/>
        <v>1.5314340564801641</v>
      </c>
      <c r="BL89">
        <f t="shared" si="493"/>
        <v>3.085914237083164</v>
      </c>
      <c r="BM89">
        <f t="shared" si="493"/>
        <v>3.2386495588431639</v>
      </c>
      <c r="BN89">
        <f t="shared" si="493"/>
        <v>3.2376794834381641</v>
      </c>
      <c r="BO89">
        <f t="shared" si="493"/>
        <v>3.2389255837751638</v>
      </c>
      <c r="BP89">
        <f t="shared" si="493"/>
        <v>3.2423440955391638</v>
      </c>
      <c r="BQ89">
        <f t="shared" si="493"/>
        <v>3.2480034446841639</v>
      </c>
      <c r="BR89">
        <f t="shared" si="493"/>
        <v>3.2558253356481641</v>
      </c>
      <c r="BS89">
        <f t="shared" si="493"/>
        <v>3.2652955019271639</v>
      </c>
      <c r="BT89">
        <f t="shared" si="493"/>
        <v>3.2758933897731639</v>
      </c>
      <c r="BU89">
        <f t="shared" si="493"/>
        <v>3.278688524590164</v>
      </c>
      <c r="BV89" s="83"/>
      <c r="BW89">
        <f t="shared" ref="BW89:CI89" si="494">BW10-BW15</f>
        <v>0.22125579210016388</v>
      </c>
      <c r="BX89">
        <f t="shared" si="494"/>
        <v>0.59574934635016419</v>
      </c>
      <c r="BY89">
        <f t="shared" si="494"/>
        <v>1.4785950661201641</v>
      </c>
      <c r="BZ89">
        <f t="shared" si="494"/>
        <v>3.065678961040164</v>
      </c>
      <c r="CA89">
        <f t="shared" si="494"/>
        <v>3.245483615437164</v>
      </c>
      <c r="CB89">
        <f t="shared" si="494"/>
        <v>3.2438912496901642</v>
      </c>
      <c r="CC89">
        <f t="shared" si="494"/>
        <v>3.245027526302164</v>
      </c>
      <c r="CD89">
        <f t="shared" si="494"/>
        <v>3.248494409080164</v>
      </c>
      <c r="CE89">
        <f t="shared" si="494"/>
        <v>3.2539987528161642</v>
      </c>
      <c r="CF89">
        <f t="shared" si="494"/>
        <v>3.2610687988031639</v>
      </c>
      <c r="CG89">
        <f t="shared" si="494"/>
        <v>3.2688546174511641</v>
      </c>
      <c r="CH89">
        <f t="shared" si="494"/>
        <v>3.2764283307251638</v>
      </c>
      <c r="CI89">
        <f t="shared" si="494"/>
        <v>3.278688524590164</v>
      </c>
      <c r="CJ89" s="83"/>
      <c r="CK89">
        <f t="shared" ref="CK89:CW89" si="495">CK10-CK15</f>
        <v>0.21259026241016388</v>
      </c>
      <c r="CL89">
        <f t="shared" si="495"/>
        <v>0.57334376440016399</v>
      </c>
      <c r="CM89">
        <f t="shared" si="495"/>
        <v>1.429696580530164</v>
      </c>
      <c r="CN89">
        <f t="shared" si="495"/>
        <v>3.0415645625581642</v>
      </c>
      <c r="CO89">
        <f t="shared" si="495"/>
        <v>3.252695871973164</v>
      </c>
      <c r="CP89">
        <f t="shared" si="495"/>
        <v>3.2501568203991642</v>
      </c>
      <c r="CQ89">
        <f t="shared" si="495"/>
        <v>3.2509954206381639</v>
      </c>
      <c r="CR89">
        <f t="shared" si="495"/>
        <v>3.254350681781164</v>
      </c>
      <c r="CS89">
        <f t="shared" si="495"/>
        <v>3.259537203323164</v>
      </c>
      <c r="CT89">
        <f t="shared" si="495"/>
        <v>3.2657193271171638</v>
      </c>
      <c r="CU89">
        <f t="shared" si="495"/>
        <v>3.2719427098161642</v>
      </c>
      <c r="CV89">
        <f t="shared" si="495"/>
        <v>3.2771073898421639</v>
      </c>
      <c r="CW89">
        <f t="shared" si="495"/>
        <v>3.278688524590164</v>
      </c>
      <c r="CX89" s="83"/>
      <c r="CY89">
        <f t="shared" ref="CY89:DK89" si="496">CY10-CY15</f>
        <v>0.20480182218016418</v>
      </c>
      <c r="CZ89">
        <f t="shared" si="496"/>
        <v>0.55315733040016424</v>
      </c>
      <c r="DA89">
        <f t="shared" si="496"/>
        <v>1.385115971330164</v>
      </c>
      <c r="DB89">
        <f t="shared" si="496"/>
        <v>3.0151253385741641</v>
      </c>
      <c r="DC89">
        <f t="shared" si="496"/>
        <v>3.2602684546601641</v>
      </c>
      <c r="DD89">
        <f t="shared" si="496"/>
        <v>3.2563648946221639</v>
      </c>
      <c r="DE89">
        <f t="shared" si="496"/>
        <v>3.2566675915851642</v>
      </c>
      <c r="DF89">
        <f t="shared" si="496"/>
        <v>3.2597142949471638</v>
      </c>
      <c r="DG89">
        <f t="shared" si="496"/>
        <v>3.2644027010111638</v>
      </c>
      <c r="DH89">
        <f t="shared" si="496"/>
        <v>3.2695871749091641</v>
      </c>
      <c r="DI89">
        <f t="shared" si="496"/>
        <v>3.2743607903291641</v>
      </c>
      <c r="DJ89">
        <f t="shared" si="496"/>
        <v>3.2777070104951642</v>
      </c>
      <c r="DK89">
        <f t="shared" si="496"/>
        <v>3.278688524590164</v>
      </c>
      <c r="DL89" s="83"/>
      <c r="DM89">
        <f t="shared" ref="DM89:DY89" si="497">DM10-DM15</f>
        <v>0.19779631483016402</v>
      </c>
      <c r="DN89">
        <f t="shared" si="497"/>
        <v>0.53497721808016419</v>
      </c>
      <c r="DO89">
        <f t="shared" si="497"/>
        <v>1.3446555832901641</v>
      </c>
      <c r="DP89">
        <f t="shared" si="497"/>
        <v>2.9874633869701639</v>
      </c>
      <c r="DQ89">
        <f t="shared" si="497"/>
        <v>3.268188878535164</v>
      </c>
      <c r="DR89">
        <f t="shared" si="497"/>
        <v>3.2623931043351639</v>
      </c>
      <c r="DS89">
        <f t="shared" si="497"/>
        <v>3.2618958747231641</v>
      </c>
      <c r="DT89">
        <f t="shared" si="497"/>
        <v>3.264433027632164</v>
      </c>
      <c r="DU89">
        <f t="shared" si="497"/>
        <v>3.2684625003381642</v>
      </c>
      <c r="DV89">
        <f t="shared" si="497"/>
        <v>3.2726444353821642</v>
      </c>
      <c r="DW89">
        <f t="shared" si="497"/>
        <v>3.2760910070321638</v>
      </c>
      <c r="DX89">
        <f t="shared" si="497"/>
        <v>3.2781409452591639</v>
      </c>
      <c r="DY89">
        <f t="shared" si="497"/>
        <v>3.278688524590164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0.37827601015565221</v>
      </c>
      <c r="F90" s="71">
        <f t="shared" si="498"/>
        <v>0.38474923934007094</v>
      </c>
      <c r="G90" s="71">
        <f t="shared" si="498"/>
        <v>0.38924473638895185</v>
      </c>
      <c r="H90" s="71">
        <f t="shared" si="498"/>
        <v>0.38909771151592393</v>
      </c>
      <c r="I90" s="71">
        <f t="shared" si="498"/>
        <v>0.3796568726049771</v>
      </c>
      <c r="J90" s="71">
        <f t="shared" si="498"/>
        <v>0.36890740668167904</v>
      </c>
      <c r="K90" s="71">
        <f t="shared" si="498"/>
        <v>0.35403995933549676</v>
      </c>
      <c r="L90" s="71">
        <f t="shared" si="498"/>
        <v>0.33253409113392812</v>
      </c>
      <c r="M90" s="71">
        <f t="shared" si="498"/>
        <v>0.3005174348105088</v>
      </c>
      <c r="N90" s="71">
        <f t="shared" si="498"/>
        <v>0.25228400188841515</v>
      </c>
      <c r="O90" s="71">
        <f t="shared" si="498"/>
        <v>0.1780307015769842</v>
      </c>
      <c r="P90" s="71">
        <f t="shared" si="498"/>
        <v>6.6752705378960928E-2</v>
      </c>
      <c r="Q90" s="71">
        <f t="shared" si="498"/>
        <v>2.7243052924999994E-4</v>
      </c>
      <c r="R90" s="86"/>
      <c r="S90" s="71">
        <f t="shared" ref="S90:AE90" si="499">S88/S89</f>
        <v>0.39980401306065161</v>
      </c>
      <c r="T90" s="71">
        <f t="shared" si="499"/>
        <v>0.40152474830842427</v>
      </c>
      <c r="U90" s="71">
        <f t="shared" si="499"/>
        <v>0.40217805296477194</v>
      </c>
      <c r="V90" s="71">
        <f t="shared" si="499"/>
        <v>0.40213917627115675</v>
      </c>
      <c r="W90" s="71">
        <f t="shared" si="499"/>
        <v>0.39769751474438214</v>
      </c>
      <c r="X90" s="71">
        <f t="shared" si="499"/>
        <v>0.39016998074252279</v>
      </c>
      <c r="Y90" s="71">
        <f t="shared" si="499"/>
        <v>0.37733691974476086</v>
      </c>
      <c r="Z90" s="71">
        <f t="shared" si="499"/>
        <v>0.35614192892795415</v>
      </c>
      <c r="AA90" s="71">
        <f t="shared" si="499"/>
        <v>0.32193152262357483</v>
      </c>
      <c r="AB90" s="71">
        <f t="shared" si="499"/>
        <v>0.26731561665100984</v>
      </c>
      <c r="AC90" s="71">
        <f t="shared" si="499"/>
        <v>0.18250477367412593</v>
      </c>
      <c r="AD90" s="71">
        <f t="shared" si="499"/>
        <v>5.0216403902850565E-2</v>
      </c>
      <c r="AE90" s="71">
        <f t="shared" si="499"/>
        <v>4.9396437321000007E-4</v>
      </c>
      <c r="AF90" s="86"/>
      <c r="AG90" s="71">
        <f t="shared" ref="AG90:AS90" si="500">AG88/AG89</f>
        <v>0.40217611982767831</v>
      </c>
      <c r="AH90" s="71">
        <f t="shared" si="500"/>
        <v>0.40120871362627442</v>
      </c>
      <c r="AI90" s="71">
        <f t="shared" si="500"/>
        <v>0.39967237746694978</v>
      </c>
      <c r="AJ90" s="71">
        <f t="shared" si="500"/>
        <v>0.40042246848176921</v>
      </c>
      <c r="AK90" s="71">
        <f t="shared" si="500"/>
        <v>0.39899414190072852</v>
      </c>
      <c r="AL90" s="71">
        <f t="shared" si="500"/>
        <v>0.39384173815094581</v>
      </c>
      <c r="AM90" s="71">
        <f t="shared" si="500"/>
        <v>0.38313772870716023</v>
      </c>
      <c r="AN90" s="71">
        <f t="shared" si="500"/>
        <v>0.36377611303312635</v>
      </c>
      <c r="AO90" s="71">
        <f t="shared" si="500"/>
        <v>0.33100355408616061</v>
      </c>
      <c r="AP90" s="71">
        <f t="shared" si="500"/>
        <v>0.27728370032678867</v>
      </c>
      <c r="AQ90" s="71">
        <f t="shared" si="500"/>
        <v>0.19261675826847971</v>
      </c>
      <c r="AR90" s="71">
        <f t="shared" si="500"/>
        <v>6.116475382914096E-2</v>
      </c>
      <c r="AS90" s="71">
        <f t="shared" si="500"/>
        <v>6.9297323882999999E-4</v>
      </c>
      <c r="AT90" s="86"/>
      <c r="AU90" s="71">
        <f t="shared" ref="AU90:BG90" si="501">AU88/AU89</f>
        <v>0.39993816953965067</v>
      </c>
      <c r="AV90" s="71">
        <f t="shared" si="501"/>
        <v>0.39716658858421106</v>
      </c>
      <c r="AW90" s="71">
        <f t="shared" si="501"/>
        <v>0.39407981208153808</v>
      </c>
      <c r="AX90" s="71">
        <f t="shared" si="501"/>
        <v>0.39510064972992814</v>
      </c>
      <c r="AY90" s="71">
        <f t="shared" si="501"/>
        <v>0.39583178843328864</v>
      </c>
      <c r="AZ90" s="71">
        <f t="shared" si="501"/>
        <v>0.39247412815026511</v>
      </c>
      <c r="BA90" s="71">
        <f t="shared" si="501"/>
        <v>0.38357820200860715</v>
      </c>
      <c r="BB90" s="71">
        <f t="shared" si="501"/>
        <v>0.3661188115154943</v>
      </c>
      <c r="BC90" s="71">
        <f t="shared" si="501"/>
        <v>0.3354584414397162</v>
      </c>
      <c r="BD90" s="71">
        <f t="shared" si="501"/>
        <v>0.28435813462558779</v>
      </c>
      <c r="BE90" s="71">
        <f t="shared" si="501"/>
        <v>0.20224438638889064</v>
      </c>
      <c r="BF90" s="71">
        <f t="shared" si="501"/>
        <v>7.6481337429038093E-2</v>
      </c>
      <c r="BG90" s="71">
        <f t="shared" si="501"/>
        <v>8.7720240834999997E-4</v>
      </c>
      <c r="BH90" s="86"/>
      <c r="BI90" s="71">
        <f t="shared" ref="BI90:BU90" si="502">BI88/BI89</f>
        <v>0.39621729771364333</v>
      </c>
      <c r="BJ90" s="71">
        <f t="shared" si="502"/>
        <v>0.392115098583391</v>
      </c>
      <c r="BK90" s="71">
        <f t="shared" si="502"/>
        <v>0.38782553248886359</v>
      </c>
      <c r="BL90" s="71">
        <f t="shared" si="502"/>
        <v>0.38868772797157786</v>
      </c>
      <c r="BM90" s="71">
        <f t="shared" si="502"/>
        <v>0.3911409320332534</v>
      </c>
      <c r="BN90" s="71">
        <f t="shared" si="502"/>
        <v>0.38919182113415829</v>
      </c>
      <c r="BO90" s="71">
        <f t="shared" si="502"/>
        <v>0.38180159606094938</v>
      </c>
      <c r="BP90" s="71">
        <f t="shared" si="502"/>
        <v>0.36606367826781561</v>
      </c>
      <c r="BQ90" s="71">
        <f t="shared" si="502"/>
        <v>0.33753868675610554</v>
      </c>
      <c r="BR90" s="71">
        <f t="shared" si="502"/>
        <v>0.28927728758628285</v>
      </c>
      <c r="BS90" s="71">
        <f t="shared" si="502"/>
        <v>0.21135623445555904</v>
      </c>
      <c r="BT90" s="71">
        <f t="shared" si="502"/>
        <v>9.1235714770527249E-2</v>
      </c>
      <c r="BU90" s="71">
        <f t="shared" si="502"/>
        <v>1.0504762322399999E-3</v>
      </c>
      <c r="BV90" s="86"/>
      <c r="BW90" s="71">
        <f t="shared" ref="BW90:CI90" si="503">BW88/BW89</f>
        <v>0.39200803788555716</v>
      </c>
      <c r="BX90" s="71">
        <f t="shared" si="503"/>
        <v>0.38686270262818645</v>
      </c>
      <c r="BY90" s="71">
        <f t="shared" si="503"/>
        <v>0.38158910973475868</v>
      </c>
      <c r="BZ90" s="71">
        <f t="shared" si="503"/>
        <v>0.38201135715060169</v>
      </c>
      <c r="CA90" s="71">
        <f t="shared" si="503"/>
        <v>0.38592701143656416</v>
      </c>
      <c r="CB90" s="71">
        <f t="shared" si="503"/>
        <v>0.38512237979627856</v>
      </c>
      <c r="CC90" s="71">
        <f t="shared" si="503"/>
        <v>0.37899779980062959</v>
      </c>
      <c r="CD90" s="71">
        <f t="shared" si="503"/>
        <v>0.36477908264263786</v>
      </c>
      <c r="CE90" s="71">
        <f t="shared" si="503"/>
        <v>0.3381433683383353</v>
      </c>
      <c r="CF90" s="71">
        <f t="shared" si="503"/>
        <v>0.29265027458766107</v>
      </c>
      <c r="CG90" s="71">
        <f t="shared" si="503"/>
        <v>0.21905736938595979</v>
      </c>
      <c r="CH90" s="71">
        <f t="shared" si="503"/>
        <v>0.10437582244208909</v>
      </c>
      <c r="CI90" s="71">
        <f t="shared" si="503"/>
        <v>1.2150861340199999E-3</v>
      </c>
      <c r="CJ90" s="86"/>
      <c r="CK90" s="71">
        <f t="shared" ref="CK90:CW90" si="504">CK88/CK89</f>
        <v>0.38769028376277864</v>
      </c>
      <c r="CL90" s="71">
        <f t="shared" si="504"/>
        <v>0.38169066430843951</v>
      </c>
      <c r="CM90" s="71">
        <f t="shared" si="504"/>
        <v>0.37558151195750933</v>
      </c>
      <c r="CN90" s="71">
        <f t="shared" si="504"/>
        <v>0.37539280544374948</v>
      </c>
      <c r="CO90" s="71">
        <f t="shared" si="504"/>
        <v>0.38060073232915326</v>
      </c>
      <c r="CP90" s="71">
        <f t="shared" si="504"/>
        <v>0.38075607800580397</v>
      </c>
      <c r="CQ90" s="71">
        <f t="shared" si="504"/>
        <v>0.37571306115996722</v>
      </c>
      <c r="CR90" s="71">
        <f t="shared" si="504"/>
        <v>0.36283451524797938</v>
      </c>
      <c r="CS90" s="71">
        <f t="shared" si="504"/>
        <v>0.33794324685417276</v>
      </c>
      <c r="CT90" s="71">
        <f t="shared" si="504"/>
        <v>0.29492822337436753</v>
      </c>
      <c r="CU90" s="71">
        <f t="shared" si="504"/>
        <v>0.22536551842144883</v>
      </c>
      <c r="CV90" s="71">
        <f t="shared" si="504"/>
        <v>0.1158311768721996</v>
      </c>
      <c r="CW90" s="71">
        <f t="shared" si="504"/>
        <v>1.3725586749849998E-3</v>
      </c>
      <c r="CX90" s="86"/>
      <c r="CY90" s="71">
        <f t="shared" ref="CY90:DK90" si="505">CY88/CY89</f>
        <v>0.38342247707113164</v>
      </c>
      <c r="CZ90" s="71">
        <f t="shared" si="505"/>
        <v>0.37669953591007882</v>
      </c>
      <c r="DA90" s="71">
        <f t="shared" si="505"/>
        <v>0.36986042472604302</v>
      </c>
      <c r="DB90" s="71">
        <f t="shared" si="505"/>
        <v>0.36896494911554278</v>
      </c>
      <c r="DC90" s="71">
        <f t="shared" si="505"/>
        <v>0.3753447891540439</v>
      </c>
      <c r="DD90" s="71">
        <f t="shared" si="505"/>
        <v>0.37633107743694416</v>
      </c>
      <c r="DE90" s="71">
        <f t="shared" si="505"/>
        <v>0.37222767848405375</v>
      </c>
      <c r="DF90" s="71">
        <f t="shared" si="505"/>
        <v>0.36053450484194943</v>
      </c>
      <c r="DG90" s="71">
        <f t="shared" si="505"/>
        <v>0.33728740617171626</v>
      </c>
      <c r="DH90" s="71">
        <f t="shared" si="505"/>
        <v>0.2964340438492597</v>
      </c>
      <c r="DI90" s="71">
        <f t="shared" si="505"/>
        <v>0.23051381151559755</v>
      </c>
      <c r="DJ90" s="71">
        <f t="shared" si="505"/>
        <v>0.12577978642475379</v>
      </c>
      <c r="DK90" s="71">
        <f t="shared" si="505"/>
        <v>1.5239827795550001E-3</v>
      </c>
      <c r="DL90" s="86"/>
      <c r="DM90" s="71">
        <f t="shared" ref="DM90:DY90" si="506">DM88/DM89</f>
        <v>0.37927179799792526</v>
      </c>
      <c r="DN90" s="71">
        <f t="shared" si="506"/>
        <v>0.37191999092040839</v>
      </c>
      <c r="DO90" s="71">
        <f t="shared" si="506"/>
        <v>0.36442855094757443</v>
      </c>
      <c r="DP90" s="71">
        <f t="shared" si="506"/>
        <v>0.36278039443226956</v>
      </c>
      <c r="DQ90" s="71">
        <f t="shared" si="506"/>
        <v>0.37023689443075769</v>
      </c>
      <c r="DR90" s="71">
        <f t="shared" si="506"/>
        <v>0.37197070408175092</v>
      </c>
      <c r="DS90" s="71">
        <f t="shared" si="506"/>
        <v>0.36869631079749543</v>
      </c>
      <c r="DT90" s="71">
        <f t="shared" si="506"/>
        <v>0.35805985556727049</v>
      </c>
      <c r="DU90" s="71">
        <f t="shared" si="506"/>
        <v>0.3363079433024771</v>
      </c>
      <c r="DV90" s="71">
        <f t="shared" si="506"/>
        <v>0.29769229394461627</v>
      </c>
      <c r="DW90" s="71">
        <f t="shared" si="506"/>
        <v>0.2347331398762483</v>
      </c>
      <c r="DX90" s="71">
        <f t="shared" si="506"/>
        <v>0.13444113602417351</v>
      </c>
      <c r="DY90" s="71">
        <f t="shared" si="506"/>
        <v>1.6701733177550001E-3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A31-555E-4172-9B73-13FCF6DB5E8B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</v>
      </c>
      <c r="F7" s="89">
        <f>$E$7</f>
        <v>2.1</v>
      </c>
      <c r="G7" s="89">
        <f>$E$7</f>
        <v>2.1</v>
      </c>
      <c r="H7" s="89">
        <f>$E$7</f>
        <v>2.1</v>
      </c>
      <c r="I7" s="89">
        <f>$E$7</f>
        <v>2.1</v>
      </c>
      <c r="J7" s="89">
        <f t="shared" ref="J7:BW7" si="9">$E$7</f>
        <v>2.1</v>
      </c>
      <c r="K7" s="89">
        <f t="shared" si="9"/>
        <v>2.1</v>
      </c>
      <c r="L7" s="89">
        <f t="shared" si="9"/>
        <v>2.1</v>
      </c>
      <c r="M7" s="89">
        <f t="shared" si="9"/>
        <v>2.1</v>
      </c>
      <c r="N7" s="89">
        <f t="shared" si="9"/>
        <v>2.1</v>
      </c>
      <c r="O7" s="89">
        <f t="shared" si="9"/>
        <v>2.1</v>
      </c>
      <c r="P7" s="89">
        <f t="shared" si="9"/>
        <v>2.1</v>
      </c>
      <c r="Q7" s="89">
        <f t="shared" si="9"/>
        <v>2.1</v>
      </c>
      <c r="R7" s="90"/>
      <c r="S7" s="89">
        <f t="shared" si="9"/>
        <v>2.1</v>
      </c>
      <c r="T7" s="89">
        <f t="shared" si="9"/>
        <v>2.1</v>
      </c>
      <c r="U7" s="89">
        <f t="shared" si="9"/>
        <v>2.1</v>
      </c>
      <c r="V7" s="89">
        <f t="shared" si="9"/>
        <v>2.1</v>
      </c>
      <c r="W7" s="89">
        <f t="shared" si="9"/>
        <v>2.1</v>
      </c>
      <c r="X7" s="89">
        <f t="shared" si="9"/>
        <v>2.1</v>
      </c>
      <c r="Y7" s="89">
        <f t="shared" si="9"/>
        <v>2.1</v>
      </c>
      <c r="Z7" s="89">
        <f t="shared" si="9"/>
        <v>2.1</v>
      </c>
      <c r="AA7" s="89">
        <f t="shared" si="9"/>
        <v>2.1</v>
      </c>
      <c r="AB7" s="89">
        <f t="shared" si="9"/>
        <v>2.1</v>
      </c>
      <c r="AC7" s="89">
        <f t="shared" si="9"/>
        <v>2.1</v>
      </c>
      <c r="AD7" s="89">
        <f t="shared" si="9"/>
        <v>2.1</v>
      </c>
      <c r="AE7" s="89">
        <f t="shared" si="9"/>
        <v>2.1</v>
      </c>
      <c r="AF7" s="90"/>
      <c r="AG7" s="89">
        <f t="shared" si="9"/>
        <v>2.1</v>
      </c>
      <c r="AH7" s="89">
        <f t="shared" si="9"/>
        <v>2.1</v>
      </c>
      <c r="AI7" s="89">
        <f t="shared" si="9"/>
        <v>2.1</v>
      </c>
      <c r="AJ7" s="89">
        <f t="shared" si="9"/>
        <v>2.1</v>
      </c>
      <c r="AK7" s="89">
        <f t="shared" si="9"/>
        <v>2.1</v>
      </c>
      <c r="AL7" s="89">
        <f t="shared" si="9"/>
        <v>2.1</v>
      </c>
      <c r="AM7" s="89">
        <f t="shared" si="9"/>
        <v>2.1</v>
      </c>
      <c r="AN7" s="89">
        <f t="shared" si="9"/>
        <v>2.1</v>
      </c>
      <c r="AO7" s="89">
        <f t="shared" si="9"/>
        <v>2.1</v>
      </c>
      <c r="AP7" s="89">
        <f t="shared" si="9"/>
        <v>2.1</v>
      </c>
      <c r="AQ7" s="89">
        <f t="shared" si="9"/>
        <v>2.1</v>
      </c>
      <c r="AR7" s="89">
        <f t="shared" si="9"/>
        <v>2.1</v>
      </c>
      <c r="AS7" s="89">
        <f t="shared" si="9"/>
        <v>2.1</v>
      </c>
      <c r="AT7" s="90"/>
      <c r="AU7" s="89">
        <f t="shared" si="9"/>
        <v>2.1</v>
      </c>
      <c r="AV7" s="89">
        <f t="shared" si="9"/>
        <v>2.1</v>
      </c>
      <c r="AW7" s="89">
        <f t="shared" si="9"/>
        <v>2.1</v>
      </c>
      <c r="AX7" s="89">
        <f t="shared" si="9"/>
        <v>2.1</v>
      </c>
      <c r="AY7" s="89">
        <f t="shared" si="9"/>
        <v>2.1</v>
      </c>
      <c r="AZ7" s="89">
        <f t="shared" si="9"/>
        <v>2.1</v>
      </c>
      <c r="BA7" s="89">
        <f t="shared" si="9"/>
        <v>2.1</v>
      </c>
      <c r="BB7" s="89">
        <f t="shared" si="9"/>
        <v>2.1</v>
      </c>
      <c r="BC7" s="89">
        <f t="shared" si="9"/>
        <v>2.1</v>
      </c>
      <c r="BD7" s="89">
        <f t="shared" si="9"/>
        <v>2.1</v>
      </c>
      <c r="BE7" s="89">
        <f t="shared" si="9"/>
        <v>2.1</v>
      </c>
      <c r="BF7" s="89">
        <f t="shared" si="9"/>
        <v>2.1</v>
      </c>
      <c r="BG7" s="89">
        <f t="shared" si="9"/>
        <v>2.1</v>
      </c>
      <c r="BH7" s="90"/>
      <c r="BI7" s="89">
        <f t="shared" si="9"/>
        <v>2.1</v>
      </c>
      <c r="BJ7" s="89">
        <f t="shared" si="9"/>
        <v>2.1</v>
      </c>
      <c r="BK7" s="89">
        <f t="shared" si="9"/>
        <v>2.1</v>
      </c>
      <c r="BL7" s="89">
        <f t="shared" si="9"/>
        <v>2.1</v>
      </c>
      <c r="BM7" s="89">
        <f t="shared" si="9"/>
        <v>2.1</v>
      </c>
      <c r="BN7" s="89">
        <f t="shared" si="9"/>
        <v>2.1</v>
      </c>
      <c r="BO7" s="89">
        <f t="shared" si="9"/>
        <v>2.1</v>
      </c>
      <c r="BP7" s="89">
        <f t="shared" si="9"/>
        <v>2.1</v>
      </c>
      <c r="BQ7" s="89">
        <f t="shared" si="9"/>
        <v>2.1</v>
      </c>
      <c r="BR7" s="89">
        <f t="shared" si="9"/>
        <v>2.1</v>
      </c>
      <c r="BS7" s="89">
        <f t="shared" si="9"/>
        <v>2.1</v>
      </c>
      <c r="BT7" s="89">
        <f t="shared" si="9"/>
        <v>2.1</v>
      </c>
      <c r="BU7" s="89">
        <f t="shared" si="9"/>
        <v>2.1</v>
      </c>
      <c r="BV7" s="90"/>
      <c r="BW7" s="89">
        <f t="shared" si="9"/>
        <v>2.1</v>
      </c>
      <c r="BX7" s="89">
        <f t="shared" ref="BX7:CI7" si="10">$E$7</f>
        <v>2.1</v>
      </c>
      <c r="BY7" s="89">
        <f t="shared" si="10"/>
        <v>2.1</v>
      </c>
      <c r="BZ7" s="89">
        <f t="shared" si="10"/>
        <v>2.1</v>
      </c>
      <c r="CA7" s="89">
        <f t="shared" si="10"/>
        <v>2.1</v>
      </c>
      <c r="CB7" s="89">
        <f t="shared" si="10"/>
        <v>2.1</v>
      </c>
      <c r="CC7" s="89">
        <f t="shared" si="10"/>
        <v>2.1</v>
      </c>
      <c r="CD7" s="89">
        <f t="shared" si="10"/>
        <v>2.1</v>
      </c>
      <c r="CE7" s="89">
        <f t="shared" si="10"/>
        <v>2.1</v>
      </c>
      <c r="CF7" s="89">
        <f t="shared" si="10"/>
        <v>2.1</v>
      </c>
      <c r="CG7" s="89">
        <f t="shared" si="10"/>
        <v>2.1</v>
      </c>
      <c r="CH7" s="89">
        <f t="shared" si="10"/>
        <v>2.1</v>
      </c>
      <c r="CI7" s="89">
        <f t="shared" si="10"/>
        <v>2.1</v>
      </c>
      <c r="CJ7" s="90">
        <v>5.0000000000000001E-3</v>
      </c>
      <c r="CK7" s="89">
        <f t="shared" ref="CK7:CW7" si="11">$E$7</f>
        <v>2.1</v>
      </c>
      <c r="CL7" s="89">
        <f t="shared" si="11"/>
        <v>2.1</v>
      </c>
      <c r="CM7" s="89">
        <f t="shared" si="11"/>
        <v>2.1</v>
      </c>
      <c r="CN7" s="89">
        <f t="shared" si="11"/>
        <v>2.1</v>
      </c>
      <c r="CO7" s="89">
        <f t="shared" si="11"/>
        <v>2.1</v>
      </c>
      <c r="CP7" s="89">
        <f t="shared" si="11"/>
        <v>2.1</v>
      </c>
      <c r="CQ7" s="89">
        <f t="shared" si="11"/>
        <v>2.1</v>
      </c>
      <c r="CR7" s="89">
        <f t="shared" si="11"/>
        <v>2.1</v>
      </c>
      <c r="CS7" s="89">
        <f t="shared" si="11"/>
        <v>2.1</v>
      </c>
      <c r="CT7" s="89">
        <f t="shared" si="11"/>
        <v>2.1</v>
      </c>
      <c r="CU7" s="89">
        <f t="shared" si="11"/>
        <v>2.1</v>
      </c>
      <c r="CV7" s="89">
        <f t="shared" si="11"/>
        <v>2.1</v>
      </c>
      <c r="CW7" s="89">
        <f t="shared" si="11"/>
        <v>2.1</v>
      </c>
      <c r="CX7" s="90"/>
      <c r="CY7" s="89">
        <f t="shared" ref="CY7:DK7" si="12">$E$7</f>
        <v>2.1</v>
      </c>
      <c r="CZ7" s="89">
        <f t="shared" si="12"/>
        <v>2.1</v>
      </c>
      <c r="DA7" s="89">
        <f t="shared" si="12"/>
        <v>2.1</v>
      </c>
      <c r="DB7" s="89">
        <f t="shared" si="12"/>
        <v>2.1</v>
      </c>
      <c r="DC7" s="89">
        <f t="shared" si="12"/>
        <v>2.1</v>
      </c>
      <c r="DD7" s="89">
        <f t="shared" si="12"/>
        <v>2.1</v>
      </c>
      <c r="DE7" s="89">
        <f t="shared" si="12"/>
        <v>2.1</v>
      </c>
      <c r="DF7" s="89">
        <f t="shared" si="12"/>
        <v>2.1</v>
      </c>
      <c r="DG7" s="89">
        <f t="shared" si="12"/>
        <v>2.1</v>
      </c>
      <c r="DH7" s="89">
        <f t="shared" si="12"/>
        <v>2.1</v>
      </c>
      <c r="DI7" s="89">
        <f t="shared" si="12"/>
        <v>2.1</v>
      </c>
      <c r="DJ7" s="89">
        <f t="shared" si="12"/>
        <v>2.1</v>
      </c>
      <c r="DK7" s="89">
        <f t="shared" si="12"/>
        <v>2.1</v>
      </c>
      <c r="DL7" s="90"/>
      <c r="DM7" s="89">
        <f t="shared" ref="DM7:DY7" si="13">$E$7</f>
        <v>2.1</v>
      </c>
      <c r="DN7" s="89">
        <f t="shared" si="13"/>
        <v>2.1</v>
      </c>
      <c r="DO7" s="89">
        <f t="shared" si="13"/>
        <v>2.1</v>
      </c>
      <c r="DP7" s="89">
        <f t="shared" si="13"/>
        <v>2.1</v>
      </c>
      <c r="DQ7" s="89">
        <f t="shared" si="13"/>
        <v>2.1</v>
      </c>
      <c r="DR7" s="89">
        <f t="shared" si="13"/>
        <v>2.1</v>
      </c>
      <c r="DS7" s="89">
        <f t="shared" si="13"/>
        <v>2.1</v>
      </c>
      <c r="DT7" s="89">
        <f t="shared" si="13"/>
        <v>2.1</v>
      </c>
      <c r="DU7" s="89">
        <f t="shared" si="13"/>
        <v>2.1</v>
      </c>
      <c r="DV7" s="89">
        <f t="shared" si="13"/>
        <v>2.1</v>
      </c>
      <c r="DW7" s="89">
        <f t="shared" si="13"/>
        <v>2.1</v>
      </c>
      <c r="DX7" s="89">
        <f t="shared" si="13"/>
        <v>2.1</v>
      </c>
      <c r="DY7" s="89">
        <f t="shared" si="13"/>
        <v>2.1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0.67741935483870974</v>
      </c>
      <c r="F8">
        <f t="shared" si="14"/>
        <v>0.67741935483870974</v>
      </c>
      <c r="G8">
        <f t="shared" si="14"/>
        <v>0.67741935483870974</v>
      </c>
      <c r="H8">
        <f t="shared" si="14"/>
        <v>0.67741935483870974</v>
      </c>
      <c r="I8">
        <f t="shared" si="14"/>
        <v>0.67741935483870974</v>
      </c>
      <c r="J8">
        <f t="shared" si="14"/>
        <v>0.67741935483870974</v>
      </c>
      <c r="K8">
        <f t="shared" si="14"/>
        <v>0.67741935483870974</v>
      </c>
      <c r="L8">
        <f t="shared" si="14"/>
        <v>0.67741935483870974</v>
      </c>
      <c r="M8">
        <f t="shared" si="14"/>
        <v>0.67741935483870974</v>
      </c>
      <c r="N8">
        <f t="shared" si="14"/>
        <v>0.67741935483870974</v>
      </c>
      <c r="O8">
        <f t="shared" si="14"/>
        <v>0.67741935483870974</v>
      </c>
      <c r="P8">
        <f t="shared" si="14"/>
        <v>0.67741935483870974</v>
      </c>
      <c r="Q8">
        <f t="shared" si="14"/>
        <v>0.67741935483870974</v>
      </c>
      <c r="R8" s="74"/>
      <c r="S8">
        <f t="shared" ref="S8:AE8" si="15">S7/(1+S7)</f>
        <v>0.67741935483870974</v>
      </c>
      <c r="T8">
        <f t="shared" si="15"/>
        <v>0.67741935483870974</v>
      </c>
      <c r="U8">
        <f t="shared" si="15"/>
        <v>0.67741935483870974</v>
      </c>
      <c r="V8">
        <f t="shared" si="15"/>
        <v>0.67741935483870974</v>
      </c>
      <c r="W8">
        <f t="shared" si="15"/>
        <v>0.67741935483870974</v>
      </c>
      <c r="X8">
        <f t="shared" si="15"/>
        <v>0.67741935483870974</v>
      </c>
      <c r="Y8">
        <f t="shared" si="15"/>
        <v>0.67741935483870974</v>
      </c>
      <c r="Z8">
        <f t="shared" si="15"/>
        <v>0.67741935483870974</v>
      </c>
      <c r="AA8">
        <f t="shared" si="15"/>
        <v>0.67741935483870974</v>
      </c>
      <c r="AB8">
        <f t="shared" si="15"/>
        <v>0.67741935483870974</v>
      </c>
      <c r="AC8">
        <f t="shared" si="15"/>
        <v>0.67741935483870974</v>
      </c>
      <c r="AD8">
        <f t="shared" si="15"/>
        <v>0.67741935483870974</v>
      </c>
      <c r="AE8">
        <f t="shared" si="15"/>
        <v>0.67741935483870974</v>
      </c>
      <c r="AF8" s="74"/>
      <c r="AG8">
        <f t="shared" ref="AG8:AS8" si="16">AG7/(1+AG7)</f>
        <v>0.67741935483870974</v>
      </c>
      <c r="AH8">
        <f t="shared" si="16"/>
        <v>0.67741935483870974</v>
      </c>
      <c r="AI8">
        <f t="shared" si="16"/>
        <v>0.67741935483870974</v>
      </c>
      <c r="AJ8">
        <f t="shared" si="16"/>
        <v>0.67741935483870974</v>
      </c>
      <c r="AK8">
        <f t="shared" si="16"/>
        <v>0.67741935483870974</v>
      </c>
      <c r="AL8">
        <f t="shared" si="16"/>
        <v>0.67741935483870974</v>
      </c>
      <c r="AM8">
        <f t="shared" si="16"/>
        <v>0.67741935483870974</v>
      </c>
      <c r="AN8">
        <f t="shared" si="16"/>
        <v>0.67741935483870974</v>
      </c>
      <c r="AO8">
        <f t="shared" si="16"/>
        <v>0.67741935483870974</v>
      </c>
      <c r="AP8">
        <f t="shared" si="16"/>
        <v>0.67741935483870974</v>
      </c>
      <c r="AQ8">
        <f t="shared" si="16"/>
        <v>0.67741935483870974</v>
      </c>
      <c r="AR8">
        <f t="shared" si="16"/>
        <v>0.67741935483870974</v>
      </c>
      <c r="AS8">
        <f t="shared" si="16"/>
        <v>0.67741935483870974</v>
      </c>
      <c r="AT8" s="74"/>
      <c r="AU8">
        <f t="shared" ref="AU8:BG8" si="17">AU7/(1+AU7)</f>
        <v>0.67741935483870974</v>
      </c>
      <c r="AV8">
        <f t="shared" si="17"/>
        <v>0.67741935483870974</v>
      </c>
      <c r="AW8">
        <f t="shared" si="17"/>
        <v>0.67741935483870974</v>
      </c>
      <c r="AX8">
        <f t="shared" si="17"/>
        <v>0.67741935483870974</v>
      </c>
      <c r="AY8">
        <f t="shared" si="17"/>
        <v>0.67741935483870974</v>
      </c>
      <c r="AZ8">
        <f t="shared" si="17"/>
        <v>0.67741935483870974</v>
      </c>
      <c r="BA8">
        <f t="shared" si="17"/>
        <v>0.67741935483870974</v>
      </c>
      <c r="BB8">
        <f t="shared" si="17"/>
        <v>0.67741935483870974</v>
      </c>
      <c r="BC8">
        <f t="shared" si="17"/>
        <v>0.67741935483870974</v>
      </c>
      <c r="BD8">
        <f t="shared" si="17"/>
        <v>0.67741935483870974</v>
      </c>
      <c r="BE8">
        <f t="shared" si="17"/>
        <v>0.67741935483870974</v>
      </c>
      <c r="BF8">
        <f t="shared" si="17"/>
        <v>0.67741935483870974</v>
      </c>
      <c r="BG8">
        <f t="shared" si="17"/>
        <v>0.67741935483870974</v>
      </c>
      <c r="BH8" s="74"/>
      <c r="BI8">
        <f t="shared" ref="BI8:BU8" si="18">BI7/(1+BI7)</f>
        <v>0.67741935483870974</v>
      </c>
      <c r="BJ8">
        <f t="shared" si="18"/>
        <v>0.67741935483870974</v>
      </c>
      <c r="BK8">
        <f t="shared" si="18"/>
        <v>0.67741935483870974</v>
      </c>
      <c r="BL8">
        <f t="shared" si="18"/>
        <v>0.67741935483870974</v>
      </c>
      <c r="BM8">
        <f t="shared" si="18"/>
        <v>0.67741935483870974</v>
      </c>
      <c r="BN8">
        <f t="shared" si="18"/>
        <v>0.67741935483870974</v>
      </c>
      <c r="BO8">
        <f t="shared" si="18"/>
        <v>0.67741935483870974</v>
      </c>
      <c r="BP8">
        <f t="shared" si="18"/>
        <v>0.67741935483870974</v>
      </c>
      <c r="BQ8">
        <f t="shared" si="18"/>
        <v>0.67741935483870974</v>
      </c>
      <c r="BR8">
        <f t="shared" si="18"/>
        <v>0.67741935483870974</v>
      </c>
      <c r="BS8">
        <f t="shared" si="18"/>
        <v>0.67741935483870974</v>
      </c>
      <c r="BT8">
        <f t="shared" si="18"/>
        <v>0.67741935483870974</v>
      </c>
      <c r="BU8">
        <f t="shared" si="18"/>
        <v>0.67741935483870974</v>
      </c>
      <c r="BV8" s="74"/>
      <c r="BW8">
        <f t="shared" ref="BW8:CI8" si="19">BW7/(1+BW7)</f>
        <v>0.67741935483870974</v>
      </c>
      <c r="BX8">
        <f t="shared" si="19"/>
        <v>0.67741935483870974</v>
      </c>
      <c r="BY8">
        <f t="shared" si="19"/>
        <v>0.67741935483870974</v>
      </c>
      <c r="BZ8">
        <f t="shared" si="19"/>
        <v>0.67741935483870974</v>
      </c>
      <c r="CA8">
        <f t="shared" si="19"/>
        <v>0.67741935483870974</v>
      </c>
      <c r="CB8">
        <f t="shared" si="19"/>
        <v>0.67741935483870974</v>
      </c>
      <c r="CC8">
        <f t="shared" si="19"/>
        <v>0.67741935483870974</v>
      </c>
      <c r="CD8">
        <f t="shared" si="19"/>
        <v>0.67741935483870974</v>
      </c>
      <c r="CE8">
        <f t="shared" si="19"/>
        <v>0.67741935483870974</v>
      </c>
      <c r="CF8">
        <f t="shared" si="19"/>
        <v>0.67741935483870974</v>
      </c>
      <c r="CG8">
        <f t="shared" si="19"/>
        <v>0.67741935483870974</v>
      </c>
      <c r="CH8">
        <f t="shared" si="19"/>
        <v>0.67741935483870974</v>
      </c>
      <c r="CI8">
        <f t="shared" si="19"/>
        <v>0.67741935483870974</v>
      </c>
      <c r="CJ8" s="74"/>
      <c r="CK8">
        <f t="shared" ref="CK8:CW8" si="20">CK7/(1+CK7)</f>
        <v>0.67741935483870974</v>
      </c>
      <c r="CL8">
        <f t="shared" si="20"/>
        <v>0.67741935483870974</v>
      </c>
      <c r="CM8">
        <f t="shared" si="20"/>
        <v>0.67741935483870974</v>
      </c>
      <c r="CN8">
        <f t="shared" si="20"/>
        <v>0.67741935483870974</v>
      </c>
      <c r="CO8">
        <f t="shared" si="20"/>
        <v>0.67741935483870974</v>
      </c>
      <c r="CP8">
        <f t="shared" si="20"/>
        <v>0.67741935483870974</v>
      </c>
      <c r="CQ8">
        <f t="shared" si="20"/>
        <v>0.67741935483870974</v>
      </c>
      <c r="CR8">
        <f t="shared" si="20"/>
        <v>0.67741935483870974</v>
      </c>
      <c r="CS8">
        <f t="shared" si="20"/>
        <v>0.67741935483870974</v>
      </c>
      <c r="CT8">
        <f t="shared" si="20"/>
        <v>0.67741935483870974</v>
      </c>
      <c r="CU8">
        <f t="shared" si="20"/>
        <v>0.67741935483870974</v>
      </c>
      <c r="CV8">
        <f t="shared" si="20"/>
        <v>0.67741935483870974</v>
      </c>
      <c r="CW8">
        <f t="shared" si="20"/>
        <v>0.67741935483870974</v>
      </c>
      <c r="CX8" s="74"/>
      <c r="CY8">
        <f t="shared" ref="CY8:DK8" si="21">CY7/(1+CY7)</f>
        <v>0.67741935483870974</v>
      </c>
      <c r="CZ8">
        <f t="shared" si="21"/>
        <v>0.67741935483870974</v>
      </c>
      <c r="DA8">
        <f t="shared" si="21"/>
        <v>0.67741935483870974</v>
      </c>
      <c r="DB8">
        <f t="shared" si="21"/>
        <v>0.67741935483870974</v>
      </c>
      <c r="DC8">
        <f t="shared" si="21"/>
        <v>0.67741935483870974</v>
      </c>
      <c r="DD8">
        <f t="shared" si="21"/>
        <v>0.67741935483870974</v>
      </c>
      <c r="DE8">
        <f t="shared" si="21"/>
        <v>0.67741935483870974</v>
      </c>
      <c r="DF8">
        <f t="shared" si="21"/>
        <v>0.67741935483870974</v>
      </c>
      <c r="DG8">
        <f t="shared" si="21"/>
        <v>0.67741935483870974</v>
      </c>
      <c r="DH8">
        <f t="shared" si="21"/>
        <v>0.67741935483870974</v>
      </c>
      <c r="DI8">
        <f t="shared" si="21"/>
        <v>0.67741935483870974</v>
      </c>
      <c r="DJ8">
        <f t="shared" si="21"/>
        <v>0.67741935483870974</v>
      </c>
      <c r="DK8">
        <f t="shared" si="21"/>
        <v>0.67741935483870974</v>
      </c>
      <c r="DL8" s="74"/>
      <c r="DM8">
        <f t="shared" ref="DM8:DY8" si="22">DM7/(1+DM7)</f>
        <v>0.67741935483870974</v>
      </c>
      <c r="DN8">
        <f t="shared" si="22"/>
        <v>0.67741935483870974</v>
      </c>
      <c r="DO8">
        <f t="shared" si="22"/>
        <v>0.67741935483870974</v>
      </c>
      <c r="DP8">
        <f t="shared" si="22"/>
        <v>0.67741935483870974</v>
      </c>
      <c r="DQ8">
        <f t="shared" si="22"/>
        <v>0.67741935483870974</v>
      </c>
      <c r="DR8">
        <f t="shared" si="22"/>
        <v>0.67741935483870974</v>
      </c>
      <c r="DS8">
        <f t="shared" si="22"/>
        <v>0.67741935483870974</v>
      </c>
      <c r="DT8">
        <f t="shared" si="22"/>
        <v>0.67741935483870974</v>
      </c>
      <c r="DU8">
        <f t="shared" si="22"/>
        <v>0.67741935483870974</v>
      </c>
      <c r="DV8">
        <f t="shared" si="22"/>
        <v>0.67741935483870974</v>
      </c>
      <c r="DW8">
        <f t="shared" si="22"/>
        <v>0.67741935483870974</v>
      </c>
      <c r="DX8">
        <f t="shared" si="22"/>
        <v>0.67741935483870974</v>
      </c>
      <c r="DY8">
        <f t="shared" si="22"/>
        <v>0.67741935483870974</v>
      </c>
    </row>
    <row r="9" spans="2:129" x14ac:dyDescent="0.2">
      <c r="B9" s="33"/>
      <c r="C9" s="28" t="s">
        <v>1</v>
      </c>
      <c r="D9" s="5"/>
      <c r="E9">
        <f t="shared" ref="E9:Q9" si="23">1/(1+E7)</f>
        <v>0.32258064516129031</v>
      </c>
      <c r="F9">
        <f t="shared" si="23"/>
        <v>0.32258064516129031</v>
      </c>
      <c r="G9">
        <f t="shared" si="23"/>
        <v>0.32258064516129031</v>
      </c>
      <c r="H9">
        <f t="shared" si="23"/>
        <v>0.32258064516129031</v>
      </c>
      <c r="I9">
        <f t="shared" si="23"/>
        <v>0.32258064516129031</v>
      </c>
      <c r="J9">
        <f t="shared" si="23"/>
        <v>0.32258064516129031</v>
      </c>
      <c r="K9">
        <f t="shared" si="23"/>
        <v>0.32258064516129031</v>
      </c>
      <c r="L9">
        <f t="shared" si="23"/>
        <v>0.32258064516129031</v>
      </c>
      <c r="M9">
        <f t="shared" si="23"/>
        <v>0.32258064516129031</v>
      </c>
      <c r="N9">
        <f t="shared" si="23"/>
        <v>0.32258064516129031</v>
      </c>
      <c r="O9">
        <f t="shared" si="23"/>
        <v>0.32258064516129031</v>
      </c>
      <c r="P9">
        <f t="shared" si="23"/>
        <v>0.32258064516129031</v>
      </c>
      <c r="Q9">
        <f t="shared" si="23"/>
        <v>0.32258064516129031</v>
      </c>
      <c r="R9" s="74"/>
      <c r="S9">
        <f t="shared" ref="S9:AE9" si="24">1/(1+S7)</f>
        <v>0.32258064516129031</v>
      </c>
      <c r="T9">
        <f t="shared" si="24"/>
        <v>0.32258064516129031</v>
      </c>
      <c r="U9">
        <f t="shared" si="24"/>
        <v>0.32258064516129031</v>
      </c>
      <c r="V9">
        <f t="shared" si="24"/>
        <v>0.32258064516129031</v>
      </c>
      <c r="W9">
        <f t="shared" si="24"/>
        <v>0.32258064516129031</v>
      </c>
      <c r="X9">
        <f t="shared" si="24"/>
        <v>0.32258064516129031</v>
      </c>
      <c r="Y9">
        <f t="shared" si="24"/>
        <v>0.32258064516129031</v>
      </c>
      <c r="Z9">
        <f t="shared" si="24"/>
        <v>0.32258064516129031</v>
      </c>
      <c r="AA9">
        <f t="shared" si="24"/>
        <v>0.32258064516129031</v>
      </c>
      <c r="AB9">
        <f t="shared" si="24"/>
        <v>0.32258064516129031</v>
      </c>
      <c r="AC9">
        <f t="shared" si="24"/>
        <v>0.32258064516129031</v>
      </c>
      <c r="AD9">
        <f t="shared" si="24"/>
        <v>0.32258064516129031</v>
      </c>
      <c r="AE9">
        <f t="shared" si="24"/>
        <v>0.32258064516129031</v>
      </c>
      <c r="AF9" s="74"/>
      <c r="AG9">
        <f t="shared" ref="AG9:AS9" si="25">1/(1+AG7)</f>
        <v>0.32258064516129031</v>
      </c>
      <c r="AH9">
        <f t="shared" si="25"/>
        <v>0.32258064516129031</v>
      </c>
      <c r="AI9">
        <f t="shared" si="25"/>
        <v>0.32258064516129031</v>
      </c>
      <c r="AJ9">
        <f t="shared" si="25"/>
        <v>0.32258064516129031</v>
      </c>
      <c r="AK9">
        <f t="shared" si="25"/>
        <v>0.32258064516129031</v>
      </c>
      <c r="AL9">
        <f t="shared" si="25"/>
        <v>0.32258064516129031</v>
      </c>
      <c r="AM9">
        <f t="shared" si="25"/>
        <v>0.32258064516129031</v>
      </c>
      <c r="AN9">
        <f t="shared" si="25"/>
        <v>0.32258064516129031</v>
      </c>
      <c r="AO9">
        <f t="shared" si="25"/>
        <v>0.32258064516129031</v>
      </c>
      <c r="AP9">
        <f t="shared" si="25"/>
        <v>0.32258064516129031</v>
      </c>
      <c r="AQ9">
        <f t="shared" si="25"/>
        <v>0.32258064516129031</v>
      </c>
      <c r="AR9">
        <f t="shared" si="25"/>
        <v>0.32258064516129031</v>
      </c>
      <c r="AS9">
        <f t="shared" si="25"/>
        <v>0.32258064516129031</v>
      </c>
      <c r="AT9" s="74"/>
      <c r="AU9">
        <f t="shared" ref="AU9:BG9" si="26">1/(1+AU7)</f>
        <v>0.32258064516129031</v>
      </c>
      <c r="AV9">
        <f t="shared" si="26"/>
        <v>0.32258064516129031</v>
      </c>
      <c r="AW9">
        <f t="shared" si="26"/>
        <v>0.32258064516129031</v>
      </c>
      <c r="AX9">
        <f t="shared" si="26"/>
        <v>0.32258064516129031</v>
      </c>
      <c r="AY9">
        <f t="shared" si="26"/>
        <v>0.32258064516129031</v>
      </c>
      <c r="AZ9">
        <f t="shared" si="26"/>
        <v>0.32258064516129031</v>
      </c>
      <c r="BA9">
        <f t="shared" si="26"/>
        <v>0.32258064516129031</v>
      </c>
      <c r="BB9">
        <f t="shared" si="26"/>
        <v>0.32258064516129031</v>
      </c>
      <c r="BC9">
        <f t="shared" si="26"/>
        <v>0.32258064516129031</v>
      </c>
      <c r="BD9">
        <f t="shared" si="26"/>
        <v>0.32258064516129031</v>
      </c>
      <c r="BE9">
        <f t="shared" si="26"/>
        <v>0.32258064516129031</v>
      </c>
      <c r="BF9">
        <f t="shared" si="26"/>
        <v>0.32258064516129031</v>
      </c>
      <c r="BG9">
        <f t="shared" si="26"/>
        <v>0.32258064516129031</v>
      </c>
      <c r="BH9" s="74"/>
      <c r="BI9">
        <f t="shared" ref="BI9:BU9" si="27">1/(1+BI7)</f>
        <v>0.32258064516129031</v>
      </c>
      <c r="BJ9">
        <f t="shared" si="27"/>
        <v>0.32258064516129031</v>
      </c>
      <c r="BK9">
        <f t="shared" si="27"/>
        <v>0.32258064516129031</v>
      </c>
      <c r="BL9">
        <f t="shared" si="27"/>
        <v>0.32258064516129031</v>
      </c>
      <c r="BM9">
        <f t="shared" si="27"/>
        <v>0.32258064516129031</v>
      </c>
      <c r="BN9">
        <f t="shared" si="27"/>
        <v>0.32258064516129031</v>
      </c>
      <c r="BO9">
        <f t="shared" si="27"/>
        <v>0.32258064516129031</v>
      </c>
      <c r="BP9">
        <f t="shared" si="27"/>
        <v>0.32258064516129031</v>
      </c>
      <c r="BQ9">
        <f t="shared" si="27"/>
        <v>0.32258064516129031</v>
      </c>
      <c r="BR9">
        <f t="shared" si="27"/>
        <v>0.32258064516129031</v>
      </c>
      <c r="BS9">
        <f t="shared" si="27"/>
        <v>0.32258064516129031</v>
      </c>
      <c r="BT9">
        <f t="shared" si="27"/>
        <v>0.32258064516129031</v>
      </c>
      <c r="BU9">
        <f t="shared" si="27"/>
        <v>0.32258064516129031</v>
      </c>
      <c r="BV9" s="74"/>
      <c r="BW9">
        <f t="shared" ref="BW9:CI9" si="28">1/(1+BW7)</f>
        <v>0.32258064516129031</v>
      </c>
      <c r="BX9">
        <f t="shared" si="28"/>
        <v>0.32258064516129031</v>
      </c>
      <c r="BY9">
        <f t="shared" si="28"/>
        <v>0.32258064516129031</v>
      </c>
      <c r="BZ9">
        <f t="shared" si="28"/>
        <v>0.32258064516129031</v>
      </c>
      <c r="CA9">
        <f t="shared" si="28"/>
        <v>0.32258064516129031</v>
      </c>
      <c r="CB9">
        <f t="shared" si="28"/>
        <v>0.32258064516129031</v>
      </c>
      <c r="CC9">
        <f t="shared" si="28"/>
        <v>0.32258064516129031</v>
      </c>
      <c r="CD9">
        <f t="shared" si="28"/>
        <v>0.32258064516129031</v>
      </c>
      <c r="CE9">
        <f t="shared" si="28"/>
        <v>0.32258064516129031</v>
      </c>
      <c r="CF9">
        <f t="shared" si="28"/>
        <v>0.32258064516129031</v>
      </c>
      <c r="CG9">
        <f t="shared" si="28"/>
        <v>0.32258064516129031</v>
      </c>
      <c r="CH9">
        <f t="shared" si="28"/>
        <v>0.32258064516129031</v>
      </c>
      <c r="CI9">
        <f t="shared" si="28"/>
        <v>0.32258064516129031</v>
      </c>
      <c r="CJ9" s="74"/>
      <c r="CK9">
        <f t="shared" ref="CK9:CW9" si="29">1/(1+CK7)</f>
        <v>0.32258064516129031</v>
      </c>
      <c r="CL9">
        <f t="shared" si="29"/>
        <v>0.32258064516129031</v>
      </c>
      <c r="CM9">
        <f t="shared" si="29"/>
        <v>0.32258064516129031</v>
      </c>
      <c r="CN9">
        <f t="shared" si="29"/>
        <v>0.32258064516129031</v>
      </c>
      <c r="CO9">
        <f t="shared" si="29"/>
        <v>0.32258064516129031</v>
      </c>
      <c r="CP9">
        <f t="shared" si="29"/>
        <v>0.32258064516129031</v>
      </c>
      <c r="CQ9">
        <f t="shared" si="29"/>
        <v>0.32258064516129031</v>
      </c>
      <c r="CR9">
        <f t="shared" si="29"/>
        <v>0.32258064516129031</v>
      </c>
      <c r="CS9">
        <f t="shared" si="29"/>
        <v>0.32258064516129031</v>
      </c>
      <c r="CT9">
        <f t="shared" si="29"/>
        <v>0.32258064516129031</v>
      </c>
      <c r="CU9">
        <f t="shared" si="29"/>
        <v>0.32258064516129031</v>
      </c>
      <c r="CV9">
        <f t="shared" si="29"/>
        <v>0.32258064516129031</v>
      </c>
      <c r="CW9">
        <f t="shared" si="29"/>
        <v>0.32258064516129031</v>
      </c>
      <c r="CX9" s="74"/>
      <c r="CY9">
        <f t="shared" ref="CY9:DK9" si="30">1/(1+CY7)</f>
        <v>0.32258064516129031</v>
      </c>
      <c r="CZ9">
        <f t="shared" si="30"/>
        <v>0.32258064516129031</v>
      </c>
      <c r="DA9">
        <f t="shared" si="30"/>
        <v>0.32258064516129031</v>
      </c>
      <c r="DB9">
        <f t="shared" si="30"/>
        <v>0.32258064516129031</v>
      </c>
      <c r="DC9">
        <f t="shared" si="30"/>
        <v>0.32258064516129031</v>
      </c>
      <c r="DD9">
        <f t="shared" si="30"/>
        <v>0.32258064516129031</v>
      </c>
      <c r="DE9">
        <f t="shared" si="30"/>
        <v>0.32258064516129031</v>
      </c>
      <c r="DF9">
        <f t="shared" si="30"/>
        <v>0.32258064516129031</v>
      </c>
      <c r="DG9">
        <f t="shared" si="30"/>
        <v>0.32258064516129031</v>
      </c>
      <c r="DH9">
        <f t="shared" si="30"/>
        <v>0.32258064516129031</v>
      </c>
      <c r="DI9">
        <f t="shared" si="30"/>
        <v>0.32258064516129031</v>
      </c>
      <c r="DJ9">
        <f t="shared" si="30"/>
        <v>0.32258064516129031</v>
      </c>
      <c r="DK9">
        <f t="shared" si="30"/>
        <v>0.32258064516129031</v>
      </c>
      <c r="DL9" s="74"/>
      <c r="DM9">
        <f t="shared" ref="DM9:DY9" si="31">1/(1+DM7)</f>
        <v>0.32258064516129031</v>
      </c>
      <c r="DN9">
        <f t="shared" si="31"/>
        <v>0.32258064516129031</v>
      </c>
      <c r="DO9">
        <f t="shared" si="31"/>
        <v>0.32258064516129031</v>
      </c>
      <c r="DP9">
        <f t="shared" si="31"/>
        <v>0.32258064516129031</v>
      </c>
      <c r="DQ9">
        <f t="shared" si="31"/>
        <v>0.32258064516129031</v>
      </c>
      <c r="DR9">
        <f t="shared" si="31"/>
        <v>0.32258064516129031</v>
      </c>
      <c r="DS9">
        <f t="shared" si="31"/>
        <v>0.32258064516129031</v>
      </c>
      <c r="DT9">
        <f t="shared" si="31"/>
        <v>0.32258064516129031</v>
      </c>
      <c r="DU9">
        <f t="shared" si="31"/>
        <v>0.32258064516129031</v>
      </c>
      <c r="DV9">
        <f t="shared" si="31"/>
        <v>0.32258064516129031</v>
      </c>
      <c r="DW9">
        <f t="shared" si="31"/>
        <v>0.32258064516129031</v>
      </c>
      <c r="DX9">
        <f t="shared" si="31"/>
        <v>0.32258064516129031</v>
      </c>
      <c r="DY9">
        <f t="shared" si="31"/>
        <v>0.32258064516129031</v>
      </c>
    </row>
    <row r="10" spans="2:129" ht="15.75" x14ac:dyDescent="0.3">
      <c r="B10" s="34"/>
      <c r="C10" s="29" t="s">
        <v>56</v>
      </c>
      <c r="E10">
        <f t="shared" ref="E10:Q10" si="32">E4*E9</f>
        <v>3.225806451612903</v>
      </c>
      <c r="F10">
        <f t="shared" si="32"/>
        <v>3.225806451612903</v>
      </c>
      <c r="G10">
        <f t="shared" si="32"/>
        <v>3.225806451612903</v>
      </c>
      <c r="H10">
        <f t="shared" si="32"/>
        <v>3.225806451612903</v>
      </c>
      <c r="I10">
        <f t="shared" si="32"/>
        <v>3.225806451612903</v>
      </c>
      <c r="J10">
        <f t="shared" si="32"/>
        <v>3.225806451612903</v>
      </c>
      <c r="K10">
        <f t="shared" si="32"/>
        <v>3.225806451612903</v>
      </c>
      <c r="L10">
        <f t="shared" si="32"/>
        <v>3.225806451612903</v>
      </c>
      <c r="M10">
        <f t="shared" si="32"/>
        <v>3.225806451612903</v>
      </c>
      <c r="N10">
        <f t="shared" si="32"/>
        <v>3.225806451612903</v>
      </c>
      <c r="O10">
        <f t="shared" si="32"/>
        <v>3.225806451612903</v>
      </c>
      <c r="P10">
        <f t="shared" si="32"/>
        <v>3.225806451612903</v>
      </c>
      <c r="Q10">
        <f t="shared" si="32"/>
        <v>3.225806451612903</v>
      </c>
      <c r="R10" s="74"/>
      <c r="S10">
        <f t="shared" ref="S10:AE10" si="33">S4*S9</f>
        <v>3.225806451612903</v>
      </c>
      <c r="T10">
        <f t="shared" si="33"/>
        <v>3.225806451612903</v>
      </c>
      <c r="U10">
        <f t="shared" si="33"/>
        <v>3.225806451612903</v>
      </c>
      <c r="V10">
        <f t="shared" si="33"/>
        <v>3.225806451612903</v>
      </c>
      <c r="W10">
        <f t="shared" si="33"/>
        <v>3.225806451612903</v>
      </c>
      <c r="X10">
        <f t="shared" si="33"/>
        <v>3.225806451612903</v>
      </c>
      <c r="Y10">
        <f t="shared" si="33"/>
        <v>3.225806451612903</v>
      </c>
      <c r="Z10">
        <f t="shared" si="33"/>
        <v>3.225806451612903</v>
      </c>
      <c r="AA10">
        <f t="shared" si="33"/>
        <v>3.225806451612903</v>
      </c>
      <c r="AB10">
        <f t="shared" si="33"/>
        <v>3.225806451612903</v>
      </c>
      <c r="AC10">
        <f t="shared" si="33"/>
        <v>3.225806451612903</v>
      </c>
      <c r="AD10">
        <f t="shared" si="33"/>
        <v>3.225806451612903</v>
      </c>
      <c r="AE10">
        <f t="shared" si="33"/>
        <v>3.225806451612903</v>
      </c>
      <c r="AF10" s="74"/>
      <c r="AG10">
        <f t="shared" ref="AG10:AS10" si="34">AG4*AG9</f>
        <v>3.225806451612903</v>
      </c>
      <c r="AH10">
        <f t="shared" si="34"/>
        <v>3.225806451612903</v>
      </c>
      <c r="AI10">
        <f t="shared" si="34"/>
        <v>3.225806451612903</v>
      </c>
      <c r="AJ10">
        <f t="shared" si="34"/>
        <v>3.225806451612903</v>
      </c>
      <c r="AK10">
        <f t="shared" si="34"/>
        <v>3.225806451612903</v>
      </c>
      <c r="AL10">
        <f t="shared" si="34"/>
        <v>3.225806451612903</v>
      </c>
      <c r="AM10">
        <f t="shared" si="34"/>
        <v>3.225806451612903</v>
      </c>
      <c r="AN10">
        <f t="shared" si="34"/>
        <v>3.225806451612903</v>
      </c>
      <c r="AO10">
        <f t="shared" si="34"/>
        <v>3.225806451612903</v>
      </c>
      <c r="AP10">
        <f t="shared" si="34"/>
        <v>3.225806451612903</v>
      </c>
      <c r="AQ10">
        <f t="shared" si="34"/>
        <v>3.225806451612903</v>
      </c>
      <c r="AR10">
        <f t="shared" si="34"/>
        <v>3.225806451612903</v>
      </c>
      <c r="AS10">
        <f t="shared" si="34"/>
        <v>3.225806451612903</v>
      </c>
      <c r="AT10" s="74"/>
      <c r="AU10">
        <f t="shared" ref="AU10:BG10" si="35">AU4*AU9</f>
        <v>3.225806451612903</v>
      </c>
      <c r="AV10">
        <f t="shared" si="35"/>
        <v>3.225806451612903</v>
      </c>
      <c r="AW10">
        <f t="shared" si="35"/>
        <v>3.225806451612903</v>
      </c>
      <c r="AX10">
        <f t="shared" si="35"/>
        <v>3.225806451612903</v>
      </c>
      <c r="AY10">
        <f t="shared" si="35"/>
        <v>3.225806451612903</v>
      </c>
      <c r="AZ10">
        <f t="shared" si="35"/>
        <v>3.225806451612903</v>
      </c>
      <c r="BA10">
        <f t="shared" si="35"/>
        <v>3.225806451612903</v>
      </c>
      <c r="BB10">
        <f t="shared" si="35"/>
        <v>3.225806451612903</v>
      </c>
      <c r="BC10">
        <f t="shared" si="35"/>
        <v>3.225806451612903</v>
      </c>
      <c r="BD10">
        <f t="shared" si="35"/>
        <v>3.225806451612903</v>
      </c>
      <c r="BE10">
        <f t="shared" si="35"/>
        <v>3.225806451612903</v>
      </c>
      <c r="BF10">
        <f t="shared" si="35"/>
        <v>3.225806451612903</v>
      </c>
      <c r="BG10">
        <f t="shared" si="35"/>
        <v>3.225806451612903</v>
      </c>
      <c r="BH10" s="74"/>
      <c r="BI10">
        <f t="shared" ref="BI10:BU10" si="36">BI4*BI9</f>
        <v>3.225806451612903</v>
      </c>
      <c r="BJ10">
        <f t="shared" si="36"/>
        <v>3.225806451612903</v>
      </c>
      <c r="BK10">
        <f t="shared" si="36"/>
        <v>3.225806451612903</v>
      </c>
      <c r="BL10">
        <f t="shared" si="36"/>
        <v>3.225806451612903</v>
      </c>
      <c r="BM10">
        <f t="shared" si="36"/>
        <v>3.225806451612903</v>
      </c>
      <c r="BN10">
        <f t="shared" si="36"/>
        <v>3.225806451612903</v>
      </c>
      <c r="BO10">
        <f t="shared" si="36"/>
        <v>3.225806451612903</v>
      </c>
      <c r="BP10">
        <f t="shared" si="36"/>
        <v>3.225806451612903</v>
      </c>
      <c r="BQ10">
        <f t="shared" si="36"/>
        <v>3.225806451612903</v>
      </c>
      <c r="BR10">
        <f t="shared" si="36"/>
        <v>3.225806451612903</v>
      </c>
      <c r="BS10">
        <f t="shared" si="36"/>
        <v>3.225806451612903</v>
      </c>
      <c r="BT10">
        <f t="shared" si="36"/>
        <v>3.225806451612903</v>
      </c>
      <c r="BU10">
        <f t="shared" si="36"/>
        <v>3.225806451612903</v>
      </c>
      <c r="BV10" s="74"/>
      <c r="BW10">
        <f t="shared" ref="BW10:CI10" si="37">BW4*BW9</f>
        <v>3.225806451612903</v>
      </c>
      <c r="BX10">
        <f t="shared" si="37"/>
        <v>3.225806451612903</v>
      </c>
      <c r="BY10">
        <f t="shared" si="37"/>
        <v>3.225806451612903</v>
      </c>
      <c r="BZ10">
        <f t="shared" si="37"/>
        <v>3.225806451612903</v>
      </c>
      <c r="CA10">
        <f t="shared" si="37"/>
        <v>3.225806451612903</v>
      </c>
      <c r="CB10">
        <f t="shared" si="37"/>
        <v>3.225806451612903</v>
      </c>
      <c r="CC10">
        <f t="shared" si="37"/>
        <v>3.225806451612903</v>
      </c>
      <c r="CD10">
        <f t="shared" si="37"/>
        <v>3.225806451612903</v>
      </c>
      <c r="CE10">
        <f t="shared" si="37"/>
        <v>3.225806451612903</v>
      </c>
      <c r="CF10">
        <f t="shared" si="37"/>
        <v>3.225806451612903</v>
      </c>
      <c r="CG10">
        <f t="shared" si="37"/>
        <v>3.225806451612903</v>
      </c>
      <c r="CH10">
        <f t="shared" si="37"/>
        <v>3.225806451612903</v>
      </c>
      <c r="CI10">
        <f t="shared" si="37"/>
        <v>3.225806451612903</v>
      </c>
      <c r="CJ10" s="74"/>
      <c r="CK10">
        <f t="shared" ref="CK10:CW10" si="38">CK4*CK9</f>
        <v>3.225806451612903</v>
      </c>
      <c r="CL10">
        <f t="shared" si="38"/>
        <v>3.225806451612903</v>
      </c>
      <c r="CM10">
        <f t="shared" si="38"/>
        <v>3.225806451612903</v>
      </c>
      <c r="CN10">
        <f t="shared" si="38"/>
        <v>3.225806451612903</v>
      </c>
      <c r="CO10">
        <f t="shared" si="38"/>
        <v>3.225806451612903</v>
      </c>
      <c r="CP10">
        <f t="shared" si="38"/>
        <v>3.225806451612903</v>
      </c>
      <c r="CQ10">
        <f t="shared" si="38"/>
        <v>3.225806451612903</v>
      </c>
      <c r="CR10">
        <f t="shared" si="38"/>
        <v>3.225806451612903</v>
      </c>
      <c r="CS10">
        <f t="shared" si="38"/>
        <v>3.225806451612903</v>
      </c>
      <c r="CT10">
        <f t="shared" si="38"/>
        <v>3.225806451612903</v>
      </c>
      <c r="CU10">
        <f t="shared" si="38"/>
        <v>3.225806451612903</v>
      </c>
      <c r="CV10">
        <f t="shared" si="38"/>
        <v>3.225806451612903</v>
      </c>
      <c r="CW10">
        <f t="shared" si="38"/>
        <v>3.225806451612903</v>
      </c>
      <c r="CX10" s="74"/>
      <c r="CY10">
        <f t="shared" ref="CY10:DK10" si="39">CY4*CY9</f>
        <v>3.225806451612903</v>
      </c>
      <c r="CZ10">
        <f t="shared" si="39"/>
        <v>3.225806451612903</v>
      </c>
      <c r="DA10">
        <f t="shared" si="39"/>
        <v>3.225806451612903</v>
      </c>
      <c r="DB10">
        <f t="shared" si="39"/>
        <v>3.225806451612903</v>
      </c>
      <c r="DC10">
        <f t="shared" si="39"/>
        <v>3.225806451612903</v>
      </c>
      <c r="DD10">
        <f t="shared" si="39"/>
        <v>3.225806451612903</v>
      </c>
      <c r="DE10">
        <f t="shared" si="39"/>
        <v>3.225806451612903</v>
      </c>
      <c r="DF10">
        <f t="shared" si="39"/>
        <v>3.225806451612903</v>
      </c>
      <c r="DG10">
        <f t="shared" si="39"/>
        <v>3.225806451612903</v>
      </c>
      <c r="DH10">
        <f t="shared" si="39"/>
        <v>3.225806451612903</v>
      </c>
      <c r="DI10">
        <f t="shared" si="39"/>
        <v>3.225806451612903</v>
      </c>
      <c r="DJ10">
        <f t="shared" si="39"/>
        <v>3.225806451612903</v>
      </c>
      <c r="DK10">
        <f t="shared" si="39"/>
        <v>3.225806451612903</v>
      </c>
      <c r="DL10" s="74"/>
      <c r="DM10">
        <f t="shared" ref="DM10:DY10" si="40">DM4*DM9</f>
        <v>3.225806451612903</v>
      </c>
      <c r="DN10">
        <f t="shared" si="40"/>
        <v>3.225806451612903</v>
      </c>
      <c r="DO10">
        <f t="shared" si="40"/>
        <v>3.225806451612903</v>
      </c>
      <c r="DP10">
        <f t="shared" si="40"/>
        <v>3.225806451612903</v>
      </c>
      <c r="DQ10">
        <f t="shared" si="40"/>
        <v>3.225806451612903</v>
      </c>
      <c r="DR10">
        <f t="shared" si="40"/>
        <v>3.225806451612903</v>
      </c>
      <c r="DS10">
        <f t="shared" si="40"/>
        <v>3.225806451612903</v>
      </c>
      <c r="DT10">
        <f t="shared" si="40"/>
        <v>3.225806451612903</v>
      </c>
      <c r="DU10">
        <f t="shared" si="40"/>
        <v>3.225806451612903</v>
      </c>
      <c r="DV10">
        <f t="shared" si="40"/>
        <v>3.225806451612903</v>
      </c>
      <c r="DW10">
        <f t="shared" si="40"/>
        <v>3.225806451612903</v>
      </c>
      <c r="DX10">
        <f t="shared" si="40"/>
        <v>3.225806451612903</v>
      </c>
      <c r="DY10">
        <f t="shared" si="40"/>
        <v>3.225806451612903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2.9862261996799999</v>
      </c>
      <c r="F15" s="17">
        <v>2.5897626264900002</v>
      </c>
      <c r="G15" s="17">
        <v>1.7093743450000001</v>
      </c>
      <c r="H15" s="17">
        <v>0.351354638311</v>
      </c>
      <c r="I15" s="17">
        <v>9.0902278239999995E-3</v>
      </c>
      <c r="J15" s="17">
        <v>1.09167001E-4</v>
      </c>
      <c r="K15" s="17">
        <v>1.9621999999999999E-8</v>
      </c>
      <c r="L15" s="17">
        <v>1.2000000000000001E-11</v>
      </c>
      <c r="M15" s="17">
        <v>8.9999999999999996E-12</v>
      </c>
      <c r="N15" s="17">
        <v>4.9999999999999997E-12</v>
      </c>
      <c r="O15" s="17">
        <v>7.9999999999999998E-12</v>
      </c>
      <c r="P15" s="17">
        <v>1.6E-11</v>
      </c>
      <c r="Q15" s="17">
        <v>0</v>
      </c>
      <c r="R15" s="81"/>
      <c r="S15" s="17">
        <v>2.9662882606499998</v>
      </c>
      <c r="T15" s="17">
        <v>2.5337941280599998</v>
      </c>
      <c r="U15" s="17">
        <v>1.55888081001</v>
      </c>
      <c r="V15" s="17">
        <v>0.157761923695</v>
      </c>
      <c r="W15" s="17">
        <v>1.1305463730000001E-3</v>
      </c>
      <c r="X15" s="17">
        <v>4.5339299999999999E-7</v>
      </c>
      <c r="Y15" s="17">
        <v>1.4700000000000001E-10</v>
      </c>
      <c r="Z15" s="17">
        <v>1.05E-10</v>
      </c>
      <c r="AA15" s="17">
        <v>7.8000000000000002E-11</v>
      </c>
      <c r="AB15" s="17">
        <v>7.0000000000000004E-11</v>
      </c>
      <c r="AC15" s="17">
        <v>8.2999999999999998E-11</v>
      </c>
      <c r="AD15" s="17">
        <v>2.2699999999999999E-10</v>
      </c>
      <c r="AE15" s="17">
        <v>0</v>
      </c>
      <c r="AF15" s="81"/>
      <c r="AG15" s="17">
        <v>2.9717637648499999</v>
      </c>
      <c r="AH15" s="17">
        <v>2.5459725347400002</v>
      </c>
      <c r="AI15" s="17">
        <v>1.57075472753</v>
      </c>
      <c r="AJ15" s="17">
        <v>0.124670162401</v>
      </c>
      <c r="AK15" s="17">
        <v>2.9971029499999998E-4</v>
      </c>
      <c r="AL15" s="17">
        <v>9.7230000000000004E-9</v>
      </c>
      <c r="AM15" s="17">
        <v>6.4800000000000004E-10</v>
      </c>
      <c r="AN15" s="17">
        <v>4.5399999999999998E-10</v>
      </c>
      <c r="AO15" s="17">
        <v>3.2700000000000001E-10</v>
      </c>
      <c r="AP15" s="17">
        <v>3.6299999999999999E-10</v>
      </c>
      <c r="AQ15" s="17">
        <v>4.1200000000000002E-10</v>
      </c>
      <c r="AR15" s="17">
        <v>1.221E-9</v>
      </c>
      <c r="AS15" s="17">
        <v>0</v>
      </c>
      <c r="AT15" s="81"/>
      <c r="AU15" s="17">
        <v>2.9816808723600001</v>
      </c>
      <c r="AV15" s="17">
        <v>2.57072607999</v>
      </c>
      <c r="AW15" s="17">
        <v>1.61741633638</v>
      </c>
      <c r="AX15" s="17">
        <v>0.121851894319</v>
      </c>
      <c r="AY15" s="17">
        <v>1.13298543E-4</v>
      </c>
      <c r="AZ15" s="17">
        <v>3.4240000000000002E-9</v>
      </c>
      <c r="BA15" s="17">
        <v>1.9909999999999998E-9</v>
      </c>
      <c r="BB15" s="17">
        <v>1.3729999999999999E-9</v>
      </c>
      <c r="BC15" s="17">
        <v>9.7500000000000005E-10</v>
      </c>
      <c r="BD15" s="17">
        <v>1.196E-9</v>
      </c>
      <c r="BE15" s="17">
        <v>1.262E-9</v>
      </c>
      <c r="BF15" s="17">
        <v>4.107E-9</v>
      </c>
      <c r="BG15" s="17">
        <v>0</v>
      </c>
      <c r="BH15" s="81"/>
      <c r="BI15" s="17">
        <v>2.9919113857699999</v>
      </c>
      <c r="BJ15" s="17">
        <v>2.5967969070499999</v>
      </c>
      <c r="BK15" s="17">
        <v>1.6708645450399999</v>
      </c>
      <c r="BL15" s="17">
        <v>0.130168443409</v>
      </c>
      <c r="BM15" s="17">
        <v>5.1512211999999997E-5</v>
      </c>
      <c r="BN15" s="17">
        <v>7.54E-9</v>
      </c>
      <c r="BO15" s="17">
        <v>4.9229999999999996E-9</v>
      </c>
      <c r="BP15" s="17">
        <v>3.3529999999999999E-9</v>
      </c>
      <c r="BQ15" s="17">
        <v>2.353E-9</v>
      </c>
      <c r="BR15" s="17">
        <v>3.027E-9</v>
      </c>
      <c r="BS15" s="17">
        <v>4.0659999999999998E-9</v>
      </c>
      <c r="BT15" s="17">
        <v>1.0246E-8</v>
      </c>
      <c r="BU15" s="17">
        <v>0</v>
      </c>
      <c r="BV15" s="81"/>
      <c r="BW15" s="17">
        <v>3.00146170944</v>
      </c>
      <c r="BX15" s="17">
        <v>2.62135489921</v>
      </c>
      <c r="BY15" s="17">
        <v>1.72311251257</v>
      </c>
      <c r="BZ15" s="17">
        <v>0.14438308746600001</v>
      </c>
      <c r="CA15" s="17">
        <v>2.5743514999999999E-5</v>
      </c>
      <c r="CB15" s="17">
        <v>1.6161000000000002E-8</v>
      </c>
      <c r="CC15" s="17">
        <v>1.0509999999999999E-8</v>
      </c>
      <c r="CD15" s="17">
        <v>7.0880000000000003E-9</v>
      </c>
      <c r="CE15" s="17">
        <v>4.8989999999999997E-9</v>
      </c>
      <c r="CF15" s="17">
        <v>6.4510000000000002E-9</v>
      </c>
      <c r="CG15" s="17">
        <v>9.9040000000000005E-9</v>
      </c>
      <c r="CH15" s="17">
        <v>2.1133999999999999E-8</v>
      </c>
      <c r="CI15" s="17">
        <v>0</v>
      </c>
      <c r="CJ15" s="81"/>
      <c r="CK15" s="17">
        <v>3.0101301718100002</v>
      </c>
      <c r="CL15" s="17">
        <v>2.6437535090300002</v>
      </c>
      <c r="CM15" s="17">
        <v>1.7717867350200001</v>
      </c>
      <c r="CN15" s="17">
        <v>0.16233061081</v>
      </c>
      <c r="CO15" s="17">
        <v>1.3474139E-5</v>
      </c>
      <c r="CP15" s="17">
        <v>3.1247000000000002E-8</v>
      </c>
      <c r="CQ15" s="17">
        <v>2.0190000000000001E-8</v>
      </c>
      <c r="CR15" s="17">
        <v>1.3506E-8</v>
      </c>
      <c r="CS15" s="17">
        <v>9.2690000000000001E-9</v>
      </c>
      <c r="CT15" s="17">
        <v>1.2191999999999999E-8</v>
      </c>
      <c r="CU15" s="17">
        <v>2.0193000000000001E-8</v>
      </c>
      <c r="CV15" s="17">
        <v>3.8379999999999997E-8</v>
      </c>
      <c r="CW15" s="17">
        <v>0</v>
      </c>
      <c r="CX15" s="81"/>
      <c r="CY15" s="17">
        <v>3.0179408357100002</v>
      </c>
      <c r="CZ15" s="17">
        <v>2.66399122816</v>
      </c>
      <c r="DA15" s="17">
        <v>1.8163565455999999</v>
      </c>
      <c r="DB15" s="17">
        <v>0.182770590107</v>
      </c>
      <c r="DC15" s="17">
        <v>7.21072E-6</v>
      </c>
      <c r="DD15" s="17">
        <v>5.5719999999999999E-8</v>
      </c>
      <c r="DE15" s="17">
        <v>3.5809E-8</v>
      </c>
      <c r="DF15" s="17">
        <v>2.3791000000000001E-8</v>
      </c>
      <c r="DG15" s="17">
        <v>1.6869E-8</v>
      </c>
      <c r="DH15" s="17">
        <v>2.1104999999999999E-8</v>
      </c>
      <c r="DI15" s="17">
        <v>3.6536999999999998E-8</v>
      </c>
      <c r="DJ15" s="17">
        <v>6.3706000000000001E-8</v>
      </c>
      <c r="DK15" s="17">
        <v>0</v>
      </c>
      <c r="DL15" s="81"/>
      <c r="DM15" s="17">
        <v>3.0249792753200002</v>
      </c>
      <c r="DN15" s="17">
        <v>2.6822553382700001</v>
      </c>
      <c r="DO15" s="17">
        <v>1.85693262743</v>
      </c>
      <c r="DP15" s="17">
        <v>0.204818742409</v>
      </c>
      <c r="DQ15" s="17">
        <v>3.9273160000000001E-6</v>
      </c>
      <c r="DR15" s="17">
        <v>9.3219999999999997E-8</v>
      </c>
      <c r="DS15" s="17">
        <v>5.9651999999999997E-8</v>
      </c>
      <c r="DT15" s="17">
        <v>3.9405000000000001E-8</v>
      </c>
      <c r="DU15" s="17">
        <v>2.9163999999999999E-8</v>
      </c>
      <c r="DV15" s="17">
        <v>3.5584000000000003E-8</v>
      </c>
      <c r="DW15" s="17">
        <v>6.0734000000000006E-8</v>
      </c>
      <c r="DX15" s="17">
        <v>9.8939999999999998E-8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6.2728559527999996</v>
      </c>
      <c r="F16" s="17">
        <v>5.4436118175899999</v>
      </c>
      <c r="G16" s="17">
        <v>3.6027569134099999</v>
      </c>
      <c r="H16" s="17">
        <v>0.76272419170000005</v>
      </c>
      <c r="I16" s="17">
        <v>4.5440836747000002E-2</v>
      </c>
      <c r="J16" s="18">
        <v>2.7143851837000001E-2</v>
      </c>
      <c r="K16" s="18">
        <v>2.9642898239000001E-2</v>
      </c>
      <c r="L16" s="18">
        <v>3.5909020173000003E-2</v>
      </c>
      <c r="M16" s="18">
        <v>4.7694063355000003E-2</v>
      </c>
      <c r="N16" s="18">
        <v>6.7919491568999998E-2</v>
      </c>
      <c r="O16" s="18">
        <v>0.10100545925399999</v>
      </c>
      <c r="P16" s="18">
        <v>0.15298927026799999</v>
      </c>
      <c r="Q16" s="18">
        <v>0.182096984386</v>
      </c>
      <c r="R16" s="81"/>
      <c r="S16" s="17">
        <v>6.2320188285300002</v>
      </c>
      <c r="T16" s="17">
        <v>5.3292583988400004</v>
      </c>
      <c r="U16" s="17">
        <v>3.2955263184199999</v>
      </c>
      <c r="V16" s="17">
        <v>0.37142136029099998</v>
      </c>
      <c r="W16" s="18">
        <v>4.1039917127000003E-2</v>
      </c>
      <c r="X16" s="18">
        <v>3.7502944748999997E-2</v>
      </c>
      <c r="Y16" s="18">
        <v>3.8940558416999997E-2</v>
      </c>
      <c r="Z16" s="18">
        <v>4.4245669824000002E-2</v>
      </c>
      <c r="AA16" s="18">
        <v>5.5467310892999999E-2</v>
      </c>
      <c r="AB16" s="18">
        <v>7.5510749572000005E-2</v>
      </c>
      <c r="AC16" s="18">
        <v>0.109292606163</v>
      </c>
      <c r="AD16" s="18">
        <v>0.16203889446799999</v>
      </c>
      <c r="AE16" s="17">
        <v>0.17978049186</v>
      </c>
      <c r="AF16" s="81"/>
      <c r="AG16" s="17">
        <v>6.2441705891900003</v>
      </c>
      <c r="AH16" s="17">
        <v>5.3569053673199996</v>
      </c>
      <c r="AI16" s="17">
        <v>3.32673391889</v>
      </c>
      <c r="AJ16" s="17">
        <v>0.31525244441200001</v>
      </c>
      <c r="AK16" s="18">
        <v>5.0631547069999998E-2</v>
      </c>
      <c r="AL16" s="18">
        <v>4.7124931016000002E-2</v>
      </c>
      <c r="AM16" s="18">
        <v>4.7099337980000003E-2</v>
      </c>
      <c r="AN16" s="18">
        <v>5.0971451947999999E-2</v>
      </c>
      <c r="AO16" s="18">
        <v>6.0603384590000003E-2</v>
      </c>
      <c r="AP16" s="17">
        <v>7.8527019857000002E-2</v>
      </c>
      <c r="AQ16" s="17">
        <v>0.109408301722</v>
      </c>
      <c r="AR16" s="17">
        <v>0.15811216995899999</v>
      </c>
      <c r="AS16" s="17">
        <v>0.17809827195</v>
      </c>
      <c r="AT16" s="81"/>
      <c r="AU16" s="17">
        <v>6.2654560626200002</v>
      </c>
      <c r="AV16" s="17">
        <v>5.4104393020600003</v>
      </c>
      <c r="AW16" s="17">
        <v>3.42988597106</v>
      </c>
      <c r="AX16" s="17">
        <v>0.32257816030499997</v>
      </c>
      <c r="AY16" s="18">
        <v>6.1459254094E-2</v>
      </c>
      <c r="AZ16" s="18">
        <v>5.6390380275999998E-2</v>
      </c>
      <c r="BA16" s="18">
        <v>5.4760179032999998E-2</v>
      </c>
      <c r="BB16" s="17">
        <v>5.7103898057000002E-2</v>
      </c>
      <c r="BC16" s="17">
        <v>6.4846804708E-2</v>
      </c>
      <c r="BD16" s="17">
        <v>8.0634039259000007E-2</v>
      </c>
      <c r="BE16" s="17">
        <v>0.108901196013</v>
      </c>
      <c r="BF16" s="17">
        <v>0.15283411664300001</v>
      </c>
      <c r="BG16" s="17">
        <v>0.176737234268</v>
      </c>
      <c r="BH16" s="81"/>
      <c r="BI16" s="17">
        <v>6.2873030881799998</v>
      </c>
      <c r="BJ16" s="17">
        <v>5.4665041216999999</v>
      </c>
      <c r="BK16" s="17">
        <v>3.5468638758300002</v>
      </c>
      <c r="BL16" s="17">
        <v>0.35393621525199997</v>
      </c>
      <c r="BM16" s="18">
        <v>7.3005483166000001E-2</v>
      </c>
      <c r="BN16" s="17">
        <v>6.5784915540999994E-2</v>
      </c>
      <c r="BO16" s="17">
        <v>6.2366114781000001E-2</v>
      </c>
      <c r="BP16" s="17">
        <v>6.3100714808000002E-2</v>
      </c>
      <c r="BQ16" s="17">
        <v>6.9004208026999997E-2</v>
      </c>
      <c r="BR16" s="17">
        <v>8.2623780999000002E-2</v>
      </c>
      <c r="BS16" s="17">
        <v>0.10767397684299999</v>
      </c>
      <c r="BT16" s="17">
        <v>0.148104368544</v>
      </c>
      <c r="BU16" s="17">
        <v>0.17557758398500001</v>
      </c>
      <c r="BV16" s="81"/>
      <c r="BW16" s="17">
        <v>6.3076729782000003</v>
      </c>
      <c r="BX16" s="17">
        <v>5.5192928167000002</v>
      </c>
      <c r="BY16" s="17">
        <v>3.6612221920099999</v>
      </c>
      <c r="BZ16" s="17">
        <v>0.39866295890300002</v>
      </c>
      <c r="CA16" s="17">
        <v>8.5414083022000001E-2</v>
      </c>
      <c r="CB16" s="17">
        <v>7.5601504617000007E-2</v>
      </c>
      <c r="CC16" s="17">
        <v>7.0176716846000006E-2</v>
      </c>
      <c r="CD16" s="17">
        <v>6.9196707750999994E-2</v>
      </c>
      <c r="CE16" s="17">
        <v>7.3158109223999998E-2</v>
      </c>
      <c r="CF16" s="17">
        <v>8.4679074384999997E-2</v>
      </c>
      <c r="CG16" s="17">
        <v>0.107136191952</v>
      </c>
      <c r="CH16" s="17">
        <v>0.144180672963</v>
      </c>
      <c r="CI16" s="17">
        <v>0.174558604506</v>
      </c>
      <c r="CJ16" s="81"/>
      <c r="CK16" s="17">
        <v>6.3261674011900002</v>
      </c>
      <c r="CL16" s="17">
        <v>5.5675172615599999</v>
      </c>
      <c r="CM16" s="17">
        <v>3.7681418812</v>
      </c>
      <c r="CN16" s="17">
        <v>0.45236042145100003</v>
      </c>
      <c r="CO16" s="17">
        <v>9.8828363224999993E-2</v>
      </c>
      <c r="CP16" s="17">
        <v>8.6019136674000005E-2</v>
      </c>
      <c r="CQ16" s="17">
        <v>7.8351984730000004E-2</v>
      </c>
      <c r="CR16" s="17">
        <v>7.5529327416999997E-2</v>
      </c>
      <c r="CS16" s="17">
        <v>7.8379769363999999E-2</v>
      </c>
      <c r="CT16" s="17">
        <v>8.6832686783999996E-2</v>
      </c>
      <c r="CU16" s="17">
        <v>0.107150828376</v>
      </c>
      <c r="CV16" s="17">
        <v>0.140995374466</v>
      </c>
      <c r="CW16" s="17">
        <v>0.173644622651</v>
      </c>
      <c r="CX16" s="81"/>
      <c r="CY16" s="17">
        <v>6.3428509601799998</v>
      </c>
      <c r="CZ16" s="17">
        <v>5.6112119419699997</v>
      </c>
      <c r="DA16" s="17">
        <v>3.8665953582100001</v>
      </c>
      <c r="DB16" s="17">
        <v>0.51247586849100002</v>
      </c>
      <c r="DC16" s="17">
        <v>0.113339395404</v>
      </c>
      <c r="DD16" s="17">
        <v>9.7148044840999995E-2</v>
      </c>
      <c r="DE16" s="17">
        <v>8.6994128811999999E-2</v>
      </c>
      <c r="DF16" s="17">
        <v>8.2185473511000001E-2</v>
      </c>
      <c r="DG16" s="17">
        <v>8.3052827898999995E-2</v>
      </c>
      <c r="DH16" s="17">
        <v>8.9080823754999996E-2</v>
      </c>
      <c r="DI16" s="17">
        <v>0.10758999569200001</v>
      </c>
      <c r="DJ16" s="17">
        <v>0.13842841939799999</v>
      </c>
      <c r="DK16" s="17">
        <v>0.17281263281000001</v>
      </c>
      <c r="DL16" s="81"/>
      <c r="DM16" s="17">
        <v>6.3579115985100003</v>
      </c>
      <c r="DN16" s="17">
        <v>5.6507912942400003</v>
      </c>
      <c r="DO16" s="17">
        <v>3.95686110816</v>
      </c>
      <c r="DP16" s="17">
        <v>0.57715146456900002</v>
      </c>
      <c r="DQ16" s="17">
        <v>0.12899390080699999</v>
      </c>
      <c r="DR16" s="17">
        <v>0.10905437763</v>
      </c>
      <c r="DS16" s="17">
        <v>9.6169065816999993E-2</v>
      </c>
      <c r="DT16" s="17">
        <v>8.9222327480999994E-2</v>
      </c>
      <c r="DU16" s="17">
        <v>8.7975654811999995E-2</v>
      </c>
      <c r="DV16" s="17">
        <v>9.4695722642000005E-2</v>
      </c>
      <c r="DW16" s="17">
        <v>0.10835864340699999</v>
      </c>
      <c r="DX16" s="17">
        <v>0.136368115072</v>
      </c>
      <c r="DY16" s="17">
        <v>0.17204680798700001</v>
      </c>
    </row>
    <row r="17" spans="2:129" ht="15.75" x14ac:dyDescent="0.3">
      <c r="B17" s="39"/>
      <c r="C17" s="28" t="s">
        <v>16</v>
      </c>
      <c r="D17" s="5"/>
      <c r="E17" s="17">
        <v>0.239566838201</v>
      </c>
      <c r="F17" s="17">
        <v>0.63598292504300002</v>
      </c>
      <c r="G17" s="17">
        <v>1.5161872871199999</v>
      </c>
      <c r="H17" s="17">
        <v>2.8737558103800001</v>
      </c>
      <c r="I17" s="17">
        <v>3.21605332665</v>
      </c>
      <c r="J17" s="17">
        <v>3.2252284267300002</v>
      </c>
      <c r="K17" s="17">
        <v>3.2254766664100001</v>
      </c>
      <c r="L17" s="17">
        <v>3.2255749112299998</v>
      </c>
      <c r="M17" s="17">
        <v>3.2256476323699999</v>
      </c>
      <c r="N17" s="17">
        <v>3.2257053246399998</v>
      </c>
      <c r="O17" s="17">
        <v>3.22575157115</v>
      </c>
      <c r="P17" s="17">
        <v>3.2257753280000001</v>
      </c>
      <c r="Q17" s="17">
        <v>3.2258064499999999</v>
      </c>
      <c r="R17" s="81"/>
      <c r="S17" s="17">
        <v>0.25946006686799999</v>
      </c>
      <c r="T17" s="17">
        <v>0.69174722825000001</v>
      </c>
      <c r="U17" s="17">
        <v>1.6658532693600001</v>
      </c>
      <c r="V17" s="17">
        <v>3.0653613650599998</v>
      </c>
      <c r="W17" s="17">
        <v>3.2225689598999998</v>
      </c>
      <c r="X17" s="17">
        <v>3.2243382756000001</v>
      </c>
      <c r="Y17" s="17">
        <v>3.2247754309099999</v>
      </c>
      <c r="Z17" s="17">
        <v>3.2250848854099998</v>
      </c>
      <c r="AA17" s="17">
        <v>3.2253161996499999</v>
      </c>
      <c r="AB17" s="17">
        <v>3.22552199212</v>
      </c>
      <c r="AC17" s="17">
        <v>3.2257198530400002</v>
      </c>
      <c r="AD17" s="17">
        <v>3.2257051451200001</v>
      </c>
      <c r="AE17" s="17">
        <v>3.2258064499999999</v>
      </c>
      <c r="AF17" s="81"/>
      <c r="AG17" s="17">
        <v>0.25391482145099997</v>
      </c>
      <c r="AH17" s="17">
        <v>0.67924969879700003</v>
      </c>
      <c r="AI17" s="17">
        <v>1.6526733498299999</v>
      </c>
      <c r="AJ17" s="17">
        <v>3.0952486479100001</v>
      </c>
      <c r="AK17" s="17">
        <v>3.2210610921099998</v>
      </c>
      <c r="AL17" s="17">
        <v>3.2227087483800001</v>
      </c>
      <c r="AM17" s="17">
        <v>3.22362637227</v>
      </c>
      <c r="AN17" s="17">
        <v>3.22427656201</v>
      </c>
      <c r="AO17" s="17">
        <v>3.2247639162200001</v>
      </c>
      <c r="AP17" s="17">
        <v>3.2251744549099999</v>
      </c>
      <c r="AQ17" s="17">
        <v>3.22561571983</v>
      </c>
      <c r="AR17" s="17">
        <v>3.2255579268400001</v>
      </c>
      <c r="AS17" s="17">
        <v>3.2258064499999999</v>
      </c>
      <c r="AT17" s="81"/>
      <c r="AU17" s="17">
        <v>0.24390743878099999</v>
      </c>
      <c r="AV17" s="17">
        <v>0.65408289747699999</v>
      </c>
      <c r="AW17" s="17">
        <v>1.60430906226</v>
      </c>
      <c r="AX17" s="17">
        <v>3.0935910305199998</v>
      </c>
      <c r="AY17" s="17">
        <v>3.2179455522699998</v>
      </c>
      <c r="AZ17" s="17">
        <v>3.22039859145</v>
      </c>
      <c r="BA17" s="17">
        <v>3.2219913414899999</v>
      </c>
      <c r="BB17" s="17">
        <v>3.22311934239</v>
      </c>
      <c r="BC17" s="17">
        <v>3.22404898456</v>
      </c>
      <c r="BD17" s="17">
        <v>3.2246865201900001</v>
      </c>
      <c r="BE17" s="17">
        <v>3.2251495272500001</v>
      </c>
      <c r="BF17" s="17">
        <v>3.22531986623</v>
      </c>
      <c r="BG17" s="17">
        <v>3.2258064499999999</v>
      </c>
      <c r="BH17" s="81"/>
      <c r="BI17" s="17">
        <v>0.233568958627</v>
      </c>
      <c r="BJ17" s="17">
        <v>0.62751787268899994</v>
      </c>
      <c r="BK17" s="17">
        <v>1.5488163109999999</v>
      </c>
      <c r="BL17" s="17">
        <v>3.0795203252599999</v>
      </c>
      <c r="BM17" s="17">
        <v>3.21370654552</v>
      </c>
      <c r="BN17" s="17">
        <v>3.2173785968900002</v>
      </c>
      <c r="BO17" s="17">
        <v>3.2198457307399999</v>
      </c>
      <c r="BP17" s="17">
        <v>3.2215926181999999</v>
      </c>
      <c r="BQ17" s="17">
        <v>3.2230576052400002</v>
      </c>
      <c r="BR17" s="17">
        <v>3.22406717386</v>
      </c>
      <c r="BS17" s="17">
        <v>3.2246277431700001</v>
      </c>
      <c r="BT17" s="17">
        <v>3.2250045005799999</v>
      </c>
      <c r="BU17" s="17">
        <v>3.2258064499999999</v>
      </c>
      <c r="BV17" s="81"/>
      <c r="BW17" s="17">
        <v>0.22389494217299999</v>
      </c>
      <c r="BX17" s="17">
        <v>0.60239387087399998</v>
      </c>
      <c r="BY17" s="17">
        <v>1.49422104508</v>
      </c>
      <c r="BZ17" s="17">
        <v>3.0583012797700002</v>
      </c>
      <c r="CA17" s="17">
        <v>3.2084184149200001</v>
      </c>
      <c r="CB17" s="17">
        <v>3.2136327754899998</v>
      </c>
      <c r="CC17" s="17">
        <v>3.2171743160399999</v>
      </c>
      <c r="CD17" s="17">
        <v>3.2196825435299998</v>
      </c>
      <c r="CE17" s="17">
        <v>3.2218510740199999</v>
      </c>
      <c r="CF17" s="17">
        <v>3.2233301974800002</v>
      </c>
      <c r="CG17" s="17">
        <v>3.2239576838800001</v>
      </c>
      <c r="CH17" s="17">
        <v>3.22462597105</v>
      </c>
      <c r="CI17" s="17">
        <v>3.2258064499999999</v>
      </c>
      <c r="CJ17" s="81"/>
      <c r="CK17" s="17">
        <v>0.21508851657200001</v>
      </c>
      <c r="CL17" s="17">
        <v>0.57936420669699995</v>
      </c>
      <c r="CM17" s="17">
        <v>1.4429262163000001</v>
      </c>
      <c r="CN17" s="17">
        <v>3.0321501256599999</v>
      </c>
      <c r="CO17" s="17">
        <v>3.2021053303799998</v>
      </c>
      <c r="CP17" s="17">
        <v>3.20915550491</v>
      </c>
      <c r="CQ17" s="17">
        <v>3.2139689574200001</v>
      </c>
      <c r="CR17" s="17">
        <v>3.2173803002499999</v>
      </c>
      <c r="CS17" s="17">
        <v>3.2199292640600001</v>
      </c>
      <c r="CT17" s="17">
        <v>3.22248856015</v>
      </c>
      <c r="CU17" s="17">
        <v>3.2231642848100002</v>
      </c>
      <c r="CV17" s="17">
        <v>3.2241948996700001</v>
      </c>
      <c r="CW17" s="17">
        <v>3.2258064499999999</v>
      </c>
      <c r="CX17" s="81"/>
      <c r="CY17" s="17">
        <v>0.20712675173</v>
      </c>
      <c r="CZ17" s="17">
        <v>0.55843566468100003</v>
      </c>
      <c r="DA17" s="17">
        <v>1.39548565901</v>
      </c>
      <c r="DB17" s="17">
        <v>3.00237224383</v>
      </c>
      <c r="DC17" s="17">
        <v>3.1947887750500001</v>
      </c>
      <c r="DD17" s="17">
        <v>3.2039493216700001</v>
      </c>
      <c r="DE17" s="17">
        <v>3.21022709443</v>
      </c>
      <c r="DF17" s="17">
        <v>3.2146810113800002</v>
      </c>
      <c r="DG17" s="17">
        <v>3.21803476967</v>
      </c>
      <c r="DH17" s="17">
        <v>3.2215530718699998</v>
      </c>
      <c r="DI17" s="17">
        <v>3.2222665887000002</v>
      </c>
      <c r="DJ17" s="17">
        <v>3.2237190547200001</v>
      </c>
      <c r="DK17" s="17">
        <v>3.2258064499999999</v>
      </c>
      <c r="DL17" s="81"/>
      <c r="DM17" s="17">
        <v>0.19992498826399999</v>
      </c>
      <c r="DN17" s="17">
        <v>0.53942523651700003</v>
      </c>
      <c r="DO17" s="17">
        <v>1.35180757679</v>
      </c>
      <c r="DP17" s="17">
        <v>2.9699238717099998</v>
      </c>
      <c r="DQ17" s="17">
        <v>3.1864954125999998</v>
      </c>
      <c r="DR17" s="17">
        <v>3.1980232819299999</v>
      </c>
      <c r="DS17" s="17">
        <v>3.20595066985</v>
      </c>
      <c r="DT17" s="17">
        <v>3.2115830673799999</v>
      </c>
      <c r="DU17" s="17">
        <v>3.2158741923399998</v>
      </c>
      <c r="DV17" s="17">
        <v>3.2189233815699998</v>
      </c>
      <c r="DW17" s="17">
        <v>3.22127866779</v>
      </c>
      <c r="DX17" s="17">
        <v>3.2232043029800002</v>
      </c>
      <c r="DY17" s="17">
        <v>3.2258064499999999</v>
      </c>
    </row>
    <row r="18" spans="2:129" ht="15.75" x14ac:dyDescent="0.3">
      <c r="B18" s="40"/>
      <c r="C18" s="29" t="s">
        <v>17</v>
      </c>
      <c r="D18" s="5"/>
      <c r="E18" s="18">
        <v>6.7060599999999998E-6</v>
      </c>
      <c r="F18" s="18">
        <v>3.0449236000000002E-5</v>
      </c>
      <c r="G18" s="18">
        <v>1.2240894199999999E-4</v>
      </c>
      <c r="H18" s="17">
        <v>3.4800065399999999E-4</v>
      </c>
      <c r="I18" s="17">
        <v>3.3144776499999999E-4</v>
      </c>
      <c r="J18" s="17">
        <v>2.3442813399999999E-4</v>
      </c>
      <c r="K18" s="17">
        <v>1.64881983E-4</v>
      </c>
      <c r="L18" s="17">
        <v>1.15769379E-4</v>
      </c>
      <c r="M18" s="17">
        <v>7.9408809000000002E-5</v>
      </c>
      <c r="N18" s="17">
        <v>5.0562675000000001E-5</v>
      </c>
      <c r="O18" s="17">
        <v>3.4706841999999999E-5</v>
      </c>
      <c r="P18" s="17">
        <v>3.1125240000000001E-5</v>
      </c>
      <c r="Q18" s="17">
        <v>0</v>
      </c>
      <c r="R18" s="81"/>
      <c r="S18" s="18">
        <v>2.9061243E-5</v>
      </c>
      <c r="T18" s="18">
        <v>1.3254684699999999E-4</v>
      </c>
      <c r="U18" s="17">
        <v>5.3618531400000005E-4</v>
      </c>
      <c r="V18" s="17">
        <v>1.3415806230000001E-3</v>
      </c>
      <c r="W18" s="17">
        <v>1.0534718620000001E-3</v>
      </c>
      <c r="X18" s="17">
        <v>7.3386050299999997E-4</v>
      </c>
      <c r="Y18" s="17">
        <v>5.15509472E-4</v>
      </c>
      <c r="Z18" s="17">
        <v>3.6078224399999998E-4</v>
      </c>
      <c r="AA18" s="17">
        <v>2.4512513400000002E-4</v>
      </c>
      <c r="AB18" s="17">
        <v>1.7052278300000001E-4</v>
      </c>
      <c r="AC18" s="17">
        <v>8.6613330999999998E-5</v>
      </c>
      <c r="AD18" s="17">
        <v>1.01349554E-4</v>
      </c>
      <c r="AE18" s="17">
        <v>0</v>
      </c>
      <c r="AF18" s="81"/>
      <c r="AG18" s="18">
        <v>6.3931847999999995E-5</v>
      </c>
      <c r="AH18" s="18">
        <v>2.9210823300000001E-4</v>
      </c>
      <c r="AI18" s="17">
        <v>1.1891863240000001E-3</v>
      </c>
      <c r="AJ18" s="17">
        <v>2.943819842E-3</v>
      </c>
      <c r="AK18" s="17">
        <v>2.2228237949999999E-3</v>
      </c>
      <c r="AL18" s="17">
        <v>1.548845946E-3</v>
      </c>
      <c r="AM18" s="17">
        <v>1.090038543E-3</v>
      </c>
      <c r="AN18" s="17">
        <v>7.64943766E-4</v>
      </c>
      <c r="AO18" s="17">
        <v>5.2126672699999996E-4</v>
      </c>
      <c r="AP18" s="17">
        <v>3.7936962300000001E-4</v>
      </c>
      <c r="AQ18" s="17">
        <v>1.90811362E-4</v>
      </c>
      <c r="AR18" s="17">
        <v>2.4876383200000003E-4</v>
      </c>
      <c r="AS18" s="17">
        <v>0</v>
      </c>
      <c r="AT18" s="81"/>
      <c r="AU18" s="18">
        <v>1.09069429E-4</v>
      </c>
      <c r="AV18" s="17">
        <v>4.9873626899999996E-4</v>
      </c>
      <c r="AW18" s="17">
        <v>2.0405256799999999E-3</v>
      </c>
      <c r="AX18" s="17">
        <v>5.1817625830000002E-3</v>
      </c>
      <c r="AY18" s="17">
        <v>3.8737995930000001E-3</v>
      </c>
      <c r="AZ18" s="17">
        <v>2.703927565E-3</v>
      </c>
      <c r="BA18" s="17">
        <v>1.907553258E-3</v>
      </c>
      <c r="BB18" s="17">
        <v>1.3435531200000001E-3</v>
      </c>
      <c r="BC18" s="17">
        <v>9.2602291300000002E-4</v>
      </c>
      <c r="BD18" s="17">
        <v>6.8467238399999998E-4</v>
      </c>
      <c r="BE18" s="17">
        <v>3.3050482800000002E-4</v>
      </c>
      <c r="BF18" s="17">
        <v>4.8739361100000003E-4</v>
      </c>
      <c r="BG18" s="17">
        <v>0</v>
      </c>
      <c r="BH18" s="81"/>
      <c r="BI18" s="18">
        <v>1.63052804E-4</v>
      </c>
      <c r="BJ18" s="17">
        <v>7.4583513000000005E-4</v>
      </c>
      <c r="BK18" s="17">
        <v>3.062796983E-3</v>
      </c>
      <c r="BL18" s="17">
        <v>8.0588406680000002E-3</v>
      </c>
      <c r="BM18" s="17">
        <v>6.0241961360000002E-3</v>
      </c>
      <c r="BN18" s="17">
        <v>4.213922787E-3</v>
      </c>
      <c r="BO18" s="17">
        <v>2.9803571700000001E-3</v>
      </c>
      <c r="BP18" s="17">
        <v>2.1069142220000001E-3</v>
      </c>
      <c r="BQ18" s="17">
        <v>1.46547888E-3</v>
      </c>
      <c r="BR18" s="17">
        <v>1.0833066900000001E-3</v>
      </c>
      <c r="BS18" s="17">
        <v>6.9006006400000001E-4</v>
      </c>
      <c r="BT18" s="17">
        <v>8.0397053600000002E-4</v>
      </c>
      <c r="BU18" s="17">
        <v>0</v>
      </c>
      <c r="BV18" s="81"/>
      <c r="BW18" s="18">
        <v>2.24899191E-4</v>
      </c>
      <c r="BX18" s="17">
        <v>1.028839958E-3</v>
      </c>
      <c r="BY18" s="17">
        <v>4.2364461739999998E-3</v>
      </c>
      <c r="BZ18" s="17">
        <v>1.1561041381E-2</v>
      </c>
      <c r="CA18" s="17">
        <v>8.6811457839999998E-3</v>
      </c>
      <c r="CB18" s="17">
        <v>6.0868291740000004E-3</v>
      </c>
      <c r="CC18" s="17">
        <v>4.3160617240000001E-3</v>
      </c>
      <c r="CD18" s="17">
        <v>3.0619496889999999E-3</v>
      </c>
      <c r="CE18" s="17">
        <v>2.1360519879999999E-3</v>
      </c>
      <c r="CF18" s="17">
        <v>1.566022932E-3</v>
      </c>
      <c r="CG18" s="17">
        <v>1.1747331110000001E-3</v>
      </c>
      <c r="CH18" s="17">
        <v>1.18464988E-3</v>
      </c>
      <c r="CI18" s="17">
        <v>0</v>
      </c>
      <c r="CJ18" s="81"/>
      <c r="CK18" s="18">
        <v>2.9388080800000002E-4</v>
      </c>
      <c r="CL18" s="17">
        <v>1.3443671350000001E-3</v>
      </c>
      <c r="CM18" s="17">
        <v>5.5467493390000001E-3</v>
      </c>
      <c r="CN18" s="17">
        <v>1.5662856764000001E-2</v>
      </c>
      <c r="CO18" s="17">
        <v>1.1843822739E-2</v>
      </c>
      <c r="CP18" s="17">
        <v>8.3254569229999995E-3</v>
      </c>
      <c r="CQ18" s="17">
        <v>5.9187361949999996E-3</v>
      </c>
      <c r="CR18" s="17">
        <v>4.2130681239999999E-3</v>
      </c>
      <c r="CS18" s="17">
        <v>2.9471454749999998E-3</v>
      </c>
      <c r="CT18" s="17">
        <v>2.1233584340000001E-3</v>
      </c>
      <c r="CU18" s="17">
        <v>1.762281557E-3</v>
      </c>
      <c r="CV18" s="17">
        <v>1.6191297189999999E-3</v>
      </c>
      <c r="CW18" s="17">
        <v>0</v>
      </c>
      <c r="CX18" s="81"/>
      <c r="CY18" s="17">
        <v>3.69431279E-4</v>
      </c>
      <c r="CZ18" s="17">
        <v>1.6897785789999999E-3</v>
      </c>
      <c r="DA18" s="17">
        <v>6.9821226949999997E-3</v>
      </c>
      <c r="DB18" s="17">
        <v>2.0331808029999999E-2</v>
      </c>
      <c r="DC18" s="17">
        <v>1.5505232115E-2</v>
      </c>
      <c r="DD18" s="17">
        <v>1.0928536304E-2</v>
      </c>
      <c r="DE18" s="17">
        <v>7.7896598799999999E-3</v>
      </c>
      <c r="DF18" s="17">
        <v>5.5627074169999997E-3</v>
      </c>
      <c r="DG18" s="17">
        <v>3.9342708249999999E-3</v>
      </c>
      <c r="DH18" s="17">
        <v>2.7472813089999999E-3</v>
      </c>
      <c r="DI18" s="17">
        <v>2.4358299410000002E-3</v>
      </c>
      <c r="DJ18" s="17">
        <v>2.0999852229999999E-3</v>
      </c>
      <c r="DK18" s="17">
        <v>0</v>
      </c>
      <c r="DL18" s="81"/>
      <c r="DM18" s="17">
        <v>4.5109320899999999E-4</v>
      </c>
      <c r="DN18" s="17">
        <v>2.0629376070000001E-3</v>
      </c>
      <c r="DO18" s="17">
        <v>8.5331228859999997E-3</v>
      </c>
      <c r="DP18" s="17">
        <v>2.5531917939E-2</v>
      </c>
      <c r="DQ18" s="17">
        <v>1.9653555042E-2</v>
      </c>
      <c r="DR18" s="17">
        <v>1.3891537426E-2</v>
      </c>
      <c r="DS18" s="17">
        <v>9.9278602479999992E-3</v>
      </c>
      <c r="DT18" s="17">
        <v>7.1116716069999997E-3</v>
      </c>
      <c r="DU18" s="17">
        <v>5.0841195220000003E-3</v>
      </c>
      <c r="DV18" s="17">
        <v>3.4519831010000001E-3</v>
      </c>
      <c r="DW18" s="17">
        <v>3.1831250210000001E-3</v>
      </c>
      <c r="DX18" s="17">
        <v>2.6217162459999999E-3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3.9618006539999997E-3</v>
      </c>
      <c r="F26" s="17">
        <v>1.017867869E-2</v>
      </c>
      <c r="G26" s="17">
        <v>2.3618775575999999E-2</v>
      </c>
      <c r="H26" s="17">
        <v>4.4954480592000003E-2</v>
      </c>
      <c r="I26" s="17">
        <v>5.2325779340000003E-2</v>
      </c>
      <c r="J26" s="17">
        <v>5.3349635179000002E-2</v>
      </c>
      <c r="K26" s="17">
        <v>5.3402388978000002E-2</v>
      </c>
      <c r="L26" s="17">
        <v>5.2222516019E-2</v>
      </c>
      <c r="M26" s="17">
        <v>4.9097672108E-2</v>
      </c>
      <c r="N26" s="17">
        <v>4.2930094135999998E-2</v>
      </c>
      <c r="O26" s="17">
        <v>3.2533561426000002E-2</v>
      </c>
      <c r="P26" s="17">
        <v>1.5825889967E-2</v>
      </c>
      <c r="Q26" s="17">
        <v>5.9502212609999997E-3</v>
      </c>
      <c r="R26" s="84"/>
      <c r="S26" s="17">
        <v>3.6413968639999999E-3</v>
      </c>
      <c r="T26" s="17">
        <v>9.3268227120000009E-3</v>
      </c>
      <c r="U26" s="17">
        <v>2.1742001263000001E-2</v>
      </c>
      <c r="V26" s="17">
        <v>4.0704151695000003E-2</v>
      </c>
      <c r="W26" s="17">
        <v>4.4773169672999998E-2</v>
      </c>
      <c r="X26" s="17">
        <v>4.5774133642000003E-2</v>
      </c>
      <c r="Y26" s="17">
        <v>4.6054433275999999E-2</v>
      </c>
      <c r="Z26" s="17">
        <v>4.5215706010000002E-2</v>
      </c>
      <c r="AA26" s="17">
        <v>4.2572383440999999E-2</v>
      </c>
      <c r="AB26" s="17">
        <v>3.7257376292000002E-2</v>
      </c>
      <c r="AC26" s="17">
        <v>2.7825077167999999E-2</v>
      </c>
      <c r="AD26" s="17">
        <v>1.357201664E-2</v>
      </c>
      <c r="AE26" s="17">
        <v>7.9988803379999994E-3</v>
      </c>
      <c r="AF26" s="84"/>
      <c r="AG26" s="17">
        <v>3.2121033970000002E-3</v>
      </c>
      <c r="AH26" s="17">
        <v>8.2234109919999999E-3</v>
      </c>
      <c r="AI26" s="17">
        <v>1.9295872652000001E-2</v>
      </c>
      <c r="AJ26" s="17">
        <v>3.6865214622999999E-2</v>
      </c>
      <c r="AK26" s="17">
        <v>4.0297991663999999E-2</v>
      </c>
      <c r="AL26" s="17">
        <v>4.1362797776E-2</v>
      </c>
      <c r="AM26" s="17">
        <v>4.182147437E-2</v>
      </c>
      <c r="AN26" s="17">
        <v>4.1310878671000001E-2</v>
      </c>
      <c r="AO26" s="17">
        <v>3.9200269418999997E-2</v>
      </c>
      <c r="AP26" s="17">
        <v>3.4928697031000003E-2</v>
      </c>
      <c r="AQ26" s="17">
        <v>2.7036789475E-2</v>
      </c>
      <c r="AR26" s="17">
        <v>1.5147413277E-2</v>
      </c>
      <c r="AS26" s="17">
        <v>9.44058729E-3</v>
      </c>
      <c r="AT26" s="84"/>
      <c r="AU26" s="17">
        <v>2.858685587E-3</v>
      </c>
      <c r="AV26" s="17">
        <v>7.318294625E-3</v>
      </c>
      <c r="AW26" s="17">
        <v>1.7262435784999999E-2</v>
      </c>
      <c r="AX26" s="17">
        <v>3.3913848631999997E-2</v>
      </c>
      <c r="AY26" s="17">
        <v>3.7188886763000001E-2</v>
      </c>
      <c r="AZ26" s="17">
        <v>3.8298344032999997E-2</v>
      </c>
      <c r="BA26" s="17">
        <v>3.8884250210999997E-2</v>
      </c>
      <c r="BB26" s="17">
        <v>3.8625307457999997E-2</v>
      </c>
      <c r="BC26" s="17">
        <v>3.6955847973999999E-2</v>
      </c>
      <c r="BD26" s="17">
        <v>3.3467046563000001E-2</v>
      </c>
      <c r="BE26" s="17">
        <v>2.6884713830999999E-2</v>
      </c>
      <c r="BF26" s="17">
        <v>1.6830685598000002E-2</v>
      </c>
      <c r="BG26" s="17">
        <v>1.058224294E-2</v>
      </c>
      <c r="BH26" s="84"/>
      <c r="BI26" s="17">
        <v>2.5767098280000001E-3</v>
      </c>
      <c r="BJ26" s="17">
        <v>6.5968893589999997E-3</v>
      </c>
      <c r="BK26" s="17">
        <v>1.5624917632E-2</v>
      </c>
      <c r="BL26" s="17">
        <v>3.1561525068000001E-2</v>
      </c>
      <c r="BM26" s="17">
        <v>3.4835447011999997E-2</v>
      </c>
      <c r="BN26" s="17">
        <v>3.5973795407999998E-2</v>
      </c>
      <c r="BO26" s="17">
        <v>3.6652180425E-2</v>
      </c>
      <c r="BP26" s="17">
        <v>3.6585414406000001E-2</v>
      </c>
      <c r="BQ26" s="17">
        <v>3.5256534466000002E-2</v>
      </c>
      <c r="BR26" s="17">
        <v>3.2361758344999998E-2</v>
      </c>
      <c r="BS26" s="17">
        <v>2.7148913686E-2</v>
      </c>
      <c r="BT26" s="17">
        <v>1.8204746849E-2</v>
      </c>
      <c r="BU26" s="17">
        <v>1.1538924572E-2</v>
      </c>
      <c r="BV26" s="84"/>
      <c r="BW26" s="17">
        <v>2.3490158010000001E-3</v>
      </c>
      <c r="BX26" s="17">
        <v>6.01462978E-3</v>
      </c>
      <c r="BY26" s="17">
        <v>1.4293170044000001E-2</v>
      </c>
      <c r="BZ26" s="17">
        <v>2.9615704406999999E-2</v>
      </c>
      <c r="CA26" s="17">
        <v>3.2957217907999999E-2</v>
      </c>
      <c r="CB26" s="17">
        <v>3.4114237928000002E-2</v>
      </c>
      <c r="CC26" s="17">
        <v>3.4861743665999999E-2</v>
      </c>
      <c r="CD26" s="17">
        <v>3.4944609111000002E-2</v>
      </c>
      <c r="CE26" s="17">
        <v>3.3868981928000003E-2</v>
      </c>
      <c r="CF26" s="17">
        <v>3.1450210461000001E-2</v>
      </c>
      <c r="CG26" s="17">
        <v>2.7157214450000002E-2</v>
      </c>
      <c r="CH26" s="17">
        <v>1.9280768782999998E-2</v>
      </c>
      <c r="CI26" s="17">
        <v>1.2368121421E-2</v>
      </c>
      <c r="CJ26" s="84"/>
      <c r="CK26" s="17">
        <v>2.1617993159999999E-3</v>
      </c>
      <c r="CL26" s="17">
        <v>5.5360233459999996E-3</v>
      </c>
      <c r="CM26" s="17">
        <v>1.3192299095E-2</v>
      </c>
      <c r="CN26" s="17">
        <v>2.7960406893999999E-2</v>
      </c>
      <c r="CO26" s="17">
        <v>3.1403385861999998E-2</v>
      </c>
      <c r="CP26" s="17">
        <v>3.2572460302999998E-2</v>
      </c>
      <c r="CQ26" s="17">
        <v>3.3372939741000002E-2</v>
      </c>
      <c r="CR26" s="17">
        <v>3.3574773406999998E-2</v>
      </c>
      <c r="CS26" s="17">
        <v>3.2735980136999999E-2</v>
      </c>
      <c r="CT26" s="17">
        <v>3.0665634123E-2</v>
      </c>
      <c r="CU26" s="17">
        <v>2.7065598892000001E-2</v>
      </c>
      <c r="CV26" s="17">
        <v>2.0121218985000001E-2</v>
      </c>
      <c r="CW26" s="17">
        <v>1.310322276E-2</v>
      </c>
      <c r="CX26" s="84"/>
      <c r="CY26" s="17">
        <v>2.0051702060000002E-3</v>
      </c>
      <c r="CZ26" s="17">
        <v>5.1357092179999996E-3</v>
      </c>
      <c r="DA26" s="17">
        <v>1.2267558616000001E-2</v>
      </c>
      <c r="DB26" s="17">
        <v>2.6523405736E-2</v>
      </c>
      <c r="DC26" s="17">
        <v>3.0083992901000001E-2</v>
      </c>
      <c r="DD26" s="17">
        <v>3.1260726975999999E-2</v>
      </c>
      <c r="DE26" s="17">
        <v>3.2102661283000003E-2</v>
      </c>
      <c r="DF26" s="17">
        <v>3.2400880455000003E-2</v>
      </c>
      <c r="DG26" s="17">
        <v>3.1804701196999997E-2</v>
      </c>
      <c r="DH26" s="17">
        <v>2.9973812871999999E-2</v>
      </c>
      <c r="DI26" s="17">
        <v>2.6920942904E-2</v>
      </c>
      <c r="DJ26" s="17">
        <v>2.0781747432000001E-2</v>
      </c>
      <c r="DK26" s="17">
        <v>1.3765552859E-2</v>
      </c>
      <c r="DL26" s="84"/>
      <c r="DM26" s="17">
        <v>1.872108301E-3</v>
      </c>
      <c r="DN26" s="17">
        <v>4.7957039910000001E-3</v>
      </c>
      <c r="DO26" s="17">
        <v>1.1479522497000001E-2</v>
      </c>
      <c r="DP26" s="17">
        <v>2.5257489268000002E-2</v>
      </c>
      <c r="DQ26" s="17">
        <v>2.8941298385000001E-2</v>
      </c>
      <c r="DR26" s="17">
        <v>3.012269108E-2</v>
      </c>
      <c r="DS26" s="17">
        <v>3.0997622865000001E-2</v>
      </c>
      <c r="DT26" s="17">
        <v>3.1375135291999999E-2</v>
      </c>
      <c r="DU26" s="17">
        <v>3.0963692207000001E-2</v>
      </c>
      <c r="DV26" s="17">
        <v>2.9374954166999999E-2</v>
      </c>
      <c r="DW26" s="17">
        <v>2.6746968207E-2</v>
      </c>
      <c r="DX26" s="17">
        <v>2.1304767004999999E-2</v>
      </c>
      <c r="DY26" s="17">
        <v>1.4369658445000001E-2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3.1491139789999998E-3</v>
      </c>
      <c r="F27" s="17">
        <v>8.1575015070000003E-3</v>
      </c>
      <c r="G27" s="17">
        <v>1.9049677788E-2</v>
      </c>
      <c r="H27" s="17">
        <v>3.6232828754000003E-2</v>
      </c>
      <c r="I27" s="17">
        <v>4.1663514079999998E-2</v>
      </c>
      <c r="J27" s="17">
        <v>4.2092935163E-2</v>
      </c>
      <c r="K27" s="17">
        <v>4.1759233873999997E-2</v>
      </c>
      <c r="L27" s="17">
        <v>4.042550801E-2</v>
      </c>
      <c r="M27" s="17">
        <v>3.7525244992000002E-2</v>
      </c>
      <c r="N27" s="17">
        <v>3.2209698835000002E-2</v>
      </c>
      <c r="O27" s="17">
        <v>2.3392202261E-2</v>
      </c>
      <c r="P27" s="17">
        <v>9.4077292550000004E-3</v>
      </c>
      <c r="Q27" s="17">
        <v>1.411984005E-3</v>
      </c>
      <c r="R27" s="84"/>
      <c r="S27" s="17">
        <v>2.9989648629999998E-3</v>
      </c>
      <c r="T27" s="17">
        <v>7.7361853100000001E-3</v>
      </c>
      <c r="U27" s="17">
        <v>1.8133551800000001E-2</v>
      </c>
      <c r="V27" s="17">
        <v>3.3857871476000001E-2</v>
      </c>
      <c r="W27" s="17">
        <v>3.6835373354999999E-2</v>
      </c>
      <c r="X27" s="17">
        <v>3.7342443030999997E-2</v>
      </c>
      <c r="Y27" s="17">
        <v>3.7216361307999997E-2</v>
      </c>
      <c r="Z27" s="17">
        <v>3.6107567060999997E-2</v>
      </c>
      <c r="AA27" s="17">
        <v>3.3438004856E-2</v>
      </c>
      <c r="AB27" s="17">
        <v>2.8442642099E-2</v>
      </c>
      <c r="AC27" s="17">
        <v>1.9844796602E-2</v>
      </c>
      <c r="AD27" s="17">
        <v>6.7562802910000001E-3</v>
      </c>
      <c r="AE27" s="17">
        <v>2.0739593600000001E-3</v>
      </c>
      <c r="AF27" s="84"/>
      <c r="AG27" s="17">
        <v>2.6913703189999998E-3</v>
      </c>
      <c r="AH27" s="17">
        <v>6.9357246209999996E-3</v>
      </c>
      <c r="AI27" s="17">
        <v>1.6359332364000001E-2</v>
      </c>
      <c r="AJ27" s="17">
        <v>3.1173018263999999E-2</v>
      </c>
      <c r="AK27" s="17">
        <v>3.3723644524999999E-2</v>
      </c>
      <c r="AL27" s="17">
        <v>3.4326454616E-2</v>
      </c>
      <c r="AM27" s="17">
        <v>3.4363892765000001E-2</v>
      </c>
      <c r="AN27" s="17">
        <v>3.3505173472999999E-2</v>
      </c>
      <c r="AO27" s="17">
        <v>3.1206151740999999E-2</v>
      </c>
      <c r="AP27" s="17">
        <v>2.6869709918000001E-2</v>
      </c>
      <c r="AQ27" s="17">
        <v>1.9231714896E-2</v>
      </c>
      <c r="AR27" s="17">
        <v>7.6503108869999999E-3</v>
      </c>
      <c r="AS27" s="17">
        <v>2.5748001620000001E-3</v>
      </c>
      <c r="AT27" s="84"/>
      <c r="AU27" s="17">
        <v>2.4215899580000001E-3</v>
      </c>
      <c r="AV27" s="17">
        <v>6.238046457E-3</v>
      </c>
      <c r="AW27" s="17">
        <v>1.4788775247000001E-2</v>
      </c>
      <c r="AX27" s="17">
        <v>2.8992395394E-2</v>
      </c>
      <c r="AY27" s="17">
        <v>3.1472184610000002E-2</v>
      </c>
      <c r="AZ27" s="17">
        <v>3.2140885745E-2</v>
      </c>
      <c r="BA27" s="17">
        <v>3.2299016665999998E-2</v>
      </c>
      <c r="BB27" s="17">
        <v>3.164332575E-2</v>
      </c>
      <c r="BC27" s="17">
        <v>2.9674437551000001E-2</v>
      </c>
      <c r="BD27" s="17">
        <v>2.5890145634000002E-2</v>
      </c>
      <c r="BE27" s="17">
        <v>1.9154763487000001E-2</v>
      </c>
      <c r="BF27" s="17">
        <v>8.8762412240000008E-3</v>
      </c>
      <c r="BG27" s="17">
        <v>2.9899589380000002E-3</v>
      </c>
      <c r="BH27" s="84"/>
      <c r="BI27" s="17">
        <v>2.1999119930000001E-3</v>
      </c>
      <c r="BJ27" s="17">
        <v>5.6659468149999996E-3</v>
      </c>
      <c r="BK27" s="17">
        <v>1.3486331891E-2</v>
      </c>
      <c r="BL27" s="17">
        <v>2.7199825571000001E-2</v>
      </c>
      <c r="BM27" s="17">
        <v>2.9722995524000002E-2</v>
      </c>
      <c r="BN27" s="17">
        <v>3.0437700044E-2</v>
      </c>
      <c r="BO27" s="17">
        <v>3.0686745253000001E-2</v>
      </c>
      <c r="BP27" s="17">
        <v>3.0192170048000001E-2</v>
      </c>
      <c r="BQ27" s="17">
        <v>2.8486547032000001E-2</v>
      </c>
      <c r="BR27" s="17">
        <v>2.5148067161000001E-2</v>
      </c>
      <c r="BS27" s="17">
        <v>1.9402159684000001E-2</v>
      </c>
      <c r="BT27" s="17">
        <v>9.9651622819999994E-3</v>
      </c>
      <c r="BU27" s="17">
        <v>3.349723805E-3</v>
      </c>
      <c r="BV27" s="84"/>
      <c r="BW27" s="17">
        <v>2.017640706E-3</v>
      </c>
      <c r="BX27" s="17">
        <v>5.1960470529999999E-3</v>
      </c>
      <c r="BY27" s="17">
        <v>1.2407865563E-2</v>
      </c>
      <c r="BZ27" s="17">
        <v>2.5684585262000001E-2</v>
      </c>
      <c r="CA27" s="17">
        <v>2.8300491677000002E-2</v>
      </c>
      <c r="CB27" s="17">
        <v>2.9048514825999999E-2</v>
      </c>
      <c r="CC27" s="17">
        <v>2.9367964111000001E-2</v>
      </c>
      <c r="CD27" s="17">
        <v>2.9002744596E-2</v>
      </c>
      <c r="CE27" s="17">
        <v>2.7500752861E-2</v>
      </c>
      <c r="CF27" s="17">
        <v>2.4531287249E-2</v>
      </c>
      <c r="CG27" s="17">
        <v>1.9492559074999999E-2</v>
      </c>
      <c r="CH27" s="17">
        <v>1.0866963925999999E-2</v>
      </c>
      <c r="CI27" s="17">
        <v>3.66992687E-3</v>
      </c>
      <c r="CJ27" s="84"/>
      <c r="CK27" s="17">
        <v>1.865862435E-3</v>
      </c>
      <c r="CL27" s="17">
        <v>4.805037945E-3</v>
      </c>
      <c r="CM27" s="17">
        <v>1.1505121154E-2</v>
      </c>
      <c r="CN27" s="17">
        <v>2.4373976147000001E-2</v>
      </c>
      <c r="CO27" s="17">
        <v>2.7106395185E-2</v>
      </c>
      <c r="CP27" s="17">
        <v>2.7879352422999999E-2</v>
      </c>
      <c r="CQ27" s="17">
        <v>2.8254703070000001E-2</v>
      </c>
      <c r="CR27" s="17">
        <v>2.7995100496999999E-2</v>
      </c>
      <c r="CS27" s="17">
        <v>2.6678114496999999E-2</v>
      </c>
      <c r="CT27" s="17">
        <v>2.3995377629E-2</v>
      </c>
      <c r="CU27" s="17">
        <v>1.9506000475E-2</v>
      </c>
      <c r="CV27" s="17">
        <v>1.1604638751E-2</v>
      </c>
      <c r="CW27" s="17">
        <v>3.9600850169999998E-3</v>
      </c>
      <c r="CX27" s="84"/>
      <c r="CY27" s="17">
        <v>1.7376616559999999E-3</v>
      </c>
      <c r="CZ27" s="17">
        <v>4.4749525090000001E-3</v>
      </c>
      <c r="DA27" s="17">
        <v>1.0739631897E-2</v>
      </c>
      <c r="DB27" s="17">
        <v>2.3220895569000002E-2</v>
      </c>
      <c r="DC27" s="17">
        <v>2.6080405333999999E-2</v>
      </c>
      <c r="DD27" s="17">
        <v>2.6872529942000001E-2</v>
      </c>
      <c r="DE27" s="17">
        <v>2.7293216321E-2</v>
      </c>
      <c r="DF27" s="17">
        <v>2.7121273051999999E-2</v>
      </c>
      <c r="DG27" s="17">
        <v>2.599883112E-2</v>
      </c>
      <c r="DH27" s="17">
        <v>2.3518444919999999E-2</v>
      </c>
      <c r="DI27" s="17">
        <v>1.947292292E-2</v>
      </c>
      <c r="DJ27" s="17">
        <v>1.220954082E-2</v>
      </c>
      <c r="DK27" s="17">
        <v>4.2264478039999998E-3</v>
      </c>
      <c r="DL27" s="84"/>
      <c r="DM27" s="17">
        <v>1.627921064E-3</v>
      </c>
      <c r="DN27" s="17">
        <v>4.192530943E-3</v>
      </c>
      <c r="DO27" s="17">
        <v>1.0082434180000001E-2</v>
      </c>
      <c r="DP27" s="17">
        <v>2.2193830277000001E-2</v>
      </c>
      <c r="DQ27" s="17">
        <v>2.5182978863E-2</v>
      </c>
      <c r="DR27" s="17">
        <v>2.5990160719E-2</v>
      </c>
      <c r="DS27" s="17">
        <v>2.6448270106E-2</v>
      </c>
      <c r="DT27" s="17">
        <v>2.6350105463000002E-2</v>
      </c>
      <c r="DU27" s="17">
        <v>2.5382992981999999E-2</v>
      </c>
      <c r="DV27" s="17">
        <v>2.3096530513999999E-2</v>
      </c>
      <c r="DW27" s="17">
        <v>1.9410589358999999E-2</v>
      </c>
      <c r="DX27" s="17">
        <v>1.2708832384E-2</v>
      </c>
      <c r="DY27" s="17">
        <v>4.4733794429999999E-3</v>
      </c>
    </row>
    <row r="28" spans="2:129" ht="15.75" x14ac:dyDescent="0.3">
      <c r="B28" s="40"/>
      <c r="C28" s="28" t="s">
        <v>21</v>
      </c>
      <c r="D28" s="4">
        <v>7</v>
      </c>
      <c r="E28" s="17">
        <v>2.505492588E-3</v>
      </c>
      <c r="F28" s="17">
        <v>6.5436490449999997E-3</v>
      </c>
      <c r="G28" s="17">
        <v>1.5378138711E-2</v>
      </c>
      <c r="H28" s="17">
        <v>2.9228594446000001E-2</v>
      </c>
      <c r="I28" s="17">
        <v>3.3223532051000003E-2</v>
      </c>
      <c r="J28" s="17">
        <v>3.3296700035000001E-2</v>
      </c>
      <c r="K28" s="17">
        <v>3.2794097969E-2</v>
      </c>
      <c r="L28" s="17">
        <v>3.1521707320000002E-2</v>
      </c>
      <c r="M28" s="17">
        <v>2.9048396131999998E-2</v>
      </c>
      <c r="N28" s="17">
        <v>2.4741635489000002E-2</v>
      </c>
      <c r="O28" s="17">
        <v>1.7673276902000001E-2</v>
      </c>
      <c r="P28" s="17">
        <v>6.5606590099999999E-3</v>
      </c>
      <c r="Q28" s="17">
        <v>3.3506297400000002E-4</v>
      </c>
      <c r="R28" s="84"/>
      <c r="S28" s="17">
        <v>2.472490202E-3</v>
      </c>
      <c r="T28" s="17">
        <v>6.4235237329999997E-3</v>
      </c>
      <c r="U28" s="17">
        <v>1.5139547809E-2</v>
      </c>
      <c r="V28" s="17">
        <v>2.8193656923E-2</v>
      </c>
      <c r="W28" s="17">
        <v>3.0367842753000002E-2</v>
      </c>
      <c r="X28" s="17">
        <v>3.0573926748E-2</v>
      </c>
      <c r="Y28" s="17">
        <v>3.0263494682E-2</v>
      </c>
      <c r="Z28" s="17">
        <v>2.9153199532999999E-2</v>
      </c>
      <c r="AA28" s="17">
        <v>2.678536565E-2</v>
      </c>
      <c r="AB28" s="17">
        <v>2.2529943496000002E-2</v>
      </c>
      <c r="AC28" s="17">
        <v>1.5334128054E-2</v>
      </c>
      <c r="AD28" s="17">
        <v>4.2946920899999998E-3</v>
      </c>
      <c r="AE28" s="17">
        <v>5.3773868900000002E-4</v>
      </c>
      <c r="AF28" s="84"/>
      <c r="AG28" s="17">
        <v>2.257697844E-3</v>
      </c>
      <c r="AH28" s="17">
        <v>5.8564922609999999E-3</v>
      </c>
      <c r="AI28" s="17">
        <v>1.3885726426E-2</v>
      </c>
      <c r="AJ28" s="17">
        <v>2.6392366909000001E-2</v>
      </c>
      <c r="AK28" s="17">
        <v>2.8289569127000001E-2</v>
      </c>
      <c r="AL28" s="17">
        <v>2.8607715341000001E-2</v>
      </c>
      <c r="AM28" s="17">
        <v>2.8447330343E-2</v>
      </c>
      <c r="AN28" s="17">
        <v>2.7534291892999999E-2</v>
      </c>
      <c r="AO28" s="17">
        <v>2.5432876156000001E-2</v>
      </c>
      <c r="AP28" s="17">
        <v>2.1593711546999999E-2</v>
      </c>
      <c r="AQ28" s="17">
        <v>1.4993508714000001E-2</v>
      </c>
      <c r="AR28" s="17">
        <v>4.9193910249999999E-3</v>
      </c>
      <c r="AS28" s="17">
        <v>7.0224401000000005E-4</v>
      </c>
      <c r="AT28" s="84"/>
      <c r="AU28" s="17">
        <v>2.0539338959999999E-3</v>
      </c>
      <c r="AV28" s="17">
        <v>5.3240212830000001E-3</v>
      </c>
      <c r="AW28" s="17">
        <v>1.2685646131000001E-2</v>
      </c>
      <c r="AX28" s="17">
        <v>2.4818516632999998E-2</v>
      </c>
      <c r="AY28" s="17">
        <v>2.6703791583999999E-2</v>
      </c>
      <c r="AZ28" s="17">
        <v>2.7098976300000001E-2</v>
      </c>
      <c r="BA28" s="17">
        <v>2.7051084093999998E-2</v>
      </c>
      <c r="BB28" s="17">
        <v>2.6303995148000001E-2</v>
      </c>
      <c r="BC28" s="17">
        <v>2.4452979263E-2</v>
      </c>
      <c r="BD28" s="17">
        <v>2.1006481651000001E-2</v>
      </c>
      <c r="BE28" s="17">
        <v>1.5028444565E-2</v>
      </c>
      <c r="BF28" s="17">
        <v>5.8876412750000001E-3</v>
      </c>
      <c r="BG28" s="17">
        <v>8.4479769600000003E-4</v>
      </c>
      <c r="BH28" s="84"/>
      <c r="BI28" s="17">
        <v>1.8807688639999999E-3</v>
      </c>
      <c r="BJ28" s="17">
        <v>4.8730392060000001E-3</v>
      </c>
      <c r="BK28" s="17">
        <v>1.1656366652999999E-2</v>
      </c>
      <c r="BL28" s="17">
        <v>2.347445456E-2</v>
      </c>
      <c r="BM28" s="17">
        <v>2.5430940605999999E-2</v>
      </c>
      <c r="BN28" s="17">
        <v>2.5881397120999999E-2</v>
      </c>
      <c r="BO28" s="17">
        <v>2.5919769416999999E-2</v>
      </c>
      <c r="BP28" s="17">
        <v>2.5307530219999999E-2</v>
      </c>
      <c r="BQ28" s="17">
        <v>2.3661003024E-2</v>
      </c>
      <c r="BR28" s="17">
        <v>2.0549312439E-2</v>
      </c>
      <c r="BS28" s="17">
        <v>1.5277654571000001E-2</v>
      </c>
      <c r="BT28" s="17">
        <v>6.7827483560000002E-3</v>
      </c>
      <c r="BU28" s="17">
        <v>9.7241727300000004E-4</v>
      </c>
      <c r="BV28" s="84"/>
      <c r="BW28" s="17">
        <v>1.7355098639999999E-3</v>
      </c>
      <c r="BX28" s="17">
        <v>4.4954078770000003E-3</v>
      </c>
      <c r="BY28" s="17">
        <v>1.0786924617E-2</v>
      </c>
      <c r="BZ28" s="17">
        <v>2.2308714713999998E-2</v>
      </c>
      <c r="CA28" s="17">
        <v>2.4371768187999999E-2</v>
      </c>
      <c r="CB28" s="17">
        <v>2.4863667333000002E-2</v>
      </c>
      <c r="CC28" s="17">
        <v>2.4970037867999999E-2</v>
      </c>
      <c r="CD28" s="17">
        <v>2.4468088363999999E-2</v>
      </c>
      <c r="CE28" s="17">
        <v>2.2984574394E-2</v>
      </c>
      <c r="CF28" s="17">
        <v>2.0156847188E-2</v>
      </c>
      <c r="CG28" s="17">
        <v>1.5423791172E-2</v>
      </c>
      <c r="CH28" s="17">
        <v>7.543373192E-3</v>
      </c>
      <c r="CI28" s="17">
        <v>1.088957876E-3</v>
      </c>
      <c r="CJ28" s="84"/>
      <c r="CK28" s="17">
        <v>1.612877205E-3</v>
      </c>
      <c r="CL28" s="17">
        <v>4.1769775599999996E-3</v>
      </c>
      <c r="CM28" s="17">
        <v>1.0049151072999999E-2</v>
      </c>
      <c r="CN28" s="17">
        <v>2.1280756557E-2</v>
      </c>
      <c r="CO28" s="17">
        <v>2.3466994093000001E-2</v>
      </c>
      <c r="CP28" s="17">
        <v>2.3991097342000001E-2</v>
      </c>
      <c r="CQ28" s="17">
        <v>2.415239907E-2</v>
      </c>
      <c r="CR28" s="17">
        <v>2.3741915536999999E-2</v>
      </c>
      <c r="CS28" s="17">
        <v>2.2401230027000001E-2</v>
      </c>
      <c r="CT28" s="17">
        <v>1.9805621309000002E-2</v>
      </c>
      <c r="CU28" s="17">
        <v>1.5502269880999999E-2</v>
      </c>
      <c r="CV28" s="17">
        <v>8.1782372200000005E-3</v>
      </c>
      <c r="CW28" s="17">
        <v>1.196825669E-3</v>
      </c>
      <c r="CX28" s="84"/>
      <c r="CY28" s="17">
        <v>1.508225424E-3</v>
      </c>
      <c r="CZ28" s="17">
        <v>3.905483315E-3</v>
      </c>
      <c r="DA28" s="17">
        <v>9.417178004E-3</v>
      </c>
      <c r="DB28" s="17">
        <v>2.0362450032999999E-2</v>
      </c>
      <c r="DC28" s="17">
        <v>2.2678653082999999E-2</v>
      </c>
      <c r="DD28" s="17">
        <v>2.3228506893E-2</v>
      </c>
      <c r="DE28" s="17">
        <v>2.3435113231000001E-2</v>
      </c>
      <c r="DF28" s="17">
        <v>2.3101598033E-2</v>
      </c>
      <c r="DG28" s="17">
        <v>2.1913621341E-2</v>
      </c>
      <c r="DH28" s="17">
        <v>1.9485143526999999E-2</v>
      </c>
      <c r="DI28" s="17">
        <v>1.5535168631999999E-2</v>
      </c>
      <c r="DJ28" s="17">
        <v>8.7079791949999999E-3</v>
      </c>
      <c r="DK28" s="17">
        <v>1.2976493729999999E-3</v>
      </c>
      <c r="DL28" s="84"/>
      <c r="DM28" s="17">
        <v>1.417915506E-3</v>
      </c>
      <c r="DN28" s="17">
        <v>3.6713709950000001E-3</v>
      </c>
      <c r="DO28" s="17">
        <v>8.8702820900000007E-3</v>
      </c>
      <c r="DP28" s="17">
        <v>1.9534278685E-2</v>
      </c>
      <c r="DQ28" s="17">
        <v>2.1981062852000001E-2</v>
      </c>
      <c r="DR28" s="17">
        <v>2.2551986568999999E-2</v>
      </c>
      <c r="DS28" s="17">
        <v>2.2796611612000001E-2</v>
      </c>
      <c r="DT28" s="17">
        <v>2.2528706419999999E-2</v>
      </c>
      <c r="DU28" s="17">
        <v>2.1467758526999999E-2</v>
      </c>
      <c r="DV28" s="17">
        <v>1.9190489379E-2</v>
      </c>
      <c r="DW28" s="17">
        <v>1.5536894034E-2</v>
      </c>
      <c r="DX28" s="17">
        <v>9.1522694100000003E-3</v>
      </c>
      <c r="DY28" s="17">
        <v>1.392595636E-3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1.99463136E-3</v>
      </c>
      <c r="F29" s="17">
        <v>5.2521000619999997E-3</v>
      </c>
      <c r="G29" s="17">
        <v>1.2420922100000001E-2</v>
      </c>
      <c r="H29" s="17">
        <v>2.3589309316999998E-2</v>
      </c>
      <c r="I29" s="17">
        <v>2.651406442E-2</v>
      </c>
      <c r="J29" s="17">
        <v>2.6370198707000001E-2</v>
      </c>
      <c r="K29" s="17">
        <v>2.5798904534000001E-2</v>
      </c>
      <c r="L29" s="17">
        <v>2.4646303089E-2</v>
      </c>
      <c r="M29" s="17">
        <v>2.2588226228999999E-2</v>
      </c>
      <c r="N29" s="17">
        <v>1.9157439118E-2</v>
      </c>
      <c r="O29" s="17">
        <v>1.3580278342000001E-2</v>
      </c>
      <c r="P29" s="17">
        <v>4.8774248710000004E-3</v>
      </c>
      <c r="Q29" s="17">
        <v>7.9510247000000005E-5</v>
      </c>
      <c r="R29" s="84"/>
      <c r="S29" s="17">
        <v>2.0397000250000001E-3</v>
      </c>
      <c r="T29" s="17">
        <v>5.3367314790000002E-3</v>
      </c>
      <c r="U29" s="17">
        <v>1.2646887543E-2</v>
      </c>
      <c r="V29" s="17">
        <v>2.3489327487E-2</v>
      </c>
      <c r="W29" s="17">
        <v>2.5061110088999999E-2</v>
      </c>
      <c r="X29" s="17">
        <v>2.5071409414999999E-2</v>
      </c>
      <c r="Y29" s="17">
        <v>2.4671097302000001E-2</v>
      </c>
      <c r="Z29" s="17">
        <v>2.3635983353E-2</v>
      </c>
      <c r="AA29" s="17">
        <v>2.1610230869000002E-2</v>
      </c>
      <c r="AB29" s="17">
        <v>1.8083884503999999E-2</v>
      </c>
      <c r="AC29" s="17">
        <v>1.220870739E-2</v>
      </c>
      <c r="AD29" s="17">
        <v>3.1205857879999998E-3</v>
      </c>
      <c r="AE29" s="17">
        <v>1.3942553700000001E-4</v>
      </c>
      <c r="AF29" s="84"/>
      <c r="AG29" s="17">
        <v>1.895141094E-3</v>
      </c>
      <c r="AH29" s="17">
        <v>4.9482864239999997E-3</v>
      </c>
      <c r="AI29" s="17">
        <v>1.1793138587000001E-2</v>
      </c>
      <c r="AJ29" s="17">
        <v>2.2357860564E-2</v>
      </c>
      <c r="AK29" s="17">
        <v>2.3757974641999999E-2</v>
      </c>
      <c r="AL29" s="17">
        <v>2.3884871033999999E-2</v>
      </c>
      <c r="AM29" s="17">
        <v>2.3619740268000001E-2</v>
      </c>
      <c r="AN29" s="17">
        <v>2.2741827405000001E-2</v>
      </c>
      <c r="AO29" s="17">
        <v>2.090972885E-2</v>
      </c>
      <c r="AP29" s="17">
        <v>1.7639170318999999E-2</v>
      </c>
      <c r="AQ29" s="17">
        <v>1.2119715475999999E-2</v>
      </c>
      <c r="AR29" s="17">
        <v>3.6338472249999999E-3</v>
      </c>
      <c r="AS29" s="17">
        <v>1.9152812600000001E-4</v>
      </c>
      <c r="AT29" s="84"/>
      <c r="AU29" s="17">
        <v>1.743300098E-3</v>
      </c>
      <c r="AV29" s="17">
        <v>4.5469468989999999E-3</v>
      </c>
      <c r="AW29" s="17">
        <v>1.0888519136E-2</v>
      </c>
      <c r="AX29" s="17">
        <v>2.1258801391000001E-2</v>
      </c>
      <c r="AY29" s="17">
        <v>2.2685448646E-2</v>
      </c>
      <c r="AZ29" s="17">
        <v>2.2893434117000001E-2</v>
      </c>
      <c r="BA29" s="17">
        <v>2.2731359885999999E-2</v>
      </c>
      <c r="BB29" s="17">
        <v>2.1990061054999999E-2</v>
      </c>
      <c r="BC29" s="17">
        <v>2.0349574485000001E-2</v>
      </c>
      <c r="BD29" s="17">
        <v>1.7359070883E-2</v>
      </c>
      <c r="BE29" s="17">
        <v>1.2265122913E-2</v>
      </c>
      <c r="BF29" s="17">
        <v>4.4484436979999997E-3</v>
      </c>
      <c r="BG29" s="17">
        <v>2.3869329399999999E-4</v>
      </c>
      <c r="BH29" s="84"/>
      <c r="BI29" s="17">
        <v>1.609095019E-3</v>
      </c>
      <c r="BJ29" s="17">
        <v>4.194047807E-3</v>
      </c>
      <c r="BK29" s="17">
        <v>1.0081518580999999E-2</v>
      </c>
      <c r="BL29" s="17">
        <v>2.0272686993E-2</v>
      </c>
      <c r="BM29" s="17">
        <v>2.1786576802999998E-2</v>
      </c>
      <c r="BN29" s="17">
        <v>2.2053961487999998E-2</v>
      </c>
      <c r="BO29" s="17">
        <v>2.1972153673999999E-2</v>
      </c>
      <c r="BP29" s="17">
        <v>2.1344182922999999E-2</v>
      </c>
      <c r="BQ29" s="17">
        <v>1.9864134379E-2</v>
      </c>
      <c r="BR29" s="17">
        <v>1.7126262690000001E-2</v>
      </c>
      <c r="BS29" s="17">
        <v>1.2529756522E-2</v>
      </c>
      <c r="BT29" s="17">
        <v>5.2158900230000003E-3</v>
      </c>
      <c r="BU29" s="17">
        <v>2.8229054299999998E-4</v>
      </c>
      <c r="BV29" s="84"/>
      <c r="BW29" s="17">
        <v>1.4939710739999999E-3</v>
      </c>
      <c r="BX29" s="17">
        <v>3.892132856E-3</v>
      </c>
      <c r="BY29" s="17">
        <v>9.3844392219999996E-3</v>
      </c>
      <c r="BZ29" s="17">
        <v>1.9389922769E-2</v>
      </c>
      <c r="CA29" s="17">
        <v>2.1016463156E-2</v>
      </c>
      <c r="CB29" s="17">
        <v>2.1329366317000002E-2</v>
      </c>
      <c r="CC29" s="17">
        <v>2.1311734573E-2</v>
      </c>
      <c r="CD29" s="17">
        <v>2.0777913025999999E-2</v>
      </c>
      <c r="CE29" s="17">
        <v>1.942956492E-2</v>
      </c>
      <c r="CF29" s="17">
        <v>1.6910962761999999E-2</v>
      </c>
      <c r="CG29" s="17">
        <v>1.2723525746999999E-2</v>
      </c>
      <c r="CH29" s="17">
        <v>5.8776763139999997E-3</v>
      </c>
      <c r="CI29" s="17">
        <v>3.2312067699999999E-4</v>
      </c>
      <c r="CJ29" s="84"/>
      <c r="CK29" s="17">
        <v>1.395307188E-3</v>
      </c>
      <c r="CL29" s="17">
        <v>3.6338391999999999E-3</v>
      </c>
      <c r="CM29" s="17">
        <v>8.7840242669999999E-3</v>
      </c>
      <c r="CN29" s="17">
        <v>1.8593415193E-2</v>
      </c>
      <c r="CO29" s="17">
        <v>2.0344252404999999E-2</v>
      </c>
      <c r="CP29" s="17">
        <v>2.0693289625999998E-2</v>
      </c>
      <c r="CQ29" s="17">
        <v>2.0728186956999999E-2</v>
      </c>
      <c r="CR29" s="17">
        <v>2.0273456937999999E-2</v>
      </c>
      <c r="CS29" s="17">
        <v>1.9036155983999999E-2</v>
      </c>
      <c r="CT29" s="17">
        <v>1.6705810235E-2</v>
      </c>
      <c r="CU29" s="17">
        <v>1.2854224835000001E-2</v>
      </c>
      <c r="CV29" s="17">
        <v>6.4368028229999999E-3</v>
      </c>
      <c r="CW29" s="17">
        <v>3.6170730599999998E-4</v>
      </c>
      <c r="CX29" s="84"/>
      <c r="CY29" s="17">
        <v>1.310172389E-3</v>
      </c>
      <c r="CZ29" s="17">
        <v>3.4112564340000001E-3</v>
      </c>
      <c r="DA29" s="17">
        <v>8.2640545849999997E-3</v>
      </c>
      <c r="DB29" s="17">
        <v>1.7869137308000001E-2</v>
      </c>
      <c r="DC29" s="17">
        <v>1.9748543229E-2</v>
      </c>
      <c r="DD29" s="17">
        <v>2.0127073953000001E-2</v>
      </c>
      <c r="DE29" s="17">
        <v>2.0205830750000001E-2</v>
      </c>
      <c r="DF29" s="17">
        <v>1.9818400117999999E-2</v>
      </c>
      <c r="DG29" s="17">
        <v>1.8700670664999999E-2</v>
      </c>
      <c r="DH29" s="17">
        <v>1.6509137818000001E-2</v>
      </c>
      <c r="DI29" s="17">
        <v>1.2938706615E-2</v>
      </c>
      <c r="DJ29" s="17">
        <v>6.9083383749999998E-3</v>
      </c>
      <c r="DK29" s="17">
        <v>3.9841824000000001E-4</v>
      </c>
      <c r="DL29" s="84"/>
      <c r="DM29" s="17">
        <v>1.2360674070000001E-3</v>
      </c>
      <c r="DN29" s="17">
        <v>3.217716593E-3</v>
      </c>
      <c r="DO29" s="17">
        <v>7.810247155E-3</v>
      </c>
      <c r="DP29" s="17">
        <v>1.7206615261000001E-2</v>
      </c>
      <c r="DQ29" s="17">
        <v>1.9214072535000001E-2</v>
      </c>
      <c r="DR29" s="17">
        <v>1.9617218474000001E-2</v>
      </c>
      <c r="DS29" s="17">
        <v>1.9733212282E-2</v>
      </c>
      <c r="DT29" s="17">
        <v>1.9403730126E-2</v>
      </c>
      <c r="DU29" s="17">
        <v>1.8389603934999998E-2</v>
      </c>
      <c r="DV29" s="17">
        <v>1.6316318060000001E-2</v>
      </c>
      <c r="DW29" s="17">
        <v>1.2989694297999999E-2</v>
      </c>
      <c r="DX29" s="17">
        <v>7.3076618020000003E-3</v>
      </c>
      <c r="DY29" s="17">
        <v>4.3352517499999999E-4</v>
      </c>
    </row>
    <row r="30" spans="2:129" ht="15.75" x14ac:dyDescent="0.3">
      <c r="B30" s="40"/>
      <c r="C30" s="28" t="s">
        <v>24</v>
      </c>
      <c r="D30" s="4">
        <v>9</v>
      </c>
      <c r="E30" s="17">
        <v>1.588674259E-3</v>
      </c>
      <c r="F30" s="17">
        <v>4.2173116250000002E-3</v>
      </c>
      <c r="G30" s="17">
        <v>1.0036399596999999E-2</v>
      </c>
      <c r="H30" s="17">
        <v>1.9044011283000001E-2</v>
      </c>
      <c r="I30" s="17">
        <v>2.1170551481E-2</v>
      </c>
      <c r="J30" s="17">
        <v>2.0899120468999999E-2</v>
      </c>
      <c r="K30" s="17">
        <v>2.0313451013999999E-2</v>
      </c>
      <c r="L30" s="17">
        <v>1.9293069941999998E-2</v>
      </c>
      <c r="M30" s="17">
        <v>1.7594908297999999E-2</v>
      </c>
      <c r="N30" s="17">
        <v>1.4874151762E-2</v>
      </c>
      <c r="O30" s="17">
        <v>1.0493612330999999E-2</v>
      </c>
      <c r="P30" s="17">
        <v>3.706464992E-3</v>
      </c>
      <c r="Q30" s="17">
        <v>1.8867735000000001E-5</v>
      </c>
      <c r="R30" s="84"/>
      <c r="S30" s="17">
        <v>1.6833839820000001E-3</v>
      </c>
      <c r="T30" s="17">
        <v>4.4355792320000002E-3</v>
      </c>
      <c r="U30" s="17">
        <v>1.056847878E-2</v>
      </c>
      <c r="V30" s="17">
        <v>1.9575959890000001E-2</v>
      </c>
      <c r="W30" s="17">
        <v>2.0693985088000001E-2</v>
      </c>
      <c r="X30" s="17">
        <v>2.0575520300999999E-2</v>
      </c>
      <c r="Y30" s="17">
        <v>2.0134407239999999E-2</v>
      </c>
      <c r="Z30" s="17">
        <v>1.9194656130000001E-2</v>
      </c>
      <c r="AA30" s="17">
        <v>1.748097991E-2</v>
      </c>
      <c r="AB30" s="17">
        <v>1.4582041063E-2</v>
      </c>
      <c r="AC30" s="17">
        <v>9.8216047810000002E-3</v>
      </c>
      <c r="AD30" s="17">
        <v>2.3957686839999998E-3</v>
      </c>
      <c r="AE30" s="17">
        <v>3.6150421999999999E-5</v>
      </c>
      <c r="AF30" s="84"/>
      <c r="AG30" s="17">
        <v>1.591478946E-3</v>
      </c>
      <c r="AH30" s="17">
        <v>4.1825764500000003E-3</v>
      </c>
      <c r="AI30" s="17">
        <v>1.0019543652E-2</v>
      </c>
      <c r="AJ30" s="17">
        <v>1.894617677E-2</v>
      </c>
      <c r="AK30" s="17">
        <v>1.996483164E-2</v>
      </c>
      <c r="AL30" s="17">
        <v>1.9959174597000001E-2</v>
      </c>
      <c r="AM30" s="17">
        <v>1.9636663355E-2</v>
      </c>
      <c r="AN30" s="17">
        <v>1.8821150198999999E-2</v>
      </c>
      <c r="AO30" s="17">
        <v>1.7246675491000001E-2</v>
      </c>
      <c r="AP30" s="17">
        <v>1.4493528469999999E-2</v>
      </c>
      <c r="AQ30" s="17">
        <v>9.9254059530000001E-3</v>
      </c>
      <c r="AR30" s="17">
        <v>2.8489821390000002E-3</v>
      </c>
      <c r="AS30" s="17">
        <v>5.2236861000000001E-5</v>
      </c>
      <c r="AT30" s="84"/>
      <c r="AU30" s="17">
        <v>1.480281701E-3</v>
      </c>
      <c r="AV30" s="17">
        <v>3.8848560009999999E-3</v>
      </c>
      <c r="AW30" s="17">
        <v>9.3494588909999992E-3</v>
      </c>
      <c r="AX30" s="17">
        <v>1.8215717023999999E-2</v>
      </c>
      <c r="AY30" s="17">
        <v>1.9284409854000002E-2</v>
      </c>
      <c r="AZ30" s="17">
        <v>1.9358758798E-2</v>
      </c>
      <c r="BA30" s="17">
        <v>1.9128700214999999E-2</v>
      </c>
      <c r="BB30" s="17">
        <v>1.8425277766E-2</v>
      </c>
      <c r="BC30" s="17">
        <v>1.6997167850000001E-2</v>
      </c>
      <c r="BD30" s="17">
        <v>1.4441883971E-2</v>
      </c>
      <c r="BE30" s="17">
        <v>1.0157909737000001E-2</v>
      </c>
      <c r="BF30" s="17">
        <v>3.5554717690000001E-3</v>
      </c>
      <c r="BG30" s="17">
        <v>6.7441577000000005E-5</v>
      </c>
      <c r="BH30" s="84"/>
      <c r="BI30" s="17">
        <v>1.377270068E-3</v>
      </c>
      <c r="BJ30" s="17">
        <v>3.6111588760000001E-3</v>
      </c>
      <c r="BK30" s="17">
        <v>8.7227867949999996E-3</v>
      </c>
      <c r="BL30" s="17">
        <v>1.7513627140000002E-2</v>
      </c>
      <c r="BM30" s="17">
        <v>1.8677099523E-2</v>
      </c>
      <c r="BN30" s="17">
        <v>1.8811249103E-2</v>
      </c>
      <c r="BO30" s="17">
        <v>1.8654440482E-2</v>
      </c>
      <c r="BP30" s="17">
        <v>1.8046075671E-2</v>
      </c>
      <c r="BQ30" s="17">
        <v>1.6744294618000002E-2</v>
      </c>
      <c r="BR30" s="17">
        <v>1.4379328782E-2</v>
      </c>
      <c r="BS30" s="17">
        <v>1.0437202281999999E-2</v>
      </c>
      <c r="BT30" s="17">
        <v>4.2284659640000003E-3</v>
      </c>
      <c r="BU30" s="17">
        <v>8.1948308999999994E-5</v>
      </c>
      <c r="BV30" s="84"/>
      <c r="BW30" s="17">
        <v>1.2866304660000001E-3</v>
      </c>
      <c r="BX30" s="17">
        <v>3.3712540779999999E-3</v>
      </c>
      <c r="BY30" s="17">
        <v>8.1675392859999994E-3</v>
      </c>
      <c r="BZ30" s="17">
        <v>1.6858961014000001E-2</v>
      </c>
      <c r="CA30" s="17">
        <v>1.8135690538000002E-2</v>
      </c>
      <c r="CB30" s="17">
        <v>1.8316517896999999E-2</v>
      </c>
      <c r="CC30" s="17">
        <v>1.8219118683E-2</v>
      </c>
      <c r="CD30" s="17">
        <v>1.7690999137000001E-2</v>
      </c>
      <c r="CE30" s="17">
        <v>1.6496217359999999E-2</v>
      </c>
      <c r="CF30" s="17">
        <v>1.4300603868E-2</v>
      </c>
      <c r="CG30" s="17">
        <v>1.0666945156E-2</v>
      </c>
      <c r="CH30" s="17">
        <v>4.8152571040000003E-3</v>
      </c>
      <c r="CI30" s="17">
        <v>9.5877879000000002E-5</v>
      </c>
      <c r="CJ30" s="84"/>
      <c r="CK30" s="17">
        <v>1.20764869E-3</v>
      </c>
      <c r="CL30" s="17">
        <v>3.1627173620000001E-3</v>
      </c>
      <c r="CM30" s="17">
        <v>7.6813186760000002E-3</v>
      </c>
      <c r="CN30" s="17">
        <v>1.6251320999999999E-2</v>
      </c>
      <c r="CO30" s="17">
        <v>1.7649603273000001E-2</v>
      </c>
      <c r="CP30" s="17">
        <v>1.786810862E-2</v>
      </c>
      <c r="CQ30" s="17">
        <v>1.7819948020999999E-2</v>
      </c>
      <c r="CR30" s="17">
        <v>1.7360108079999999E-2</v>
      </c>
      <c r="CS30" s="17">
        <v>1.6252278211000001E-2</v>
      </c>
      <c r="CT30" s="17">
        <v>1.4209471749E-2</v>
      </c>
      <c r="CU30" s="17">
        <v>1.0837588178000001E-2</v>
      </c>
      <c r="CV30" s="17">
        <v>5.3159252999999997E-3</v>
      </c>
      <c r="CW30" s="17">
        <v>1.09315983E-4</v>
      </c>
      <c r="CX30" s="84"/>
      <c r="CY30" s="17">
        <v>1.1386722160000001E-3</v>
      </c>
      <c r="CZ30" s="17">
        <v>2.9809247669999998E-3</v>
      </c>
      <c r="DA30" s="17">
        <v>7.2552034879999998E-3</v>
      </c>
      <c r="DB30" s="17">
        <v>1.5686959662E-2</v>
      </c>
      <c r="DC30" s="17">
        <v>1.7209496392E-2</v>
      </c>
      <c r="DD30" s="17">
        <v>1.7459227486000001E-2</v>
      </c>
      <c r="DE30" s="17">
        <v>1.7452642950999998E-2</v>
      </c>
      <c r="DF30" s="17">
        <v>1.7051533875E-2</v>
      </c>
      <c r="DG30" s="17">
        <v>1.6037203593999998E-2</v>
      </c>
      <c r="DH30" s="17">
        <v>1.4110405529E-2</v>
      </c>
      <c r="DI30" s="17">
        <v>1.0962038784000001E-2</v>
      </c>
      <c r="DJ30" s="17">
        <v>5.7419113120000002E-3</v>
      </c>
      <c r="DK30" s="17">
        <v>1.2232664499999999E-4</v>
      </c>
      <c r="DL30" s="84"/>
      <c r="DM30" s="17">
        <v>1.0780723559999999E-3</v>
      </c>
      <c r="DN30" s="17">
        <v>2.8214368610000001E-3</v>
      </c>
      <c r="DO30" s="17">
        <v>6.8798983260000002E-3</v>
      </c>
      <c r="DP30" s="17">
        <v>1.5162102651999999E-2</v>
      </c>
      <c r="DQ30" s="17">
        <v>1.6807814103000002E-2</v>
      </c>
      <c r="DR30" s="17">
        <v>1.7083974325000001E-2</v>
      </c>
      <c r="DS30" s="17">
        <v>1.7113053162999999E-2</v>
      </c>
      <c r="DT30" s="17">
        <v>1.6763002284999998E-2</v>
      </c>
      <c r="DU30" s="17">
        <v>1.5833161278E-2</v>
      </c>
      <c r="DV30" s="17">
        <v>1.3999449608E-2</v>
      </c>
      <c r="DW30" s="17">
        <v>1.1051583306E-2</v>
      </c>
      <c r="DX30" s="17">
        <v>6.1056046900000004E-3</v>
      </c>
      <c r="DY30" s="17">
        <v>1.3495954800000001E-4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1.265846905E-3</v>
      </c>
      <c r="F31" s="17">
        <v>3.3876724150000001E-3</v>
      </c>
      <c r="G31" s="17">
        <v>8.112425958E-3</v>
      </c>
      <c r="H31" s="17">
        <v>1.5378412831000001E-2</v>
      </c>
      <c r="I31" s="17">
        <v>1.6910935698999999E-2</v>
      </c>
      <c r="J31" s="17">
        <v>1.6571449496E-2</v>
      </c>
      <c r="K31" s="17">
        <v>1.6003026512000001E-2</v>
      </c>
      <c r="L31" s="17">
        <v>1.5111934695999999E-2</v>
      </c>
      <c r="M31" s="17">
        <v>1.3715881889E-2</v>
      </c>
      <c r="N31" s="17">
        <v>1.1560054465999999E-2</v>
      </c>
      <c r="O31" s="17">
        <v>8.1237068029999995E-3</v>
      </c>
      <c r="P31" s="17">
        <v>2.8366973000000001E-3</v>
      </c>
      <c r="Q31" s="17">
        <v>4.4773019999999999E-6</v>
      </c>
      <c r="R31" s="84"/>
      <c r="S31" s="17">
        <v>1.3897854000000001E-3</v>
      </c>
      <c r="T31" s="17">
        <v>3.6877601389999999E-3</v>
      </c>
      <c r="U31" s="17">
        <v>8.8341567399999998E-3</v>
      </c>
      <c r="V31" s="17">
        <v>1.6318181120000001E-2</v>
      </c>
      <c r="W31" s="17">
        <v>1.7095140862000001E-2</v>
      </c>
      <c r="X31" s="17">
        <v>1.6894221227E-2</v>
      </c>
      <c r="Y31" s="17">
        <v>1.6441675744999999E-2</v>
      </c>
      <c r="Z31" s="17">
        <v>1.5599694902E-2</v>
      </c>
      <c r="AA31" s="17">
        <v>1.415547139E-2</v>
      </c>
      <c r="AB31" s="17">
        <v>1.1777073862E-2</v>
      </c>
      <c r="AC31" s="17">
        <v>7.928899889E-3</v>
      </c>
      <c r="AD31" s="17">
        <v>1.876172706E-3</v>
      </c>
      <c r="AE31" s="17">
        <v>9.3731250000000001E-6</v>
      </c>
      <c r="AF31" s="84"/>
      <c r="AG31" s="17">
        <v>1.3368995040000001E-3</v>
      </c>
      <c r="AH31" s="17">
        <v>3.5364005609999998E-3</v>
      </c>
      <c r="AI31" s="17">
        <v>8.5149562199999997E-3</v>
      </c>
      <c r="AJ31" s="17">
        <v>1.6058576721000001E-2</v>
      </c>
      <c r="AK31" s="17">
        <v>1.6784404324999998E-2</v>
      </c>
      <c r="AL31" s="17">
        <v>1.6687193183999999E-2</v>
      </c>
      <c r="AM31" s="17">
        <v>1.6335791826999999E-2</v>
      </c>
      <c r="AN31" s="17">
        <v>1.5590039319E-2</v>
      </c>
      <c r="AO31" s="17">
        <v>1.4242860071999999E-2</v>
      </c>
      <c r="AP31" s="17">
        <v>1.1933748310999999E-2</v>
      </c>
      <c r="AQ31" s="17">
        <v>8.1654794460000006E-3</v>
      </c>
      <c r="AR31" s="17">
        <v>2.2838472650000001E-3</v>
      </c>
      <c r="AS31" s="17">
        <v>1.424694E-5</v>
      </c>
      <c r="AT31" s="84"/>
      <c r="AU31" s="17">
        <v>1.2573361820000001E-3</v>
      </c>
      <c r="AV31" s="17">
        <v>3.3201288120000001E-3</v>
      </c>
      <c r="AW31" s="17">
        <v>8.0300308609999992E-3</v>
      </c>
      <c r="AX31" s="17">
        <v>1.5611574426999999E-2</v>
      </c>
      <c r="AY31" s="17">
        <v>1.6400201985000001E-2</v>
      </c>
      <c r="AZ31" s="17">
        <v>1.6378419761000001E-2</v>
      </c>
      <c r="BA31" s="17">
        <v>1.6108155347999999E-2</v>
      </c>
      <c r="BB31" s="17">
        <v>1.5453403005E-2</v>
      </c>
      <c r="BC31" s="17">
        <v>1.4216819654E-2</v>
      </c>
      <c r="BD31" s="17">
        <v>1.2044313686000001E-2</v>
      </c>
      <c r="BE31" s="17">
        <v>8.4572937040000001E-3</v>
      </c>
      <c r="BF31" s="17">
        <v>2.9028501260000002E-3</v>
      </c>
      <c r="BG31" s="17">
        <v>1.9055274999999999E-5</v>
      </c>
      <c r="BH31" s="84"/>
      <c r="BI31" s="17">
        <v>1.1792072110000001E-3</v>
      </c>
      <c r="BJ31" s="17">
        <v>3.1101663440000001E-3</v>
      </c>
      <c r="BK31" s="17">
        <v>7.5491301359999997E-3</v>
      </c>
      <c r="BL31" s="17">
        <v>1.5133282289999999E-2</v>
      </c>
      <c r="BM31" s="17">
        <v>1.6018217078999999E-2</v>
      </c>
      <c r="BN31" s="17">
        <v>1.6054002346000001E-2</v>
      </c>
      <c r="BO31" s="17">
        <v>1.5849294928E-2</v>
      </c>
      <c r="BP31" s="17">
        <v>1.5273697003000001E-2</v>
      </c>
      <c r="BQ31" s="17">
        <v>1.4136277523E-2</v>
      </c>
      <c r="BR31" s="17">
        <v>1.2105912627999999E-2</v>
      </c>
      <c r="BS31" s="17">
        <v>8.74436772E-3</v>
      </c>
      <c r="BT31" s="17">
        <v>3.497833239E-3</v>
      </c>
      <c r="BU31" s="17">
        <v>2.3789409000000001E-5</v>
      </c>
      <c r="BV31" s="84"/>
      <c r="BW31" s="17">
        <v>1.108406738E-3</v>
      </c>
      <c r="BX31" s="17">
        <v>2.9209170360000002E-3</v>
      </c>
      <c r="BY31" s="17">
        <v>7.1102824910000001E-3</v>
      </c>
      <c r="BZ31" s="17">
        <v>1.4661473786000001E-2</v>
      </c>
      <c r="CA31" s="17">
        <v>1.5656464647000001E-2</v>
      </c>
      <c r="CB31" s="17">
        <v>1.5737976112999999E-2</v>
      </c>
      <c r="CC31" s="17">
        <v>1.5587260094000001E-2</v>
      </c>
      <c r="CD31" s="17">
        <v>1.5079668359999999E-2</v>
      </c>
      <c r="CE31" s="17">
        <v>1.4029204098999999E-2</v>
      </c>
      <c r="CF31" s="17">
        <v>1.2129011764000001E-2</v>
      </c>
      <c r="CG31" s="17">
        <v>8.9969819470000004E-3</v>
      </c>
      <c r="CH31" s="17">
        <v>4.0218851479999996E-3</v>
      </c>
      <c r="CI31" s="17">
        <v>2.8449332999999999E-5</v>
      </c>
      <c r="CJ31" s="84"/>
      <c r="CK31" s="17">
        <v>1.045552734E-3</v>
      </c>
      <c r="CL31" s="17">
        <v>2.7534666639999999E-3</v>
      </c>
      <c r="CM31" s="17">
        <v>6.718800544E-3</v>
      </c>
      <c r="CN31" s="17">
        <v>1.4207269071000001E-2</v>
      </c>
      <c r="CO31" s="17">
        <v>1.5318433705E-2</v>
      </c>
      <c r="CP31" s="17">
        <v>1.5437413945000001E-2</v>
      </c>
      <c r="CQ31" s="17">
        <v>1.5332023229E-2</v>
      </c>
      <c r="CR31" s="17">
        <v>1.4883092677E-2</v>
      </c>
      <c r="CS31" s="17">
        <v>1.3900939286999999E-2</v>
      </c>
      <c r="CT31" s="17">
        <v>1.2124429210000001E-2</v>
      </c>
      <c r="CU31" s="17">
        <v>9.1950086400000002E-3</v>
      </c>
      <c r="CV31" s="17">
        <v>4.4731815629999996E-3</v>
      </c>
      <c r="CW31" s="17">
        <v>3.3037719000000002E-5</v>
      </c>
      <c r="CX31" s="84"/>
      <c r="CY31" s="17">
        <v>9.8993093199999994E-4</v>
      </c>
      <c r="CZ31" s="17">
        <v>2.605636029E-3</v>
      </c>
      <c r="DA31" s="17">
        <v>6.3711980379999996E-3</v>
      </c>
      <c r="DB31" s="17">
        <v>1.3774224644000001E-2</v>
      </c>
      <c r="DC31" s="17">
        <v>1.5003364361000001E-2</v>
      </c>
      <c r="DD31" s="17">
        <v>1.5153810104E-2</v>
      </c>
      <c r="DE31" s="17">
        <v>1.5087120064999999E-2</v>
      </c>
      <c r="DF31" s="17">
        <v>1.4689219546E-2</v>
      </c>
      <c r="DG31" s="17">
        <v>1.3779877895000001E-2</v>
      </c>
      <c r="DH31" s="17">
        <v>1.2100544224E-2</v>
      </c>
      <c r="DI31" s="17">
        <v>9.3480946979999993E-3</v>
      </c>
      <c r="DJ31" s="17">
        <v>4.8603968740000003E-3</v>
      </c>
      <c r="DK31" s="17">
        <v>3.7558039999999998E-5</v>
      </c>
      <c r="DL31" s="84"/>
      <c r="DM31" s="17">
        <v>9.4057020599999999E-4</v>
      </c>
      <c r="DN31" s="17">
        <v>2.4746888520000001E-3</v>
      </c>
      <c r="DO31" s="17">
        <v>6.062000568E-3</v>
      </c>
      <c r="DP31" s="17">
        <v>1.3363421721E-2</v>
      </c>
      <c r="DQ31" s="17">
        <v>1.4709290430999999E-2</v>
      </c>
      <c r="DR31" s="17">
        <v>1.4886684884000001E-2</v>
      </c>
      <c r="DS31" s="17">
        <v>1.4853523776999999E-2</v>
      </c>
      <c r="DT31" s="17">
        <v>1.4500424761999999E-2</v>
      </c>
      <c r="DU31" s="17">
        <v>1.3659829146E-2</v>
      </c>
      <c r="DV31" s="17">
        <v>1.2054098974E-2</v>
      </c>
      <c r="DW31" s="17">
        <v>9.466096928E-3</v>
      </c>
      <c r="DX31" s="17">
        <v>5.1935527220000003E-3</v>
      </c>
      <c r="DY31" s="17">
        <v>4.2013891000000003E-5</v>
      </c>
    </row>
    <row r="32" spans="2:129" ht="15.75" x14ac:dyDescent="0.3">
      <c r="B32" s="40"/>
      <c r="C32" s="28" t="s">
        <v>26</v>
      </c>
      <c r="D32" s="4">
        <v>11</v>
      </c>
      <c r="E32" s="17">
        <v>1.008989771E-3</v>
      </c>
      <c r="F32" s="17">
        <v>2.7221790089999999E-3</v>
      </c>
      <c r="G32" s="17">
        <v>6.5593364770000001E-3</v>
      </c>
      <c r="H32" s="17">
        <v>1.2421181381999999E-2</v>
      </c>
      <c r="I32" s="17">
        <v>1.3513317509999999E-2</v>
      </c>
      <c r="J32" s="17">
        <v>1.3145406278E-2</v>
      </c>
      <c r="K32" s="17">
        <v>1.2612489015999999E-2</v>
      </c>
      <c r="L32" s="17">
        <v>1.1841869608999999E-2</v>
      </c>
      <c r="M32" s="17">
        <v>1.0696662228E-2</v>
      </c>
      <c r="N32" s="17">
        <v>8.9881865980000007E-3</v>
      </c>
      <c r="O32" s="17">
        <v>6.2932942500000004E-3</v>
      </c>
      <c r="P32" s="17">
        <v>2.1759322079999998E-3</v>
      </c>
      <c r="Q32" s="17">
        <v>1.062461E-6</v>
      </c>
      <c r="R32" s="84"/>
      <c r="S32" s="17">
        <v>1.147735854E-3</v>
      </c>
      <c r="T32" s="17">
        <v>3.0668732510000002E-3</v>
      </c>
      <c r="U32" s="17">
        <v>7.3862881459999998E-3</v>
      </c>
      <c r="V32" s="17">
        <v>1.3605084991000001E-2</v>
      </c>
      <c r="W32" s="17">
        <v>1.4127128235E-2</v>
      </c>
      <c r="X32" s="17">
        <v>1.3876749626000001E-2</v>
      </c>
      <c r="Y32" s="17">
        <v>1.3431479438E-2</v>
      </c>
      <c r="Z32" s="17">
        <v>1.2683454039E-2</v>
      </c>
      <c r="AA32" s="17">
        <v>1.1468059137000001E-2</v>
      </c>
      <c r="AB32" s="17">
        <v>9.5170715810000001E-3</v>
      </c>
      <c r="AC32" s="17">
        <v>6.4084105469999998E-3</v>
      </c>
      <c r="AD32" s="17">
        <v>1.479293647E-3</v>
      </c>
      <c r="AE32" s="17">
        <v>2.4302750000000002E-6</v>
      </c>
      <c r="AF32" s="84"/>
      <c r="AG32" s="17">
        <v>1.1233468180000001E-3</v>
      </c>
      <c r="AH32" s="17">
        <v>2.9908033179999998E-3</v>
      </c>
      <c r="AI32" s="17">
        <v>7.2379326999999997E-3</v>
      </c>
      <c r="AJ32" s="17">
        <v>1.3613440726000001E-2</v>
      </c>
      <c r="AK32" s="17">
        <v>1.4115342729999999E-2</v>
      </c>
      <c r="AL32" s="17">
        <v>1.3956619622E-2</v>
      </c>
      <c r="AM32" s="17">
        <v>1.3595161977E-2</v>
      </c>
      <c r="AN32" s="17">
        <v>1.2919502099E-2</v>
      </c>
      <c r="AO32" s="17">
        <v>1.1768210463000001E-2</v>
      </c>
      <c r="AP32" s="17">
        <v>9.8334803760000006E-3</v>
      </c>
      <c r="AQ32" s="17">
        <v>6.7281719740000002E-3</v>
      </c>
      <c r="AR32" s="17">
        <v>1.845232708E-3</v>
      </c>
      <c r="AS32" s="17">
        <v>3.885672E-6</v>
      </c>
      <c r="AT32" s="84"/>
      <c r="AU32" s="17">
        <v>1.0682403019999999E-3</v>
      </c>
      <c r="AV32" s="17">
        <v>2.8381625940000002E-3</v>
      </c>
      <c r="AW32" s="17">
        <v>6.8982656719999997E-3</v>
      </c>
      <c r="AX32" s="17">
        <v>1.3381924926999999E-2</v>
      </c>
      <c r="AY32" s="17">
        <v>1.3951862221E-2</v>
      </c>
      <c r="AZ32" s="17">
        <v>1.3861827366E-2</v>
      </c>
      <c r="BA32" s="17">
        <v>1.3570049125999999E-2</v>
      </c>
      <c r="BB32" s="17">
        <v>1.2967136668E-2</v>
      </c>
      <c r="BC32" s="17">
        <v>1.1897863979999999E-2</v>
      </c>
      <c r="BD32" s="17">
        <v>1.0053719309E-2</v>
      </c>
      <c r="BE32" s="17">
        <v>7.0547154729999999E-3</v>
      </c>
      <c r="BF32" s="17">
        <v>2.3881695489999999E-3</v>
      </c>
      <c r="BG32" s="17">
        <v>5.3839710000000003E-6</v>
      </c>
      <c r="BH32" s="84"/>
      <c r="BI32" s="17">
        <v>1.0098749620000001E-3</v>
      </c>
      <c r="BJ32" s="17">
        <v>2.6792858079999998E-3</v>
      </c>
      <c r="BK32" s="17">
        <v>6.5347229099999996E-3</v>
      </c>
      <c r="BL32" s="17">
        <v>1.3078520086E-2</v>
      </c>
      <c r="BM32" s="17">
        <v>1.3742179106000001E-2</v>
      </c>
      <c r="BN32" s="17">
        <v>1.3705735177E-2</v>
      </c>
      <c r="BO32" s="17">
        <v>1.347153662E-2</v>
      </c>
      <c r="BP32" s="17">
        <v>1.2933829282999999E-2</v>
      </c>
      <c r="BQ32" s="17">
        <v>1.1941747052999999E-2</v>
      </c>
      <c r="BR32" s="17">
        <v>1.0202153826E-2</v>
      </c>
      <c r="BS32" s="17">
        <v>7.3418500489999998E-3</v>
      </c>
      <c r="BT32" s="17">
        <v>2.9147332819999998E-3</v>
      </c>
      <c r="BU32" s="17">
        <v>6.9060119999999999E-6</v>
      </c>
      <c r="BV32" s="84"/>
      <c r="BW32" s="17">
        <v>9.5509904999999996E-4</v>
      </c>
      <c r="BX32" s="17">
        <v>2.5312957379999999E-3</v>
      </c>
      <c r="BY32" s="17">
        <v>6.1911168349999997E-3</v>
      </c>
      <c r="BZ32" s="17">
        <v>1.2752363514E-2</v>
      </c>
      <c r="CA32" s="17">
        <v>1.3520338838999999E-2</v>
      </c>
      <c r="CB32" s="17">
        <v>1.3527211269E-2</v>
      </c>
      <c r="CC32" s="17">
        <v>1.3341233585000001E-2</v>
      </c>
      <c r="CD32" s="17">
        <v>1.2860670063999999E-2</v>
      </c>
      <c r="CE32" s="17">
        <v>1.1938986165E-2</v>
      </c>
      <c r="CF32" s="17">
        <v>1.0298518945E-2</v>
      </c>
      <c r="CG32" s="17">
        <v>7.6055466689999999E-3</v>
      </c>
      <c r="CH32" s="17">
        <v>3.3831855100000001E-3</v>
      </c>
      <c r="CI32" s="17">
        <v>8.4416189999999992E-6</v>
      </c>
      <c r="CJ32" s="84"/>
      <c r="CK32" s="17">
        <v>9.05427349E-4</v>
      </c>
      <c r="CL32" s="17">
        <v>2.3976932520000001E-3</v>
      </c>
      <c r="CM32" s="17">
        <v>5.8780451589999999E-3</v>
      </c>
      <c r="CN32" s="17">
        <v>1.2422164231E-2</v>
      </c>
      <c r="CO32" s="17">
        <v>1.3299224133E-2</v>
      </c>
      <c r="CP32" s="17">
        <v>1.3342108259E-2</v>
      </c>
      <c r="CQ32" s="17">
        <v>1.3197161618000001E-2</v>
      </c>
      <c r="CR32" s="17">
        <v>1.2766631331E-2</v>
      </c>
      <c r="CS32" s="17">
        <v>1.1898588076E-2</v>
      </c>
      <c r="CT32" s="17">
        <v>1.0357653475000001E-2</v>
      </c>
      <c r="CU32" s="17">
        <v>7.8197418999999997E-3</v>
      </c>
      <c r="CV32" s="17">
        <v>3.7902955549999999E-3</v>
      </c>
      <c r="CW32" s="17">
        <v>9.9847329999999997E-6</v>
      </c>
      <c r="CX32" s="84"/>
      <c r="CY32" s="17">
        <v>8.60820188E-4</v>
      </c>
      <c r="CZ32" s="17">
        <v>2.2780847480000001E-3</v>
      </c>
      <c r="DA32" s="17">
        <v>5.5959910290000001E-3</v>
      </c>
      <c r="DB32" s="17">
        <v>1.2096488476000001E-2</v>
      </c>
      <c r="DC32" s="17">
        <v>1.3083996331999999E-2</v>
      </c>
      <c r="DD32" s="17">
        <v>1.3157499801E-2</v>
      </c>
      <c r="DE32" s="17">
        <v>1.3047990104E-2</v>
      </c>
      <c r="DF32" s="17">
        <v>1.2661512949E-2</v>
      </c>
      <c r="DG32" s="17">
        <v>1.1849750637999999E-2</v>
      </c>
      <c r="DH32" s="17">
        <v>1.0390148102000001E-2</v>
      </c>
      <c r="DI32" s="17">
        <v>7.9913326119999996E-3</v>
      </c>
      <c r="DJ32" s="17">
        <v>4.1424841219999996E-3</v>
      </c>
      <c r="DK32" s="17">
        <v>1.1531472E-5</v>
      </c>
      <c r="DL32" s="84"/>
      <c r="DM32" s="17">
        <v>8.20796284E-4</v>
      </c>
      <c r="DN32" s="17">
        <v>2.1710194540000001E-3</v>
      </c>
      <c r="DO32" s="17">
        <v>5.342368904E-3</v>
      </c>
      <c r="DP32" s="17">
        <v>1.1779833908E-2</v>
      </c>
      <c r="DQ32" s="17">
        <v>1.2876639763E-2</v>
      </c>
      <c r="DR32" s="17">
        <v>1.2976653792E-2</v>
      </c>
      <c r="DS32" s="17">
        <v>1.289815393E-2</v>
      </c>
      <c r="DT32" s="17">
        <v>1.2550754208E-2</v>
      </c>
      <c r="DU32" s="17">
        <v>1.1794658817E-2</v>
      </c>
      <c r="DV32" s="17">
        <v>1.0393347912999999E-2</v>
      </c>
      <c r="DW32" s="17">
        <v>8.1287461939999993E-3</v>
      </c>
      <c r="DX32" s="17">
        <v>4.4477937730000002E-3</v>
      </c>
      <c r="DY32" s="17">
        <v>1.3079231E-5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8.04530385E-4</v>
      </c>
      <c r="F33" s="17">
        <v>2.1881310350000001E-3</v>
      </c>
      <c r="G33" s="17">
        <v>5.3051549859999998E-3</v>
      </c>
      <c r="H33" s="17">
        <v>1.0034744972E-2</v>
      </c>
      <c r="I33" s="17">
        <v>1.0801986826999999E-2</v>
      </c>
      <c r="J33" s="17">
        <v>1.0431558933999999E-2</v>
      </c>
      <c r="K33" s="17">
        <v>9.9438413009999994E-3</v>
      </c>
      <c r="L33" s="17">
        <v>9.2825220159999996E-3</v>
      </c>
      <c r="M33" s="17">
        <v>8.3446230139999997E-3</v>
      </c>
      <c r="N33" s="17">
        <v>6.9901278619999997E-3</v>
      </c>
      <c r="O33" s="17">
        <v>4.8767469209999997E-3</v>
      </c>
      <c r="P33" s="17">
        <v>1.670270418E-3</v>
      </c>
      <c r="Q33" s="17">
        <v>2.5212099999999998E-7</v>
      </c>
      <c r="R33" s="84"/>
      <c r="S33" s="17">
        <v>9.4810427199999996E-4</v>
      </c>
      <c r="T33" s="17">
        <v>2.5511804090000002E-3</v>
      </c>
      <c r="U33" s="17">
        <v>6.1771498690000003E-3</v>
      </c>
      <c r="V33" s="17">
        <v>1.134500098E-2</v>
      </c>
      <c r="W33" s="17">
        <v>1.1678076492999999E-2</v>
      </c>
      <c r="X33" s="17">
        <v>1.1401844763E-2</v>
      </c>
      <c r="Y33" s="17">
        <v>1.0975799896E-2</v>
      </c>
      <c r="Z33" s="17">
        <v>1.0315474026999999E-2</v>
      </c>
      <c r="AA33" s="17">
        <v>9.2933790800000006E-3</v>
      </c>
      <c r="AB33" s="17">
        <v>7.692445878E-3</v>
      </c>
      <c r="AC33" s="17">
        <v>5.1815119059999996E-3</v>
      </c>
      <c r="AD33" s="17">
        <v>1.1690422270000001E-3</v>
      </c>
      <c r="AE33" s="17">
        <v>6.3012499999999996E-7</v>
      </c>
      <c r="AF33" s="84"/>
      <c r="AG33" s="17">
        <v>9.4413763600000001E-4</v>
      </c>
      <c r="AH33" s="17">
        <v>2.5299582180000001E-3</v>
      </c>
      <c r="AI33" s="17">
        <v>6.1536887179999998E-3</v>
      </c>
      <c r="AJ33" s="17">
        <v>1.1542392998000001E-2</v>
      </c>
      <c r="AK33" s="17">
        <v>1.187416625E-2</v>
      </c>
      <c r="AL33" s="17">
        <v>1.1676285838000001E-2</v>
      </c>
      <c r="AM33" s="17">
        <v>1.1317643646000001E-2</v>
      </c>
      <c r="AN33" s="17">
        <v>1.0709555767000001E-2</v>
      </c>
      <c r="AO33" s="17">
        <v>9.7259376090000002E-3</v>
      </c>
      <c r="AP33" s="17">
        <v>8.1051674999999997E-3</v>
      </c>
      <c r="AQ33" s="17">
        <v>5.5468535540000004E-3</v>
      </c>
      <c r="AR33" s="17">
        <v>1.4949036409999999E-3</v>
      </c>
      <c r="AS33" s="17">
        <v>1.059768E-6</v>
      </c>
      <c r="AT33" s="84"/>
      <c r="AU33" s="17">
        <v>9.0778887399999995E-4</v>
      </c>
      <c r="AV33" s="17">
        <v>2.426671563E-3</v>
      </c>
      <c r="AW33" s="17">
        <v>5.9271334349999998E-3</v>
      </c>
      <c r="AX33" s="17">
        <v>1.1472353703E-2</v>
      </c>
      <c r="AY33" s="17">
        <v>1.1872287528E-2</v>
      </c>
      <c r="AZ33" s="17">
        <v>1.1735205541E-2</v>
      </c>
      <c r="BA33" s="17">
        <v>1.143513463E-2</v>
      </c>
      <c r="BB33" s="17">
        <v>1.0884074666E-2</v>
      </c>
      <c r="BC33" s="17">
        <v>9.9596294670000005E-3</v>
      </c>
      <c r="BD33" s="17">
        <v>8.3949084159999996E-3</v>
      </c>
      <c r="BE33" s="17">
        <v>5.8887752399999996E-3</v>
      </c>
      <c r="BF33" s="17">
        <v>1.9700208900000002E-3</v>
      </c>
      <c r="BG33" s="17">
        <v>1.5212139999999999E-6</v>
      </c>
      <c r="BH33" s="84"/>
      <c r="BI33" s="17">
        <v>8.6504386700000002E-4</v>
      </c>
      <c r="BJ33" s="17">
        <v>2.3085577550000002E-3</v>
      </c>
      <c r="BK33" s="17">
        <v>5.6576370000000001E-3</v>
      </c>
      <c r="BL33" s="17">
        <v>1.1304259539E-2</v>
      </c>
      <c r="BM33" s="17">
        <v>1.1792646479E-2</v>
      </c>
      <c r="BN33" s="17">
        <v>1.1704135851999999E-2</v>
      </c>
      <c r="BO33" s="17">
        <v>1.1453734117E-2</v>
      </c>
      <c r="BP33" s="17">
        <v>1.0955676534E-2</v>
      </c>
      <c r="BQ33" s="17">
        <v>1.0090539825E-2</v>
      </c>
      <c r="BR33" s="17">
        <v>8.6009942500000006E-3</v>
      </c>
      <c r="BS33" s="17">
        <v>6.1694492429999999E-3</v>
      </c>
      <c r="BT33" s="17">
        <v>2.4351948729999999E-3</v>
      </c>
      <c r="BU33" s="17">
        <v>2.0047999999999998E-6</v>
      </c>
      <c r="BV33" s="84"/>
      <c r="BW33" s="17">
        <v>8.2316512399999999E-4</v>
      </c>
      <c r="BX33" s="17">
        <v>2.1940634900000002E-3</v>
      </c>
      <c r="BY33" s="17">
        <v>5.3916987790000002E-3</v>
      </c>
      <c r="BZ33" s="17">
        <v>1.1093246823999999E-2</v>
      </c>
      <c r="CA33" s="17">
        <v>1.1678630932E-2</v>
      </c>
      <c r="CB33" s="17">
        <v>1.1630090702000001E-2</v>
      </c>
      <c r="CC33" s="17">
        <v>1.1422057947E-2</v>
      </c>
      <c r="CD33" s="17">
        <v>1.0971517881E-2</v>
      </c>
      <c r="CE33" s="17">
        <v>1.016298878E-2</v>
      </c>
      <c r="CF33" s="17">
        <v>8.7478957510000004E-3</v>
      </c>
      <c r="CG33" s="17">
        <v>6.4348061430000002E-3</v>
      </c>
      <c r="CH33" s="17">
        <v>2.8532239050000001E-3</v>
      </c>
      <c r="CI33" s="17">
        <v>2.5048370000000001E-6</v>
      </c>
      <c r="CJ33" s="84"/>
      <c r="CK33" s="17">
        <v>7.8423784799999999E-4</v>
      </c>
      <c r="CL33" s="17">
        <v>2.088273406E-3</v>
      </c>
      <c r="CM33" s="17">
        <v>5.1433515569999999E-3</v>
      </c>
      <c r="CN33" s="17">
        <v>1.0862668081999999E-2</v>
      </c>
      <c r="CO33" s="17">
        <v>1.1549037728E-2</v>
      </c>
      <c r="CP33" s="17">
        <v>1.1534212799E-2</v>
      </c>
      <c r="CQ33" s="17">
        <v>1.1362755319999999E-2</v>
      </c>
      <c r="CR33" s="17">
        <v>1.0954515138E-2</v>
      </c>
      <c r="CS33" s="17">
        <v>1.0187947395999999E-2</v>
      </c>
      <c r="CT33" s="17">
        <v>8.8523182459999995E-3</v>
      </c>
      <c r="CU33" s="17">
        <v>6.656050591E-3</v>
      </c>
      <c r="CV33" s="17">
        <v>3.2198171999999999E-3</v>
      </c>
      <c r="CW33" s="17">
        <v>3.0176079999999999E-6</v>
      </c>
      <c r="CX33" s="84"/>
      <c r="CY33" s="17">
        <v>7.4869410900000005E-4</v>
      </c>
      <c r="CZ33" s="17">
        <v>1.9920667429999999E-3</v>
      </c>
      <c r="DA33" s="17">
        <v>4.9159021109999998E-3</v>
      </c>
      <c r="DB33" s="17">
        <v>1.0624348424999999E-2</v>
      </c>
      <c r="DC33" s="17">
        <v>1.141293575E-2</v>
      </c>
      <c r="DD33" s="17">
        <v>1.1427128813000001E-2</v>
      </c>
      <c r="DE33" s="17">
        <v>1.1287639512E-2</v>
      </c>
      <c r="DF33" s="17">
        <v>1.0917134187000001E-2</v>
      </c>
      <c r="DG33" s="17">
        <v>1.0193598122E-2</v>
      </c>
      <c r="DH33" s="17">
        <v>8.925843026E-3</v>
      </c>
      <c r="DI33" s="17">
        <v>6.8377809010000002E-3</v>
      </c>
      <c r="DJ33" s="17">
        <v>3.5395317539999999E-3</v>
      </c>
      <c r="DK33" s="17">
        <v>3.5405159999999998E-6</v>
      </c>
      <c r="DL33" s="84"/>
      <c r="DM33" s="17">
        <v>7.1641117899999996E-4</v>
      </c>
      <c r="DN33" s="17">
        <v>1.904947959E-3</v>
      </c>
      <c r="DO33" s="17">
        <v>4.708912987E-3</v>
      </c>
      <c r="DP33" s="17">
        <v>1.0385088882E-2</v>
      </c>
      <c r="DQ33" s="17">
        <v>1.1275002616E-2</v>
      </c>
      <c r="DR33" s="17">
        <v>1.1314585011E-2</v>
      </c>
      <c r="DS33" s="17">
        <v>1.1203358502000001E-2</v>
      </c>
      <c r="DT33" s="17">
        <v>1.0866695658000001E-2</v>
      </c>
      <c r="DU33" s="17">
        <v>1.0187916988E-2</v>
      </c>
      <c r="DV33" s="17">
        <v>8.9662927239999995E-3</v>
      </c>
      <c r="DW33" s="17">
        <v>6.9870418680000003E-3</v>
      </c>
      <c r="DX33" s="17">
        <v>3.8187335779999998E-3</v>
      </c>
      <c r="DY33" s="17">
        <v>4.0716600000000001E-6</v>
      </c>
    </row>
    <row r="34" spans="2:129" ht="15.75" x14ac:dyDescent="0.3">
      <c r="B34" s="40"/>
      <c r="C34" s="28" t="s">
        <v>42</v>
      </c>
      <c r="D34" s="4">
        <v>16</v>
      </c>
      <c r="E34" s="17">
        <v>3.2624684800000001E-4</v>
      </c>
      <c r="F34" s="17">
        <v>9.1623158300000005E-4</v>
      </c>
      <c r="G34" s="17">
        <v>2.276372989E-3</v>
      </c>
      <c r="H34" s="17">
        <v>4.2827776790000001E-3</v>
      </c>
      <c r="I34" s="17">
        <v>4.4238538420000003E-3</v>
      </c>
      <c r="J34" s="17">
        <v>4.1500579140000002E-3</v>
      </c>
      <c r="K34" s="17">
        <v>3.853718746E-3</v>
      </c>
      <c r="L34" s="17">
        <v>3.5142316029999998E-3</v>
      </c>
      <c r="M34" s="17">
        <v>3.0977090090000001E-3</v>
      </c>
      <c r="N34" s="17">
        <v>2.5606609559999998E-3</v>
      </c>
      <c r="O34" s="17">
        <v>1.7609826670000001E-3</v>
      </c>
      <c r="P34" s="17">
        <v>5.8057211999999996E-4</v>
      </c>
      <c r="Q34" s="17">
        <v>7.9900000000000003E-10</v>
      </c>
      <c r="R34" s="84"/>
      <c r="S34" s="17">
        <v>4.4259810100000002E-4</v>
      </c>
      <c r="T34" s="17">
        <v>1.2244838410000001E-3</v>
      </c>
      <c r="U34" s="17">
        <v>3.0280448530000002E-3</v>
      </c>
      <c r="V34" s="17">
        <v>5.4940560019999998E-3</v>
      </c>
      <c r="W34" s="17">
        <v>5.4680458680000004E-3</v>
      </c>
      <c r="X34" s="17">
        <v>5.2106188800000001E-3</v>
      </c>
      <c r="Y34" s="17">
        <v>4.9064838039999999E-3</v>
      </c>
      <c r="Z34" s="17">
        <v>4.5233380610000002E-3</v>
      </c>
      <c r="AA34" s="17">
        <v>4.0145020380000004E-3</v>
      </c>
      <c r="AB34" s="17">
        <v>3.2856342860000001E-3</v>
      </c>
      <c r="AC34" s="17">
        <v>2.216033022E-3</v>
      </c>
      <c r="AD34" s="17">
        <v>4.5780830200000002E-4</v>
      </c>
      <c r="AE34" s="17">
        <v>2.8480000000000001E-9</v>
      </c>
      <c r="AF34" s="84"/>
      <c r="AG34" s="17">
        <v>4.72153436E-4</v>
      </c>
      <c r="AH34" s="17">
        <v>1.298125436E-3</v>
      </c>
      <c r="AI34" s="17">
        <v>3.2212844819999998E-3</v>
      </c>
      <c r="AJ34" s="17">
        <v>5.9733048969999999E-3</v>
      </c>
      <c r="AK34" s="17">
        <v>5.9611992609999997E-3</v>
      </c>
      <c r="AL34" s="17">
        <v>5.7339489800000004E-3</v>
      </c>
      <c r="AM34" s="17">
        <v>5.4478514360000001E-3</v>
      </c>
      <c r="AN34" s="17">
        <v>5.0669230830000002E-3</v>
      </c>
      <c r="AO34" s="17">
        <v>4.5431095070000002E-3</v>
      </c>
      <c r="AP34" s="17">
        <v>3.7439781260000002E-3</v>
      </c>
      <c r="AQ34" s="17">
        <v>2.564904479E-3</v>
      </c>
      <c r="AR34" s="17">
        <v>6.47151081E-4</v>
      </c>
      <c r="AS34" s="17">
        <v>5.8639999999999996E-9</v>
      </c>
      <c r="AT34" s="84"/>
      <c r="AU34" s="17">
        <v>4.7438083800000001E-4</v>
      </c>
      <c r="AV34" s="17">
        <v>1.299354257E-3</v>
      </c>
      <c r="AW34" s="17">
        <v>3.2359630050000001E-3</v>
      </c>
      <c r="AX34" s="17">
        <v>6.2049928339999996E-3</v>
      </c>
      <c r="AY34" s="17">
        <v>6.2395447380000002E-3</v>
      </c>
      <c r="AZ34" s="17">
        <v>6.0416046209999996E-3</v>
      </c>
      <c r="BA34" s="17">
        <v>5.7783325260000002E-3</v>
      </c>
      <c r="BB34" s="17">
        <v>5.4125210179999999E-3</v>
      </c>
      <c r="BC34" s="17">
        <v>4.895503606E-3</v>
      </c>
      <c r="BD34" s="17">
        <v>4.084409699E-3</v>
      </c>
      <c r="BE34" s="17">
        <v>2.863133082E-3</v>
      </c>
      <c r="BF34" s="17">
        <v>9.1677384500000005E-4</v>
      </c>
      <c r="BG34" s="17">
        <v>9.6950000000000001E-9</v>
      </c>
      <c r="BH34" s="84"/>
      <c r="BI34" s="17">
        <v>4.6659572400000002E-4</v>
      </c>
      <c r="BJ34" s="17">
        <v>1.2746577440000001E-3</v>
      </c>
      <c r="BK34" s="17">
        <v>3.1838900680000001E-3</v>
      </c>
      <c r="BL34" s="17">
        <v>6.3166247300000004E-3</v>
      </c>
      <c r="BM34" s="17">
        <v>6.4089846019999997E-3</v>
      </c>
      <c r="BN34" s="17">
        <v>6.2376151050000002E-3</v>
      </c>
      <c r="BO34" s="17">
        <v>5.9971820409999996E-3</v>
      </c>
      <c r="BP34" s="17">
        <v>5.6503206039999997E-3</v>
      </c>
      <c r="BQ34" s="17">
        <v>5.1490349930000002E-3</v>
      </c>
      <c r="BR34" s="17">
        <v>4.3485705559999999E-3</v>
      </c>
      <c r="BS34" s="17">
        <v>3.0835570719999999E-3</v>
      </c>
      <c r="BT34" s="17">
        <v>1.1924106000000001E-3</v>
      </c>
      <c r="BU34" s="17">
        <v>1.4238E-8</v>
      </c>
      <c r="BV34" s="84"/>
      <c r="BW34" s="17">
        <v>4.5500705200000001E-4</v>
      </c>
      <c r="BX34" s="17">
        <v>1.2405056890000001E-3</v>
      </c>
      <c r="BY34" s="17">
        <v>3.1060416100000001E-3</v>
      </c>
      <c r="BZ34" s="17">
        <v>6.3592250059999996E-3</v>
      </c>
      <c r="CA34" s="17">
        <v>6.5151230329999997E-3</v>
      </c>
      <c r="CB34" s="17">
        <v>6.3676037390000004E-3</v>
      </c>
      <c r="CC34" s="17">
        <v>6.1487596889999996E-3</v>
      </c>
      <c r="CD34" s="17">
        <v>5.821596242E-3</v>
      </c>
      <c r="CE34" s="17">
        <v>5.3411883039999998E-3</v>
      </c>
      <c r="CF34" s="17">
        <v>4.5584428800000002E-3</v>
      </c>
      <c r="CG34" s="17">
        <v>3.3042881620000001E-3</v>
      </c>
      <c r="CH34" s="17">
        <v>1.450516976E-3</v>
      </c>
      <c r="CI34" s="17">
        <v>1.9417999999999999E-8</v>
      </c>
      <c r="CJ34" s="84"/>
      <c r="CK34" s="17">
        <v>4.4214774599999999E-4</v>
      </c>
      <c r="CL34" s="17">
        <v>1.203521751E-3</v>
      </c>
      <c r="CM34" s="17">
        <v>3.0194369709999999E-3</v>
      </c>
      <c r="CN34" s="17">
        <v>6.3582724179999999E-3</v>
      </c>
      <c r="CO34" s="17">
        <v>6.581172802E-3</v>
      </c>
      <c r="CP34" s="17">
        <v>6.4551418140000004E-3</v>
      </c>
      <c r="CQ34" s="17">
        <v>6.2563640049999999E-3</v>
      </c>
      <c r="CR34" s="17">
        <v>5.9484900050000003E-3</v>
      </c>
      <c r="CS34" s="17">
        <v>5.4821387519999997E-3</v>
      </c>
      <c r="CT34" s="17">
        <v>4.7279313370000003E-3</v>
      </c>
      <c r="CU34" s="17">
        <v>3.5008657129999999E-3</v>
      </c>
      <c r="CV34" s="17">
        <v>1.6850697779999999E-3</v>
      </c>
      <c r="CW34" s="17">
        <v>2.5174999999999999E-8</v>
      </c>
      <c r="CX34" s="84"/>
      <c r="CY34" s="17">
        <v>4.2912872200000002E-4</v>
      </c>
      <c r="CZ34" s="17">
        <v>1.166554483E-3</v>
      </c>
      <c r="DA34" s="17">
        <v>2.9316447439999998E-3</v>
      </c>
      <c r="DB34" s="17">
        <v>6.3284601869999998E-3</v>
      </c>
      <c r="DC34" s="17">
        <v>6.6202873260000003E-3</v>
      </c>
      <c r="DD34" s="17">
        <v>6.5137567460000004E-3</v>
      </c>
      <c r="DE34" s="17">
        <v>6.3335592190000003E-3</v>
      </c>
      <c r="DF34" s="17">
        <v>6.0441342689999998E-3</v>
      </c>
      <c r="DG34" s="17">
        <v>5.5895744470000003E-3</v>
      </c>
      <c r="DH34" s="17">
        <v>4.8666197250000001E-3</v>
      </c>
      <c r="DI34" s="17">
        <v>3.6724168370000001E-3</v>
      </c>
      <c r="DJ34" s="17">
        <v>1.896080287E-3</v>
      </c>
      <c r="DK34" s="17">
        <v>3.1463000000000002E-8</v>
      </c>
      <c r="DL34" s="84"/>
      <c r="DM34" s="17">
        <v>4.1644982100000002E-4</v>
      </c>
      <c r="DN34" s="17">
        <v>1.1308468500000001E-3</v>
      </c>
      <c r="DO34" s="17">
        <v>2.846108961E-3</v>
      </c>
      <c r="DP34" s="17">
        <v>6.2791532069999996E-3</v>
      </c>
      <c r="DQ34" s="17">
        <v>6.6405059520000002E-3</v>
      </c>
      <c r="DR34" s="17">
        <v>6.5518081170000001E-3</v>
      </c>
      <c r="DS34" s="17">
        <v>6.3888343419999999E-3</v>
      </c>
      <c r="DT34" s="17">
        <v>6.1168933920000002E-3</v>
      </c>
      <c r="DU34" s="17">
        <v>5.6789060599999998E-3</v>
      </c>
      <c r="DV34" s="17">
        <v>4.9732118570000004E-3</v>
      </c>
      <c r="DW34" s="17">
        <v>3.82159264E-3</v>
      </c>
      <c r="DX34" s="17">
        <v>2.0855124289999999E-3</v>
      </c>
      <c r="DY34" s="17">
        <v>3.8240999999999998E-8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6.4171405300000005E-4</v>
      </c>
      <c r="F35" s="17">
        <v>1.7594030020000001E-3</v>
      </c>
      <c r="G35" s="17">
        <v>4.2920014189999998E-3</v>
      </c>
      <c r="H35" s="17">
        <v>8.1084450859999994E-3</v>
      </c>
      <c r="I35" s="17">
        <v>8.6374307349999999E-3</v>
      </c>
      <c r="J35" s="17">
        <v>8.2808249920000004E-3</v>
      </c>
      <c r="K35" s="17">
        <v>7.8423790909999992E-3</v>
      </c>
      <c r="L35" s="17">
        <v>7.2784594939999999E-3</v>
      </c>
      <c r="M35" s="17">
        <v>6.5114208470000001E-3</v>
      </c>
      <c r="N35" s="17">
        <v>5.4371226120000001E-3</v>
      </c>
      <c r="O35" s="17">
        <v>3.7796973660000001E-3</v>
      </c>
      <c r="P35" s="17">
        <v>1.2824060849999999E-3</v>
      </c>
      <c r="Q35" s="17">
        <v>5.9827999999999998E-8</v>
      </c>
      <c r="R35" s="84"/>
      <c r="S35" s="17">
        <v>7.8340097599999996E-4</v>
      </c>
      <c r="T35" s="17">
        <v>2.1227228430000002E-3</v>
      </c>
      <c r="U35" s="17">
        <v>5.1670896230000003E-3</v>
      </c>
      <c r="V35" s="17">
        <v>9.4618863759999994E-3</v>
      </c>
      <c r="W35" s="17">
        <v>9.6563895279999992E-3</v>
      </c>
      <c r="X35" s="17">
        <v>9.3710208659999999E-3</v>
      </c>
      <c r="Y35" s="17">
        <v>8.9715143570000006E-3</v>
      </c>
      <c r="Z35" s="17">
        <v>8.3916481399999993E-3</v>
      </c>
      <c r="AA35" s="17">
        <v>7.5325384089999997E-3</v>
      </c>
      <c r="AB35" s="17">
        <v>6.2182640939999999E-3</v>
      </c>
      <c r="AC35" s="17">
        <v>4.1900462200000002E-3</v>
      </c>
      <c r="AD35" s="17">
        <v>9.2456754900000003E-4</v>
      </c>
      <c r="AE35" s="17">
        <v>1.63379E-7</v>
      </c>
      <c r="AF35" s="84"/>
      <c r="AG35" s="17">
        <v>7.9370078199999996E-4</v>
      </c>
      <c r="AH35" s="17">
        <v>2.1405845080000002E-3</v>
      </c>
      <c r="AI35" s="17">
        <v>5.232876226E-3</v>
      </c>
      <c r="AJ35" s="17">
        <v>9.7878372719999995E-3</v>
      </c>
      <c r="AK35" s="17">
        <v>9.9914847939999996E-3</v>
      </c>
      <c r="AL35" s="17">
        <v>9.7710695490000003E-3</v>
      </c>
      <c r="AM35" s="17">
        <v>9.4239934269999999E-3</v>
      </c>
      <c r="AN35" s="17">
        <v>8.8796362779999995E-3</v>
      </c>
      <c r="AO35" s="17">
        <v>8.0393033530000001E-3</v>
      </c>
      <c r="AP35" s="17">
        <v>6.681437141E-3</v>
      </c>
      <c r="AQ35" s="17">
        <v>4.5737944659999998E-3</v>
      </c>
      <c r="AR35" s="17">
        <v>1.2122150830000001E-3</v>
      </c>
      <c r="AS35" s="17">
        <v>2.89038E-7</v>
      </c>
      <c r="AT35" s="84"/>
      <c r="AU35" s="17">
        <v>7.7160029600000001E-4</v>
      </c>
      <c r="AV35" s="17">
        <v>2.0752489490000001E-3</v>
      </c>
      <c r="AW35" s="17">
        <v>5.0936178469999996E-3</v>
      </c>
      <c r="AX35" s="17">
        <v>9.8365766850000008E-3</v>
      </c>
      <c r="AY35" s="17">
        <v>1.0105186340999999E-2</v>
      </c>
      <c r="AZ35" s="17">
        <v>9.9372640399999993E-3</v>
      </c>
      <c r="BA35" s="17">
        <v>9.6383526299999994E-3</v>
      </c>
      <c r="BB35" s="17">
        <v>9.1376136170000007E-3</v>
      </c>
      <c r="BC35" s="17">
        <v>8.3382761269999994E-3</v>
      </c>
      <c r="BD35" s="17">
        <v>7.010727756E-3</v>
      </c>
      <c r="BE35" s="17">
        <v>4.9167946860000002E-3</v>
      </c>
      <c r="BF35" s="17">
        <v>1.626609862E-3</v>
      </c>
      <c r="BG35" s="17">
        <v>4.2981099999999998E-7</v>
      </c>
      <c r="BH35" s="84"/>
      <c r="BI35" s="17">
        <v>7.4113018400000002E-4</v>
      </c>
      <c r="BJ35" s="17">
        <v>1.9894927689999998E-3</v>
      </c>
      <c r="BK35" s="17">
        <v>4.8990854409999996E-3</v>
      </c>
      <c r="BL35" s="17">
        <v>9.7718945799999991E-3</v>
      </c>
      <c r="BM35" s="17">
        <v>1.0122065863000001E-2</v>
      </c>
      <c r="BN35" s="17">
        <v>9.997178697E-3</v>
      </c>
      <c r="BO35" s="17">
        <v>9.7403606510000004E-3</v>
      </c>
      <c r="BP35" s="17">
        <v>9.2820267710000005E-3</v>
      </c>
      <c r="BQ35" s="17">
        <v>8.5274397450000004E-3</v>
      </c>
      <c r="BR35" s="17">
        <v>7.2521801069999996E-3</v>
      </c>
      <c r="BS35" s="17">
        <v>5.1861570149999998E-3</v>
      </c>
      <c r="BT35" s="17">
        <v>2.0364356540000001E-3</v>
      </c>
      <c r="BU35" s="17">
        <v>5.8198900000000001E-7</v>
      </c>
      <c r="BV35" s="84"/>
      <c r="BW35" s="17">
        <v>7.0958934199999999E-4</v>
      </c>
      <c r="BX35" s="17">
        <v>1.90209108E-3</v>
      </c>
      <c r="BY35" s="17">
        <v>4.6962445180000001E-3</v>
      </c>
      <c r="BZ35" s="17">
        <v>9.6510892329999994E-3</v>
      </c>
      <c r="CA35" s="17">
        <v>1.0090072392E-2</v>
      </c>
      <c r="CB35" s="17">
        <v>1.0001276272999999E-2</v>
      </c>
      <c r="CC35" s="17">
        <v>9.7811093139999992E-3</v>
      </c>
      <c r="CD35" s="17">
        <v>9.3618143599999998E-3</v>
      </c>
      <c r="CE35" s="17">
        <v>8.652320271E-3</v>
      </c>
      <c r="CF35" s="17">
        <v>7.4319300099999997E-3</v>
      </c>
      <c r="CG35" s="17">
        <v>5.4461679279999998E-3</v>
      </c>
      <c r="CH35" s="17">
        <v>2.4084926499999999E-3</v>
      </c>
      <c r="CI35" s="17">
        <v>7.4324699999999996E-7</v>
      </c>
      <c r="CJ35" s="84"/>
      <c r="CK35" s="17">
        <v>6.7939174599999995E-4</v>
      </c>
      <c r="CL35" s="17">
        <v>1.819088105E-3</v>
      </c>
      <c r="CM35" s="17">
        <v>4.5011675559999999E-3</v>
      </c>
      <c r="CN35" s="17">
        <v>9.4999802849999992E-3</v>
      </c>
      <c r="CO35" s="17">
        <v>1.0031362463E-2</v>
      </c>
      <c r="CP35" s="17">
        <v>9.9734670199999997E-3</v>
      </c>
      <c r="CQ35" s="17">
        <v>9.7854371579999995E-3</v>
      </c>
      <c r="CR35" s="17">
        <v>9.4015486860000008E-3</v>
      </c>
      <c r="CS35" s="17">
        <v>8.7246508510000001E-3</v>
      </c>
      <c r="CT35" s="17">
        <v>7.5670791969999996E-3</v>
      </c>
      <c r="CU35" s="17">
        <v>5.6674758229999997E-3</v>
      </c>
      <c r="CV35" s="17">
        <v>2.737718122E-3</v>
      </c>
      <c r="CW35" s="17">
        <v>9.11988E-7</v>
      </c>
      <c r="CX35" s="84"/>
      <c r="CY35" s="17">
        <v>6.5128645599999997E-4</v>
      </c>
      <c r="CZ35" s="17">
        <v>1.7422400599999999E-3</v>
      </c>
      <c r="DA35" s="17">
        <v>4.319096243E-3</v>
      </c>
      <c r="DB35" s="17">
        <v>9.3323313279999997E-3</v>
      </c>
      <c r="DC35" s="17">
        <v>9.9574057069999992E-3</v>
      </c>
      <c r="DD35" s="17">
        <v>9.9264353470000007E-3</v>
      </c>
      <c r="DE35" s="17">
        <v>9.7668523229999995E-3</v>
      </c>
      <c r="DF35" s="17">
        <v>9.4150065140000006E-3</v>
      </c>
      <c r="DG35" s="17">
        <v>8.7705220380000001E-3</v>
      </c>
      <c r="DH35" s="17">
        <v>7.6693544310000002E-3</v>
      </c>
      <c r="DI35" s="17">
        <v>5.8527941329999996E-3</v>
      </c>
      <c r="DJ35" s="17">
        <v>3.027136464E-3</v>
      </c>
      <c r="DK35" s="17">
        <v>1.087047E-6</v>
      </c>
      <c r="DL35" s="84"/>
      <c r="DM35" s="17">
        <v>6.2540716200000003E-4</v>
      </c>
      <c r="DN35" s="17">
        <v>1.671746966E-3</v>
      </c>
      <c r="DO35" s="17">
        <v>4.1511559290000003E-3</v>
      </c>
      <c r="DP35" s="17">
        <v>9.1563947320000005E-3</v>
      </c>
      <c r="DQ35" s="17">
        <v>9.8746183680000002E-3</v>
      </c>
      <c r="DR35" s="17">
        <v>9.8674543789999992E-3</v>
      </c>
      <c r="DS35" s="17">
        <v>9.7332912489999993E-3</v>
      </c>
      <c r="DT35" s="17">
        <v>9.4105247379999996E-3</v>
      </c>
      <c r="DU35" s="17">
        <v>8.8016942340000005E-3</v>
      </c>
      <c r="DV35" s="17">
        <v>7.7369347330000001E-3</v>
      </c>
      <c r="DW35" s="17">
        <v>6.0078762969999998E-3</v>
      </c>
      <c r="DX35" s="17">
        <v>3.281696792E-3</v>
      </c>
      <c r="DY35" s="17">
        <v>1.2675369999999999E-6</v>
      </c>
    </row>
    <row r="36" spans="2:129" ht="15.75" x14ac:dyDescent="0.3">
      <c r="B36" s="40"/>
      <c r="C36" s="28" t="s">
        <v>35</v>
      </c>
      <c r="D36" s="4">
        <v>14</v>
      </c>
      <c r="E36" s="17">
        <v>5.1201005800000001E-4</v>
      </c>
      <c r="F36" s="17">
        <v>1.415101656E-3</v>
      </c>
      <c r="G36" s="17">
        <v>3.4732873189999998E-3</v>
      </c>
      <c r="H36" s="17">
        <v>6.5531965449999998E-3</v>
      </c>
      <c r="I36" s="17">
        <v>6.9087299389999999E-3</v>
      </c>
      <c r="J36" s="17">
        <v>6.5756347870000002E-3</v>
      </c>
      <c r="K36" s="17">
        <v>6.1868809569999997E-3</v>
      </c>
      <c r="L36" s="17">
        <v>5.7086025530000001E-3</v>
      </c>
      <c r="M36" s="17">
        <v>5.0820971509999997E-3</v>
      </c>
      <c r="N36" s="17">
        <v>4.2297235979999997E-3</v>
      </c>
      <c r="O36" s="17">
        <v>2.929817207E-3</v>
      </c>
      <c r="P36" s="17">
        <v>9.8467972799999993E-4</v>
      </c>
      <c r="Q36" s="17">
        <v>1.4197E-8</v>
      </c>
      <c r="R36" s="84"/>
      <c r="S36" s="17">
        <v>6.4747269200000001E-4</v>
      </c>
      <c r="T36" s="17">
        <v>1.7666404990000001E-3</v>
      </c>
      <c r="U36" s="17">
        <v>4.3231097950000002E-3</v>
      </c>
      <c r="V36" s="17">
        <v>7.8925661809999999E-3</v>
      </c>
      <c r="W36" s="17">
        <v>7.9868725019999996E-3</v>
      </c>
      <c r="X36" s="17">
        <v>7.7039636589999998E-3</v>
      </c>
      <c r="Y36" s="17">
        <v>7.3350397780000002E-3</v>
      </c>
      <c r="Z36" s="17">
        <v>6.8280965220000002E-3</v>
      </c>
      <c r="AA36" s="17">
        <v>6.1063016679999997E-3</v>
      </c>
      <c r="AB36" s="17">
        <v>5.0268960109999998E-3</v>
      </c>
      <c r="AC36" s="17">
        <v>3.3884399500000001E-3</v>
      </c>
      <c r="AD36" s="17">
        <v>7.3140539400000002E-4</v>
      </c>
      <c r="AE36" s="17">
        <v>4.2360999999999998E-8</v>
      </c>
      <c r="AF36" s="84"/>
      <c r="AG36" s="17">
        <v>6.6738138399999997E-4</v>
      </c>
      <c r="AH36" s="17">
        <v>1.8115118610000001E-3</v>
      </c>
      <c r="AI36" s="17">
        <v>4.4506767720000001E-3</v>
      </c>
      <c r="AJ36" s="17">
        <v>8.3011455440000007E-3</v>
      </c>
      <c r="AK36" s="17">
        <v>8.4093916140000006E-3</v>
      </c>
      <c r="AL36" s="17">
        <v>8.1786852150000002E-3</v>
      </c>
      <c r="AM36" s="17">
        <v>7.8489310130000003E-3</v>
      </c>
      <c r="AN36" s="17">
        <v>7.3638220639999996E-3</v>
      </c>
      <c r="AO36" s="17">
        <v>6.645918709E-3</v>
      </c>
      <c r="AP36" s="17">
        <v>5.5081527950000004E-3</v>
      </c>
      <c r="AQ36" s="17">
        <v>3.771673803E-3</v>
      </c>
      <c r="AR36" s="17">
        <v>9.8329691900000005E-4</v>
      </c>
      <c r="AS36" s="17">
        <v>7.8831E-8</v>
      </c>
      <c r="AT36" s="84"/>
      <c r="AU36" s="17">
        <v>6.5597498799999999E-4</v>
      </c>
      <c r="AV36" s="17">
        <v>1.775052236E-3</v>
      </c>
      <c r="AW36" s="17">
        <v>4.3780589900000002E-3</v>
      </c>
      <c r="AX36" s="17">
        <v>8.4351027680000003E-3</v>
      </c>
      <c r="AY36" s="17">
        <v>8.6030881719999994E-3</v>
      </c>
      <c r="AZ36" s="17">
        <v>8.416659303E-3</v>
      </c>
      <c r="BA36" s="17">
        <v>8.125582886E-3</v>
      </c>
      <c r="BB36" s="17">
        <v>7.6727802459999996E-3</v>
      </c>
      <c r="BC36" s="17">
        <v>6.9815240340000001E-3</v>
      </c>
      <c r="BD36" s="17">
        <v>5.8551392800000003E-3</v>
      </c>
      <c r="BE36" s="17">
        <v>4.1056724160000004E-3</v>
      </c>
      <c r="BF36" s="17">
        <v>1.3435001590000001E-3</v>
      </c>
      <c r="BG36" s="17">
        <v>1.2144100000000001E-7</v>
      </c>
      <c r="BH36" s="84"/>
      <c r="BI36" s="17">
        <v>6.3508570499999997E-4</v>
      </c>
      <c r="BJ36" s="17">
        <v>1.714826105E-3</v>
      </c>
      <c r="BK36" s="17">
        <v>4.2429083419999996E-3</v>
      </c>
      <c r="BL36" s="17">
        <v>8.4482333719999997E-3</v>
      </c>
      <c r="BM36" s="17">
        <v>8.6900374710000006E-3</v>
      </c>
      <c r="BN36" s="17">
        <v>8.5409708059999995E-3</v>
      </c>
      <c r="BO36" s="17">
        <v>8.2849281100000009E-3</v>
      </c>
      <c r="BP36" s="17">
        <v>7.8654103820000008E-3</v>
      </c>
      <c r="BQ36" s="17">
        <v>7.2070870930000001E-3</v>
      </c>
      <c r="BR36" s="17">
        <v>6.1152687190000003E-3</v>
      </c>
      <c r="BS36" s="17">
        <v>4.3604236860000003E-3</v>
      </c>
      <c r="BT36" s="17">
        <v>1.703529789E-3</v>
      </c>
      <c r="BU36" s="17">
        <v>1.6894999999999999E-7</v>
      </c>
      <c r="BV36" s="84"/>
      <c r="BW36" s="17">
        <v>6.1179262899999998E-4</v>
      </c>
      <c r="BX36" s="17">
        <v>1.6492454309999999E-3</v>
      </c>
      <c r="BY36" s="17">
        <v>4.0911066379999998E-3</v>
      </c>
      <c r="BZ36" s="17">
        <v>8.3973233560000003E-3</v>
      </c>
      <c r="CA36" s="17">
        <v>8.7194073729999991E-3</v>
      </c>
      <c r="CB36" s="17">
        <v>8.6023189350000005E-3</v>
      </c>
      <c r="CC36" s="17">
        <v>8.3774979899999998E-3</v>
      </c>
      <c r="CD36" s="17">
        <v>7.9896106019999996E-3</v>
      </c>
      <c r="CE36" s="17">
        <v>7.3667745999999997E-3</v>
      </c>
      <c r="CF36" s="17">
        <v>6.3143429860000001E-3</v>
      </c>
      <c r="CG36" s="17">
        <v>4.6101658489999999E-3</v>
      </c>
      <c r="CH36" s="17">
        <v>2.0337505749999998E-3</v>
      </c>
      <c r="CI36" s="17">
        <v>2.2053999999999999E-7</v>
      </c>
      <c r="CJ36" s="84"/>
      <c r="CK36" s="17">
        <v>5.8866238299999998E-4</v>
      </c>
      <c r="CL36" s="17">
        <v>1.58485171E-3</v>
      </c>
      <c r="CM36" s="17">
        <v>3.939728115E-3</v>
      </c>
      <c r="CN36" s="17">
        <v>8.3090802249999995E-3</v>
      </c>
      <c r="CO36" s="17">
        <v>8.7148706240000005E-3</v>
      </c>
      <c r="CP36" s="17">
        <v>8.6255946380000004E-3</v>
      </c>
      <c r="CQ36" s="17">
        <v>8.4286239550000006E-3</v>
      </c>
      <c r="CR36" s="17">
        <v>8.0700435650000006E-3</v>
      </c>
      <c r="CS36" s="17">
        <v>7.4722626760000002E-3</v>
      </c>
      <c r="CT36" s="17">
        <v>6.4688998489999998E-3</v>
      </c>
      <c r="CU36" s="17">
        <v>4.8264195019999999E-3</v>
      </c>
      <c r="CV36" s="17">
        <v>2.3285774959999998E-3</v>
      </c>
      <c r="CW36" s="17">
        <v>2.7562300000000001E-7</v>
      </c>
      <c r="CX36" s="84"/>
      <c r="CY36" s="17">
        <v>5.6664413400000005E-4</v>
      </c>
      <c r="CZ36" s="17">
        <v>1.523975237E-3</v>
      </c>
      <c r="DA36" s="17">
        <v>3.7952662370000002E-3</v>
      </c>
      <c r="DB36" s="17">
        <v>8.1982246809999999E-3</v>
      </c>
      <c r="DC36" s="17">
        <v>8.6891857520000008E-3</v>
      </c>
      <c r="DD36" s="17">
        <v>8.6244547929999991E-3</v>
      </c>
      <c r="DE36" s="17">
        <v>8.4524742720000004E-3</v>
      </c>
      <c r="DF36" s="17">
        <v>8.1208447849999994E-3</v>
      </c>
      <c r="DG36" s="17">
        <v>7.5469858710000004E-3</v>
      </c>
      <c r="DH36" s="17">
        <v>6.5902511219999996E-3</v>
      </c>
      <c r="DI36" s="17">
        <v>5.0103872759999996E-3</v>
      </c>
      <c r="DJ36" s="17">
        <v>2.5897911589999999E-3</v>
      </c>
      <c r="DK36" s="17">
        <v>3.3375700000000002E-7</v>
      </c>
      <c r="DL36" s="84"/>
      <c r="DM36" s="17">
        <v>5.46049123E-4</v>
      </c>
      <c r="DN36" s="17">
        <v>1.4673087570000001E-3</v>
      </c>
      <c r="DO36" s="17">
        <v>3.6599497829999999E-3</v>
      </c>
      <c r="DP36" s="17">
        <v>8.0738162749999995E-3</v>
      </c>
      <c r="DQ36" s="17">
        <v>8.6497912660000002E-3</v>
      </c>
      <c r="DR36" s="17">
        <v>8.6069960520000002E-3</v>
      </c>
      <c r="DS36" s="17">
        <v>8.4576005120000006E-3</v>
      </c>
      <c r="DT36" s="17">
        <v>8.1507470220000006E-3</v>
      </c>
      <c r="DU36" s="17">
        <v>7.6049598430000002E-3</v>
      </c>
      <c r="DV36" s="17">
        <v>6.6768279309999999E-3</v>
      </c>
      <c r="DW36" s="17">
        <v>5.1666518720000004E-3</v>
      </c>
      <c r="DX36" s="17">
        <v>2.8211525920000002E-3</v>
      </c>
      <c r="DY36" s="17">
        <v>3.9459399999999999E-7</v>
      </c>
    </row>
    <row r="37" spans="2:129" ht="15.75" x14ac:dyDescent="0.3">
      <c r="B37" s="40"/>
      <c r="C37" s="28" t="s">
        <v>36</v>
      </c>
      <c r="D37" s="4">
        <v>15</v>
      </c>
      <c r="E37" s="17">
        <v>4.0864697900000002E-4</v>
      </c>
      <c r="F37" s="17">
        <v>1.138506987E-3</v>
      </c>
      <c r="G37" s="17">
        <v>2.811489844E-3</v>
      </c>
      <c r="H37" s="17">
        <v>5.2972457949999998E-3</v>
      </c>
      <c r="I37" s="17">
        <v>5.52762706E-3</v>
      </c>
      <c r="J37" s="17">
        <v>5.2231622430000003E-3</v>
      </c>
      <c r="K37" s="17">
        <v>4.8822280749999999E-3</v>
      </c>
      <c r="L37" s="17">
        <v>4.4784627749999998E-3</v>
      </c>
      <c r="M37" s="17">
        <v>3.9673456719999996E-3</v>
      </c>
      <c r="N37" s="17">
        <v>3.2908464010000002E-3</v>
      </c>
      <c r="O37" s="17">
        <v>2.2712982949999998E-3</v>
      </c>
      <c r="P37" s="17">
        <v>7.5609099999999997E-4</v>
      </c>
      <c r="Q37" s="17">
        <v>3.3689999999999998E-9</v>
      </c>
      <c r="R37" s="84"/>
      <c r="S37" s="17">
        <v>5.3525950999999997E-4</v>
      </c>
      <c r="T37" s="17">
        <v>1.4706267339999999E-3</v>
      </c>
      <c r="U37" s="17">
        <v>3.6177282929999999E-3</v>
      </c>
      <c r="V37" s="17">
        <v>6.5845176539999998E-3</v>
      </c>
      <c r="W37" s="17">
        <v>6.6077108089999999E-3</v>
      </c>
      <c r="X37" s="17">
        <v>6.3350532269999997E-3</v>
      </c>
      <c r="Y37" s="17">
        <v>5.9984526110000002E-3</v>
      </c>
      <c r="Z37" s="17">
        <v>5.5569792999999998E-3</v>
      </c>
      <c r="AA37" s="17">
        <v>4.9508146780000003E-3</v>
      </c>
      <c r="AB37" s="17">
        <v>4.0639712600000003E-3</v>
      </c>
      <c r="AC37" s="17">
        <v>2.7402297629999998E-3</v>
      </c>
      <c r="AD37" s="17">
        <v>5.7864836500000003E-4</v>
      </c>
      <c r="AE37" s="17">
        <v>1.0983E-8</v>
      </c>
      <c r="AF37" s="84"/>
      <c r="AG37" s="17">
        <v>5.6128550299999996E-4</v>
      </c>
      <c r="AH37" s="17">
        <v>1.5333341270000001E-3</v>
      </c>
      <c r="AI37" s="17">
        <v>3.7860791670000001E-3</v>
      </c>
      <c r="AJ37" s="17">
        <v>7.0412192110000001E-3</v>
      </c>
      <c r="AK37" s="17">
        <v>7.079470975E-3</v>
      </c>
      <c r="AL37" s="17">
        <v>6.847349004E-3</v>
      </c>
      <c r="AM37" s="17">
        <v>6.5384632079999996E-3</v>
      </c>
      <c r="AN37" s="17">
        <v>6.1078460209999996E-3</v>
      </c>
      <c r="AO37" s="17">
        <v>5.4945790540000001E-3</v>
      </c>
      <c r="AP37" s="17">
        <v>4.5411044579999997E-3</v>
      </c>
      <c r="AQ37" s="17">
        <v>3.1102911420000001E-3</v>
      </c>
      <c r="AR37" s="17">
        <v>7.9769537199999999E-4</v>
      </c>
      <c r="AS37" s="17">
        <v>2.1500000000000001E-8</v>
      </c>
      <c r="AT37" s="84"/>
      <c r="AU37" s="17">
        <v>5.5778444300000004E-4</v>
      </c>
      <c r="AV37" s="17">
        <v>1.518556781E-3</v>
      </c>
      <c r="AW37" s="17">
        <v>3.763639546E-3</v>
      </c>
      <c r="AX37" s="17">
        <v>7.234190687E-3</v>
      </c>
      <c r="AY37" s="17">
        <v>7.325863488E-3</v>
      </c>
      <c r="AZ37" s="17">
        <v>7.13022447E-3</v>
      </c>
      <c r="BA37" s="17">
        <v>6.8515595760000004E-3</v>
      </c>
      <c r="BB37" s="17">
        <v>6.4438200140000002E-3</v>
      </c>
      <c r="BC37" s="17">
        <v>5.8459918540000001E-3</v>
      </c>
      <c r="BD37" s="17">
        <v>4.8902074459999997E-3</v>
      </c>
      <c r="BE37" s="17">
        <v>3.4285245049999998E-3</v>
      </c>
      <c r="BF37" s="17">
        <v>1.109791473E-3</v>
      </c>
      <c r="BG37" s="17">
        <v>3.4312999999999998E-8</v>
      </c>
      <c r="BH37" s="84"/>
      <c r="BI37" s="17">
        <v>5.4431282999999997E-4</v>
      </c>
      <c r="BJ37" s="17">
        <v>1.4783294120000001E-3</v>
      </c>
      <c r="BK37" s="17">
        <v>3.6751801930000002E-3</v>
      </c>
      <c r="BL37" s="17">
        <v>7.3046898319999998E-3</v>
      </c>
      <c r="BM37" s="17">
        <v>7.4621364220000003E-3</v>
      </c>
      <c r="BN37" s="17">
        <v>7.2983134359999998E-3</v>
      </c>
      <c r="BO37" s="17">
        <v>7.0482469479999999E-3</v>
      </c>
      <c r="BP37" s="17">
        <v>6.6660184280000001E-3</v>
      </c>
      <c r="BQ37" s="17">
        <v>6.0915786460000003E-3</v>
      </c>
      <c r="BR37" s="17">
        <v>5.1567543570000002E-3</v>
      </c>
      <c r="BS37" s="17">
        <v>3.6666357309999998E-3</v>
      </c>
      <c r="BT37" s="17">
        <v>1.4252102240000001E-3</v>
      </c>
      <c r="BU37" s="17">
        <v>4.9046000000000001E-8</v>
      </c>
      <c r="BV37" s="84"/>
      <c r="BW37" s="17">
        <v>5.2756426800000002E-4</v>
      </c>
      <c r="BX37" s="17">
        <v>1.4302385030000001E-3</v>
      </c>
      <c r="BY37" s="17">
        <v>3.5644587779999999E-3</v>
      </c>
      <c r="BZ37" s="17">
        <v>7.3071931840000002E-3</v>
      </c>
      <c r="CA37" s="17">
        <v>7.5364103379999998E-3</v>
      </c>
      <c r="CB37" s="17">
        <v>7.400435312E-3</v>
      </c>
      <c r="CC37" s="17">
        <v>7.176550609E-3</v>
      </c>
      <c r="CD37" s="17">
        <v>6.8195336009999998E-3</v>
      </c>
      <c r="CE37" s="17">
        <v>6.2725907189999999E-3</v>
      </c>
      <c r="CF37" s="17">
        <v>5.3649824559999998E-3</v>
      </c>
      <c r="CG37" s="17">
        <v>3.902855807E-3</v>
      </c>
      <c r="CH37" s="17">
        <v>1.717517327E-3</v>
      </c>
      <c r="CI37" s="17">
        <v>6.5439999999999996E-8</v>
      </c>
      <c r="CJ37" s="84"/>
      <c r="CK37" s="17">
        <v>5.1013223499999998E-4</v>
      </c>
      <c r="CL37" s="17">
        <v>1.3809863160000001E-3</v>
      </c>
      <c r="CM37" s="17">
        <v>3.4487927949999999E-3</v>
      </c>
      <c r="CN37" s="17">
        <v>7.2681772559999996E-3</v>
      </c>
      <c r="CO37" s="17">
        <v>7.5725731840000001E-3</v>
      </c>
      <c r="CP37" s="17">
        <v>7.4612298210000004E-3</v>
      </c>
      <c r="CQ37" s="17">
        <v>7.2611523020000004E-3</v>
      </c>
      <c r="CR37" s="17">
        <v>6.9280878580000003E-3</v>
      </c>
      <c r="CS37" s="17">
        <v>6.4001147199999999E-3</v>
      </c>
      <c r="CT37" s="17">
        <v>5.5302758159999996E-3</v>
      </c>
      <c r="CU37" s="17">
        <v>4.1104646540000003E-3</v>
      </c>
      <c r="CV37" s="17">
        <v>1.98081932E-3</v>
      </c>
      <c r="CW37" s="17">
        <v>8.3298999999999997E-8</v>
      </c>
      <c r="CX37" s="84"/>
      <c r="CY37" s="17">
        <v>4.9307880400000002E-4</v>
      </c>
      <c r="CZ37" s="17">
        <v>1.3332479210000001E-3</v>
      </c>
      <c r="DA37" s="17">
        <v>3.3354080769999999E-3</v>
      </c>
      <c r="DB37" s="17">
        <v>7.2026038540000002E-3</v>
      </c>
      <c r="DC37" s="17">
        <v>7.5838663469999998E-3</v>
      </c>
      <c r="DD37" s="17">
        <v>7.4945552299999999E-3</v>
      </c>
      <c r="DE37" s="17">
        <v>7.3161601619999997E-3</v>
      </c>
      <c r="DF37" s="17">
        <v>7.0055266619999997E-3</v>
      </c>
      <c r="DG37" s="17">
        <v>6.4947096680000004E-3</v>
      </c>
      <c r="DH37" s="17">
        <v>5.6631811850000003E-3</v>
      </c>
      <c r="DI37" s="17">
        <v>4.2894845480000001E-3</v>
      </c>
      <c r="DJ37" s="17">
        <v>2.215904176E-3</v>
      </c>
      <c r="DK37" s="17">
        <v>1.0247399999999999E-7</v>
      </c>
      <c r="DL37" s="84"/>
      <c r="DM37" s="17">
        <v>4.7683238599999998E-4</v>
      </c>
      <c r="DN37" s="17">
        <v>1.2880515590000001E-3</v>
      </c>
      <c r="DO37" s="17">
        <v>3.2272790650000002E-3</v>
      </c>
      <c r="DP37" s="17">
        <v>7.1198601730000002E-3</v>
      </c>
      <c r="DQ37" s="17">
        <v>7.5782209130000003E-3</v>
      </c>
      <c r="DR37" s="17">
        <v>7.5088208989999997E-3</v>
      </c>
      <c r="DS37" s="17">
        <v>7.3502608240000001E-3</v>
      </c>
      <c r="DT37" s="17">
        <v>7.060544924E-3</v>
      </c>
      <c r="DU37" s="17">
        <v>6.571504786E-3</v>
      </c>
      <c r="DV37" s="17">
        <v>5.7622979469999997E-3</v>
      </c>
      <c r="DW37" s="17">
        <v>4.4434628510000001E-3</v>
      </c>
      <c r="DX37" s="17">
        <v>2.4255463570000001E-3</v>
      </c>
      <c r="DY37" s="17">
        <v>1.2284000000000001E-7</v>
      </c>
    </row>
    <row r="38" spans="2:129" ht="15.75" x14ac:dyDescent="0.3">
      <c r="B38" s="40"/>
      <c r="C38" s="28" t="s">
        <v>37</v>
      </c>
      <c r="D38" s="4">
        <v>17</v>
      </c>
      <c r="E38" s="17">
        <v>2.60536289E-4</v>
      </c>
      <c r="F38" s="17">
        <v>7.3755138799999999E-4</v>
      </c>
      <c r="G38" s="17">
        <v>1.8435620619999999E-3</v>
      </c>
      <c r="H38" s="17">
        <v>3.4631931909999999E-3</v>
      </c>
      <c r="I38" s="17">
        <v>3.5414353329999999E-3</v>
      </c>
      <c r="J38" s="17">
        <v>3.298324555E-3</v>
      </c>
      <c r="K38" s="17">
        <v>3.0426478180000001E-3</v>
      </c>
      <c r="L38" s="17">
        <v>2.758216642E-3</v>
      </c>
      <c r="M38" s="17">
        <v>2.4191308509999999E-3</v>
      </c>
      <c r="N38" s="17">
        <v>1.9927020129999998E-3</v>
      </c>
      <c r="O38" s="17">
        <v>1.365467981E-3</v>
      </c>
      <c r="P38" s="17">
        <v>4.4579915300000002E-4</v>
      </c>
      <c r="Q38" s="17">
        <v>1.8999999999999999E-10</v>
      </c>
      <c r="R38" s="74"/>
      <c r="S38" s="17">
        <v>3.6606127199999999E-4</v>
      </c>
      <c r="T38" s="17">
        <v>1.0197580049999999E-3</v>
      </c>
      <c r="U38" s="17">
        <v>2.5349696790000001E-3</v>
      </c>
      <c r="V38" s="17">
        <v>4.5848365199999998E-3</v>
      </c>
      <c r="W38" s="17">
        <v>4.526006628E-3</v>
      </c>
      <c r="X38" s="17">
        <v>4.2867318409999999E-3</v>
      </c>
      <c r="Y38" s="17">
        <v>4.0141263910000004E-3</v>
      </c>
      <c r="Z38" s="17">
        <v>3.6826111140000001E-3</v>
      </c>
      <c r="AA38" s="17">
        <v>3.2556642340000001E-3</v>
      </c>
      <c r="AB38" s="17">
        <v>2.656469835E-3</v>
      </c>
      <c r="AC38" s="17">
        <v>1.792116187E-3</v>
      </c>
      <c r="AD38" s="17">
        <v>3.6220690099999999E-4</v>
      </c>
      <c r="AE38" s="17">
        <v>7.3800000000000004E-10</v>
      </c>
      <c r="AF38" s="74"/>
      <c r="AG38" s="17">
        <v>3.97255083E-4</v>
      </c>
      <c r="AH38" s="17">
        <v>1.0992042129999999E-3</v>
      </c>
      <c r="AI38" s="17">
        <v>2.7412087289999999E-3</v>
      </c>
      <c r="AJ38" s="17">
        <v>5.068005209E-3</v>
      </c>
      <c r="AK38" s="17">
        <v>5.0206340440000002E-3</v>
      </c>
      <c r="AL38" s="17">
        <v>4.802563242E-3</v>
      </c>
      <c r="AM38" s="17">
        <v>4.5399898179999997E-3</v>
      </c>
      <c r="AN38" s="17">
        <v>4.2040500739999997E-3</v>
      </c>
      <c r="AO38" s="17">
        <v>3.7567240139999999E-3</v>
      </c>
      <c r="AP38" s="17">
        <v>3.0868836779999998E-3</v>
      </c>
      <c r="AQ38" s="17">
        <v>2.1151562589999998E-3</v>
      </c>
      <c r="AR38" s="17">
        <v>5.2502482299999998E-4</v>
      </c>
      <c r="AS38" s="17">
        <v>1.599E-9</v>
      </c>
      <c r="AT38" s="74"/>
      <c r="AU38" s="17">
        <v>4.0352196599999999E-4</v>
      </c>
      <c r="AV38" s="17">
        <v>1.1119843109999999E-3</v>
      </c>
      <c r="AW38" s="17">
        <v>2.782699558E-3</v>
      </c>
      <c r="AX38" s="17">
        <v>5.3228363299999996E-3</v>
      </c>
      <c r="AY38" s="17">
        <v>5.3153569750000003E-3</v>
      </c>
      <c r="AZ38" s="17">
        <v>5.1201524700000001E-3</v>
      </c>
      <c r="BA38" s="17">
        <v>4.8740473750000001E-3</v>
      </c>
      <c r="BB38" s="17">
        <v>4.5469221569999999E-3</v>
      </c>
      <c r="BC38" s="17">
        <v>4.0998354279999996E-3</v>
      </c>
      <c r="BD38" s="17">
        <v>3.4114723459999999E-3</v>
      </c>
      <c r="BE38" s="17">
        <v>2.391019395E-3</v>
      </c>
      <c r="BF38" s="17">
        <v>7.5733672799999997E-4</v>
      </c>
      <c r="BG38" s="17">
        <v>2.7390000000000002E-9</v>
      </c>
      <c r="BH38" s="74"/>
      <c r="BI38" s="17">
        <v>4.0004307400000002E-4</v>
      </c>
      <c r="BJ38" s="17">
        <v>1.0992216859999999E-3</v>
      </c>
      <c r="BK38" s="17">
        <v>2.75867304E-3</v>
      </c>
      <c r="BL38" s="17">
        <v>5.4627916959999996E-3</v>
      </c>
      <c r="BM38" s="17">
        <v>5.5054883150000003E-3</v>
      </c>
      <c r="BN38" s="17">
        <v>5.3320167270000003E-3</v>
      </c>
      <c r="BO38" s="17">
        <v>5.1036777179999998E-3</v>
      </c>
      <c r="BP38" s="17">
        <v>4.7900216380000003E-3</v>
      </c>
      <c r="BQ38" s="17">
        <v>4.3525767599999999E-3</v>
      </c>
      <c r="BR38" s="17">
        <v>3.6671109809999999E-3</v>
      </c>
      <c r="BS38" s="17">
        <v>2.5934418379999998E-3</v>
      </c>
      <c r="BT38" s="17">
        <v>9.97651762E-4</v>
      </c>
      <c r="BU38" s="17">
        <v>4.1329999999999997E-9</v>
      </c>
      <c r="BV38" s="74"/>
      <c r="BW38" s="17">
        <v>3.9249172000000002E-4</v>
      </c>
      <c r="BX38" s="17">
        <v>1.0761043489999999E-3</v>
      </c>
      <c r="BY38" s="17">
        <v>2.7069499940000001E-3</v>
      </c>
      <c r="BZ38" s="17">
        <v>5.5347831289999996E-3</v>
      </c>
      <c r="CA38" s="17">
        <v>5.6332299150000003E-3</v>
      </c>
      <c r="CB38" s="17">
        <v>5.4798424760000002E-3</v>
      </c>
      <c r="CC38" s="17">
        <v>5.2689722560000001E-3</v>
      </c>
      <c r="CD38" s="17">
        <v>4.9703193429999999E-3</v>
      </c>
      <c r="CE38" s="17">
        <v>4.5482972929999999E-3</v>
      </c>
      <c r="CF38" s="17">
        <v>3.8732076270000001E-3</v>
      </c>
      <c r="CG38" s="17">
        <v>2.797683107E-3</v>
      </c>
      <c r="CH38" s="17">
        <v>1.2250421320000001E-3</v>
      </c>
      <c r="CI38" s="17">
        <v>5.7619999999999997E-9</v>
      </c>
      <c r="CJ38" s="74"/>
      <c r="CK38" s="17">
        <v>3.8328190199999999E-4</v>
      </c>
      <c r="CL38" s="17">
        <v>1.049012441E-3</v>
      </c>
      <c r="CM38" s="17">
        <v>2.6438776099999999E-3</v>
      </c>
      <c r="CN38" s="17">
        <v>5.5627915809999999E-3</v>
      </c>
      <c r="CO38" s="17">
        <v>5.7205369139999998E-3</v>
      </c>
      <c r="CP38" s="17">
        <v>5.5856218630000003E-3</v>
      </c>
      <c r="CQ38" s="17">
        <v>5.3914110200000004E-3</v>
      </c>
      <c r="CR38" s="17">
        <v>5.1080184539999997E-3</v>
      </c>
      <c r="CS38" s="17">
        <v>4.6960904020000001E-3</v>
      </c>
      <c r="CT38" s="17">
        <v>4.0420457119999999E-3</v>
      </c>
      <c r="CU38" s="17">
        <v>2.9817709160000001E-3</v>
      </c>
      <c r="CV38" s="17">
        <v>1.4335001029999999E-3</v>
      </c>
      <c r="CW38" s="17">
        <v>7.6079999999999994E-9</v>
      </c>
      <c r="CX38" s="74"/>
      <c r="CY38" s="17">
        <v>3.7352725600000002E-4</v>
      </c>
      <c r="CZ38" s="17">
        <v>1.020842192E-3</v>
      </c>
      <c r="DA38" s="17">
        <v>2.5770800140000002E-3</v>
      </c>
      <c r="DB38" s="17">
        <v>5.560891135E-3</v>
      </c>
      <c r="DC38" s="17">
        <v>5.7800834529999996E-3</v>
      </c>
      <c r="DD38" s="17">
        <v>5.6621991719999999E-3</v>
      </c>
      <c r="DE38" s="17">
        <v>5.4837065229999997E-3</v>
      </c>
      <c r="DF38" s="17">
        <v>5.215281205E-3</v>
      </c>
      <c r="DG38" s="17">
        <v>4.8109168880000001E-3</v>
      </c>
      <c r="DH38" s="17">
        <v>4.1821561099999998E-3</v>
      </c>
      <c r="DI38" s="17">
        <v>3.1441781619999999E-3</v>
      </c>
      <c r="DJ38" s="17">
        <v>1.622443526E-3</v>
      </c>
      <c r="DK38" s="17">
        <v>9.6600000000000001E-9</v>
      </c>
      <c r="DL38" s="74"/>
      <c r="DM38" s="17">
        <v>3.6376483999999999E-4</v>
      </c>
      <c r="DN38" s="17">
        <v>9.9295955400000003E-4</v>
      </c>
      <c r="DO38" s="17">
        <v>2.5102601979999999E-3</v>
      </c>
      <c r="DP38" s="17">
        <v>5.5381757859999997E-3</v>
      </c>
      <c r="DQ38" s="17">
        <v>5.8197452869999996E-3</v>
      </c>
      <c r="DR38" s="17">
        <v>5.7176351009999996E-3</v>
      </c>
      <c r="DS38" s="17">
        <v>5.5539288410000002E-3</v>
      </c>
      <c r="DT38" s="17">
        <v>5.2999540470000002E-3</v>
      </c>
      <c r="DU38" s="17">
        <v>4.9078806979999997E-3</v>
      </c>
      <c r="DV38" s="17">
        <v>4.2923010730000002E-3</v>
      </c>
      <c r="DW38" s="17">
        <v>3.286794866E-3</v>
      </c>
      <c r="DX38" s="17">
        <v>1.793178077E-3</v>
      </c>
      <c r="DY38" s="17">
        <v>1.1905E-8</v>
      </c>
    </row>
    <row r="39" spans="2:129" ht="15.75" x14ac:dyDescent="0.3">
      <c r="B39" s="40"/>
      <c r="C39" s="28" t="s">
        <v>38</v>
      </c>
      <c r="D39" s="4">
        <v>18</v>
      </c>
      <c r="E39" s="17">
        <v>2.0811809400000001E-4</v>
      </c>
      <c r="F39" s="17">
        <v>5.9387212799999999E-4</v>
      </c>
      <c r="G39" s="17">
        <v>1.4933996319999999E-3</v>
      </c>
      <c r="H39" s="17">
        <v>2.8009227060000002E-3</v>
      </c>
      <c r="I39" s="17">
        <v>2.8357612499999999E-3</v>
      </c>
      <c r="J39" s="17">
        <v>2.6220777779999999E-3</v>
      </c>
      <c r="K39" s="17">
        <v>2.4028560790000002E-3</v>
      </c>
      <c r="L39" s="17">
        <v>2.1652993520000002E-3</v>
      </c>
      <c r="M39" s="17">
        <v>1.889520649E-3</v>
      </c>
      <c r="N39" s="17">
        <v>1.550871683E-3</v>
      </c>
      <c r="O39" s="17">
        <v>1.0588931950000001E-3</v>
      </c>
      <c r="P39" s="17">
        <v>3.4231237700000001E-4</v>
      </c>
      <c r="Q39" s="17">
        <v>4.5E-11</v>
      </c>
      <c r="R39" s="74"/>
      <c r="S39" s="17">
        <v>3.0282668100000001E-4</v>
      </c>
      <c r="T39" s="17">
        <v>8.4943847400000005E-4</v>
      </c>
      <c r="U39" s="17">
        <v>2.1225840310000002E-3</v>
      </c>
      <c r="V39" s="17">
        <v>3.8266138839999999E-3</v>
      </c>
      <c r="W39" s="17">
        <v>3.7471028979999999E-3</v>
      </c>
      <c r="X39" s="17">
        <v>3.5274167229999999E-3</v>
      </c>
      <c r="Y39" s="17">
        <v>3.284709494E-3</v>
      </c>
      <c r="Z39" s="17">
        <v>2.9986462949999999E-3</v>
      </c>
      <c r="AA39" s="17">
        <v>2.6405683510000002E-3</v>
      </c>
      <c r="AB39" s="17">
        <v>2.1478665100000001E-3</v>
      </c>
      <c r="AC39" s="17">
        <v>1.4492934359999999E-3</v>
      </c>
      <c r="AD39" s="17">
        <v>2.8657028399999999E-4</v>
      </c>
      <c r="AE39" s="17">
        <v>1.9100000000000001E-10</v>
      </c>
      <c r="AF39" s="74"/>
      <c r="AG39" s="17">
        <v>3.3430301499999998E-4</v>
      </c>
      <c r="AH39" s="17">
        <v>9.3093580699999995E-4</v>
      </c>
      <c r="AI39" s="17">
        <v>2.333064574E-3</v>
      </c>
      <c r="AJ39" s="17">
        <v>4.3004472270000002E-3</v>
      </c>
      <c r="AK39" s="17">
        <v>4.2293292520000003E-3</v>
      </c>
      <c r="AL39" s="17">
        <v>4.0232430639999999E-3</v>
      </c>
      <c r="AM39" s="17">
        <v>3.784083895E-3</v>
      </c>
      <c r="AN39" s="17">
        <v>3.4886332819999998E-3</v>
      </c>
      <c r="AO39" s="17">
        <v>3.106713351E-3</v>
      </c>
      <c r="AP39" s="17">
        <v>2.5452000379999999E-3</v>
      </c>
      <c r="AQ39" s="17">
        <v>1.7442715509999999E-3</v>
      </c>
      <c r="AR39" s="17">
        <v>4.2594732E-4</v>
      </c>
      <c r="AS39" s="17">
        <v>4.3599999999999999E-10</v>
      </c>
      <c r="AT39" s="74"/>
      <c r="AU39" s="17">
        <v>3.4330835300000001E-4</v>
      </c>
      <c r="AV39" s="17">
        <v>9.5179262500000002E-4</v>
      </c>
      <c r="AW39" s="17">
        <v>2.393285907E-3</v>
      </c>
      <c r="AX39" s="17">
        <v>4.5666135140000003E-3</v>
      </c>
      <c r="AY39" s="17">
        <v>4.5289096220000003E-3</v>
      </c>
      <c r="AZ39" s="17">
        <v>4.3400158109999998E-3</v>
      </c>
      <c r="BA39" s="17">
        <v>4.1119477790000003E-3</v>
      </c>
      <c r="BB39" s="17">
        <v>3.8202696269999999E-3</v>
      </c>
      <c r="BC39" s="17">
        <v>3.4337176239999999E-3</v>
      </c>
      <c r="BD39" s="17">
        <v>2.8494722599999999E-3</v>
      </c>
      <c r="BE39" s="17">
        <v>1.9967787419999999E-3</v>
      </c>
      <c r="BF39" s="17">
        <v>6.2563048499999997E-4</v>
      </c>
      <c r="BG39" s="17">
        <v>7.7400000000000002E-10</v>
      </c>
      <c r="BH39" s="74"/>
      <c r="BI39" s="17">
        <v>3.4303988499999999E-4</v>
      </c>
      <c r="BJ39" s="17">
        <v>9.4807903599999997E-4</v>
      </c>
      <c r="BK39" s="17">
        <v>2.3905814949999999E-3</v>
      </c>
      <c r="BL39" s="17">
        <v>4.7248650819999996E-3</v>
      </c>
      <c r="BM39" s="17">
        <v>4.7302000580000001E-3</v>
      </c>
      <c r="BN39" s="17">
        <v>4.5586669189999996E-3</v>
      </c>
      <c r="BO39" s="17">
        <v>4.343960426E-3</v>
      </c>
      <c r="BP39" s="17">
        <v>4.0612218909999998E-3</v>
      </c>
      <c r="BQ39" s="17">
        <v>3.6795186320000002E-3</v>
      </c>
      <c r="BR39" s="17">
        <v>3.0924908369999999E-3</v>
      </c>
      <c r="BS39" s="17">
        <v>2.1814169090000001E-3</v>
      </c>
      <c r="BT39" s="17">
        <v>8.3470751699999996E-4</v>
      </c>
      <c r="BU39" s="17">
        <v>1.2E-9</v>
      </c>
      <c r="BV39" s="74"/>
      <c r="BW39" s="17">
        <v>3.3861849299999998E-4</v>
      </c>
      <c r="BX39" s="17">
        <v>9.3362765400000001E-4</v>
      </c>
      <c r="BY39" s="17">
        <v>2.3594513450000002E-3</v>
      </c>
      <c r="BZ39" s="17">
        <v>4.8176901119999999E-3</v>
      </c>
      <c r="CA39" s="17">
        <v>4.8715342849999996E-3</v>
      </c>
      <c r="CB39" s="17">
        <v>4.716611834E-3</v>
      </c>
      <c r="CC39" s="17">
        <v>4.5157282939999998E-3</v>
      </c>
      <c r="CD39" s="17">
        <v>4.2440307070000004E-3</v>
      </c>
      <c r="CE39" s="17">
        <v>3.8732830139999999E-3</v>
      </c>
      <c r="CF39" s="17">
        <v>3.291018693E-3</v>
      </c>
      <c r="CG39" s="17">
        <v>2.368877033E-3</v>
      </c>
      <c r="CH39" s="17">
        <v>1.0346216560000001E-3</v>
      </c>
      <c r="CI39" s="17">
        <v>1.7100000000000001E-9</v>
      </c>
      <c r="CJ39" s="74"/>
      <c r="CK39" s="17">
        <v>3.3230260999999998E-4</v>
      </c>
      <c r="CL39" s="17">
        <v>9.1446676300000005E-4</v>
      </c>
      <c r="CM39" s="17">
        <v>2.3153245119999998E-3</v>
      </c>
      <c r="CN39" s="17">
        <v>4.8672714000000004E-3</v>
      </c>
      <c r="CO39" s="17">
        <v>4.9732556360000003E-3</v>
      </c>
      <c r="CP39" s="17">
        <v>4.8339763310000002E-3</v>
      </c>
      <c r="CQ39" s="17">
        <v>4.646691566E-3</v>
      </c>
      <c r="CR39" s="17">
        <v>4.3868004539999996E-3</v>
      </c>
      <c r="CS39" s="17">
        <v>4.0229584859999999E-3</v>
      </c>
      <c r="CT39" s="17">
        <v>3.4557006150000001E-3</v>
      </c>
      <c r="CU39" s="17">
        <v>2.5397191849999999E-3</v>
      </c>
      <c r="CV39" s="17">
        <v>1.2194950120000001E-3</v>
      </c>
      <c r="CW39" s="17">
        <v>2.299E-9</v>
      </c>
      <c r="CX39" s="74"/>
      <c r="CY39" s="17">
        <v>3.2517627299999998E-4</v>
      </c>
      <c r="CZ39" s="17">
        <v>8.9344991599999996E-4</v>
      </c>
      <c r="DA39" s="17">
        <v>2.265673705E-3</v>
      </c>
      <c r="DB39" s="17">
        <v>4.8868349729999996E-3</v>
      </c>
      <c r="DC39" s="17">
        <v>5.047303421E-3</v>
      </c>
      <c r="DD39" s="17">
        <v>4.9227033579999999E-3</v>
      </c>
      <c r="DE39" s="17">
        <v>4.748532469E-3</v>
      </c>
      <c r="DF39" s="17">
        <v>4.5005863280000004E-3</v>
      </c>
      <c r="DG39" s="17">
        <v>4.1410018120000003E-3</v>
      </c>
      <c r="DH39" s="17">
        <v>3.5939990860000002E-3</v>
      </c>
      <c r="DI39" s="17">
        <v>2.6919616270000002E-3</v>
      </c>
      <c r="DJ39" s="17">
        <v>1.3883055239999999E-3</v>
      </c>
      <c r="DK39" s="17">
        <v>2.9659999999999999E-9</v>
      </c>
      <c r="DL39" s="74"/>
      <c r="DM39" s="17">
        <v>3.1778858999999997E-4</v>
      </c>
      <c r="DN39" s="17">
        <v>8.7199732500000001E-4</v>
      </c>
      <c r="DO39" s="17">
        <v>2.2143024210000001E-3</v>
      </c>
      <c r="DP39" s="17">
        <v>4.8850339620000001E-3</v>
      </c>
      <c r="DQ39" s="17">
        <v>5.1012042940000004E-3</v>
      </c>
      <c r="DR39" s="17">
        <v>4.9903915239999999E-3</v>
      </c>
      <c r="DS39" s="17">
        <v>4.8287640859999998E-3</v>
      </c>
      <c r="DT39" s="17">
        <v>4.5926072449999997E-3</v>
      </c>
      <c r="DU39" s="17">
        <v>4.2418115629999998E-3</v>
      </c>
      <c r="DV39" s="17">
        <v>3.7047038159999999E-3</v>
      </c>
      <c r="DW39" s="17">
        <v>2.8268597279999998E-3</v>
      </c>
      <c r="DX39" s="17">
        <v>1.5418310789999999E-3</v>
      </c>
      <c r="DY39" s="17">
        <v>3.7059999999999998E-9</v>
      </c>
    </row>
    <row r="40" spans="2:129" ht="15.75" x14ac:dyDescent="0.3">
      <c r="B40" s="36"/>
      <c r="C40" s="28" t="s">
        <v>39</v>
      </c>
      <c r="D40" s="4">
        <v>19</v>
      </c>
      <c r="E40" s="18">
        <v>1.6629041799999999E-4</v>
      </c>
      <c r="F40" s="17">
        <v>4.7830350899999999E-4</v>
      </c>
      <c r="G40" s="17">
        <v>1.2100265889999999E-3</v>
      </c>
      <c r="H40" s="17">
        <v>2.2656681220000001E-3</v>
      </c>
      <c r="I40" s="17">
        <v>2.2712627280000001E-3</v>
      </c>
      <c r="J40" s="17">
        <v>2.0849975689999998E-3</v>
      </c>
      <c r="K40" s="17">
        <v>1.898031518E-3</v>
      </c>
      <c r="L40" s="17">
        <v>1.7001788629999999E-3</v>
      </c>
      <c r="M40" s="17">
        <v>1.4760918589999999E-3</v>
      </c>
      <c r="N40" s="17">
        <v>1.2071195720000001E-3</v>
      </c>
      <c r="O40" s="17">
        <v>8.2123186299999998E-4</v>
      </c>
      <c r="P40" s="17">
        <v>2.62848838E-4</v>
      </c>
      <c r="Q40" s="17">
        <v>1.1000000000000001E-11</v>
      </c>
      <c r="R40" s="74"/>
      <c r="S40" s="17">
        <v>2.5056924700000001E-4</v>
      </c>
      <c r="T40" s="17">
        <v>7.0770923499999998E-4</v>
      </c>
      <c r="U40" s="17">
        <v>1.777609344E-3</v>
      </c>
      <c r="V40" s="17">
        <v>3.1942129730000001E-3</v>
      </c>
      <c r="W40" s="17">
        <v>3.1029107080000002E-3</v>
      </c>
      <c r="X40" s="17">
        <v>2.9031972999999998E-3</v>
      </c>
      <c r="Y40" s="17">
        <v>2.6883405280000001E-3</v>
      </c>
      <c r="Z40" s="17">
        <v>2.4421012540000002E-3</v>
      </c>
      <c r="AA40" s="17">
        <v>2.1419162460000001E-3</v>
      </c>
      <c r="AB40" s="17">
        <v>1.736705679E-3</v>
      </c>
      <c r="AC40" s="17">
        <v>1.172051145E-3</v>
      </c>
      <c r="AD40" s="17">
        <v>2.2672846300000001E-4</v>
      </c>
      <c r="AE40" s="17">
        <v>5.0000000000000002E-11</v>
      </c>
      <c r="AF40" s="74"/>
      <c r="AG40" s="17">
        <v>2.8138005300000002E-4</v>
      </c>
      <c r="AH40" s="17">
        <v>7.88566947E-4</v>
      </c>
      <c r="AI40" s="17">
        <v>1.986008558E-3</v>
      </c>
      <c r="AJ40" s="17">
        <v>3.6495817559999998E-3</v>
      </c>
      <c r="AK40" s="17">
        <v>3.5634336230000001E-3</v>
      </c>
      <c r="AL40" s="17">
        <v>3.3710076190000002E-3</v>
      </c>
      <c r="AM40" s="17">
        <v>3.154565047E-3</v>
      </c>
      <c r="AN40" s="17">
        <v>2.8953667599999999E-3</v>
      </c>
      <c r="AO40" s="17">
        <v>2.569375994E-3</v>
      </c>
      <c r="AP40" s="17">
        <v>2.0986405420000001E-3</v>
      </c>
      <c r="AQ40" s="17">
        <v>1.438420516E-3</v>
      </c>
      <c r="AR40" s="17">
        <v>3.45567262E-4</v>
      </c>
      <c r="AS40" s="17">
        <v>1.19E-10</v>
      </c>
      <c r="AT40" s="74"/>
      <c r="AU40" s="17">
        <v>2.9213033799999999E-4</v>
      </c>
      <c r="AV40" s="17">
        <v>8.1481071999999996E-4</v>
      </c>
      <c r="AW40" s="17">
        <v>2.0586696649999999E-3</v>
      </c>
      <c r="AX40" s="17">
        <v>3.918263089E-3</v>
      </c>
      <c r="AY40" s="17">
        <v>3.859518351E-3</v>
      </c>
      <c r="AZ40" s="17">
        <v>3.6793765429999998E-3</v>
      </c>
      <c r="BA40" s="17">
        <v>3.4695484079999999E-3</v>
      </c>
      <c r="BB40" s="17">
        <v>3.2101574980000001E-3</v>
      </c>
      <c r="BC40" s="17">
        <v>2.87601577E-3</v>
      </c>
      <c r="BD40" s="17">
        <v>2.3801089559999998E-3</v>
      </c>
      <c r="BE40" s="17">
        <v>1.6675577429999999E-3</v>
      </c>
      <c r="BF40" s="17">
        <v>5.1682975400000003E-4</v>
      </c>
      <c r="BG40" s="17">
        <v>2.1899999999999999E-10</v>
      </c>
      <c r="BH40" s="74"/>
      <c r="BI40" s="17">
        <v>2.9420665600000002E-4</v>
      </c>
      <c r="BJ40" s="17">
        <v>8.178425E-4</v>
      </c>
      <c r="BK40" s="17">
        <v>2.0718891870000001E-3</v>
      </c>
      <c r="BL40" s="17">
        <v>4.0870352380000001E-3</v>
      </c>
      <c r="BM40" s="17">
        <v>4.0647796140000003E-3</v>
      </c>
      <c r="BN40" s="17">
        <v>3.8981141079999998E-3</v>
      </c>
      <c r="BO40" s="17">
        <v>3.6978745930000001E-3</v>
      </c>
      <c r="BP40" s="17">
        <v>3.4437236069999998E-3</v>
      </c>
      <c r="BQ40" s="17">
        <v>3.1107073399999998E-3</v>
      </c>
      <c r="BR40" s="17">
        <v>2.607950856E-3</v>
      </c>
      <c r="BS40" s="17">
        <v>1.835002404E-3</v>
      </c>
      <c r="BT40" s="17">
        <v>6.9837784400000001E-4</v>
      </c>
      <c r="BU40" s="17">
        <v>3.4799999999999999E-10</v>
      </c>
      <c r="BV40" s="74"/>
      <c r="BW40" s="17">
        <v>2.9218434699999999E-4</v>
      </c>
      <c r="BX40" s="17">
        <v>8.1013086399999996E-4</v>
      </c>
      <c r="BY40" s="17">
        <v>2.0568293609999999E-3</v>
      </c>
      <c r="BZ40" s="17">
        <v>4.1938995820000003E-3</v>
      </c>
      <c r="CA40" s="17">
        <v>4.2135140159999997E-3</v>
      </c>
      <c r="CB40" s="17">
        <v>4.0603108420000002E-3</v>
      </c>
      <c r="CC40" s="17">
        <v>3.8707083070000001E-3</v>
      </c>
      <c r="CD40" s="17">
        <v>3.624285346E-3</v>
      </c>
      <c r="CE40" s="17">
        <v>3.29859317E-3</v>
      </c>
      <c r="CF40" s="17">
        <v>2.7963721020000001E-3</v>
      </c>
      <c r="CG40" s="17">
        <v>2.0058986619999998E-3</v>
      </c>
      <c r="CH40" s="17">
        <v>8.7380180300000005E-4</v>
      </c>
      <c r="CI40" s="17">
        <v>5.0700000000000001E-10</v>
      </c>
      <c r="CJ40" s="74"/>
      <c r="CK40" s="17">
        <v>2.8814569999999998E-4</v>
      </c>
      <c r="CL40" s="17">
        <v>7.9728641499999999E-4</v>
      </c>
      <c r="CM40" s="17">
        <v>2.0278519539999999E-3</v>
      </c>
      <c r="CN40" s="17">
        <v>4.2590877989999998E-3</v>
      </c>
      <c r="CO40" s="17">
        <v>4.3242657119999996E-3</v>
      </c>
      <c r="CP40" s="17">
        <v>4.184099026E-3</v>
      </c>
      <c r="CQ40" s="17">
        <v>4.0053788390000001E-3</v>
      </c>
      <c r="CR40" s="17">
        <v>3.7678253149999999E-3</v>
      </c>
      <c r="CS40" s="17">
        <v>3.4464841090000001E-3</v>
      </c>
      <c r="CT40" s="17">
        <v>2.954442279E-3</v>
      </c>
      <c r="CU40" s="17">
        <v>2.1632615879999999E-3</v>
      </c>
      <c r="CV40" s="17">
        <v>1.0374405439999999E-3</v>
      </c>
      <c r="CW40" s="17">
        <v>6.9499999999999998E-10</v>
      </c>
      <c r="CX40" s="74"/>
      <c r="CY40" s="17">
        <v>2.8312338099999997E-4</v>
      </c>
      <c r="CZ40" s="17">
        <v>7.8205711900000002E-4</v>
      </c>
      <c r="DA40" s="17">
        <v>1.9921338309999998E-3</v>
      </c>
      <c r="DB40" s="17">
        <v>4.2948408589999999E-3</v>
      </c>
      <c r="DC40" s="17">
        <v>4.4080851469999998E-3</v>
      </c>
      <c r="DD40" s="17">
        <v>4.2804006509999997E-3</v>
      </c>
      <c r="DE40" s="17">
        <v>4.1124529439999996E-3</v>
      </c>
      <c r="DF40" s="17">
        <v>3.8842401010000002E-3</v>
      </c>
      <c r="DG40" s="17">
        <v>3.5645953019999999E-3</v>
      </c>
      <c r="DH40" s="17">
        <v>3.0885896240000002E-3</v>
      </c>
      <c r="DI40" s="17">
        <v>2.3048169949999998E-3</v>
      </c>
      <c r="DJ40" s="17">
        <v>1.187959027E-3</v>
      </c>
      <c r="DK40" s="17">
        <v>9.1099999999999996E-10</v>
      </c>
      <c r="DL40" s="74"/>
      <c r="DM40" s="17">
        <v>2.7766042900000002E-4</v>
      </c>
      <c r="DN40" s="17">
        <v>7.6586687400000001E-4</v>
      </c>
      <c r="DO40" s="17">
        <v>1.9534619409999998E-3</v>
      </c>
      <c r="DP40" s="17">
        <v>4.3092614999999997E-3</v>
      </c>
      <c r="DQ40" s="17">
        <v>4.4720300149999996E-3</v>
      </c>
      <c r="DR40" s="17">
        <v>4.3562533589999999E-3</v>
      </c>
      <c r="DS40" s="17">
        <v>4.198810081E-3</v>
      </c>
      <c r="DT40" s="17">
        <v>3.9800678769999999E-3</v>
      </c>
      <c r="DU40" s="17">
        <v>3.6663663199999999E-3</v>
      </c>
      <c r="DV40" s="17">
        <v>3.197612389E-3</v>
      </c>
      <c r="DW40" s="17">
        <v>2.431300542E-3</v>
      </c>
      <c r="DX40" s="17">
        <v>1.3257180759999999E-3</v>
      </c>
      <c r="DY40" s="17">
        <v>1.1539999999999999E-9</v>
      </c>
    </row>
    <row r="41" spans="2:129" ht="15.75" x14ac:dyDescent="0.3">
      <c r="B41" s="36"/>
      <c r="C41" s="28" t="s">
        <v>41</v>
      </c>
      <c r="D41" s="4">
        <v>24</v>
      </c>
      <c r="E41" s="17">
        <v>3.3945720979999998E-3</v>
      </c>
      <c r="F41" s="17">
        <v>8.8992394479999997E-3</v>
      </c>
      <c r="G41" s="17">
        <v>2.1058682360000001E-2</v>
      </c>
      <c r="H41" s="17">
        <v>3.9954724180999997E-2</v>
      </c>
      <c r="I41" s="17">
        <v>4.6044829900000001E-2</v>
      </c>
      <c r="J41" s="17">
        <v>4.7966332468E-2</v>
      </c>
      <c r="K41" s="17">
        <v>5.0696261473999998E-2</v>
      </c>
      <c r="L41" s="17">
        <v>5.5070056003000002E-2</v>
      </c>
      <c r="M41" s="17">
        <v>6.2069882160999998E-2</v>
      </c>
      <c r="N41" s="17">
        <v>7.3092411366999996E-2</v>
      </c>
      <c r="O41" s="17">
        <v>9.0696173795000001E-2</v>
      </c>
      <c r="P41" s="17">
        <v>0.117906721169</v>
      </c>
      <c r="Q41" s="17">
        <v>0.13268214906699999</v>
      </c>
      <c r="R41" s="74"/>
      <c r="S41" s="17">
        <v>3.5757765530000001E-3</v>
      </c>
      <c r="T41" s="17">
        <v>9.5821119200000006E-3</v>
      </c>
      <c r="U41" s="17">
        <v>2.3225309967E-2</v>
      </c>
      <c r="V41" s="17">
        <v>4.2579954817999997E-2</v>
      </c>
      <c r="W41" s="17">
        <v>4.5235375714999998E-2</v>
      </c>
      <c r="X41" s="17">
        <v>4.6431942297999997E-2</v>
      </c>
      <c r="Y41" s="17">
        <v>4.8799204445000001E-2</v>
      </c>
      <c r="Z41" s="17">
        <v>5.3088171376999997E-2</v>
      </c>
      <c r="AA41" s="17">
        <v>6.0402534706000002E-2</v>
      </c>
      <c r="AB41" s="17">
        <v>7.2450006962999997E-2</v>
      </c>
      <c r="AC41" s="17">
        <v>9.1873278370999997E-2</v>
      </c>
      <c r="AD41" s="17">
        <v>0.122411228398</v>
      </c>
      <c r="AE41" s="17">
        <v>0.132001349717</v>
      </c>
      <c r="AF41" s="74"/>
      <c r="AG41" s="17">
        <v>3.5697512429999998E-3</v>
      </c>
      <c r="AH41" s="17">
        <v>9.690761111E-3</v>
      </c>
      <c r="AI41" s="17">
        <v>2.3912355307000002E-2</v>
      </c>
      <c r="AJ41" s="17">
        <v>4.4429401224999998E-2</v>
      </c>
      <c r="AK41" s="17">
        <v>4.6154126438000001E-2</v>
      </c>
      <c r="AL41" s="17">
        <v>4.6913297585999998E-2</v>
      </c>
      <c r="AM41" s="17">
        <v>4.8875852546E-2</v>
      </c>
      <c r="AN41" s="17">
        <v>5.2765333870999999E-2</v>
      </c>
      <c r="AO41" s="17">
        <v>5.9652632461999998E-2</v>
      </c>
      <c r="AP41" s="17">
        <v>7.1335640445000001E-2</v>
      </c>
      <c r="AQ41" s="17">
        <v>9.0296845543000007E-2</v>
      </c>
      <c r="AR41" s="17">
        <v>0.119955936502</v>
      </c>
      <c r="AS41" s="17">
        <v>0.131501391833</v>
      </c>
      <c r="AT41" s="74"/>
      <c r="AU41" s="17">
        <v>3.5236825660000001E-3</v>
      </c>
      <c r="AV41" s="17">
        <v>9.6457886090000004E-3</v>
      </c>
      <c r="AW41" s="17">
        <v>2.4112729069999998E-2</v>
      </c>
      <c r="AX41" s="17">
        <v>4.6067858044000001E-2</v>
      </c>
      <c r="AY41" s="17">
        <v>4.7432850892999999E-2</v>
      </c>
      <c r="AZ41" s="17">
        <v>4.7870910348999998E-2</v>
      </c>
      <c r="BA41" s="17">
        <v>4.9486013367000002E-2</v>
      </c>
      <c r="BB41" s="17">
        <v>5.2970748358000003E-2</v>
      </c>
      <c r="BC41" s="17">
        <v>5.9347568592000001E-2</v>
      </c>
      <c r="BD41" s="17">
        <v>7.0362690125999994E-2</v>
      </c>
      <c r="BE41" s="17">
        <v>8.8401575132000004E-2</v>
      </c>
      <c r="BF41" s="17">
        <v>0.116476310859</v>
      </c>
      <c r="BG41" s="17">
        <v>0.13109372183699999</v>
      </c>
      <c r="BH41" s="74"/>
      <c r="BI41" s="17">
        <v>3.4671958940000001E-3</v>
      </c>
      <c r="BJ41" s="17">
        <v>9.546306567E-3</v>
      </c>
      <c r="BK41" s="17">
        <v>2.4098635837000001E-2</v>
      </c>
      <c r="BL41" s="17">
        <v>4.750352779E-2</v>
      </c>
      <c r="BM41" s="17">
        <v>4.8760985189000003E-2</v>
      </c>
      <c r="BN41" s="17">
        <v>4.8952665563999999E-2</v>
      </c>
      <c r="BO41" s="17">
        <v>5.0279531170000002E-2</v>
      </c>
      <c r="BP41" s="17">
        <v>5.3403365155E-2</v>
      </c>
      <c r="BQ41" s="17">
        <v>5.9309631490999999E-2</v>
      </c>
      <c r="BR41" s="17">
        <v>6.9637998047999999E-2</v>
      </c>
      <c r="BS41" s="17">
        <v>8.6616038339000001E-2</v>
      </c>
      <c r="BT41" s="17">
        <v>0.113143111502</v>
      </c>
      <c r="BU41" s="17">
        <v>0.13074424138900001</v>
      </c>
      <c r="BV41" s="74"/>
      <c r="BW41" s="17">
        <v>3.4091015870000001E-3</v>
      </c>
      <c r="BX41" s="17">
        <v>9.4264601169999993E-3</v>
      </c>
      <c r="BY41" s="17">
        <v>2.3978702561000001E-2</v>
      </c>
      <c r="BZ41" s="17">
        <v>4.8740814282E-2</v>
      </c>
      <c r="CA41" s="17">
        <v>5.0045134120000001E-2</v>
      </c>
      <c r="CB41" s="17">
        <v>5.0043683431999997E-2</v>
      </c>
      <c r="CC41" s="17">
        <v>5.1131662361000002E-2</v>
      </c>
      <c r="CD41" s="17">
        <v>5.3942404754000001E-2</v>
      </c>
      <c r="CE41" s="17">
        <v>5.9432922860000001E-2</v>
      </c>
      <c r="CF41" s="17">
        <v>6.9132422976000002E-2</v>
      </c>
      <c r="CG41" s="17">
        <v>8.5029950271999999E-2</v>
      </c>
      <c r="CH41" s="17">
        <v>0.11019020805800001</v>
      </c>
      <c r="CI41" s="17">
        <v>0.13043558835999999</v>
      </c>
      <c r="CJ41" s="74"/>
      <c r="CK41" s="17">
        <v>3.352457772E-3</v>
      </c>
      <c r="CL41" s="17">
        <v>9.3002656750000006E-3</v>
      </c>
      <c r="CM41" s="17">
        <v>2.3804195816999999E-2</v>
      </c>
      <c r="CN41" s="17">
        <v>4.9793382323999998E-2</v>
      </c>
      <c r="CO41" s="17">
        <v>5.1255339551999998E-2</v>
      </c>
      <c r="CP41" s="17">
        <v>5.1100772762E-2</v>
      </c>
      <c r="CQ41" s="17">
        <v>5.1989738362999999E-2</v>
      </c>
      <c r="CR41" s="17">
        <v>5.4530146028E-2</v>
      </c>
      <c r="CS41" s="17">
        <v>5.9672173435000003E-2</v>
      </c>
      <c r="CT41" s="17">
        <v>6.8797693689999995E-2</v>
      </c>
      <c r="CU41" s="17">
        <v>8.3725409675000001E-2</v>
      </c>
      <c r="CV41" s="17">
        <v>0.10762650870400001</v>
      </c>
      <c r="CW41" s="17">
        <v>0.13015752386599999</v>
      </c>
      <c r="CX41" s="74"/>
      <c r="CY41" s="17">
        <v>3.2983429329999999E-3</v>
      </c>
      <c r="CZ41" s="17">
        <v>9.1740193920000004E-3</v>
      </c>
      <c r="DA41" s="17">
        <v>2.3601730452000001E-2</v>
      </c>
      <c r="DB41" s="17">
        <v>5.0679288942000002E-2</v>
      </c>
      <c r="DC41" s="17">
        <v>5.2383767843000001E-2</v>
      </c>
      <c r="DD41" s="17">
        <v>5.2107316244000002E-2</v>
      </c>
      <c r="DE41" s="17">
        <v>5.2829620318000002E-2</v>
      </c>
      <c r="DF41" s="17">
        <v>5.5136174241000001E-2</v>
      </c>
      <c r="DG41" s="17">
        <v>5.9940351332E-2</v>
      </c>
      <c r="DH41" s="17">
        <v>6.8591669903000002E-2</v>
      </c>
      <c r="DI41" s="17">
        <v>8.2661519313000004E-2</v>
      </c>
      <c r="DJ41" s="17">
        <v>0.105407485882</v>
      </c>
      <c r="DK41" s="17">
        <v>0.12990342396400001</v>
      </c>
      <c r="DL41" s="74"/>
      <c r="DM41" s="17">
        <v>3.2470671030000002E-3</v>
      </c>
      <c r="DN41" s="17">
        <v>9.0506515839999992E-3</v>
      </c>
      <c r="DO41" s="17">
        <v>2.3385980359000001E-2</v>
      </c>
      <c r="DP41" s="17">
        <v>5.1418067776999997E-2</v>
      </c>
      <c r="DQ41" s="17">
        <v>5.3430993309000002E-2</v>
      </c>
      <c r="DR41" s="17">
        <v>5.3057756802999997E-2</v>
      </c>
      <c r="DS41" s="17">
        <v>5.3639988062000002E-2</v>
      </c>
      <c r="DT41" s="17">
        <v>5.5743522688000001E-2</v>
      </c>
      <c r="DU41" s="17">
        <v>6.0232653594999998E-2</v>
      </c>
      <c r="DV41" s="17">
        <v>6.8463710036000006E-2</v>
      </c>
      <c r="DW41" s="17">
        <v>8.1792293008999997E-2</v>
      </c>
      <c r="DX41" s="17">
        <v>0.10348126194899999</v>
      </c>
      <c r="DY41" s="17">
        <v>0.12966871900900001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9.5208529114789986</v>
      </c>
      <c r="F43" s="21">
        <f t="shared" si="47"/>
        <v>8.7279732514480006</v>
      </c>
      <c r="G43" s="21">
        <f t="shared" ref="G43:Q43" si="48">SUM(G15:G42)</f>
        <v>6.9673806078790008</v>
      </c>
      <c r="H43" s="21">
        <f t="shared" ref="H43" si="49">SUM(H15:H42)</f>
        <v>4.2517923779269999</v>
      </c>
      <c r="I43" s="21">
        <f t="shared" si="48"/>
        <v>3.5672304511810005</v>
      </c>
      <c r="J43" s="21">
        <f t="shared" ref="J43" si="50">SUM(J15:J42)</f>
        <v>3.5490742902690005</v>
      </c>
      <c r="K43" s="21">
        <f t="shared" si="48"/>
        <v>3.5487169032100003</v>
      </c>
      <c r="L43" s="21">
        <f t="shared" ref="L43" si="51">SUM(L15:L42)</f>
        <v>3.5486186387799994</v>
      </c>
      <c r="M43" s="21">
        <f t="shared" si="48"/>
        <v>3.548545917632</v>
      </c>
      <c r="N43" s="21">
        <f t="shared" ref="N43" si="52">SUM(N15:N42)</f>
        <v>3.548488225357</v>
      </c>
      <c r="O43" s="21">
        <f t="shared" si="48"/>
        <v>3.5484419788589991</v>
      </c>
      <c r="P43" s="21">
        <f t="shared" ref="P43" si="53">SUM(P15:P42)</f>
        <v>3.5484182220149996</v>
      </c>
      <c r="Q43" s="21">
        <f t="shared" si="48"/>
        <v>3.5483870999980005</v>
      </c>
      <c r="R43" s="74"/>
      <c r="S43" s="21">
        <f t="shared" ref="S43:AE43" si="54">SUM(S15:S42)</f>
        <v>9.4810217437849982</v>
      </c>
      <c r="T43" s="21">
        <f t="shared" ref="T43" si="55">SUM(T15:T42)</f>
        <v>8.6162404498130005</v>
      </c>
      <c r="U43" s="21">
        <f t="shared" si="54"/>
        <v>6.6672210906390008</v>
      </c>
      <c r="V43" s="21">
        <f t="shared" ref="V43" si="56">SUM(V15:V42)</f>
        <v>3.8665941086389997</v>
      </c>
      <c r="W43" s="21">
        <f t="shared" si="54"/>
        <v>3.5527551364660002</v>
      </c>
      <c r="X43" s="21">
        <f t="shared" ref="X43" si="57">SUM(X15:X42)</f>
        <v>3.5498557277920009</v>
      </c>
      <c r="Y43" s="21">
        <f t="shared" si="54"/>
        <v>3.5494181192409995</v>
      </c>
      <c r="Z43" s="21">
        <f t="shared" ref="Z43" si="58">SUM(Z15:Z42)</f>
        <v>3.5491086647009991</v>
      </c>
      <c r="AA43" s="21">
        <f t="shared" si="54"/>
        <v>3.548877350418</v>
      </c>
      <c r="AB43" s="21">
        <f t="shared" ref="AB43" si="59">SUM(AB15:AB42)</f>
        <v>3.5486715579579995</v>
      </c>
      <c r="AC43" s="21">
        <f t="shared" si="54"/>
        <v>3.5484736970480006</v>
      </c>
      <c r="AD43" s="21">
        <f t="shared" ref="AD43" si="60">SUM(AD15:AD42)</f>
        <v>3.5484884050979999</v>
      </c>
      <c r="AE43" s="21">
        <f t="shared" si="54"/>
        <v>3.5483870999980005</v>
      </c>
      <c r="AF43" s="74"/>
      <c r="AG43" s="21">
        <f t="shared" ref="AG43:AH43" si="61">SUM(AG15:AG42)</f>
        <v>9.4920424933960028</v>
      </c>
      <c r="AH43" s="21">
        <f t="shared" si="61"/>
        <v>8.6409163859449993</v>
      </c>
      <c r="AI43" s="21">
        <f t="shared" ref="AI43" si="62">SUM(AI15:AI42)</f>
        <v>6.6922749277079978</v>
      </c>
      <c r="AJ43" s="21">
        <f t="shared" ref="AJ43" si="63">SUM(AJ15:AJ42)</f>
        <v>3.8036150644810003</v>
      </c>
      <c r="AK43" s="21">
        <f t="shared" ref="AK43" si="64">SUM(AK15:AK42)</f>
        <v>3.5534321681739991</v>
      </c>
      <c r="AL43" s="21">
        <f t="shared" ref="AL43" si="65">SUM(AL15:AL42)</f>
        <v>3.5514848113319997</v>
      </c>
      <c r="AM43" s="21">
        <f t="shared" ref="AM43" si="66">SUM(AM15:AM42)</f>
        <v>3.5505671783819999</v>
      </c>
      <c r="AN43" s="21">
        <f t="shared" ref="AN43" si="67">SUM(AN15:AN42)</f>
        <v>3.5499169884369999</v>
      </c>
      <c r="AO43" s="21">
        <f t="shared" ref="AO43" si="68">SUM(AO15:AO42)</f>
        <v>3.5494296341090008</v>
      </c>
      <c r="AP43" s="21">
        <f t="shared" ref="AP43" si="69">SUM(AP15:AP42)</f>
        <v>3.5490190954479996</v>
      </c>
      <c r="AQ43" s="21">
        <f t="shared" ref="AQ43" si="70">SUM(AQ15:AQ42)</f>
        <v>3.5485778305730005</v>
      </c>
      <c r="AR43" s="21">
        <f t="shared" ref="AR43" si="71">SUM(AR15:AR42)</f>
        <v>3.5486356243810002</v>
      </c>
      <c r="AS43" s="21">
        <f t="shared" ref="AS43" si="72">SUM(AS15:AS42)</f>
        <v>3.5483870999990001</v>
      </c>
      <c r="AT43" s="74"/>
      <c r="AU43" s="21">
        <f t="shared" ref="AU43" si="73">SUM(AU15:AU42)</f>
        <v>9.5119669835759986</v>
      </c>
      <c r="AV43" s="21">
        <f t="shared" ref="AV43" si="74">SUM(AV15:AV42)</f>
        <v>8.6908367325179974</v>
      </c>
      <c r="AW43" s="21">
        <f t="shared" ref="AW43" si="75">SUM(AW15:AW42)</f>
        <v>6.7873008241259987</v>
      </c>
      <c r="AX43" s="21">
        <f t="shared" ref="AX43" si="76">SUM(AX15:AX42)</f>
        <v>3.802454413809</v>
      </c>
      <c r="AY43" s="21">
        <f t="shared" ref="AY43" si="77">SUM(AY15:AY42)</f>
        <v>3.5563612962710001</v>
      </c>
      <c r="AZ43" s="21">
        <f t="shared" ref="AZ43" si="78">SUM(AZ15:AZ42)</f>
        <v>3.5537949619830003</v>
      </c>
      <c r="BA43" s="21">
        <f t="shared" ref="BA43" si="79">SUM(BA15:BA42)</f>
        <v>3.5522022104949995</v>
      </c>
      <c r="BB43" s="21">
        <f t="shared" ref="BB43" si="80">SUM(BB15:BB42)</f>
        <v>3.5510742089910003</v>
      </c>
      <c r="BC43" s="21">
        <f t="shared" ref="BC43" si="81">SUM(BC15:BC42)</f>
        <v>3.5501445664150006</v>
      </c>
      <c r="BD43" s="21">
        <f t="shared" ref="BD43" si="82">SUM(BD15:BD42)</f>
        <v>3.5495070310109997</v>
      </c>
      <c r="BE43" s="21">
        <f t="shared" ref="BE43" si="83">SUM(BE15:BE42)</f>
        <v>3.5490440240039995</v>
      </c>
      <c r="BF43" s="21">
        <f t="shared" ref="BF43" si="84">SUM(BF15:BF42)</f>
        <v>3.548873687885</v>
      </c>
      <c r="BG43" s="21">
        <f t="shared" ref="BG43" si="85">SUM(BG15:BG42)</f>
        <v>3.548387100002</v>
      </c>
      <c r="BH43" s="74"/>
      <c r="BI43" s="21">
        <f t="shared" ref="BI43:BJ43" si="86">SUM(BI15:BI42)</f>
        <v>9.5325359771449971</v>
      </c>
      <c r="BJ43" s="21">
        <f t="shared" si="86"/>
        <v>8.743472584357999</v>
      </c>
      <c r="BK43" s="21">
        <f t="shared" ref="BK43" si="87">SUM(BK15:BK42)</f>
        <v>6.8962417840540011</v>
      </c>
      <c r="BL43" s="21">
        <f t="shared" ref="BL43" si="88">SUM(BL15:BL42)</f>
        <v>3.8248416681560005</v>
      </c>
      <c r="BM43" s="21">
        <f t="shared" ref="BM43" si="89">SUM(BM15:BM42)</f>
        <v>3.5605385166999994</v>
      </c>
      <c r="BN43" s="21">
        <f t="shared" ref="BN43" si="90">SUM(BN15:BN42)</f>
        <v>3.5568149606589996</v>
      </c>
      <c r="BO43" s="21">
        <f t="shared" ref="BO43" si="91">SUM(BO15:BO42)</f>
        <v>3.5543478241869999</v>
      </c>
      <c r="BP43" s="21">
        <f t="shared" ref="BP43" si="92">SUM(BP15:BP42)</f>
        <v>3.5526009351469994</v>
      </c>
      <c r="BQ43" s="21">
        <f t="shared" ref="BQ43" si="93">SUM(BQ15:BQ42)</f>
        <v>3.5511359471200006</v>
      </c>
      <c r="BR43" s="21">
        <f t="shared" ref="BR43" si="94">SUM(BR15:BR42)</f>
        <v>3.5501263791579998</v>
      </c>
      <c r="BS43" s="21">
        <f t="shared" ref="BS43" si="95">SUM(BS15:BS42)</f>
        <v>3.5495658108939994</v>
      </c>
      <c r="BT43" s="21">
        <f t="shared" ref="BT43" si="96">SUM(BT15:BT42)</f>
        <v>3.5491890596659994</v>
      </c>
      <c r="BU43" s="21">
        <f t="shared" ref="BU43" si="97">SUM(BU15:BU42)</f>
        <v>3.5483871000010008</v>
      </c>
      <c r="BV43" s="74"/>
      <c r="BW43" s="21">
        <f t="shared" ref="BW43:BX43" si="98">SUM(BW15:BW42)</f>
        <v>9.5517603172649999</v>
      </c>
      <c r="BX43" s="21">
        <f t="shared" si="98"/>
        <v>8.7931545783369991</v>
      </c>
      <c r="BY43" s="21">
        <f t="shared" ref="BY43" si="99">SUM(BY15:BY42)</f>
        <v>7.0030850174759989</v>
      </c>
      <c r="BZ43" s="21">
        <f t="shared" ref="BZ43" si="100">SUM(BZ15:BZ42)</f>
        <v>3.8602753576940003</v>
      </c>
      <c r="CA43" s="21">
        <f t="shared" ref="CA43" si="101">SUM(CA15:CA42)</f>
        <v>3.5658008785980004</v>
      </c>
      <c r="CB43" s="21">
        <f t="shared" ref="CB43" si="102">SUM(CB15:CB42)</f>
        <v>3.5605607906699994</v>
      </c>
      <c r="CC43" s="21">
        <f t="shared" ref="CC43" si="103">SUM(CC15:CC42)</f>
        <v>3.5570192444670008</v>
      </c>
      <c r="CD43" s="21">
        <f t="shared" ref="CD43" si="104">SUM(CD15:CD42)</f>
        <v>3.5545110135519993</v>
      </c>
      <c r="CE43" s="21">
        <f t="shared" ref="CE43" si="105">SUM(CE15:CE42)</f>
        <v>3.5523424808689996</v>
      </c>
      <c r="CF43" s="21">
        <f t="shared" ref="CF43" si="106">SUM(CF15:CF42)</f>
        <v>3.5508633589660001</v>
      </c>
      <c r="CG43" s="21">
        <f t="shared" ref="CG43" si="107">SUM(CG15:CG42)</f>
        <v>3.5502358760260009</v>
      </c>
      <c r="CH43" s="21">
        <f t="shared" ref="CH43" si="108">SUM(CH15:CH42)</f>
        <v>3.5495676000859997</v>
      </c>
      <c r="CI43" s="21">
        <f t="shared" ref="CI43" si="109">SUM(CI15:CI42)</f>
        <v>3.5483871000020004</v>
      </c>
      <c r="CJ43" s="74"/>
      <c r="CK43" s="21">
        <f t="shared" ref="CK43" si="110">SUM(CK15:CK42)</f>
        <v>9.569235205239</v>
      </c>
      <c r="CL43" s="21">
        <f t="shared" ref="CL43" si="111">SUM(CL15:CL42)</f>
        <v>8.8385828523329995</v>
      </c>
      <c r="CM43" s="21">
        <f t="shared" ref="CM43" si="112">SUM(CM15:CM42)</f>
        <v>7.103054068714</v>
      </c>
      <c r="CN43" s="21">
        <f t="shared" ref="CN43" si="113">SUM(CN15:CN42)</f>
        <v>3.9043740351480003</v>
      </c>
      <c r="CO43" s="21">
        <f t="shared" ref="CO43" si="114">SUM(CO15:CO42)</f>
        <v>3.5721016937540004</v>
      </c>
      <c r="CP43" s="21">
        <f t="shared" ref="CP43" si="115">SUM(CP15:CP42)</f>
        <v>3.565038076346001</v>
      </c>
      <c r="CQ43" s="21">
        <f t="shared" ref="CQ43" si="116">SUM(CQ15:CQ42)</f>
        <v>3.5602246127690012</v>
      </c>
      <c r="CR43" s="21">
        <f t="shared" ref="CR43" si="117">SUM(CR15:CR42)</f>
        <v>3.5568132632670002</v>
      </c>
      <c r="CS43" s="21">
        <f t="shared" ref="CS43" si="118">SUM(CS15:CS42)</f>
        <v>3.5542642952140002</v>
      </c>
      <c r="CT43" s="21">
        <f t="shared" ref="CT43" si="119">SUM(CT15:CT42)</f>
        <v>3.5517050020309995</v>
      </c>
      <c r="CU43" s="21">
        <f t="shared" ref="CU43" si="120">SUM(CU15:CU42)</f>
        <v>3.5510292853839993</v>
      </c>
      <c r="CV43" s="21">
        <f t="shared" ref="CV43" si="121">SUM(CV15:CV42)</f>
        <v>3.5499986887109998</v>
      </c>
      <c r="CW43" s="21">
        <f t="shared" ref="CW43" si="122">SUM(CW15:CW42)</f>
        <v>3.5483870999989993</v>
      </c>
      <c r="CX43" s="74"/>
      <c r="CY43" s="21">
        <f t="shared" ref="CY43:CZ43" si="123">SUM(CY15:CY42)</f>
        <v>9.5850076339779999</v>
      </c>
      <c r="CZ43" s="21">
        <f t="shared" si="123"/>
        <v>8.8797491134729967</v>
      </c>
      <c r="DA43" s="21">
        <f t="shared" ref="DA43" si="124">SUM(DA15:DA42)</f>
        <v>7.1950644365859988</v>
      </c>
      <c r="DB43" s="21">
        <f t="shared" ref="DB43" si="125">SUM(DB15:DB42)</f>
        <v>3.9545918962700006</v>
      </c>
      <c r="DC43" s="21">
        <f t="shared" ref="DC43" si="126">SUM(DC15:DC42)</f>
        <v>3.5794119856670008</v>
      </c>
      <c r="DD43" s="21">
        <f t="shared" ref="DD43" si="127">SUM(DD15:DD42)</f>
        <v>3.5702442840440005</v>
      </c>
      <c r="DE43" s="21">
        <f t="shared" ref="DE43" si="128">SUM(DE15:DE42)</f>
        <v>3.5639664913780007</v>
      </c>
      <c r="DF43" s="21">
        <f t="shared" ref="DF43" si="129">SUM(DF15:DF42)</f>
        <v>3.5595125624190009</v>
      </c>
      <c r="DG43" s="21">
        <f t="shared" ref="DG43" si="130">SUM(DG15:DG42)</f>
        <v>3.556158797193</v>
      </c>
      <c r="DH43" s="21">
        <f t="shared" ref="DH43" si="131">SUM(DH15:DH42)</f>
        <v>3.5526404992429996</v>
      </c>
      <c r="DI43" s="21">
        <f t="shared" ref="DI43" si="132">SUM(DI15:DI42)</f>
        <v>3.5519269978270001</v>
      </c>
      <c r="DJ43" s="21">
        <f t="shared" ref="DJ43" si="133">SUM(DJ15:DJ42)</f>
        <v>3.5504745589760001</v>
      </c>
      <c r="DK43" s="21">
        <f t="shared" ref="DK43" si="134">SUM(DK15:DK42)</f>
        <v>3.5483871000009999</v>
      </c>
      <c r="DL43" s="74"/>
      <c r="DM43" s="21">
        <f t="shared" ref="DM43" si="135">SUM(DM15:DM42)</f>
        <v>9.5992478370599965</v>
      </c>
      <c r="DN43" s="21">
        <f t="shared" ref="DN43" si="136">SUM(DN15:DN42)</f>
        <v>8.9170236517510002</v>
      </c>
      <c r="DO43" s="21">
        <f t="shared" ref="DO43" si="137">SUM(DO15:DO42)</f>
        <v>7.2793186006299999</v>
      </c>
      <c r="DP43" s="21">
        <f t="shared" ref="DP43" si="138">SUM(DP15:DP42)</f>
        <v>4.0090884206930006</v>
      </c>
      <c r="DQ43" s="21">
        <f t="shared" ref="DQ43" si="139">SUM(DQ15:DQ42)</f>
        <v>3.587702064716999</v>
      </c>
      <c r="DR43" s="21">
        <f t="shared" ref="DR43" si="140">SUM(DR15:DR42)</f>
        <v>3.5761703612939999</v>
      </c>
      <c r="DS43" s="21">
        <f t="shared" ref="DS43" si="141">SUM(DS15:DS42)</f>
        <v>3.5682429398010012</v>
      </c>
      <c r="DT43" s="21">
        <f t="shared" ref="DT43" si="142">SUM(DT15:DT42)</f>
        <v>3.5626105220200008</v>
      </c>
      <c r="DU43" s="21">
        <f t="shared" ref="DU43" si="143">SUM(DU15:DU42)</f>
        <v>3.5583193868170002</v>
      </c>
      <c r="DV43" s="21">
        <f t="shared" ref="DV43" si="144">SUM(DV15:DV42)</f>
        <v>3.5552702040179991</v>
      </c>
      <c r="DW43" s="21">
        <f t="shared" ref="DW43" si="145">SUM(DW15:DW42)</f>
        <v>3.5529149429510003</v>
      </c>
      <c r="DX43" s="21">
        <f t="shared" ref="DX43" si="146">SUM(DX15:DX42)</f>
        <v>3.550989345953</v>
      </c>
      <c r="DY43" s="21">
        <f t="shared" ref="DY43" si="147">SUM(DY15:DY42)</f>
        <v>3.548387100002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1.5474549516E-2</v>
      </c>
      <c r="F45" s="26">
        <f t="shared" si="148"/>
        <v>4.0459092352999999E-2</v>
      </c>
      <c r="G45" s="26">
        <f t="shared" si="148"/>
        <v>9.5175676207000001E-2</v>
      </c>
      <c r="H45" s="26">
        <f t="shared" si="148"/>
        <v>0.18084881860499999</v>
      </c>
      <c r="I45" s="26">
        <f t="shared" si="148"/>
        <v>0.20532169458100002</v>
      </c>
      <c r="J45" s="26">
        <f t="shared" si="148"/>
        <v>0.20572544532700002</v>
      </c>
      <c r="K45" s="26">
        <f t="shared" si="148"/>
        <v>0.202683591897</v>
      </c>
      <c r="L45" s="26">
        <f t="shared" si="148"/>
        <v>0.19506290868500001</v>
      </c>
      <c r="M45" s="26">
        <f t="shared" si="148"/>
        <v>0.18026699187600001</v>
      </c>
      <c r="N45" s="26">
        <f t="shared" si="148"/>
        <v>0.15446126040399999</v>
      </c>
      <c r="O45" s="26">
        <f t="shared" si="148"/>
        <v>0.112089932315</v>
      </c>
      <c r="P45" s="26">
        <f t="shared" si="148"/>
        <v>4.5390797603000001E-2</v>
      </c>
      <c r="Q45" s="26">
        <f t="shared" si="148"/>
        <v>7.8011859849999995E-3</v>
      </c>
      <c r="R45" s="74"/>
      <c r="S45" s="26">
        <f t="shared" ref="S45:AE45" si="149">SUM(S26:S32)</f>
        <v>1.537345719E-2</v>
      </c>
      <c r="T45" s="26">
        <f t="shared" si="149"/>
        <v>4.0013475856E-2</v>
      </c>
      <c r="U45" s="26">
        <f t="shared" si="149"/>
        <v>9.4450912080999996E-2</v>
      </c>
      <c r="V45" s="26">
        <f t="shared" si="149"/>
        <v>0.17574423358199998</v>
      </c>
      <c r="W45" s="26">
        <f t="shared" si="149"/>
        <v>0.18895375005500001</v>
      </c>
      <c r="X45" s="26">
        <f t="shared" si="149"/>
        <v>0.19010840398999998</v>
      </c>
      <c r="Y45" s="26">
        <f t="shared" si="149"/>
        <v>0.188212948991</v>
      </c>
      <c r="Z45" s="26">
        <f t="shared" si="149"/>
        <v>0.18159026102799999</v>
      </c>
      <c r="AA45" s="26">
        <f t="shared" si="149"/>
        <v>0.16751049525299999</v>
      </c>
      <c r="AB45" s="26">
        <f t="shared" si="149"/>
        <v>0.142190032897</v>
      </c>
      <c r="AC45" s="26">
        <f t="shared" si="149"/>
        <v>9.9371624431000005E-2</v>
      </c>
      <c r="AD45" s="26">
        <f t="shared" si="149"/>
        <v>3.3494809846E-2</v>
      </c>
      <c r="AE45" s="26">
        <f t="shared" si="149"/>
        <v>1.0797957746E-2</v>
      </c>
      <c r="AF45" s="74"/>
      <c r="AG45" s="26">
        <f t="shared" ref="AG45:AS45" si="150">SUM(AG26:AG32)</f>
        <v>1.4108037921999999E-2</v>
      </c>
      <c r="AH45" s="26">
        <f t="shared" si="150"/>
        <v>3.6673694627E-2</v>
      </c>
      <c r="AI45" s="26">
        <f t="shared" si="150"/>
        <v>8.7106502601000002E-2</v>
      </c>
      <c r="AJ45" s="26">
        <f t="shared" si="150"/>
        <v>0.16540665457699999</v>
      </c>
      <c r="AK45" s="26">
        <f t="shared" si="150"/>
        <v>0.17693375865300001</v>
      </c>
      <c r="AL45" s="26">
        <f t="shared" si="150"/>
        <v>0.17878482617000002</v>
      </c>
      <c r="AM45" s="26">
        <f t="shared" si="150"/>
        <v>0.17782005490500002</v>
      </c>
      <c r="AN45" s="26">
        <f t="shared" si="150"/>
        <v>0.17242286305899998</v>
      </c>
      <c r="AO45" s="26">
        <f t="shared" si="150"/>
        <v>0.16000677219200002</v>
      </c>
      <c r="AP45" s="26">
        <f t="shared" si="150"/>
        <v>0.13729204597200001</v>
      </c>
      <c r="AQ45" s="26">
        <f t="shared" si="150"/>
        <v>9.8200785934000001E-2</v>
      </c>
      <c r="AR45" s="26">
        <f t="shared" si="150"/>
        <v>3.8329024525999997E-2</v>
      </c>
      <c r="AS45" s="26">
        <f t="shared" si="150"/>
        <v>1.2979529061E-2</v>
      </c>
      <c r="AT45" s="74"/>
      <c r="AU45" s="26">
        <f t="shared" ref="AU45:BG45" si="151">SUM(AU26:AU32)</f>
        <v>1.2883367723999999E-2</v>
      </c>
      <c r="AV45" s="26">
        <f t="shared" si="151"/>
        <v>3.3470456671000001E-2</v>
      </c>
      <c r="AW45" s="26">
        <f t="shared" si="151"/>
        <v>7.9903131722999995E-2</v>
      </c>
      <c r="AX45" s="26">
        <f t="shared" si="151"/>
        <v>0.156192778428</v>
      </c>
      <c r="AY45" s="26">
        <f t="shared" si="151"/>
        <v>0.16768678566300002</v>
      </c>
      <c r="AZ45" s="26">
        <f t="shared" si="151"/>
        <v>0.17003064611999996</v>
      </c>
      <c r="BA45" s="26">
        <f t="shared" si="151"/>
        <v>0.16977261554599998</v>
      </c>
      <c r="BB45" s="26">
        <f t="shared" si="151"/>
        <v>0.16540850685</v>
      </c>
      <c r="BC45" s="26">
        <f t="shared" si="151"/>
        <v>0.154544690757</v>
      </c>
      <c r="BD45" s="26">
        <f t="shared" si="151"/>
        <v>0.13426266169700002</v>
      </c>
      <c r="BE45" s="26">
        <f t="shared" si="151"/>
        <v>9.9002963710000003E-2</v>
      </c>
      <c r="BF45" s="26">
        <f t="shared" si="151"/>
        <v>4.4889503239000005E-2</v>
      </c>
      <c r="BG45" s="26">
        <f t="shared" si="151"/>
        <v>1.4747573691E-2</v>
      </c>
      <c r="BH45" s="74"/>
      <c r="BI45" s="26">
        <f t="shared" ref="BI45:BU45" si="152">SUM(BI26:BI32)</f>
        <v>1.1832837945000001E-2</v>
      </c>
      <c r="BJ45" s="26">
        <f t="shared" si="152"/>
        <v>3.0730534215000001E-2</v>
      </c>
      <c r="BK45" s="26">
        <f t="shared" si="152"/>
        <v>7.365577459799999E-2</v>
      </c>
      <c r="BL45" s="26">
        <f t="shared" si="152"/>
        <v>0.14823392170800001</v>
      </c>
      <c r="BM45" s="26">
        <f t="shared" si="152"/>
        <v>0.16021345565300002</v>
      </c>
      <c r="BN45" s="26">
        <f t="shared" si="152"/>
        <v>0.16291784068699999</v>
      </c>
      <c r="BO45" s="26">
        <f t="shared" si="152"/>
        <v>0.16320612079899999</v>
      </c>
      <c r="BP45" s="26">
        <f t="shared" si="152"/>
        <v>0.159682899554</v>
      </c>
      <c r="BQ45" s="26">
        <f t="shared" si="152"/>
        <v>0.150090538095</v>
      </c>
      <c r="BR45" s="26">
        <f t="shared" si="152"/>
        <v>0.13187279587100001</v>
      </c>
      <c r="BS45" s="26">
        <f t="shared" si="152"/>
        <v>0.10088190451399999</v>
      </c>
      <c r="BT45" s="26">
        <f t="shared" si="152"/>
        <v>5.0809579995E-2</v>
      </c>
      <c r="BU45" s="26">
        <f t="shared" si="152"/>
        <v>1.6255999922999999E-2</v>
      </c>
      <c r="BV45" s="74"/>
      <c r="BW45" s="26">
        <f t="shared" ref="BW45:CI45" si="153">SUM(BW26:BW32)</f>
        <v>1.0946273699E-2</v>
      </c>
      <c r="BX45" s="26">
        <f t="shared" si="153"/>
        <v>2.8421684417999998E-2</v>
      </c>
      <c r="BY45" s="26">
        <f t="shared" si="153"/>
        <v>6.8341338057999995E-2</v>
      </c>
      <c r="BZ45" s="26">
        <f t="shared" si="153"/>
        <v>0.141271725466</v>
      </c>
      <c r="CA45" s="26">
        <f t="shared" si="153"/>
        <v>0.15395843495300002</v>
      </c>
      <c r="CB45" s="26">
        <f t="shared" si="153"/>
        <v>0.156937491683</v>
      </c>
      <c r="CC45" s="26">
        <f t="shared" si="153"/>
        <v>0.15765909257999999</v>
      </c>
      <c r="CD45" s="26">
        <f t="shared" si="153"/>
        <v>0.15482469265799997</v>
      </c>
      <c r="CE45" s="26">
        <f t="shared" si="153"/>
        <v>0.146248281727</v>
      </c>
      <c r="CF45" s="26">
        <f t="shared" si="153"/>
        <v>0.129777442237</v>
      </c>
      <c r="CG45" s="26">
        <f t="shared" si="153"/>
        <v>0.10206656421600001</v>
      </c>
      <c r="CH45" s="26">
        <f t="shared" si="153"/>
        <v>5.5789109976999991E-2</v>
      </c>
      <c r="CI45" s="26">
        <f t="shared" si="153"/>
        <v>1.7582895674999998E-2</v>
      </c>
      <c r="CJ45" s="74"/>
      <c r="CK45" s="26">
        <f t="shared" ref="CK45:CW45" si="154">SUM(CK26:CK32)</f>
        <v>1.0194474916999999E-2</v>
      </c>
      <c r="CL45" s="26">
        <f t="shared" si="154"/>
        <v>2.6465755329000001E-2</v>
      </c>
      <c r="CM45" s="26">
        <f t="shared" si="154"/>
        <v>6.3808759968000006E-2</v>
      </c>
      <c r="CN45" s="26">
        <f t="shared" si="154"/>
        <v>0.13508930909300002</v>
      </c>
      <c r="CO45" s="26">
        <f t="shared" si="154"/>
        <v>0.14858828865599999</v>
      </c>
      <c r="CP45" s="26">
        <f t="shared" si="154"/>
        <v>0.15178383051800001</v>
      </c>
      <c r="CQ45" s="26">
        <f t="shared" si="154"/>
        <v>0.15285736170600001</v>
      </c>
      <c r="CR45" s="26">
        <f t="shared" si="154"/>
        <v>0.15059507846699999</v>
      </c>
      <c r="CS45" s="26">
        <f t="shared" si="154"/>
        <v>0.142903286219</v>
      </c>
      <c r="CT45" s="26">
        <f t="shared" si="154"/>
        <v>0.12786399772999998</v>
      </c>
      <c r="CU45" s="26">
        <f t="shared" si="154"/>
        <v>0.10278043280100001</v>
      </c>
      <c r="CV45" s="26">
        <f t="shared" si="154"/>
        <v>5.9920300197000009E-2</v>
      </c>
      <c r="CW45" s="26">
        <f t="shared" si="154"/>
        <v>1.8774179186999997E-2</v>
      </c>
      <c r="CX45" s="74"/>
      <c r="CY45" s="26">
        <f t="shared" ref="CY45:DK45" si="155">SUM(CY26:CY32)</f>
        <v>9.5506530110000005E-3</v>
      </c>
      <c r="CZ45" s="26">
        <f t="shared" si="155"/>
        <v>2.4792047019999999E-2</v>
      </c>
      <c r="DA45" s="26">
        <f t="shared" si="155"/>
        <v>5.9910815656999995E-2</v>
      </c>
      <c r="DB45" s="26">
        <f t="shared" si="155"/>
        <v>0.12953356142800002</v>
      </c>
      <c r="DC45" s="26">
        <f t="shared" si="155"/>
        <v>0.14388845163200001</v>
      </c>
      <c r="DD45" s="26">
        <f t="shared" si="155"/>
        <v>0.14725937515500001</v>
      </c>
      <c r="DE45" s="26">
        <f t="shared" si="155"/>
        <v>0.14862457470500001</v>
      </c>
      <c r="DF45" s="26">
        <f t="shared" si="155"/>
        <v>0.14684441802800002</v>
      </c>
      <c r="DG45" s="26">
        <f t="shared" si="155"/>
        <v>0.14008465645000001</v>
      </c>
      <c r="DH45" s="26">
        <f t="shared" si="155"/>
        <v>0.12608763699200001</v>
      </c>
      <c r="DI45" s="26">
        <f t="shared" si="155"/>
        <v>0.103169207165</v>
      </c>
      <c r="DJ45" s="26">
        <f t="shared" si="155"/>
        <v>6.3352398129999987E-2</v>
      </c>
      <c r="DK45" s="26">
        <f t="shared" si="155"/>
        <v>1.9859484433000001E-2</v>
      </c>
      <c r="DL45" s="74"/>
      <c r="DM45" s="26">
        <f t="shared" ref="DM45:DY45" si="156">SUM(DM26:DM32)</f>
        <v>8.993451123999999E-3</v>
      </c>
      <c r="DN45" s="26">
        <f t="shared" si="156"/>
        <v>2.3344467689E-2</v>
      </c>
      <c r="DO45" s="26">
        <f t="shared" si="156"/>
        <v>5.6526753720000003E-2</v>
      </c>
      <c r="DP45" s="26">
        <f t="shared" si="156"/>
        <v>0.12449757177199999</v>
      </c>
      <c r="DQ45" s="26">
        <f t="shared" si="156"/>
        <v>0.13971315693200001</v>
      </c>
      <c r="DR45" s="26">
        <f t="shared" si="156"/>
        <v>0.143229369843</v>
      </c>
      <c r="DS45" s="26">
        <f t="shared" si="156"/>
        <v>0.14484044773499999</v>
      </c>
      <c r="DT45" s="26">
        <f t="shared" si="156"/>
        <v>0.143471858556</v>
      </c>
      <c r="DU45" s="26">
        <f t="shared" si="156"/>
        <v>0.137491696892</v>
      </c>
      <c r="DV45" s="26">
        <f t="shared" si="156"/>
        <v>0.12442518861499999</v>
      </c>
      <c r="DW45" s="26">
        <f t="shared" si="156"/>
        <v>0.103330572326</v>
      </c>
      <c r="DX45" s="26">
        <f t="shared" si="156"/>
        <v>6.6220481785999999E-2</v>
      </c>
      <c r="DY45" s="26">
        <f t="shared" si="156"/>
        <v>2.0859211369E-2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6.7226652219999992E-3</v>
      </c>
      <c r="F46" s="65">
        <f t="shared" si="157"/>
        <v>1.8126340736000002E-2</v>
      </c>
      <c r="G46" s="65">
        <f t="shared" si="157"/>
        <v>4.3763977199999998E-2</v>
      </c>
      <c r="H46" s="65">
        <f t="shared" si="157"/>
        <v>8.2760918276999995E-2</v>
      </c>
      <c r="I46" s="65">
        <f t="shared" si="157"/>
        <v>9.0992917613999996E-2</v>
      </c>
      <c r="J46" s="65">
        <f t="shared" si="157"/>
        <v>9.0632971239999999E-2</v>
      </c>
      <c r="K46" s="65">
        <f t="shared" si="157"/>
        <v>9.0748845058999994E-2</v>
      </c>
      <c r="L46" s="65">
        <f t="shared" si="157"/>
        <v>9.1956029300999997E-2</v>
      </c>
      <c r="M46" s="65">
        <f t="shared" si="157"/>
        <v>9.4857821212999988E-2</v>
      </c>
      <c r="N46" s="65">
        <f t="shared" si="157"/>
        <v>0.10035158606399999</v>
      </c>
      <c r="O46" s="65">
        <f t="shared" si="157"/>
        <v>0.10956030929</v>
      </c>
      <c r="P46" s="65">
        <f t="shared" si="157"/>
        <v>0.12423170088799999</v>
      </c>
      <c r="Q46" s="65">
        <f t="shared" si="157"/>
        <v>0.132682479627</v>
      </c>
      <c r="R46" s="74"/>
      <c r="S46" s="65">
        <f t="shared" ref="S46:AE46" si="158">SUM(S33:S42)</f>
        <v>7.8520693040000002E-3</v>
      </c>
      <c r="T46" s="65">
        <f t="shared" si="158"/>
        <v>2.1294671960000001E-2</v>
      </c>
      <c r="U46" s="65">
        <f t="shared" si="158"/>
        <v>5.1973595454000002E-2</v>
      </c>
      <c r="V46" s="65">
        <f t="shared" si="158"/>
        <v>9.4963645387999993E-2</v>
      </c>
      <c r="W46" s="65">
        <f t="shared" si="158"/>
        <v>9.800849114900001E-2</v>
      </c>
      <c r="X46" s="65">
        <f t="shared" si="158"/>
        <v>9.717178955700001E-2</v>
      </c>
      <c r="Y46" s="65">
        <f t="shared" si="158"/>
        <v>9.6973671304000003E-2</v>
      </c>
      <c r="Z46" s="65">
        <f t="shared" si="158"/>
        <v>9.7827066089999998E-2</v>
      </c>
      <c r="AA46" s="65">
        <f t="shared" si="158"/>
        <v>0.10033821941000001</v>
      </c>
      <c r="AB46" s="65">
        <f t="shared" si="158"/>
        <v>0.10527826051599999</v>
      </c>
      <c r="AC46" s="65">
        <f t="shared" si="158"/>
        <v>0.11400299999999999</v>
      </c>
      <c r="AD46" s="65">
        <f t="shared" si="158"/>
        <v>0.12714820588299999</v>
      </c>
      <c r="AE46" s="65">
        <f t="shared" si="158"/>
        <v>0.132002200392</v>
      </c>
      <c r="AF46" s="74"/>
      <c r="AG46" s="65">
        <f t="shared" ref="AG46:AS46" si="159">SUM(AG33:AG42)</f>
        <v>8.0213481349999984E-3</v>
      </c>
      <c r="AH46" s="65">
        <f t="shared" si="159"/>
        <v>2.1822982227999999E-2</v>
      </c>
      <c r="AI46" s="65">
        <f t="shared" si="159"/>
        <v>5.3817242533000006E-2</v>
      </c>
      <c r="AJ46" s="65">
        <f t="shared" si="159"/>
        <v>0.100093335339</v>
      </c>
      <c r="AK46" s="65">
        <f t="shared" si="159"/>
        <v>0.102283236251</v>
      </c>
      <c r="AL46" s="65">
        <f t="shared" si="159"/>
        <v>0.10131745009699999</v>
      </c>
      <c r="AM46" s="65">
        <f t="shared" si="159"/>
        <v>0.100931374036</v>
      </c>
      <c r="AN46" s="65">
        <f t="shared" si="159"/>
        <v>0.1014811672</v>
      </c>
      <c r="AO46" s="65">
        <f t="shared" si="159"/>
        <v>0.10353429405299999</v>
      </c>
      <c r="AP46" s="65">
        <f t="shared" si="159"/>
        <v>0.107646204723</v>
      </c>
      <c r="AQ46" s="65">
        <f t="shared" si="159"/>
        <v>0.115162211313</v>
      </c>
      <c r="AR46" s="65">
        <f t="shared" si="159"/>
        <v>0.12638773800299999</v>
      </c>
      <c r="AS46" s="65">
        <f t="shared" si="159"/>
        <v>0.13150284898799999</v>
      </c>
      <c r="AT46" s="74"/>
      <c r="AU46" s="65">
        <f t="shared" ref="AU46:BG46" si="160">SUM(AU33:AU42)</f>
        <v>7.9301726620000009E-3</v>
      </c>
      <c r="AV46" s="65">
        <f t="shared" si="160"/>
        <v>2.1619260051000001E-2</v>
      </c>
      <c r="AW46" s="65">
        <f t="shared" si="160"/>
        <v>5.3745797023000003E-2</v>
      </c>
      <c r="AX46" s="65">
        <f t="shared" si="160"/>
        <v>0.10305878765400001</v>
      </c>
      <c r="AY46" s="65">
        <f t="shared" si="160"/>
        <v>0.105282606108</v>
      </c>
      <c r="AZ46" s="65">
        <f t="shared" si="160"/>
        <v>0.10427141314799999</v>
      </c>
      <c r="BA46" s="65">
        <f t="shared" si="160"/>
        <v>0.103770519177</v>
      </c>
      <c r="BB46" s="65">
        <f t="shared" si="160"/>
        <v>0.10409890720100001</v>
      </c>
      <c r="BC46" s="65">
        <f t="shared" si="160"/>
        <v>0.105778062502</v>
      </c>
      <c r="BD46" s="65">
        <f t="shared" si="160"/>
        <v>0.10923913628499998</v>
      </c>
      <c r="BE46" s="65">
        <f t="shared" si="160"/>
        <v>0.11565983094100001</v>
      </c>
      <c r="BF46" s="65">
        <f t="shared" si="160"/>
        <v>0.12534280405500001</v>
      </c>
      <c r="BG46" s="65">
        <f t="shared" si="160"/>
        <v>0.13109584204299998</v>
      </c>
      <c r="BH46" s="74"/>
      <c r="BI46" s="65">
        <f t="shared" ref="BI46:BU46" si="161">SUM(BI33:BI42)</f>
        <v>7.7566538190000003E-3</v>
      </c>
      <c r="BJ46" s="65">
        <f t="shared" si="161"/>
        <v>2.1177313573999997E-2</v>
      </c>
      <c r="BK46" s="65">
        <f t="shared" si="161"/>
        <v>5.2978480602999999E-2</v>
      </c>
      <c r="BL46" s="65">
        <f t="shared" si="161"/>
        <v>0.104923921859</v>
      </c>
      <c r="BM46" s="65">
        <f t="shared" si="161"/>
        <v>0.10753732401300001</v>
      </c>
      <c r="BN46" s="65">
        <f t="shared" si="161"/>
        <v>0.10651967721399999</v>
      </c>
      <c r="BO46" s="65">
        <f t="shared" si="161"/>
        <v>0.10594949577400001</v>
      </c>
      <c r="BP46" s="65">
        <f t="shared" si="161"/>
        <v>0.10611778500999999</v>
      </c>
      <c r="BQ46" s="65">
        <f t="shared" si="161"/>
        <v>0.10751811452499999</v>
      </c>
      <c r="BR46" s="65">
        <f t="shared" si="161"/>
        <v>0.110479318711</v>
      </c>
      <c r="BS46" s="65">
        <f t="shared" si="161"/>
        <v>0.115692122237</v>
      </c>
      <c r="BT46" s="65">
        <f t="shared" si="161"/>
        <v>0.124466629765</v>
      </c>
      <c r="BU46" s="65">
        <f t="shared" si="161"/>
        <v>0.13074706609300002</v>
      </c>
      <c r="BV46" s="74"/>
      <c r="BW46" s="65">
        <f t="shared" ref="BW46:CI46" si="162">SUM(BW33:BW42)</f>
        <v>7.5595145620000002E-3</v>
      </c>
      <c r="BX46" s="65">
        <f t="shared" si="162"/>
        <v>2.0662467176999998E-2</v>
      </c>
      <c r="BY46" s="65">
        <f t="shared" si="162"/>
        <v>5.1951483584000008E-2</v>
      </c>
      <c r="BZ46" s="65">
        <f t="shared" si="162"/>
        <v>0.10609526470799999</v>
      </c>
      <c r="CA46" s="65">
        <f t="shared" si="162"/>
        <v>0.10930305640400001</v>
      </c>
      <c r="CB46" s="65">
        <f t="shared" si="162"/>
        <v>0.10830217354499999</v>
      </c>
      <c r="CC46" s="65">
        <f t="shared" si="162"/>
        <v>0.10769304676700001</v>
      </c>
      <c r="CD46" s="65">
        <f t="shared" si="162"/>
        <v>0.107745112836</v>
      </c>
      <c r="CE46" s="65">
        <f t="shared" si="162"/>
        <v>0.108948959011</v>
      </c>
      <c r="CF46" s="65">
        <f t="shared" si="162"/>
        <v>0.111510615481</v>
      </c>
      <c r="CG46" s="65">
        <f t="shared" si="162"/>
        <v>0.115900692963</v>
      </c>
      <c r="CH46" s="65">
        <f t="shared" si="162"/>
        <v>0.123787175082</v>
      </c>
      <c r="CI46" s="65">
        <f t="shared" si="162"/>
        <v>0.13043914982099999</v>
      </c>
      <c r="CJ46" s="74"/>
      <c r="CK46" s="65">
        <f t="shared" ref="CK46:CW46" si="163">SUM(CK33:CK42)</f>
        <v>7.3607599419999994E-3</v>
      </c>
      <c r="CL46" s="65">
        <f t="shared" si="163"/>
        <v>2.0137752581999999E-2</v>
      </c>
      <c r="CM46" s="65">
        <f t="shared" si="163"/>
        <v>5.0843726887E-2</v>
      </c>
      <c r="CN46" s="65">
        <f t="shared" si="163"/>
        <v>0.10678071137</v>
      </c>
      <c r="CO46" s="65">
        <f t="shared" si="163"/>
        <v>0.110722414615</v>
      </c>
      <c r="CP46" s="65">
        <f t="shared" si="163"/>
        <v>0.10975411607400001</v>
      </c>
      <c r="CQ46" s="65">
        <f t="shared" si="163"/>
        <v>0.10912755252799999</v>
      </c>
      <c r="CR46" s="65">
        <f t="shared" si="163"/>
        <v>0.109095475503</v>
      </c>
      <c r="CS46" s="65">
        <f t="shared" si="163"/>
        <v>0.11010482082700002</v>
      </c>
      <c r="CT46" s="65">
        <f t="shared" si="163"/>
        <v>0.112396386741</v>
      </c>
      <c r="CU46" s="65">
        <f t="shared" si="163"/>
        <v>0.116171437647</v>
      </c>
      <c r="CV46" s="65">
        <f t="shared" si="163"/>
        <v>0.12326894627900001</v>
      </c>
      <c r="CW46" s="65">
        <f t="shared" si="163"/>
        <v>0.13016184816099999</v>
      </c>
      <c r="CX46" s="74"/>
      <c r="CY46" s="65">
        <f t="shared" ref="CY46:DK46" si="164">SUM(CY33:CY42)</f>
        <v>7.1690020680000004E-3</v>
      </c>
      <c r="CZ46" s="65">
        <f t="shared" si="164"/>
        <v>1.9628453063000002E-2</v>
      </c>
      <c r="DA46" s="65">
        <f t="shared" si="164"/>
        <v>4.9733935414000001E-2</v>
      </c>
      <c r="DB46" s="65">
        <f t="shared" si="164"/>
        <v>0.107107824384</v>
      </c>
      <c r="DC46" s="65">
        <f t="shared" si="164"/>
        <v>0.11188292074600001</v>
      </c>
      <c r="DD46" s="65">
        <f t="shared" si="164"/>
        <v>0.110958950354</v>
      </c>
      <c r="DE46" s="65">
        <f t="shared" si="164"/>
        <v>0.110330997742</v>
      </c>
      <c r="DF46" s="65">
        <f t="shared" si="164"/>
        <v>0.11023892829199999</v>
      </c>
      <c r="DG46" s="65">
        <f t="shared" si="164"/>
        <v>0.11105225548</v>
      </c>
      <c r="DH46" s="65">
        <f t="shared" si="164"/>
        <v>0.11317166421200001</v>
      </c>
      <c r="DI46" s="65">
        <f t="shared" si="164"/>
        <v>0.11646533979200001</v>
      </c>
      <c r="DJ46" s="65">
        <f t="shared" si="164"/>
        <v>0.12287463779899999</v>
      </c>
      <c r="DK46" s="65">
        <f t="shared" si="164"/>
        <v>0.12990853275800002</v>
      </c>
      <c r="DL46" s="74"/>
      <c r="DM46" s="65">
        <f t="shared" ref="DM46:DY46" si="165">SUM(DM33:DM42)</f>
        <v>6.9874306330000007E-3</v>
      </c>
      <c r="DN46" s="65">
        <f t="shared" si="165"/>
        <v>1.9144377428000001E-2</v>
      </c>
      <c r="DO46" s="65">
        <f t="shared" si="165"/>
        <v>4.8657411644000004E-2</v>
      </c>
      <c r="DP46" s="65">
        <f t="shared" si="165"/>
        <v>0.107164852294</v>
      </c>
      <c r="DQ46" s="65">
        <f t="shared" si="165"/>
        <v>0.11284211202000001</v>
      </c>
      <c r="DR46" s="65">
        <f t="shared" si="165"/>
        <v>0.111971701245</v>
      </c>
      <c r="DS46" s="65">
        <f t="shared" si="165"/>
        <v>0.11135483649899999</v>
      </c>
      <c r="DT46" s="65">
        <f t="shared" si="165"/>
        <v>0.111221557591</v>
      </c>
      <c r="DU46" s="65">
        <f t="shared" si="165"/>
        <v>0.11189369408700001</v>
      </c>
      <c r="DV46" s="65">
        <f t="shared" si="165"/>
        <v>0.11377389250600001</v>
      </c>
      <c r="DW46" s="65">
        <f t="shared" si="165"/>
        <v>0.11676387367299999</v>
      </c>
      <c r="DX46" s="65">
        <f t="shared" si="165"/>
        <v>0.12257463092900001</v>
      </c>
      <c r="DY46" s="65">
        <f t="shared" si="165"/>
        <v>0.12967463064600002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6.9889195280000002E-3</v>
      </c>
      <c r="F48" s="24">
        <f t="shared" si="166"/>
        <v>1.8683625728999998E-2</v>
      </c>
      <c r="G48" s="24">
        <f t="shared" si="166"/>
        <v>4.4710612106999996E-2</v>
      </c>
      <c r="H48" s="24">
        <f t="shared" si="166"/>
        <v>8.4750437464000003E-2</v>
      </c>
      <c r="I48" s="24">
        <f t="shared" si="166"/>
        <v>9.3334709778999991E-2</v>
      </c>
      <c r="J48" s="24">
        <f t="shared" si="166"/>
        <v>9.1567791797999995E-2</v>
      </c>
      <c r="K48" s="24">
        <f t="shared" si="166"/>
        <v>8.8525431123000001E-2</v>
      </c>
      <c r="L48" s="24">
        <f t="shared" si="166"/>
        <v>8.3689930954999991E-2</v>
      </c>
      <c r="M48" s="24">
        <f t="shared" si="166"/>
        <v>7.6038010667E-2</v>
      </c>
      <c r="N48" s="24">
        <f t="shared" si="166"/>
        <v>6.4130620762000004E-2</v>
      </c>
      <c r="O48" s="24">
        <f t="shared" si="166"/>
        <v>4.5128621313999993E-2</v>
      </c>
      <c r="P48" s="24">
        <f t="shared" si="166"/>
        <v>1.5847361909000001E-2</v>
      </c>
      <c r="Q48" s="24">
        <f t="shared" si="166"/>
        <v>1.0417066500000001E-4</v>
      </c>
      <c r="R48" s="74"/>
      <c r="S48" s="24">
        <f t="shared" ref="S48:AE48" si="167">SUM(S29:S34)</f>
        <v>7.6513076339999996E-3</v>
      </c>
      <c r="T48" s="24">
        <f t="shared" si="167"/>
        <v>2.0302608351000003E-2</v>
      </c>
      <c r="U48" s="24">
        <f t="shared" si="167"/>
        <v>4.8641005931E-2</v>
      </c>
      <c r="V48" s="24">
        <f t="shared" si="167"/>
        <v>8.9827610470000013E-2</v>
      </c>
      <c r="W48" s="24">
        <f t="shared" si="167"/>
        <v>9.4123486634999989E-2</v>
      </c>
      <c r="X48" s="24">
        <f t="shared" si="167"/>
        <v>9.3030364212000005E-2</v>
      </c>
      <c r="Y48" s="24">
        <f t="shared" si="167"/>
        <v>9.0560943424999985E-2</v>
      </c>
      <c r="Z48" s="24">
        <f t="shared" si="167"/>
        <v>8.5952600512000002E-2</v>
      </c>
      <c r="AA48" s="24">
        <f t="shared" si="167"/>
        <v>7.8022622424000002E-2</v>
      </c>
      <c r="AB48" s="24">
        <f t="shared" si="167"/>
        <v>6.4938151173999994E-2</v>
      </c>
      <c r="AC48" s="24">
        <f t="shared" si="167"/>
        <v>4.3765167534999996E-2</v>
      </c>
      <c r="AD48" s="24">
        <f t="shared" si="167"/>
        <v>1.0498671354000001E-2</v>
      </c>
      <c r="AE48" s="24">
        <f t="shared" si="167"/>
        <v>1.8801233200000002E-4</v>
      </c>
      <c r="AF48" s="74"/>
      <c r="AG48" s="24">
        <f t="shared" ref="AG48:AS48" si="168">SUM(AG29:AG34)</f>
        <v>7.3631574340000004E-3</v>
      </c>
      <c r="AH48" s="24">
        <f t="shared" si="168"/>
        <v>1.9486150407E-2</v>
      </c>
      <c r="AI48" s="24">
        <f t="shared" si="168"/>
        <v>4.6940544358999997E-2</v>
      </c>
      <c r="AJ48" s="24">
        <f t="shared" si="168"/>
        <v>8.8491752675999999E-2</v>
      </c>
      <c r="AK48" s="24">
        <f t="shared" si="168"/>
        <v>9.245791884799999E-2</v>
      </c>
      <c r="AL48" s="24">
        <f t="shared" si="168"/>
        <v>9.1898093254999993E-2</v>
      </c>
      <c r="AM48" s="24">
        <f t="shared" si="168"/>
        <v>8.9952852509000009E-2</v>
      </c>
      <c r="AN48" s="24">
        <f t="shared" si="168"/>
        <v>8.5848997871999996E-2</v>
      </c>
      <c r="AO48" s="24">
        <f t="shared" si="168"/>
        <v>7.8436521992000005E-2</v>
      </c>
      <c r="AP48" s="24">
        <f t="shared" si="168"/>
        <v>6.5749073101999997E-2</v>
      </c>
      <c r="AQ48" s="24">
        <f t="shared" si="168"/>
        <v>4.5050530882000006E-2</v>
      </c>
      <c r="AR48" s="24">
        <f t="shared" si="168"/>
        <v>1.2753964059000001E-2</v>
      </c>
      <c r="AS48" s="24">
        <f t="shared" si="168"/>
        <v>2.6296323100000001E-4</v>
      </c>
      <c r="AT48" s="74"/>
      <c r="AU48" s="24">
        <f t="shared" ref="AU48:BG48" si="169">SUM(AU29:AU34)</f>
        <v>6.9313279950000001E-3</v>
      </c>
      <c r="AV48" s="24">
        <f t="shared" si="169"/>
        <v>1.8316120126E-2</v>
      </c>
      <c r="AW48" s="24">
        <f t="shared" si="169"/>
        <v>4.4329370999999999E-2</v>
      </c>
      <c r="AX48" s="24">
        <f t="shared" si="169"/>
        <v>8.6145364305999991E-2</v>
      </c>
      <c r="AY48" s="24">
        <f t="shared" si="169"/>
        <v>9.0433754971999999E-2</v>
      </c>
      <c r="AZ48" s="24">
        <f t="shared" si="169"/>
        <v>9.0269250203999993E-2</v>
      </c>
      <c r="BA48" s="24">
        <f t="shared" si="169"/>
        <v>8.8751731730999997E-2</v>
      </c>
      <c r="BB48" s="24">
        <f t="shared" si="169"/>
        <v>8.5132474177999989E-2</v>
      </c>
      <c r="BC48" s="24">
        <f t="shared" si="169"/>
        <v>7.8316559042000009E-2</v>
      </c>
      <c r="BD48" s="24">
        <f t="shared" si="169"/>
        <v>6.6378305964000003E-2</v>
      </c>
      <c r="BE48" s="24">
        <f t="shared" si="169"/>
        <v>4.6686950148999998E-2</v>
      </c>
      <c r="BF48" s="24">
        <f t="shared" si="169"/>
        <v>1.6181729876999999E-2</v>
      </c>
      <c r="BG48" s="24">
        <f t="shared" si="169"/>
        <v>3.3210502600000002E-4</v>
      </c>
      <c r="BH48" s="74"/>
      <c r="BI48" s="24">
        <f t="shared" ref="BI48:BU48" si="170">SUM(BI29:BI34)</f>
        <v>6.5070868510000001E-3</v>
      </c>
      <c r="BJ48" s="24">
        <f t="shared" si="170"/>
        <v>1.7177874334E-2</v>
      </c>
      <c r="BK48" s="24">
        <f t="shared" si="170"/>
        <v>4.1729685490000001E-2</v>
      </c>
      <c r="BL48" s="24">
        <f t="shared" si="170"/>
        <v>8.3619000777999997E-2</v>
      </c>
      <c r="BM48" s="24">
        <f t="shared" si="170"/>
        <v>8.8425703591999985E-2</v>
      </c>
      <c r="BN48" s="24">
        <f t="shared" si="170"/>
        <v>8.8566699070999996E-2</v>
      </c>
      <c r="BO48" s="24">
        <f t="shared" si="170"/>
        <v>8.7398341862000004E-2</v>
      </c>
      <c r="BP48" s="24">
        <f t="shared" si="170"/>
        <v>8.4203782017999995E-2</v>
      </c>
      <c r="BQ48" s="24">
        <f t="shared" si="170"/>
        <v>7.7926028390999991E-2</v>
      </c>
      <c r="BR48" s="24">
        <f t="shared" si="170"/>
        <v>6.6763222731999999E-2</v>
      </c>
      <c r="BS48" s="24">
        <f t="shared" si="170"/>
        <v>4.8306182888000003E-2</v>
      </c>
      <c r="BT48" s="24">
        <f t="shared" si="170"/>
        <v>1.9484527980999998E-2</v>
      </c>
      <c r="BU48" s="24">
        <f t="shared" si="170"/>
        <v>3.9695331099999997E-4</v>
      </c>
      <c r="BV48" s="74"/>
      <c r="BW48" s="24">
        <f t="shared" ref="BW48:CI48" si="171">SUM(BW29:BW34)</f>
        <v>6.1222795040000002E-3</v>
      </c>
      <c r="BX48" s="24">
        <f t="shared" si="171"/>
        <v>1.6150168887000001E-2</v>
      </c>
      <c r="BY48" s="24">
        <f t="shared" si="171"/>
        <v>3.9351118222999998E-2</v>
      </c>
      <c r="BZ48" s="24">
        <f t="shared" si="171"/>
        <v>8.1115192912999998E-2</v>
      </c>
      <c r="CA48" s="24">
        <f t="shared" si="171"/>
        <v>8.6522711145000014E-2</v>
      </c>
      <c r="CB48" s="24">
        <f t="shared" si="171"/>
        <v>8.6908766036999999E-2</v>
      </c>
      <c r="CC48" s="24">
        <f t="shared" si="171"/>
        <v>8.6030164571000003E-2</v>
      </c>
      <c r="CD48" s="24">
        <f t="shared" si="171"/>
        <v>8.320236470999999E-2</v>
      </c>
      <c r="CE48" s="24">
        <f t="shared" si="171"/>
        <v>7.7398149627999999E-2</v>
      </c>
      <c r="CF48" s="24">
        <f t="shared" si="171"/>
        <v>6.6945435970000008E-2</v>
      </c>
      <c r="CG48" s="24">
        <f t="shared" si="171"/>
        <v>4.9732093823999998E-2</v>
      </c>
      <c r="CH48" s="24">
        <f t="shared" si="171"/>
        <v>2.2401744957000001E-2</v>
      </c>
      <c r="CI48" s="24">
        <f t="shared" si="171"/>
        <v>4.58413763E-4</v>
      </c>
      <c r="CJ48" s="74"/>
      <c r="CK48" s="24">
        <f t="shared" ref="CK48:CW48" si="172">SUM(CK29:CK34)</f>
        <v>5.7803215550000005E-3</v>
      </c>
      <c r="CL48" s="24">
        <f t="shared" si="172"/>
        <v>1.5239511635000001E-2</v>
      </c>
      <c r="CM48" s="24">
        <f t="shared" si="172"/>
        <v>3.7224977174000001E-2</v>
      </c>
      <c r="CN48" s="24">
        <f t="shared" si="172"/>
        <v>7.8695109994999984E-2</v>
      </c>
      <c r="CO48" s="24">
        <f t="shared" si="172"/>
        <v>8.4741724046000014E-2</v>
      </c>
      <c r="CP48" s="24">
        <f t="shared" si="172"/>
        <v>8.5330275063000005E-2</v>
      </c>
      <c r="CQ48" s="24">
        <f t="shared" si="172"/>
        <v>8.4696439149999997E-2</v>
      </c>
      <c r="CR48" s="24">
        <f t="shared" si="172"/>
        <v>8.2186294169000002E-2</v>
      </c>
      <c r="CS48" s="24">
        <f t="shared" si="172"/>
        <v>7.675804770599999E-2</v>
      </c>
      <c r="CT48" s="24">
        <f t="shared" si="172"/>
        <v>6.6977614252000009E-2</v>
      </c>
      <c r="CU48" s="24">
        <f t="shared" si="172"/>
        <v>5.0863479857000009E-2</v>
      </c>
      <c r="CV48" s="24">
        <f t="shared" si="172"/>
        <v>2.4921092218999998E-2</v>
      </c>
      <c r="CW48" s="24">
        <f t="shared" si="172"/>
        <v>5.1708852399999993E-4</v>
      </c>
      <c r="CX48" s="74"/>
      <c r="CY48" s="24">
        <f t="shared" ref="CY48:DK48" si="173">SUM(CY29:CY34)</f>
        <v>5.4774185559999999E-3</v>
      </c>
      <c r="CZ48" s="24">
        <f t="shared" si="173"/>
        <v>1.4434523204E-2</v>
      </c>
      <c r="DA48" s="24">
        <f t="shared" si="173"/>
        <v>3.5333993995E-2</v>
      </c>
      <c r="DB48" s="24">
        <f t="shared" si="173"/>
        <v>7.6379618701999996E-2</v>
      </c>
      <c r="DC48" s="24">
        <f t="shared" si="173"/>
        <v>8.3078623389999995E-2</v>
      </c>
      <c r="DD48" s="24">
        <f t="shared" si="173"/>
        <v>8.3838496902999993E-2</v>
      </c>
      <c r="DE48" s="24">
        <f t="shared" si="173"/>
        <v>8.3414782601000007E-2</v>
      </c>
      <c r="DF48" s="24">
        <f t="shared" si="173"/>
        <v>8.1181934944E-2</v>
      </c>
      <c r="DG48" s="24">
        <f t="shared" si="173"/>
        <v>7.6150675361000009E-2</v>
      </c>
      <c r="DH48" s="24">
        <f t="shared" si="173"/>
        <v>6.6902698424000012E-2</v>
      </c>
      <c r="DI48" s="24">
        <f t="shared" si="173"/>
        <v>5.1750370447000003E-2</v>
      </c>
      <c r="DJ48" s="24">
        <f t="shared" si="173"/>
        <v>2.7088742724000001E-2</v>
      </c>
      <c r="DK48" s="24">
        <f t="shared" si="173"/>
        <v>5.7340637600000006E-4</v>
      </c>
      <c r="DL48" s="74"/>
      <c r="DM48" s="24">
        <f t="shared" ref="DM48:DY48" si="174">SUM(DM29:DM34)</f>
        <v>5.2083672529999996E-3</v>
      </c>
      <c r="DN48" s="24">
        <f t="shared" si="174"/>
        <v>1.3720656569000001E-2</v>
      </c>
      <c r="DO48" s="24">
        <f t="shared" si="174"/>
        <v>3.3649536901000004E-2</v>
      </c>
      <c r="DP48" s="24">
        <f t="shared" si="174"/>
        <v>7.4176215630999992E-2</v>
      </c>
      <c r="DQ48" s="24">
        <f t="shared" si="174"/>
        <v>8.1523325400000013E-2</v>
      </c>
      <c r="DR48" s="24">
        <f t="shared" si="174"/>
        <v>8.2430924603E-2</v>
      </c>
      <c r="DS48" s="24">
        <f t="shared" si="174"/>
        <v>8.2190135996000002E-2</v>
      </c>
      <c r="DT48" s="24">
        <f t="shared" si="174"/>
        <v>8.0201500430999995E-2</v>
      </c>
      <c r="DU48" s="24">
        <f t="shared" si="174"/>
        <v>7.5544076224000001E-2</v>
      </c>
      <c r="DV48" s="24">
        <f t="shared" si="174"/>
        <v>6.6702719135999997E-2</v>
      </c>
      <c r="DW48" s="24">
        <f t="shared" si="174"/>
        <v>5.2444755233999996E-2</v>
      </c>
      <c r="DX48" s="24">
        <f t="shared" si="174"/>
        <v>2.8958858994000001E-2</v>
      </c>
      <c r="DY48" s="24">
        <f t="shared" si="174"/>
        <v>6.2768774599999998E-4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1.364592412E-2</v>
      </c>
      <c r="F49" s="66">
        <f t="shared" si="175"/>
        <v>3.5588795714999996E-2</v>
      </c>
      <c r="G49" s="66">
        <f t="shared" ref="G49:Q49" si="176">SUM(G26:G28)+SUM(G38:G42)</f>
        <v>8.3652262717999998E-2</v>
      </c>
      <c r="H49" s="66">
        <f t="shared" ref="H49" si="177">SUM(H26:H28)+SUM(H38:H42)</f>
        <v>0.158900411992</v>
      </c>
      <c r="I49" s="66">
        <f t="shared" si="176"/>
        <v>0.18190611468200002</v>
      </c>
      <c r="J49" s="66">
        <f t="shared" ref="J49" si="178">SUM(J26:J28)+SUM(J38:J42)</f>
        <v>0.184711002747</v>
      </c>
      <c r="K49" s="66">
        <f t="shared" si="176"/>
        <v>0.18599551770999997</v>
      </c>
      <c r="L49" s="66">
        <f t="shared" ref="L49" si="179">SUM(L26:L28)+SUM(L38:L42)</f>
        <v>0.18586348220900001</v>
      </c>
      <c r="M49" s="66">
        <f t="shared" si="176"/>
        <v>0.18352593875200002</v>
      </c>
      <c r="N49" s="66">
        <f t="shared" ref="N49" si="180">SUM(N26:N28)+SUM(N38:N42)</f>
        <v>0.177724533095</v>
      </c>
      <c r="O49" s="66">
        <f t="shared" si="176"/>
        <v>0.16754080742300001</v>
      </c>
      <c r="P49" s="66">
        <f t="shared" ref="P49" si="181">SUM(P26:P28)+SUM(P38:P42)</f>
        <v>0.15075195976899999</v>
      </c>
      <c r="Q49" s="66">
        <f t="shared" si="176"/>
        <v>0.14037941755299999</v>
      </c>
      <c r="R49" s="74"/>
      <c r="S49" s="66">
        <f t="shared" ref="S49:AE49" si="182">SUM(S26:S28)+SUM(S38:S42)</f>
        <v>1.3608085682000001E-2</v>
      </c>
      <c r="T49" s="66">
        <f t="shared" ref="T49" si="183">SUM(T26:T28)+SUM(T38:T42)</f>
        <v>3.5645549388999997E-2</v>
      </c>
      <c r="U49" s="66">
        <f t="shared" si="182"/>
        <v>8.4675573893000011E-2</v>
      </c>
      <c r="V49" s="66">
        <f t="shared" ref="V49" si="184">SUM(V26:V28)+SUM(V38:V42)</f>
        <v>0.156941298289</v>
      </c>
      <c r="W49" s="66">
        <f t="shared" si="182"/>
        <v>0.16858778173</v>
      </c>
      <c r="X49" s="66">
        <f t="shared" ref="X49" si="185">SUM(X26:X28)+SUM(X38:X42)</f>
        <v>0.170839791583</v>
      </c>
      <c r="Y49" s="66">
        <f t="shared" si="182"/>
        <v>0.17232067012399999</v>
      </c>
      <c r="Z49" s="66">
        <f t="shared" ref="Z49" si="186">SUM(Z26:Z28)+SUM(Z38:Z42)</f>
        <v>0.172688002644</v>
      </c>
      <c r="AA49" s="66">
        <f t="shared" si="182"/>
        <v>0.171236437484</v>
      </c>
      <c r="AB49" s="66">
        <f t="shared" ref="AB49" si="187">SUM(AB26:AB28)+SUM(AB38:AB42)</f>
        <v>0.16722101087399999</v>
      </c>
      <c r="AC49" s="66">
        <f t="shared" si="182"/>
        <v>0.159290740963</v>
      </c>
      <c r="AD49" s="66">
        <f t="shared" ref="AD49" si="188">SUM(AD26:AD28)+SUM(AD38:AD42)</f>
        <v>0.14790972306700001</v>
      </c>
      <c r="AE49" s="66">
        <f t="shared" si="182"/>
        <v>0.14261192908299999</v>
      </c>
      <c r="AF49" s="74"/>
      <c r="AG49" s="66">
        <f t="shared" ref="AG49:AH49" si="189">SUM(AG26:AG28)+SUM(AG38:AG42)</f>
        <v>1.2743860954E-2</v>
      </c>
      <c r="AH49" s="66">
        <f t="shared" si="189"/>
        <v>3.3525095951999997E-2</v>
      </c>
      <c r="AI49" s="66">
        <f t="shared" ref="AI49" si="190">SUM(AI26:AI28)+SUM(AI38:AI42)</f>
        <v>8.0513568610000003E-2</v>
      </c>
      <c r="AJ49" s="66">
        <f t="shared" ref="AJ49" si="191">SUM(AJ26:AJ28)+SUM(AJ38:AJ42)</f>
        <v>0.151878035213</v>
      </c>
      <c r="AK49" s="66">
        <f t="shared" ref="AK49" si="192">SUM(AK26:AK28)+SUM(AK38:AK42)</f>
        <v>0.161278728673</v>
      </c>
      <c r="AL49" s="66">
        <f t="shared" ref="AL49" si="193">SUM(AL26:AL28)+SUM(AL38:AL42)</f>
        <v>0.163407079244</v>
      </c>
      <c r="AM49" s="66">
        <f t="shared" ref="AM49" si="194">SUM(AM26:AM28)+SUM(AM38:AM42)</f>
        <v>0.16498718878399998</v>
      </c>
      <c r="AN49" s="66">
        <f t="shared" ref="AN49" si="195">SUM(AN26:AN28)+SUM(AN38:AN42)</f>
        <v>0.16570372802399999</v>
      </c>
      <c r="AO49" s="66">
        <f t="shared" ref="AO49" si="196">SUM(AO26:AO28)+SUM(AO38:AO42)</f>
        <v>0.16492474313700001</v>
      </c>
      <c r="AP49" s="66">
        <f t="shared" ref="AP49" si="197">SUM(AP26:AP28)+SUM(AP38:AP42)</f>
        <v>0.16245848319900003</v>
      </c>
      <c r="AQ49" s="66">
        <f t="shared" ref="AQ49" si="198">SUM(AQ26:AQ28)+SUM(AQ38:AQ42)</f>
        <v>0.156856706954</v>
      </c>
      <c r="AR49" s="66">
        <f t="shared" ref="AR49" si="199">SUM(AR26:AR28)+SUM(AR38:AR42)</f>
        <v>0.148969591096</v>
      </c>
      <c r="AS49" s="66">
        <f t="shared" ref="AS49" si="200">SUM(AS26:AS28)+SUM(AS38:AS42)</f>
        <v>0.144219025449</v>
      </c>
      <c r="AT49" s="74"/>
      <c r="AU49" s="66">
        <f t="shared" ref="AU49" si="201">SUM(AU26:AU28)+SUM(AU38:AU42)</f>
        <v>1.1896852664E-2</v>
      </c>
      <c r="AV49" s="66">
        <f t="shared" ref="AV49" si="202">SUM(AV26:AV28)+SUM(AV38:AV42)</f>
        <v>3.1404738629999998E-2</v>
      </c>
      <c r="AW49" s="66">
        <f t="shared" ref="AW49" si="203">SUM(AW26:AW28)+SUM(AW38:AW42)</f>
        <v>7.6084241362999988E-2</v>
      </c>
      <c r="AX49" s="66">
        <f t="shared" ref="AX49" si="204">SUM(AX26:AX28)+SUM(AX38:AX42)</f>
        <v>0.147600331636</v>
      </c>
      <c r="AY49" s="66">
        <f t="shared" ref="AY49" si="205">SUM(AY26:AY28)+SUM(AY38:AY42)</f>
        <v>0.15650149879800002</v>
      </c>
      <c r="AZ49" s="66">
        <f t="shared" ref="AZ49" si="206">SUM(AZ26:AZ28)+SUM(AZ38:AZ42)</f>
        <v>0.15854866125099998</v>
      </c>
      <c r="BA49" s="66">
        <f t="shared" ref="BA49" si="207">SUM(BA26:BA28)+SUM(BA38:BA42)</f>
        <v>0.1601759079</v>
      </c>
      <c r="BB49" s="66">
        <f t="shared" ref="BB49" si="208">SUM(BB26:BB28)+SUM(BB38:BB42)</f>
        <v>0.161120725996</v>
      </c>
      <c r="BC49" s="66">
        <f t="shared" ref="BC49" si="209">SUM(BC26:BC28)+SUM(BC38:BC42)</f>
        <v>0.16084040220199999</v>
      </c>
      <c r="BD49" s="66">
        <f t="shared" ref="BD49" si="210">SUM(BD26:BD28)+SUM(BD38:BD42)</f>
        <v>0.15936741753599998</v>
      </c>
      <c r="BE49" s="66">
        <f t="shared" ref="BE49" si="211">SUM(BE26:BE28)+SUM(BE38:BE42)</f>
        <v>0.15552485289500001</v>
      </c>
      <c r="BF49" s="66">
        <f t="shared" ref="BF49" si="212">SUM(BF26:BF28)+SUM(BF38:BF42)</f>
        <v>0.14997067592300001</v>
      </c>
      <c r="BG49" s="66">
        <f t="shared" ref="BG49" si="213">SUM(BG26:BG28)+SUM(BG38:BG42)</f>
        <v>0.14551072514299998</v>
      </c>
      <c r="BH49" s="74"/>
      <c r="BI49" s="66">
        <f t="shared" ref="BI49:BJ49" si="214">SUM(BI26:BI28)+SUM(BI38:BI42)</f>
        <v>1.1161876194000001E-2</v>
      </c>
      <c r="BJ49" s="66">
        <f t="shared" si="214"/>
        <v>2.9547325168999997E-2</v>
      </c>
      <c r="BK49" s="66">
        <f t="shared" ref="BK49" si="215">SUM(BK26:BK28)+SUM(BK38:BK42)</f>
        <v>7.2087395735000004E-2</v>
      </c>
      <c r="BL49" s="66">
        <f t="shared" ref="BL49" si="216">SUM(BL26:BL28)+SUM(BL38:BL42)</f>
        <v>0.14401402500499999</v>
      </c>
      <c r="BM49" s="66">
        <f t="shared" ref="BM49" si="217">SUM(BM26:BM28)+SUM(BM38:BM42)</f>
        <v>0.15305083631800001</v>
      </c>
      <c r="BN49" s="66">
        <f t="shared" ref="BN49" si="218">SUM(BN26:BN28)+SUM(BN38:BN42)</f>
        <v>0.15503435589100001</v>
      </c>
      <c r="BO49" s="66">
        <f t="shared" ref="BO49" si="219">SUM(BO26:BO28)+SUM(BO38:BO42)</f>
        <v>0.156683739002</v>
      </c>
      <c r="BP49" s="66">
        <f t="shared" ref="BP49" si="220">SUM(BP26:BP28)+SUM(BP38:BP42)</f>
        <v>0.15778344696500002</v>
      </c>
      <c r="BQ49" s="66">
        <f t="shared" ref="BQ49" si="221">SUM(BQ26:BQ28)+SUM(BQ38:BQ42)</f>
        <v>0.15785651874500001</v>
      </c>
      <c r="BR49" s="66">
        <f t="shared" ref="BR49" si="222">SUM(BR26:BR28)+SUM(BR38:BR42)</f>
        <v>0.15706468866699999</v>
      </c>
      <c r="BS49" s="66">
        <f t="shared" ref="BS49" si="223">SUM(BS26:BS28)+SUM(BS38:BS42)</f>
        <v>0.15505462743100001</v>
      </c>
      <c r="BT49" s="66">
        <f t="shared" ref="BT49" si="224">SUM(BT26:BT28)+SUM(BT38:BT42)</f>
        <v>0.15062650611200001</v>
      </c>
      <c r="BU49" s="66">
        <f t="shared" ref="BU49" si="225">SUM(BU26:BU28)+SUM(BU38:BU42)</f>
        <v>0.14660531272000002</v>
      </c>
      <c r="BV49" s="74"/>
      <c r="BW49" s="66">
        <f t="shared" ref="BW49:BX49" si="226">SUM(BW26:BW28)+SUM(BW38:BW42)</f>
        <v>1.0534562518000001E-2</v>
      </c>
      <c r="BX49" s="66">
        <f t="shared" si="226"/>
        <v>2.7952407693999998E-2</v>
      </c>
      <c r="BY49" s="66">
        <f t="shared" ref="BY49" si="227">SUM(BY26:BY28)+SUM(BY38:BY42)</f>
        <v>6.8589893484999997E-2</v>
      </c>
      <c r="BZ49" s="66">
        <f t="shared" ref="BZ49" si="228">SUM(BZ26:BZ28)+SUM(BZ38:BZ42)</f>
        <v>0.14089619148800001</v>
      </c>
      <c r="CA49" s="66">
        <f t="shared" ref="CA49" si="229">SUM(CA26:CA28)+SUM(CA38:CA42)</f>
        <v>0.150392890109</v>
      </c>
      <c r="CB49" s="66">
        <f t="shared" ref="CB49" si="230">SUM(CB26:CB28)+SUM(CB38:CB42)</f>
        <v>0.15232686867100001</v>
      </c>
      <c r="CC49" s="66">
        <f t="shared" ref="CC49" si="231">SUM(CC26:CC28)+SUM(CC38:CC42)</f>
        <v>0.153986816863</v>
      </c>
      <c r="CD49" s="66">
        <f t="shared" ref="CD49" si="232">SUM(CD26:CD28)+SUM(CD38:CD42)</f>
        <v>0.15519648222099999</v>
      </c>
      <c r="CE49" s="66">
        <f t="shared" ref="CE49" si="233">SUM(CE26:CE28)+SUM(CE38:CE42)</f>
        <v>0.15550740551999997</v>
      </c>
      <c r="CF49" s="66">
        <f t="shared" ref="CF49" si="234">SUM(CF26:CF28)+SUM(CF38:CF42)</f>
        <v>0.15523136629600001</v>
      </c>
      <c r="CG49" s="66">
        <f t="shared" ref="CG49" si="235">SUM(CG26:CG28)+SUM(CG38:CG42)</f>
        <v>0.154275973771</v>
      </c>
      <c r="CH49" s="66">
        <f t="shared" ref="CH49" si="236">SUM(CH26:CH28)+SUM(CH38:CH42)</f>
        <v>0.15101477955000001</v>
      </c>
      <c r="CI49" s="66">
        <f t="shared" ref="CI49" si="237">SUM(CI26:CI28)+SUM(CI38:CI42)</f>
        <v>0.14756260250599998</v>
      </c>
      <c r="CJ49" s="74"/>
      <c r="CK49" s="66">
        <f t="shared" ref="CK49" si="238">SUM(CK26:CK28)+SUM(CK38:CK42)</f>
        <v>9.9967269400000006E-3</v>
      </c>
      <c r="CL49" s="66">
        <f t="shared" ref="CL49" si="239">SUM(CL26:CL28)+SUM(CL38:CL42)</f>
        <v>2.6579070145000001E-2</v>
      </c>
      <c r="CM49" s="66">
        <f t="shared" ref="CM49" si="240">SUM(CM26:CM28)+SUM(CM38:CM42)</f>
        <v>6.5537821215E-2</v>
      </c>
      <c r="CN49" s="66">
        <f t="shared" ref="CN49" si="241">SUM(CN26:CN28)+SUM(CN38:CN42)</f>
        <v>0.13809767270200002</v>
      </c>
      <c r="CO49" s="66">
        <f t="shared" ref="CO49" si="242">SUM(CO26:CO28)+SUM(CO38:CO42)</f>
        <v>0.148250172954</v>
      </c>
      <c r="CP49" s="66">
        <f t="shared" ref="CP49" si="243">SUM(CP26:CP28)+SUM(CP38:CP42)</f>
        <v>0.15014738005</v>
      </c>
      <c r="CQ49" s="66">
        <f t="shared" ref="CQ49" si="244">SUM(CQ26:CQ28)+SUM(CQ38:CQ42)</f>
        <v>0.151813261669</v>
      </c>
      <c r="CR49" s="66">
        <f t="shared" ref="CR49" si="245">SUM(CR26:CR28)+SUM(CR38:CR42)</f>
        <v>0.153104579692</v>
      </c>
      <c r="CS49" s="66">
        <f t="shared" ref="CS49" si="246">SUM(CS26:CS28)+SUM(CS38:CS42)</f>
        <v>0.15365303109299999</v>
      </c>
      <c r="CT49" s="66">
        <f t="shared" ref="CT49" si="247">SUM(CT26:CT28)+SUM(CT38:CT42)</f>
        <v>0.15371651535699998</v>
      </c>
      <c r="CU49" s="66">
        <f t="shared" ref="CU49" si="248">SUM(CU26:CU28)+SUM(CU38:CU42)</f>
        <v>0.153484030612</v>
      </c>
      <c r="CV49" s="66">
        <f t="shared" ref="CV49" si="249">SUM(CV26:CV28)+SUM(CV38:CV42)</f>
        <v>0.15122103931899999</v>
      </c>
      <c r="CW49" s="66">
        <f t="shared" ref="CW49" si="250">SUM(CW26:CW28)+SUM(CW38:CW42)</f>
        <v>0.14841766791399999</v>
      </c>
      <c r="CX49" s="74"/>
      <c r="CY49" s="66">
        <f t="shared" ref="CY49:CZ49" si="251">SUM(CY26:CY28)+SUM(CY38:CY42)</f>
        <v>9.5312271290000014E-3</v>
      </c>
      <c r="CZ49" s="66">
        <f t="shared" si="251"/>
        <v>2.5386513660999997E-2</v>
      </c>
      <c r="DA49" s="66">
        <f t="shared" ref="DA49" si="252">SUM(DA26:DA28)+SUM(DA38:DA42)</f>
        <v>6.2860986519000003E-2</v>
      </c>
      <c r="DB49" s="66">
        <f t="shared" ref="DB49" si="253">SUM(DB26:DB28)+SUM(DB38:DB42)</f>
        <v>0.135528607247</v>
      </c>
      <c r="DC49" s="66">
        <f t="shared" ref="DC49" si="254">SUM(DC26:DC28)+SUM(DC38:DC42)</f>
        <v>0.14646229118199999</v>
      </c>
      <c r="DD49" s="66">
        <f t="shared" ref="DD49" si="255">SUM(DD26:DD28)+SUM(DD38:DD42)</f>
        <v>0.14833438323600001</v>
      </c>
      <c r="DE49" s="66">
        <f t="shared" ref="DE49" si="256">SUM(DE26:DE28)+SUM(DE38:DE42)</f>
        <v>0.15000530308900001</v>
      </c>
      <c r="DF49" s="66">
        <f t="shared" ref="DF49" si="257">SUM(DF26:DF28)+SUM(DF38:DF42)</f>
        <v>0.15136003341500001</v>
      </c>
      <c r="DG49" s="66">
        <f t="shared" ref="DG49" si="258">SUM(DG26:DG28)+SUM(DG38:DG42)</f>
        <v>0.152174018992</v>
      </c>
      <c r="DH49" s="66">
        <f t="shared" ref="DH49" si="259">SUM(DH26:DH28)+SUM(DH38:DH42)</f>
        <v>0.15243381604199999</v>
      </c>
      <c r="DI49" s="66">
        <f t="shared" ref="DI49" si="260">SUM(DI26:DI28)+SUM(DI38:DI42)</f>
        <v>0.15273151055299999</v>
      </c>
      <c r="DJ49" s="66">
        <f t="shared" ref="DJ49" si="261">SUM(DJ26:DJ28)+SUM(DJ38:DJ42)</f>
        <v>0.15130546140599999</v>
      </c>
      <c r="DK49" s="66">
        <f t="shared" ref="DK49" si="262">SUM(DK26:DK28)+SUM(DK38:DK42)</f>
        <v>0.149193087537</v>
      </c>
      <c r="DL49" s="74"/>
      <c r="DM49" s="66">
        <f t="shared" ref="DM49" si="263">SUM(DM26:DM28)+SUM(DM38:DM42)</f>
        <v>9.1242258330000003E-3</v>
      </c>
      <c r="DN49" s="66">
        <f t="shared" ref="DN49" si="264">SUM(DN26:DN28)+SUM(DN38:DN42)</f>
        <v>2.4341081266E-2</v>
      </c>
      <c r="DO49" s="66">
        <f t="shared" ref="DO49" si="265">SUM(DO26:DO28)+SUM(DO38:DO42)</f>
        <v>6.0496243685999998E-2</v>
      </c>
      <c r="DP49" s="66">
        <f t="shared" ref="DP49" si="266">SUM(DP26:DP28)+SUM(DP38:DP42)</f>
        <v>0.13313613725500001</v>
      </c>
      <c r="DQ49" s="66">
        <f t="shared" ref="DQ49" si="267">SUM(DQ26:DQ28)+SUM(DQ38:DQ42)</f>
        <v>0.144929313005</v>
      </c>
      <c r="DR49" s="66">
        <f t="shared" ref="DR49" si="268">SUM(DR26:DR28)+SUM(DR38:DR42)</f>
        <v>0.146786875155</v>
      </c>
      <c r="DS49" s="66">
        <f t="shared" ref="DS49" si="269">SUM(DS26:DS28)+SUM(DS38:DS42)</f>
        <v>0.148463995653</v>
      </c>
      <c r="DT49" s="66">
        <f t="shared" ref="DT49" si="270">SUM(DT26:DT28)+SUM(DT38:DT42)</f>
        <v>0.14987009903199999</v>
      </c>
      <c r="DU49" s="66">
        <f t="shared" ref="DU49" si="271">SUM(DU26:DU28)+SUM(DU38:DU42)</f>
        <v>0.150863155892</v>
      </c>
      <c r="DV49" s="66">
        <f t="shared" ref="DV49" si="272">SUM(DV26:DV28)+SUM(DV38:DV42)</f>
        <v>0.15132030137399999</v>
      </c>
      <c r="DW49" s="66">
        <f t="shared" ref="DW49" si="273">SUM(DW26:DW28)+SUM(DW38:DW42)</f>
        <v>0.152031699745</v>
      </c>
      <c r="DX49" s="66">
        <f t="shared" ref="DX49" si="274">SUM(DX26:DX28)+SUM(DX38:DX42)</f>
        <v>0.15130785798000002</v>
      </c>
      <c r="DY49" s="66">
        <f t="shared" ref="DY49" si="275">SUM(DY26:DY28)+SUM(DY38:DY42)</f>
        <v>0.149904369298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7.4269878099199965E-2</v>
      </c>
      <c r="F53" s="64">
        <f t="shared" si="276"/>
        <v>0.19717358578809988</v>
      </c>
      <c r="G53" s="64">
        <f t="shared" si="276"/>
        <v>0.47009395304999996</v>
      </c>
      <c r="H53" s="64">
        <f t="shared" si="276"/>
        <v>0.89108006212358992</v>
      </c>
      <c r="I53" s="64">
        <f t="shared" si="276"/>
        <v>0.99718202937455991</v>
      </c>
      <c r="J53" s="64">
        <f t="shared" si="276"/>
        <v>0.99996615822969004</v>
      </c>
      <c r="K53" s="64">
        <f t="shared" si="276"/>
        <v>0.99999999391717997</v>
      </c>
      <c r="L53" s="64">
        <f t="shared" si="276"/>
        <v>0.99999999999627998</v>
      </c>
      <c r="M53" s="64">
        <f t="shared" si="276"/>
        <v>0.99999999999721001</v>
      </c>
      <c r="N53" s="64">
        <f t="shared" si="276"/>
        <v>0.99999999999845002</v>
      </c>
      <c r="O53" s="64">
        <f t="shared" si="276"/>
        <v>0.99999999999752009</v>
      </c>
      <c r="P53" s="64">
        <f t="shared" si="276"/>
        <v>0.99999999999503997</v>
      </c>
      <c r="Q53" s="64">
        <f t="shared" si="276"/>
        <v>1</v>
      </c>
      <c r="R53" s="74"/>
      <c r="S53" s="64">
        <f t="shared" ref="S53:AE53" si="277">(S10 - S15)/S10</f>
        <v>8.0450639198499999E-2</v>
      </c>
      <c r="T53" s="64">
        <f t="shared" si="277"/>
        <v>0.21452382030140002</v>
      </c>
      <c r="U53" s="64">
        <f t="shared" si="277"/>
        <v>0.51674694889689998</v>
      </c>
      <c r="V53" s="64">
        <f t="shared" si="277"/>
        <v>0.95109380365454999</v>
      </c>
      <c r="W53" s="64">
        <f t="shared" si="277"/>
        <v>0.99964953062437001</v>
      </c>
      <c r="X53" s="64">
        <f t="shared" si="277"/>
        <v>0.99999985944816994</v>
      </c>
      <c r="Y53" s="64">
        <f t="shared" si="277"/>
        <v>0.9999999999544299</v>
      </c>
      <c r="Z53" s="64">
        <f t="shared" si="277"/>
        <v>0.99999999996745004</v>
      </c>
      <c r="AA53" s="64">
        <f t="shared" si="277"/>
        <v>0.99999999997582001</v>
      </c>
      <c r="AB53" s="64">
        <f t="shared" si="277"/>
        <v>0.99999999997830002</v>
      </c>
      <c r="AC53" s="64">
        <f t="shared" si="277"/>
        <v>0.99999999997427003</v>
      </c>
      <c r="AD53" s="64">
        <f t="shared" si="277"/>
        <v>0.99999999992962996</v>
      </c>
      <c r="AE53" s="64">
        <f t="shared" si="277"/>
        <v>1</v>
      </c>
      <c r="AF53" s="74"/>
      <c r="AG53" s="64">
        <f t="shared" ref="AG53:AS53" si="278">(AG10 - AG15)/AG10</f>
        <v>7.8753232896499964E-2</v>
      </c>
      <c r="AH53" s="64">
        <f t="shared" si="278"/>
        <v>0.2107485142305999</v>
      </c>
      <c r="AI53" s="64">
        <f t="shared" si="278"/>
        <v>0.51306603446569998</v>
      </c>
      <c r="AJ53" s="64">
        <f t="shared" si="278"/>
        <v>0.96135224965569011</v>
      </c>
      <c r="AK53" s="64">
        <f t="shared" si="278"/>
        <v>0.99990708980854992</v>
      </c>
      <c r="AL53" s="64">
        <f t="shared" si="278"/>
        <v>0.99999999698586994</v>
      </c>
      <c r="AM53" s="64">
        <f t="shared" si="278"/>
        <v>0.99999999979912002</v>
      </c>
      <c r="AN53" s="64">
        <f t="shared" si="278"/>
        <v>0.99999999985926002</v>
      </c>
      <c r="AO53" s="64">
        <f t="shared" si="278"/>
        <v>0.99999999989862998</v>
      </c>
      <c r="AP53" s="64">
        <f t="shared" si="278"/>
        <v>0.99999999988747001</v>
      </c>
      <c r="AQ53" s="64">
        <f t="shared" si="278"/>
        <v>0.99999999987227994</v>
      </c>
      <c r="AR53" s="64">
        <f t="shared" si="278"/>
        <v>0.99999999962148989</v>
      </c>
      <c r="AS53" s="64">
        <f t="shared" si="278"/>
        <v>1</v>
      </c>
      <c r="AT53" s="74"/>
      <c r="AU53" s="64">
        <f t="shared" ref="AU53:BG53" si="279">(AU10 - AU15)/AU10</f>
        <v>7.5678929568399902E-2</v>
      </c>
      <c r="AV53" s="64">
        <f t="shared" si="279"/>
        <v>0.20307491520309995</v>
      </c>
      <c r="AW53" s="64">
        <f t="shared" si="279"/>
        <v>0.49860093572219993</v>
      </c>
      <c r="AX53" s="64">
        <f t="shared" si="279"/>
        <v>0.96222591276110991</v>
      </c>
      <c r="AY53" s="64">
        <f t="shared" si="279"/>
        <v>0.99996487745167006</v>
      </c>
      <c r="AZ53" s="64">
        <f t="shared" si="279"/>
        <v>0.99999999893855995</v>
      </c>
      <c r="BA53" s="64">
        <f t="shared" si="279"/>
        <v>0.99999999938279005</v>
      </c>
      <c r="BB53" s="64">
        <f t="shared" si="279"/>
        <v>0.99999999957437002</v>
      </c>
      <c r="BC53" s="64">
        <f t="shared" si="279"/>
        <v>0.99999999969775</v>
      </c>
      <c r="BD53" s="64">
        <f t="shared" si="279"/>
        <v>0.99999999962923991</v>
      </c>
      <c r="BE53" s="64">
        <f t="shared" si="279"/>
        <v>0.99999999960878005</v>
      </c>
      <c r="BF53" s="64">
        <f t="shared" si="279"/>
        <v>0.99999999872682999</v>
      </c>
      <c r="BG53" s="64">
        <f t="shared" si="279"/>
        <v>1</v>
      </c>
      <c r="BH53" s="74"/>
      <c r="BI53" s="64">
        <f t="shared" ref="BI53:BU53" si="280">(BI10 - BI15)/BI10</f>
        <v>7.2507470411299957E-2</v>
      </c>
      <c r="BJ53" s="64">
        <f t="shared" si="280"/>
        <v>0.19499295881449999</v>
      </c>
      <c r="BK53" s="64">
        <f t="shared" si="280"/>
        <v>0.48203199103759997</v>
      </c>
      <c r="BL53" s="64">
        <f t="shared" si="280"/>
        <v>0.95964778254321004</v>
      </c>
      <c r="BM53" s="64">
        <f t="shared" si="280"/>
        <v>0.99998403121428003</v>
      </c>
      <c r="BN53" s="64">
        <f t="shared" si="280"/>
        <v>0.99999999766259995</v>
      </c>
      <c r="BO53" s="64">
        <f t="shared" si="280"/>
        <v>0.99999999847387011</v>
      </c>
      <c r="BP53" s="64">
        <f t="shared" si="280"/>
        <v>0.99999999896057001</v>
      </c>
      <c r="BQ53" s="64">
        <f t="shared" si="280"/>
        <v>0.99999999927057004</v>
      </c>
      <c r="BR53" s="64">
        <f t="shared" si="280"/>
        <v>0.99999999906162995</v>
      </c>
      <c r="BS53" s="64">
        <f t="shared" si="280"/>
        <v>0.99999999873954004</v>
      </c>
      <c r="BT53" s="64">
        <f t="shared" si="280"/>
        <v>0.99999999682373997</v>
      </c>
      <c r="BU53" s="64">
        <f t="shared" si="280"/>
        <v>1</v>
      </c>
      <c r="BV53" s="74"/>
      <c r="BW53" s="64">
        <f t="shared" ref="BW53:CI53" si="281">(BW10 - BW15)/BW10</f>
        <v>6.9546870073599942E-2</v>
      </c>
      <c r="BX53" s="64">
        <f t="shared" si="281"/>
        <v>0.18737998124489996</v>
      </c>
      <c r="BY53" s="64">
        <f t="shared" si="281"/>
        <v>0.4658351211033</v>
      </c>
      <c r="BZ53" s="64">
        <f t="shared" si="281"/>
        <v>0.95524124288553991</v>
      </c>
      <c r="CA53" s="64">
        <f t="shared" si="281"/>
        <v>0.99999201951034999</v>
      </c>
      <c r="CB53" s="64">
        <f t="shared" si="281"/>
        <v>0.99999999499008996</v>
      </c>
      <c r="CC53" s="64">
        <f t="shared" si="281"/>
        <v>0.99999999674189999</v>
      </c>
      <c r="CD53" s="64">
        <f t="shared" si="281"/>
        <v>0.99999999780271998</v>
      </c>
      <c r="CE53" s="64">
        <f t="shared" si="281"/>
        <v>0.99999999848131005</v>
      </c>
      <c r="CF53" s="64">
        <f t="shared" si="281"/>
        <v>0.9999999980001899</v>
      </c>
      <c r="CG53" s="64">
        <f t="shared" si="281"/>
        <v>0.99999999692976005</v>
      </c>
      <c r="CH53" s="64">
        <f t="shared" si="281"/>
        <v>0.99999999344846002</v>
      </c>
      <c r="CI53" s="64">
        <f t="shared" si="281"/>
        <v>1</v>
      </c>
      <c r="CJ53" s="74"/>
      <c r="CK53" s="64">
        <f t="shared" ref="CK53:CW53" si="282">(CK10 - CK15)/CK10</f>
        <v>6.6859646738899881E-2</v>
      </c>
      <c r="CL53" s="64">
        <f t="shared" si="282"/>
        <v>0.18043641220069989</v>
      </c>
      <c r="CM53" s="64">
        <f t="shared" si="282"/>
        <v>0.45074611214379995</v>
      </c>
      <c r="CN53" s="64">
        <f t="shared" si="282"/>
        <v>0.94967751064890005</v>
      </c>
      <c r="CO53" s="64">
        <f t="shared" si="282"/>
        <v>0.99999582301690992</v>
      </c>
      <c r="CP53" s="64">
        <f t="shared" si="282"/>
        <v>0.99999999031343001</v>
      </c>
      <c r="CQ53" s="64">
        <f t="shared" si="282"/>
        <v>0.99999999374110005</v>
      </c>
      <c r="CR53" s="64">
        <f t="shared" si="282"/>
        <v>0.99999999581314003</v>
      </c>
      <c r="CS53" s="64">
        <f t="shared" si="282"/>
        <v>0.99999999712661003</v>
      </c>
      <c r="CT53" s="64">
        <f t="shared" si="282"/>
        <v>0.99999999622048008</v>
      </c>
      <c r="CU53" s="64">
        <f t="shared" si="282"/>
        <v>0.9999999937401699</v>
      </c>
      <c r="CV53" s="64">
        <f t="shared" si="282"/>
        <v>0.99999998810220003</v>
      </c>
      <c r="CW53" s="64">
        <f t="shared" si="282"/>
        <v>1</v>
      </c>
      <c r="CX53" s="74"/>
      <c r="CY53" s="64">
        <f t="shared" ref="CY53:DK53" si="283">(CY10 - CY15)/CY10</f>
        <v>6.443834092989989E-2</v>
      </c>
      <c r="CZ53" s="64">
        <f t="shared" si="283"/>
        <v>0.17416271927039995</v>
      </c>
      <c r="DA53" s="64">
        <f t="shared" si="283"/>
        <v>0.43692947086399997</v>
      </c>
      <c r="DB53" s="64">
        <f t="shared" si="283"/>
        <v>0.9433411170668301</v>
      </c>
      <c r="DC53" s="64">
        <f t="shared" si="283"/>
        <v>0.99999776467679991</v>
      </c>
      <c r="DD53" s="64">
        <f t="shared" si="283"/>
        <v>0.99999998272679991</v>
      </c>
      <c r="DE53" s="64">
        <f t="shared" si="283"/>
        <v>0.99999998889920994</v>
      </c>
      <c r="DF53" s="64">
        <f t="shared" si="283"/>
        <v>0.99999999262479</v>
      </c>
      <c r="DG53" s="64">
        <f t="shared" si="283"/>
        <v>0.99999999477060997</v>
      </c>
      <c r="DH53" s="64">
        <f t="shared" si="283"/>
        <v>0.99999999345745005</v>
      </c>
      <c r="DI53" s="64">
        <f t="shared" si="283"/>
        <v>0.99999998867353002</v>
      </c>
      <c r="DJ53" s="64">
        <f t="shared" si="283"/>
        <v>0.99999998025114001</v>
      </c>
      <c r="DK53" s="64">
        <f t="shared" si="283"/>
        <v>1</v>
      </c>
      <c r="DL53" s="74"/>
      <c r="DM53" s="64">
        <f t="shared" ref="DM53:DY53" si="284">(DM10 - DM15)/DM10</f>
        <v>6.2256424650799877E-2</v>
      </c>
      <c r="DN53" s="64">
        <f t="shared" si="284"/>
        <v>0.16850084513629993</v>
      </c>
      <c r="DO53" s="64">
        <f t="shared" si="284"/>
        <v>0.42435088549669997</v>
      </c>
      <c r="DP53" s="64">
        <f t="shared" si="284"/>
        <v>0.93650618985320999</v>
      </c>
      <c r="DQ53" s="64">
        <f t="shared" si="284"/>
        <v>0.99999878253204</v>
      </c>
      <c r="DR53" s="64">
        <f t="shared" si="284"/>
        <v>0.99999997110179994</v>
      </c>
      <c r="DS53" s="64">
        <f t="shared" si="284"/>
        <v>0.99999998150788005</v>
      </c>
      <c r="DT53" s="64">
        <f t="shared" si="284"/>
        <v>0.99999998778444998</v>
      </c>
      <c r="DU53" s="64">
        <f t="shared" si="284"/>
        <v>0.99999999095915992</v>
      </c>
      <c r="DV53" s="64">
        <f t="shared" si="284"/>
        <v>0.99999998896895992</v>
      </c>
      <c r="DW53" s="64">
        <f t="shared" si="284"/>
        <v>0.99999998117246003</v>
      </c>
      <c r="DX53" s="64">
        <f t="shared" si="284"/>
        <v>0.99999996932859991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0.434433662514638</v>
      </c>
      <c r="F55" s="69">
        <f t="shared" si="285"/>
        <v>0.44801649473127519</v>
      </c>
      <c r="G55" s="69">
        <f t="shared" si="285"/>
        <v>0.45982312859870428</v>
      </c>
      <c r="H55" s="69">
        <f t="shared" si="285"/>
        <v>0.45762487648737049</v>
      </c>
      <c r="I55" s="69">
        <f t="shared" si="285"/>
        <v>0.44317244604711276</v>
      </c>
      <c r="J55" s="69">
        <f t="shared" si="285"/>
        <v>0.4405530443545238</v>
      </c>
      <c r="K55" s="69">
        <f t="shared" si="285"/>
        <v>0.44773651487840643</v>
      </c>
      <c r="L55" s="69">
        <f t="shared" si="285"/>
        <v>0.47141729773699026</v>
      </c>
      <c r="M55" s="69">
        <f t="shared" si="285"/>
        <v>0.52620737843259568</v>
      </c>
      <c r="N55" s="69">
        <f t="shared" si="285"/>
        <v>0.64968773271386082</v>
      </c>
      <c r="O55" s="69">
        <f t="shared" si="285"/>
        <v>0.97743220133373676</v>
      </c>
      <c r="P55" s="69">
        <f t="shared" si="285"/>
        <v>2.736935842691365</v>
      </c>
      <c r="Q55" s="69">
        <f t="shared" si="285"/>
        <v>17.007988257441859</v>
      </c>
      <c r="R55" s="74"/>
      <c r="S55" s="69">
        <f t="shared" ref="S55:AE55" si="286">S46/S45</f>
        <v>0.51075494646106989</v>
      </c>
      <c r="T55" s="69">
        <f t="shared" si="286"/>
        <v>0.53218750694478534</v>
      </c>
      <c r="U55" s="69">
        <f t="shared" si="286"/>
        <v>0.55027097471994824</v>
      </c>
      <c r="V55" s="69">
        <f t="shared" si="286"/>
        <v>0.54035141553416144</v>
      </c>
      <c r="W55" s="69">
        <f t="shared" si="286"/>
        <v>0.51869037328167367</v>
      </c>
      <c r="X55" s="69">
        <f t="shared" si="286"/>
        <v>0.51113884245807151</v>
      </c>
      <c r="Y55" s="69">
        <f t="shared" si="286"/>
        <v>0.515233791425462</v>
      </c>
      <c r="Z55" s="69">
        <f t="shared" si="286"/>
        <v>0.53872418893057117</v>
      </c>
      <c r="AA55" s="69">
        <f t="shared" si="286"/>
        <v>0.5989966136656325</v>
      </c>
      <c r="AB55" s="69">
        <f t="shared" si="286"/>
        <v>0.74040534607838338</v>
      </c>
      <c r="AC55" s="69">
        <f t="shared" si="286"/>
        <v>1.1472389694017679</v>
      </c>
      <c r="AD55" s="69">
        <f t="shared" si="286"/>
        <v>3.7960569553191306</v>
      </c>
      <c r="AE55" s="69">
        <f t="shared" si="286"/>
        <v>12.224737630678259</v>
      </c>
      <c r="AF55" s="74"/>
      <c r="AG55" s="69">
        <f t="shared" ref="AG55:AS55" si="287">AG46/AG45</f>
        <v>0.56856581895711744</v>
      </c>
      <c r="AH55" s="69">
        <f t="shared" si="287"/>
        <v>0.59505818680001299</v>
      </c>
      <c r="AI55" s="69">
        <f t="shared" si="287"/>
        <v>0.61783266376237422</v>
      </c>
      <c r="AJ55" s="69">
        <f t="shared" si="287"/>
        <v>0.60513487558872436</v>
      </c>
      <c r="AK55" s="69">
        <f t="shared" si="287"/>
        <v>0.57808773763517018</v>
      </c>
      <c r="AL55" s="69">
        <f t="shared" si="287"/>
        <v>0.56670049840057957</v>
      </c>
      <c r="AM55" s="69">
        <f t="shared" si="287"/>
        <v>0.56760399770387182</v>
      </c>
      <c r="AN55" s="69">
        <f t="shared" si="287"/>
        <v>0.58855980813446407</v>
      </c>
      <c r="AO55" s="69">
        <f t="shared" si="287"/>
        <v>0.64706195015773516</v>
      </c>
      <c r="AP55" s="69">
        <f t="shared" si="287"/>
        <v>0.78406730674662595</v>
      </c>
      <c r="AQ55" s="69">
        <f t="shared" si="287"/>
        <v>1.1727218903359862</v>
      </c>
      <c r="AR55" s="69">
        <f t="shared" si="287"/>
        <v>3.297442070754149</v>
      </c>
      <c r="AS55" s="69">
        <f t="shared" si="287"/>
        <v>10.131557806910788</v>
      </c>
      <c r="AT55" s="74"/>
      <c r="AU55" s="69">
        <f t="shared" ref="AU55:BG55" si="288">AU46/AU45</f>
        <v>0.61553569158995169</v>
      </c>
      <c r="AV55" s="69">
        <f t="shared" si="288"/>
        <v>0.64592067755477323</v>
      </c>
      <c r="AW55" s="69">
        <f t="shared" si="288"/>
        <v>0.67263692754021753</v>
      </c>
      <c r="AX55" s="69">
        <f t="shared" si="288"/>
        <v>0.65981787820943905</v>
      </c>
      <c r="AY55" s="69">
        <f t="shared" si="288"/>
        <v>0.62785272966938699</v>
      </c>
      <c r="AZ55" s="69">
        <f t="shared" si="288"/>
        <v>0.61325070231404011</v>
      </c>
      <c r="BA55" s="69">
        <f t="shared" si="288"/>
        <v>0.61123237598282343</v>
      </c>
      <c r="BB55" s="69">
        <f t="shared" si="288"/>
        <v>0.62934433774558929</v>
      </c>
      <c r="BC55" s="69">
        <f t="shared" si="288"/>
        <v>0.68444966943782803</v>
      </c>
      <c r="BD55" s="69">
        <f t="shared" si="288"/>
        <v>0.81362260292088961</v>
      </c>
      <c r="BE55" s="69">
        <f t="shared" si="288"/>
        <v>1.1682461474566699</v>
      </c>
      <c r="BF55" s="69">
        <f t="shared" si="288"/>
        <v>2.7922519745351551</v>
      </c>
      <c r="BG55" s="69">
        <f t="shared" si="288"/>
        <v>8.8893159505284469</v>
      </c>
      <c r="BH55" s="74"/>
      <c r="BI55" s="69">
        <f t="shared" ref="BI55:BU55" si="289">BI46/BI45</f>
        <v>0.65551931455949641</v>
      </c>
      <c r="BJ55" s="69">
        <f t="shared" si="289"/>
        <v>0.68912936644176703</v>
      </c>
      <c r="BK55" s="69">
        <f t="shared" si="289"/>
        <v>0.71927124373000006</v>
      </c>
      <c r="BL55" s="69">
        <f t="shared" si="289"/>
        <v>0.7078266610640267</v>
      </c>
      <c r="BM55" s="69">
        <f t="shared" si="289"/>
        <v>0.67121281152508716</v>
      </c>
      <c r="BN55" s="69">
        <f t="shared" si="289"/>
        <v>0.65382450911958179</v>
      </c>
      <c r="BO55" s="69">
        <f t="shared" si="289"/>
        <v>0.64917599447440077</v>
      </c>
      <c r="BP55" s="69">
        <f t="shared" si="289"/>
        <v>0.66455321957699121</v>
      </c>
      <c r="BQ55" s="69">
        <f t="shared" si="289"/>
        <v>0.71635504735779054</v>
      </c>
      <c r="BR55" s="69">
        <f t="shared" si="289"/>
        <v>0.83777186933287262</v>
      </c>
      <c r="BS55" s="69">
        <f t="shared" si="289"/>
        <v>1.14680747547688</v>
      </c>
      <c r="BT55" s="69">
        <f t="shared" si="289"/>
        <v>2.4496685423742597</v>
      </c>
      <c r="BU55" s="69">
        <f t="shared" si="289"/>
        <v>8.0430036117317485</v>
      </c>
      <c r="BV55" s="74"/>
      <c r="BW55" s="69">
        <f t="shared" ref="BW55:CI55" si="290">BW46/BW45</f>
        <v>0.69060163941365749</v>
      </c>
      <c r="BX55" s="69">
        <f t="shared" si="290"/>
        <v>0.72699657321907574</v>
      </c>
      <c r="BY55" s="69">
        <f t="shared" si="290"/>
        <v>0.76017656458393845</v>
      </c>
      <c r="BZ55" s="69">
        <f t="shared" si="290"/>
        <v>0.75100140780494706</v>
      </c>
      <c r="CA55" s="69">
        <f t="shared" si="290"/>
        <v>0.70995172455064071</v>
      </c>
      <c r="CB55" s="69">
        <f t="shared" si="290"/>
        <v>0.69009751834036515</v>
      </c>
      <c r="CC55" s="69">
        <f t="shared" si="290"/>
        <v>0.68307539390634242</v>
      </c>
      <c r="CD55" s="69">
        <f t="shared" si="290"/>
        <v>0.69591685270774972</v>
      </c>
      <c r="CE55" s="69">
        <f t="shared" si="290"/>
        <v>0.74495889951291039</v>
      </c>
      <c r="CF55" s="69">
        <f t="shared" si="290"/>
        <v>0.85924497785492593</v>
      </c>
      <c r="CG55" s="69">
        <f t="shared" si="290"/>
        <v>1.1355402609391583</v>
      </c>
      <c r="CH55" s="69">
        <f t="shared" si="290"/>
        <v>2.2188411884153263</v>
      </c>
      <c r="CI55" s="69">
        <f t="shared" si="290"/>
        <v>7.4185249251329592</v>
      </c>
      <c r="CJ55" s="74"/>
      <c r="CK55" s="69">
        <f t="shared" ref="CK55:CW55" si="291">CK46/CK45</f>
        <v>0.72203423932363775</v>
      </c>
      <c r="CL55" s="69">
        <f t="shared" si="291"/>
        <v>0.76089846413466777</v>
      </c>
      <c r="CM55" s="69">
        <f t="shared" si="291"/>
        <v>0.79681421347943526</v>
      </c>
      <c r="CN55" s="69">
        <f t="shared" si="291"/>
        <v>0.79044531419202524</v>
      </c>
      <c r="CO55" s="69">
        <f t="shared" si="291"/>
        <v>0.74516245941384984</v>
      </c>
      <c r="CP55" s="69">
        <f t="shared" si="291"/>
        <v>0.72309491531105019</v>
      </c>
      <c r="CQ55" s="69">
        <f t="shared" si="291"/>
        <v>0.71391754580909061</v>
      </c>
      <c r="CR55" s="69">
        <f t="shared" si="291"/>
        <v>0.72442922181488267</v>
      </c>
      <c r="CS55" s="69">
        <f t="shared" si="291"/>
        <v>0.7704848764517831</v>
      </c>
      <c r="CT55" s="69">
        <f t="shared" si="291"/>
        <v>0.87903075718263024</v>
      </c>
      <c r="CU55" s="69">
        <f t="shared" si="291"/>
        <v>1.1302874922888018</v>
      </c>
      <c r="CV55" s="69">
        <f t="shared" si="291"/>
        <v>2.0572150986181414</v>
      </c>
      <c r="CW55" s="69">
        <f t="shared" si="291"/>
        <v>6.9330247072068714</v>
      </c>
      <c r="CX55" s="74"/>
      <c r="CY55" s="69">
        <f t="shared" ref="CY55:DK55" si="292">CY46/CY45</f>
        <v>0.75062951818509949</v>
      </c>
      <c r="CZ55" s="69">
        <f t="shared" si="292"/>
        <v>0.79172377525605397</v>
      </c>
      <c r="DA55" s="69">
        <f t="shared" si="292"/>
        <v>0.83013283776230939</v>
      </c>
      <c r="DB55" s="69">
        <f t="shared" si="292"/>
        <v>0.8268731532062048</v>
      </c>
      <c r="DC55" s="69">
        <f t="shared" si="292"/>
        <v>0.77756706307567114</v>
      </c>
      <c r="DD55" s="69">
        <f t="shared" si="292"/>
        <v>0.75349328514540093</v>
      </c>
      <c r="DE55" s="69">
        <f t="shared" si="292"/>
        <v>0.7423469366421559</v>
      </c>
      <c r="DF55" s="69">
        <f t="shared" si="292"/>
        <v>0.75071922904811972</v>
      </c>
      <c r="DG55" s="69">
        <f t="shared" si="292"/>
        <v>0.79275102851565715</v>
      </c>
      <c r="DH55" s="69">
        <f t="shared" si="292"/>
        <v>0.89756352733599487</v>
      </c>
      <c r="DI55" s="69">
        <f t="shared" si="292"/>
        <v>1.1288769487753774</v>
      </c>
      <c r="DJ55" s="69">
        <f t="shared" si="292"/>
        <v>1.9395420130246617</v>
      </c>
      <c r="DK55" s="69">
        <f t="shared" si="292"/>
        <v>6.5413849587220056</v>
      </c>
      <c r="DL55" s="74"/>
      <c r="DM55" s="69">
        <f t="shared" ref="DM55:DY55" si="293">DM46/DM45</f>
        <v>0.7769465288306604</v>
      </c>
      <c r="DN55" s="69">
        <f t="shared" si="293"/>
        <v>0.82008198614958794</v>
      </c>
      <c r="DO55" s="69">
        <f t="shared" si="293"/>
        <v>0.86078552971606948</v>
      </c>
      <c r="DP55" s="69">
        <f t="shared" si="293"/>
        <v>0.86077865430385692</v>
      </c>
      <c r="DQ55" s="69">
        <f t="shared" si="293"/>
        <v>0.80766990380813997</v>
      </c>
      <c r="DR55" s="69">
        <f t="shared" si="293"/>
        <v>0.78176495063643092</v>
      </c>
      <c r="DS55" s="69">
        <f t="shared" si="293"/>
        <v>0.76881035815861842</v>
      </c>
      <c r="DT55" s="69">
        <f t="shared" si="293"/>
        <v>0.77521514470092368</v>
      </c>
      <c r="DU55" s="69">
        <f t="shared" si="293"/>
        <v>0.81382146425098478</v>
      </c>
      <c r="DV55" s="69">
        <f t="shared" si="293"/>
        <v>0.91439598181395954</v>
      </c>
      <c r="DW55" s="69">
        <f t="shared" si="293"/>
        <v>1.1300031640647354</v>
      </c>
      <c r="DX55" s="69">
        <f t="shared" si="293"/>
        <v>1.8510078396154785</v>
      </c>
      <c r="DY55" s="69">
        <f t="shared" si="293"/>
        <v>6.2166602731068004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0.110254611002</v>
      </c>
      <c r="F57" s="63">
        <f t="shared" si="294"/>
        <v>0.28943724417700001</v>
      </c>
      <c r="G57" s="63">
        <f t="shared" si="294"/>
        <v>0.68301084958500002</v>
      </c>
      <c r="H57" s="63">
        <f t="shared" si="294"/>
        <v>1.2972972362010002</v>
      </c>
      <c r="I57" s="63">
        <f t="shared" si="294"/>
        <v>1.4645780338259999</v>
      </c>
      <c r="J57" s="63">
        <f t="shared" si="294"/>
        <v>1.461750325013</v>
      </c>
      <c r="K57" s="63">
        <f t="shared" si="294"/>
        <v>1.4351059736110001</v>
      </c>
      <c r="L57" s="63">
        <f t="shared" si="294"/>
        <v>1.3765055462439999</v>
      </c>
      <c r="M57" s="63">
        <f t="shared" si="294"/>
        <v>1.2678606913279999</v>
      </c>
      <c r="N57" s="63">
        <f t="shared" si="294"/>
        <v>1.0826975881530001</v>
      </c>
      <c r="O57" s="63">
        <f t="shared" si="294"/>
        <v>0.78028200150500004</v>
      </c>
      <c r="P57" s="63">
        <f t="shared" si="294"/>
        <v>0.30618024961900003</v>
      </c>
      <c r="Q57" s="63">
        <f t="shared" si="294"/>
        <v>4.1430802834999995E-2</v>
      </c>
      <c r="R57" s="74"/>
      <c r="S57" s="63">
        <f t="shared" ref="S57:AE57" si="295">5*S26+6*S27+7*S28+8*S29+9*S30+10*S31+11*S32</f>
        <v>0.111499209344</v>
      </c>
      <c r="T57" s="63">
        <f t="shared" si="295"/>
        <v>0.29124316362199998</v>
      </c>
      <c r="U57" s="63">
        <f t="shared" si="295"/>
        <v>0.68937029814799999</v>
      </c>
      <c r="V57" s="63">
        <f t="shared" si="295"/>
        <v>1.2809595907990001</v>
      </c>
      <c r="W57" s="63">
        <f t="shared" si="295"/>
        <v>1.3705375534749999</v>
      </c>
      <c r="X57" s="63">
        <f t="shared" si="295"/>
        <v>1.374280229817</v>
      </c>
      <c r="Y57" s="63">
        <f t="shared" si="295"/>
        <v>1.3561562718459999</v>
      </c>
      <c r="Z57" s="63">
        <f t="shared" si="295"/>
        <v>1.30415104459</v>
      </c>
      <c r="AA57" s="63">
        <f t="shared" si="295"/>
        <v>1.19890153644</v>
      </c>
      <c r="AB57" s="63">
        <f t="shared" si="295"/>
        <v>1.013020310136</v>
      </c>
      <c r="AC57" s="63">
        <f t="shared" si="295"/>
        <v>0.70137867888600003</v>
      </c>
      <c r="AD57" s="63">
        <f t="shared" si="295"/>
        <v>0.22002117121300002</v>
      </c>
      <c r="AE57" s="63">
        <f t="shared" si="295"/>
        <v>5.7763551042000004E-2</v>
      </c>
      <c r="AF57" s="74"/>
      <c r="AG57" s="63">
        <f t="shared" ref="AG57:AS57" si="296">5*AG26+6*AG27+7*AG28+8*AG29+9*AG30+10*AG31+11*AG32</f>
        <v>0.10322287311099999</v>
      </c>
      <c r="AH57" s="63">
        <f t="shared" si="296"/>
        <v>0.269219170063</v>
      </c>
      <c r="AI57" s="63">
        <f t="shared" si="296"/>
        <v>0.64112326589000002</v>
      </c>
      <c r="AJ57" s="63">
        <f t="shared" si="296"/>
        <v>1.2158228416999999</v>
      </c>
      <c r="AK57" s="63">
        <f t="shared" si="296"/>
        <v>1.2947189045349998</v>
      </c>
      <c r="AL57" s="63">
        <f t="shared" si="296"/>
        <v>1.3041330112900003</v>
      </c>
      <c r="AM57" s="63">
        <f t="shared" si="296"/>
        <v>1.2930146331970001</v>
      </c>
      <c r="AN57" s="63">
        <f t="shared" si="296"/>
        <v>1.2496653647539999</v>
      </c>
      <c r="AO57" s="63">
        <f t="shared" si="296"/>
        <v>1.155645216665</v>
      </c>
      <c r="AP57" s="63">
        <f t="shared" si="296"/>
        <v>0.98607861151999998</v>
      </c>
      <c r="AQ57" s="63">
        <f t="shared" si="296"/>
        <v>0.69747986130799999</v>
      </c>
      <c r="AR57" s="63">
        <f t="shared" si="296"/>
        <v>0.25392231837099999</v>
      </c>
      <c r="AS57" s="63">
        <f t="shared" si="296"/>
        <v>6.9755014040999999E-2</v>
      </c>
      <c r="AT57" s="74"/>
      <c r="AU57" s="63">
        <f t="shared" ref="AU57:BG57" si="297">5*AU26+6*AU27+7*AU28+8*AU29+9*AU30+10*AU31+11*AU32</f>
        <v>9.4793446190000005E-2</v>
      </c>
      <c r="AV57" s="63">
        <f t="shared" si="297"/>
        <v>0.24704825670300001</v>
      </c>
      <c r="AW57" s="63">
        <f t="shared" si="297"/>
        <v>0.59127886743299995</v>
      </c>
      <c r="AX57" s="63">
        <f t="shared" si="297"/>
        <v>1.1545820147660002</v>
      </c>
      <c r="AY57" s="63">
        <f t="shared" si="297"/>
        <v>1.234219864698</v>
      </c>
      <c r="AZ57" s="63">
        <f t="shared" si="297"/>
        <v>1.247670469489</v>
      </c>
      <c r="BA57" s="63">
        <f t="shared" si="297"/>
        <v>1.2419342145980001</v>
      </c>
      <c r="BB57" s="63">
        <f t="shared" si="297"/>
        <v>1.2060349795579999</v>
      </c>
      <c r="BC57" s="63">
        <f t="shared" si="297"/>
        <v>1.1228125268670002</v>
      </c>
      <c r="BD57" s="63">
        <f t="shared" si="297"/>
        <v>0.96960505023800003</v>
      </c>
      <c r="BE57" s="63">
        <f t="shared" si="297"/>
        <v>0.70626824021200008</v>
      </c>
      <c r="BF57" s="63">
        <f t="shared" si="297"/>
        <v>0.30150952606300002</v>
      </c>
      <c r="BG57" s="63">
        <f t="shared" si="297"/>
        <v>7.9530849176000007E-2</v>
      </c>
      <c r="BH57" s="74"/>
      <c r="BI57" s="63">
        <f t="shared" ref="BI57:BU57" si="298">5*BI26+6*BI27+7*BI28+8*BI29+9*BI30+10*BI31+11*BI32</f>
        <v>8.7417290602E-2</v>
      </c>
      <c r="BJ57" s="63">
        <f t="shared" si="298"/>
        <v>0.227718021795</v>
      </c>
      <c r="BK57" s="63">
        <f t="shared" si="298"/>
        <v>0.54716762924999995</v>
      </c>
      <c r="BL57" s="63">
        <f t="shared" si="298"/>
        <v>1.100328444736</v>
      </c>
      <c r="BM57" s="63">
        <f t="shared" si="298"/>
        <v>1.1842644435329999</v>
      </c>
      <c r="BN57" s="63">
        <f t="shared" si="298"/>
        <v>1.200701001389</v>
      </c>
      <c r="BO57" s="63">
        <f t="shared" si="298"/>
        <v>1.1991668053919999</v>
      </c>
      <c r="BP57" s="63">
        <f t="shared" si="298"/>
        <v>1.1694100404240002</v>
      </c>
      <c r="BQ57" s="63">
        <f t="shared" si="298"/>
        <v>1.0951626950970001</v>
      </c>
      <c r="BR57" s="63">
        <f t="shared" si="298"/>
        <v>0.95624926068799998</v>
      </c>
      <c r="BS57" s="63">
        <f t="shared" si="298"/>
        <v>0.72147800898400005</v>
      </c>
      <c r="BT57" s="63">
        <f t="shared" si="298"/>
        <v>0.34511765878099998</v>
      </c>
      <c r="BU57" s="63">
        <f t="shared" si="298"/>
        <v>8.7909605948000014E-2</v>
      </c>
      <c r="BV57" s="74"/>
      <c r="BW57" s="63">
        <f t="shared" ref="BW57:CI57" si="299">5*BW26+6*BW27+7*BW28+8*BW29+9*BW30+10*BW31+11*BW32</f>
        <v>8.1121092004999992E-2</v>
      </c>
      <c r="BX57" s="63">
        <f t="shared" si="299"/>
        <v>0.21124905938499999</v>
      </c>
      <c r="BY57" s="63">
        <f t="shared" si="299"/>
        <v>0.50920999336200001</v>
      </c>
      <c r="BZ57" s="63">
        <f t="shared" si="299"/>
        <v>1.0520878043970001</v>
      </c>
      <c r="CA57" s="63">
        <f t="shared" si="299"/>
        <v>1.1418327107070001</v>
      </c>
      <c r="CB57" s="63">
        <f t="shared" si="299"/>
        <v>1.160570626625</v>
      </c>
      <c r="CC57" s="63">
        <f t="shared" si="299"/>
        <v>1.1623988831780001</v>
      </c>
      <c r="CD57" s="63">
        <f t="shared" si="299"/>
        <v>1.1377224824240002</v>
      </c>
      <c r="CE57" s="63">
        <f t="shared" si="299"/>
        <v>1.0707648119690001</v>
      </c>
      <c r="CF57" s="63">
        <f t="shared" si="299"/>
        <v>0.94410366905800003</v>
      </c>
      <c r="CG57" s="63">
        <f t="shared" si="299"/>
        <v>0.73212951011299998</v>
      </c>
      <c r="CH57" s="63">
        <f t="shared" si="299"/>
        <v>0.38220185635299997</v>
      </c>
      <c r="CI57" s="63">
        <f t="shared" si="299"/>
        <v>9.530809092299998E-2</v>
      </c>
      <c r="CJ57" s="74"/>
      <c r="CK57" s="63">
        <f t="shared" ref="CK57:CW57" si="300">5*CK26+6*CK27+7*CK28+8*CK29+9*CK30+10*CK31+11*CK32</f>
        <v>7.5740835517999996E-2</v>
      </c>
      <c r="CL57" s="63">
        <f t="shared" si="300"/>
        <v>0.19719364959000002</v>
      </c>
      <c r="CM57" s="63">
        <f t="shared" si="300"/>
        <v>0.47658684431899995</v>
      </c>
      <c r="CN57" s="63">
        <f t="shared" si="300"/>
        <v>1.0087368950460001</v>
      </c>
      <c r="CO57" s="63">
        <f t="shared" si="300"/>
        <v>1.1050005102810001</v>
      </c>
      <c r="CP57" s="63">
        <f t="shared" si="300"/>
        <v>1.125572722334</v>
      </c>
      <c r="CQ57" s="63">
        <f t="shared" si="300"/>
        <v>1.1301537485480002</v>
      </c>
      <c r="CR57" s="63">
        <f t="shared" si="300"/>
        <v>1.1097303784110002</v>
      </c>
      <c r="CS57" s="63">
        <f t="shared" si="300"/>
        <v>1.0490108113329999</v>
      </c>
      <c r="CT57" s="63">
        <f t="shared" si="300"/>
        <v>0.93264999349800004</v>
      </c>
      <c r="CU57" s="63">
        <f t="shared" si="300"/>
        <v>0.73921922605900003</v>
      </c>
      <c r="CV57" s="63">
        <f t="shared" si="300"/>
        <v>0.41324440498999998</v>
      </c>
      <c r="CW57" s="63">
        <f t="shared" si="300"/>
        <v>0.101972115133</v>
      </c>
      <c r="CX57" s="74"/>
      <c r="CY57" s="63">
        <f t="shared" ref="CY57:DK57" si="301">5*CY26+6*CY27+7*CY28+8*CY29+9*CY30+10*CY31+11*CY32</f>
        <v>7.1107159377999996E-2</v>
      </c>
      <c r="CZ57" s="63">
        <f t="shared" si="301"/>
        <v>0.18510031124199999</v>
      </c>
      <c r="DA57" s="63">
        <f t="shared" si="301"/>
        <v>0.44837298026099998</v>
      </c>
      <c r="DB57" s="63">
        <f t="shared" si="301"/>
        <v>0.96941890742299996</v>
      </c>
      <c r="DC57" s="63">
        <f t="shared" si="301"/>
        <v>1.0724843847120002</v>
      </c>
      <c r="DD57" s="63">
        <f t="shared" si="301"/>
        <v>1.0945586006320001</v>
      </c>
      <c r="DE57" s="63">
        <f t="shared" si="301"/>
        <v>1.1014379213110002</v>
      </c>
      <c r="DF57" s="63">
        <f t="shared" si="301"/>
        <v>1.084623070536</v>
      </c>
      <c r="DG57" s="63">
        <f t="shared" si="301"/>
        <v>1.0304980757259998</v>
      </c>
      <c r="DH57" s="63">
        <f t="shared" si="301"/>
        <v>0.92173956223599995</v>
      </c>
      <c r="DI57" s="63">
        <f t="shared" si="301"/>
        <v>0.74374204015200007</v>
      </c>
      <c r="DJ57" s="63">
        <f t="shared" si="301"/>
        <v>0.43923703933499997</v>
      </c>
      <c r="DK57" s="63">
        <f t="shared" si="301"/>
        <v>0.10806070904700001</v>
      </c>
      <c r="DL57" s="74"/>
      <c r="DM57" s="63">
        <f t="shared" ref="DM57:DY57" si="302">5*DM26+6*DM27+7*DM28+8*DM29+9*DM30+10*DM31+11*DM32</f>
        <v>6.7079128074999994E-2</v>
      </c>
      <c r="DN57" s="63">
        <f t="shared" si="302"/>
        <v>0.17459606958500001</v>
      </c>
      <c r="DO57" s="63">
        <f t="shared" si="302"/>
        <v>0.42377131799299994</v>
      </c>
      <c r="DP57" s="63">
        <f t="shared" si="302"/>
        <v>0.93351461495100008</v>
      </c>
      <c r="DQ57" s="63">
        <f t="shared" si="302"/>
        <v>1.0433906539770001</v>
      </c>
      <c r="DR57" s="63">
        <f t="shared" si="302"/>
        <v>1.0667218829660001</v>
      </c>
      <c r="DS57" s="63">
        <f t="shared" si="302"/>
        <v>1.0755521239680002</v>
      </c>
      <c r="DT57" s="63">
        <f t="shared" si="302"/>
        <v>1.0618366596589999</v>
      </c>
      <c r="DU57" s="63">
        <f t="shared" si="302"/>
        <v>1.0133455500450002</v>
      </c>
      <c r="DV57" s="63">
        <f t="shared" si="302"/>
        <v>0.91118078730699992</v>
      </c>
      <c r="DW57" s="63">
        <f t="shared" si="302"/>
        <v>0.74641561697899994</v>
      </c>
      <c r="DX57" s="63">
        <f t="shared" si="302"/>
        <v>0.46111571054799999</v>
      </c>
      <c r="DY57" s="63">
        <f t="shared" si="302"/>
        <v>0.113683586118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3.225806451612903</v>
      </c>
      <c r="F58" s="63">
        <f t="shared" si="303"/>
        <v>3.225806451612903</v>
      </c>
      <c r="G58" s="63">
        <f t="shared" si="303"/>
        <v>3.225806451612903</v>
      </c>
      <c r="H58" s="63">
        <f t="shared" si="303"/>
        <v>3.225806451612903</v>
      </c>
      <c r="I58" s="63">
        <f t="shared" si="303"/>
        <v>3.225806451612903</v>
      </c>
      <c r="J58" s="63">
        <f t="shared" si="303"/>
        <v>3.225806451612903</v>
      </c>
      <c r="K58" s="63">
        <f t="shared" si="303"/>
        <v>3.225806451612903</v>
      </c>
      <c r="L58" s="63">
        <f t="shared" si="303"/>
        <v>3.225806451612903</v>
      </c>
      <c r="M58" s="63">
        <f t="shared" si="303"/>
        <v>3.225806451612903</v>
      </c>
      <c r="N58" s="63">
        <f t="shared" si="303"/>
        <v>3.225806451612903</v>
      </c>
      <c r="O58" s="63">
        <f t="shared" si="303"/>
        <v>3.225806451612903</v>
      </c>
      <c r="P58" s="63">
        <f t="shared" si="303"/>
        <v>3.225806451612903</v>
      </c>
      <c r="Q58" s="63">
        <f t="shared" si="303"/>
        <v>3.225806451612903</v>
      </c>
      <c r="R58" s="74"/>
      <c r="S58" s="63">
        <f t="shared" ref="S58:AE58" si="304">S10</f>
        <v>3.225806451612903</v>
      </c>
      <c r="T58" s="63">
        <f t="shared" si="304"/>
        <v>3.225806451612903</v>
      </c>
      <c r="U58" s="63">
        <f t="shared" si="304"/>
        <v>3.225806451612903</v>
      </c>
      <c r="V58" s="63">
        <f t="shared" si="304"/>
        <v>3.225806451612903</v>
      </c>
      <c r="W58" s="63">
        <f t="shared" si="304"/>
        <v>3.225806451612903</v>
      </c>
      <c r="X58" s="63">
        <f t="shared" si="304"/>
        <v>3.225806451612903</v>
      </c>
      <c r="Y58" s="63">
        <f t="shared" si="304"/>
        <v>3.225806451612903</v>
      </c>
      <c r="Z58" s="63">
        <f t="shared" si="304"/>
        <v>3.225806451612903</v>
      </c>
      <c r="AA58" s="63">
        <f t="shared" si="304"/>
        <v>3.225806451612903</v>
      </c>
      <c r="AB58" s="63">
        <f t="shared" si="304"/>
        <v>3.225806451612903</v>
      </c>
      <c r="AC58" s="63">
        <f t="shared" si="304"/>
        <v>3.225806451612903</v>
      </c>
      <c r="AD58" s="63">
        <f t="shared" si="304"/>
        <v>3.225806451612903</v>
      </c>
      <c r="AE58" s="63">
        <f t="shared" si="304"/>
        <v>3.225806451612903</v>
      </c>
      <c r="AF58" s="74"/>
      <c r="AG58" s="63">
        <f t="shared" ref="AG58:AS58" si="305">AG10</f>
        <v>3.225806451612903</v>
      </c>
      <c r="AH58" s="63">
        <f t="shared" si="305"/>
        <v>3.225806451612903</v>
      </c>
      <c r="AI58" s="63">
        <f t="shared" si="305"/>
        <v>3.225806451612903</v>
      </c>
      <c r="AJ58" s="63">
        <f t="shared" si="305"/>
        <v>3.225806451612903</v>
      </c>
      <c r="AK58" s="63">
        <f t="shared" si="305"/>
        <v>3.225806451612903</v>
      </c>
      <c r="AL58" s="63">
        <f t="shared" si="305"/>
        <v>3.225806451612903</v>
      </c>
      <c r="AM58" s="63">
        <f t="shared" si="305"/>
        <v>3.225806451612903</v>
      </c>
      <c r="AN58" s="63">
        <f t="shared" si="305"/>
        <v>3.225806451612903</v>
      </c>
      <c r="AO58" s="63">
        <f t="shared" si="305"/>
        <v>3.225806451612903</v>
      </c>
      <c r="AP58" s="63">
        <f t="shared" si="305"/>
        <v>3.225806451612903</v>
      </c>
      <c r="AQ58" s="63">
        <f t="shared" si="305"/>
        <v>3.225806451612903</v>
      </c>
      <c r="AR58" s="63">
        <f t="shared" si="305"/>
        <v>3.225806451612903</v>
      </c>
      <c r="AS58" s="63">
        <f t="shared" si="305"/>
        <v>3.225806451612903</v>
      </c>
      <c r="AT58" s="74"/>
      <c r="AU58" s="63">
        <f t="shared" ref="AU58:BG58" si="306">AU10</f>
        <v>3.225806451612903</v>
      </c>
      <c r="AV58" s="63">
        <f t="shared" si="306"/>
        <v>3.225806451612903</v>
      </c>
      <c r="AW58" s="63">
        <f t="shared" si="306"/>
        <v>3.225806451612903</v>
      </c>
      <c r="AX58" s="63">
        <f t="shared" si="306"/>
        <v>3.225806451612903</v>
      </c>
      <c r="AY58" s="63">
        <f t="shared" si="306"/>
        <v>3.225806451612903</v>
      </c>
      <c r="AZ58" s="63">
        <f t="shared" si="306"/>
        <v>3.225806451612903</v>
      </c>
      <c r="BA58" s="63">
        <f t="shared" si="306"/>
        <v>3.225806451612903</v>
      </c>
      <c r="BB58" s="63">
        <f t="shared" si="306"/>
        <v>3.225806451612903</v>
      </c>
      <c r="BC58" s="63">
        <f t="shared" si="306"/>
        <v>3.225806451612903</v>
      </c>
      <c r="BD58" s="63">
        <f t="shared" si="306"/>
        <v>3.225806451612903</v>
      </c>
      <c r="BE58" s="63">
        <f t="shared" si="306"/>
        <v>3.225806451612903</v>
      </c>
      <c r="BF58" s="63">
        <f t="shared" si="306"/>
        <v>3.225806451612903</v>
      </c>
      <c r="BG58" s="63">
        <f t="shared" si="306"/>
        <v>3.225806451612903</v>
      </c>
      <c r="BH58" s="74"/>
      <c r="BI58" s="63">
        <f t="shared" ref="BI58:BU58" si="307">BI10</f>
        <v>3.225806451612903</v>
      </c>
      <c r="BJ58" s="63">
        <f t="shared" si="307"/>
        <v>3.225806451612903</v>
      </c>
      <c r="BK58" s="63">
        <f t="shared" si="307"/>
        <v>3.225806451612903</v>
      </c>
      <c r="BL58" s="63">
        <f t="shared" si="307"/>
        <v>3.225806451612903</v>
      </c>
      <c r="BM58" s="63">
        <f t="shared" si="307"/>
        <v>3.225806451612903</v>
      </c>
      <c r="BN58" s="63">
        <f t="shared" si="307"/>
        <v>3.225806451612903</v>
      </c>
      <c r="BO58" s="63">
        <f t="shared" si="307"/>
        <v>3.225806451612903</v>
      </c>
      <c r="BP58" s="63">
        <f t="shared" si="307"/>
        <v>3.225806451612903</v>
      </c>
      <c r="BQ58" s="63">
        <f t="shared" si="307"/>
        <v>3.225806451612903</v>
      </c>
      <c r="BR58" s="63">
        <f t="shared" si="307"/>
        <v>3.225806451612903</v>
      </c>
      <c r="BS58" s="63">
        <f t="shared" si="307"/>
        <v>3.225806451612903</v>
      </c>
      <c r="BT58" s="63">
        <f t="shared" si="307"/>
        <v>3.225806451612903</v>
      </c>
      <c r="BU58" s="63">
        <f t="shared" si="307"/>
        <v>3.225806451612903</v>
      </c>
      <c r="BV58" s="74"/>
      <c r="BW58" s="63">
        <f t="shared" ref="BW58:CI58" si="308">BW10</f>
        <v>3.225806451612903</v>
      </c>
      <c r="BX58" s="63">
        <f t="shared" si="308"/>
        <v>3.225806451612903</v>
      </c>
      <c r="BY58" s="63">
        <f t="shared" si="308"/>
        <v>3.225806451612903</v>
      </c>
      <c r="BZ58" s="63">
        <f t="shared" si="308"/>
        <v>3.225806451612903</v>
      </c>
      <c r="CA58" s="63">
        <f t="shared" si="308"/>
        <v>3.225806451612903</v>
      </c>
      <c r="CB58" s="63">
        <f t="shared" si="308"/>
        <v>3.225806451612903</v>
      </c>
      <c r="CC58" s="63">
        <f t="shared" si="308"/>
        <v>3.225806451612903</v>
      </c>
      <c r="CD58" s="63">
        <f t="shared" si="308"/>
        <v>3.225806451612903</v>
      </c>
      <c r="CE58" s="63">
        <f t="shared" si="308"/>
        <v>3.225806451612903</v>
      </c>
      <c r="CF58" s="63">
        <f t="shared" si="308"/>
        <v>3.225806451612903</v>
      </c>
      <c r="CG58" s="63">
        <f t="shared" si="308"/>
        <v>3.225806451612903</v>
      </c>
      <c r="CH58" s="63">
        <f t="shared" si="308"/>
        <v>3.225806451612903</v>
      </c>
      <c r="CI58" s="63">
        <f t="shared" si="308"/>
        <v>3.225806451612903</v>
      </c>
      <c r="CJ58" s="74"/>
      <c r="CK58" s="63">
        <f t="shared" ref="CK58:CW58" si="309">CK10</f>
        <v>3.225806451612903</v>
      </c>
      <c r="CL58" s="63">
        <f t="shared" si="309"/>
        <v>3.225806451612903</v>
      </c>
      <c r="CM58" s="63">
        <f t="shared" si="309"/>
        <v>3.225806451612903</v>
      </c>
      <c r="CN58" s="63">
        <f t="shared" si="309"/>
        <v>3.225806451612903</v>
      </c>
      <c r="CO58" s="63">
        <f t="shared" si="309"/>
        <v>3.225806451612903</v>
      </c>
      <c r="CP58" s="63">
        <f t="shared" si="309"/>
        <v>3.225806451612903</v>
      </c>
      <c r="CQ58" s="63">
        <f t="shared" si="309"/>
        <v>3.225806451612903</v>
      </c>
      <c r="CR58" s="63">
        <f t="shared" si="309"/>
        <v>3.225806451612903</v>
      </c>
      <c r="CS58" s="63">
        <f t="shared" si="309"/>
        <v>3.225806451612903</v>
      </c>
      <c r="CT58" s="63">
        <f t="shared" si="309"/>
        <v>3.225806451612903</v>
      </c>
      <c r="CU58" s="63">
        <f t="shared" si="309"/>
        <v>3.225806451612903</v>
      </c>
      <c r="CV58" s="63">
        <f t="shared" si="309"/>
        <v>3.225806451612903</v>
      </c>
      <c r="CW58" s="63">
        <f t="shared" si="309"/>
        <v>3.225806451612903</v>
      </c>
      <c r="CX58" s="74"/>
      <c r="CY58" s="63">
        <f t="shared" ref="CY58:DK58" si="310">CY10</f>
        <v>3.225806451612903</v>
      </c>
      <c r="CZ58" s="63">
        <f t="shared" si="310"/>
        <v>3.225806451612903</v>
      </c>
      <c r="DA58" s="63">
        <f t="shared" si="310"/>
        <v>3.225806451612903</v>
      </c>
      <c r="DB58" s="63">
        <f t="shared" si="310"/>
        <v>3.225806451612903</v>
      </c>
      <c r="DC58" s="63">
        <f t="shared" si="310"/>
        <v>3.225806451612903</v>
      </c>
      <c r="DD58" s="63">
        <f t="shared" si="310"/>
        <v>3.225806451612903</v>
      </c>
      <c r="DE58" s="63">
        <f t="shared" si="310"/>
        <v>3.225806451612903</v>
      </c>
      <c r="DF58" s="63">
        <f t="shared" si="310"/>
        <v>3.225806451612903</v>
      </c>
      <c r="DG58" s="63">
        <f t="shared" si="310"/>
        <v>3.225806451612903</v>
      </c>
      <c r="DH58" s="63">
        <f t="shared" si="310"/>
        <v>3.225806451612903</v>
      </c>
      <c r="DI58" s="63">
        <f t="shared" si="310"/>
        <v>3.225806451612903</v>
      </c>
      <c r="DJ58" s="63">
        <f t="shared" si="310"/>
        <v>3.225806451612903</v>
      </c>
      <c r="DK58" s="63">
        <f t="shared" si="310"/>
        <v>3.225806451612903</v>
      </c>
      <c r="DL58" s="74"/>
      <c r="DM58" s="63">
        <f t="shared" ref="DM58:DY58" si="311">DM10</f>
        <v>3.225806451612903</v>
      </c>
      <c r="DN58" s="63">
        <f t="shared" si="311"/>
        <v>3.225806451612903</v>
      </c>
      <c r="DO58" s="63">
        <f t="shared" si="311"/>
        <v>3.225806451612903</v>
      </c>
      <c r="DP58" s="63">
        <f t="shared" si="311"/>
        <v>3.225806451612903</v>
      </c>
      <c r="DQ58" s="63">
        <f t="shared" si="311"/>
        <v>3.225806451612903</v>
      </c>
      <c r="DR58" s="63">
        <f t="shared" si="311"/>
        <v>3.225806451612903</v>
      </c>
      <c r="DS58" s="63">
        <f t="shared" si="311"/>
        <v>3.225806451612903</v>
      </c>
      <c r="DT58" s="63">
        <f t="shared" si="311"/>
        <v>3.225806451612903</v>
      </c>
      <c r="DU58" s="63">
        <f t="shared" si="311"/>
        <v>3.225806451612903</v>
      </c>
      <c r="DV58" s="63">
        <f t="shared" si="311"/>
        <v>3.225806451612903</v>
      </c>
      <c r="DW58" s="63">
        <f t="shared" si="311"/>
        <v>3.225806451612903</v>
      </c>
      <c r="DX58" s="63">
        <f t="shared" si="311"/>
        <v>3.225806451612903</v>
      </c>
      <c r="DY58" s="63">
        <f t="shared" si="311"/>
        <v>3.225806451612903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3.417892941062E-2</v>
      </c>
      <c r="F59" s="67">
        <f t="shared" si="312"/>
        <v>8.9725545694870013E-2</v>
      </c>
      <c r="G59" s="67">
        <f t="shared" si="312"/>
        <v>0.21173336337135001</v>
      </c>
      <c r="H59" s="67">
        <f t="shared" si="312"/>
        <v>0.40216214322231009</v>
      </c>
      <c r="I59" s="67">
        <f t="shared" si="312"/>
        <v>0.45401919048605999</v>
      </c>
      <c r="J59" s="67">
        <f t="shared" si="312"/>
        <v>0.45314260075403001</v>
      </c>
      <c r="K59" s="67">
        <f t="shared" si="312"/>
        <v>0.44488285181941006</v>
      </c>
      <c r="L59" s="67">
        <f t="shared" si="312"/>
        <v>0.42671671933563998</v>
      </c>
      <c r="M59" s="67">
        <f t="shared" si="312"/>
        <v>0.39303681431168003</v>
      </c>
      <c r="N59" s="67">
        <f t="shared" si="312"/>
        <v>0.33563625232743005</v>
      </c>
      <c r="O59" s="67">
        <f t="shared" si="312"/>
        <v>0.24188742046655004</v>
      </c>
      <c r="P59" s="67">
        <f t="shared" si="312"/>
        <v>9.4915877381890015E-2</v>
      </c>
      <c r="Q59" s="67">
        <f t="shared" si="312"/>
        <v>1.2843548878849999E-2</v>
      </c>
      <c r="R59" s="74"/>
      <c r="S59" s="67">
        <f t="shared" ref="S59:AE59" si="313">S57/S58</f>
        <v>3.4564754896640001E-2</v>
      </c>
      <c r="T59" s="67">
        <f t="shared" si="313"/>
        <v>9.0285380722819997E-2</v>
      </c>
      <c r="U59" s="67">
        <f t="shared" si="313"/>
        <v>0.21370479242588</v>
      </c>
      <c r="V59" s="67">
        <f t="shared" si="313"/>
        <v>0.39709747314769006</v>
      </c>
      <c r="W59" s="67">
        <f t="shared" si="313"/>
        <v>0.42486664157725001</v>
      </c>
      <c r="X59" s="67">
        <f t="shared" si="313"/>
        <v>0.42602687124327004</v>
      </c>
      <c r="Y59" s="67">
        <f t="shared" si="313"/>
        <v>0.42040844427225998</v>
      </c>
      <c r="Z59" s="67">
        <f t="shared" si="313"/>
        <v>0.40428682382290004</v>
      </c>
      <c r="AA59" s="67">
        <f t="shared" si="313"/>
        <v>0.3716594762964</v>
      </c>
      <c r="AB59" s="67">
        <f t="shared" si="313"/>
        <v>0.31403629614216005</v>
      </c>
      <c r="AC59" s="67">
        <f t="shared" si="313"/>
        <v>0.21742739045466003</v>
      </c>
      <c r="AD59" s="67">
        <f t="shared" si="313"/>
        <v>6.8206563076030013E-2</v>
      </c>
      <c r="AE59" s="67">
        <f t="shared" si="313"/>
        <v>1.7906700823020004E-2</v>
      </c>
      <c r="AF59" s="74"/>
      <c r="AG59" s="67">
        <f t="shared" ref="AG59:AS59" si="314">AG57/AG58</f>
        <v>3.199909066441E-2</v>
      </c>
      <c r="AH59" s="67">
        <f t="shared" si="314"/>
        <v>8.3457942719530012E-2</v>
      </c>
      <c r="AI59" s="67">
        <f t="shared" si="314"/>
        <v>0.19874821242590002</v>
      </c>
      <c r="AJ59" s="67">
        <f t="shared" si="314"/>
        <v>0.37690508092699998</v>
      </c>
      <c r="AK59" s="67">
        <f t="shared" si="314"/>
        <v>0.40136286040584995</v>
      </c>
      <c r="AL59" s="67">
        <f t="shared" si="314"/>
        <v>0.40428123349990008</v>
      </c>
      <c r="AM59" s="67">
        <f t="shared" si="314"/>
        <v>0.40083453629107002</v>
      </c>
      <c r="AN59" s="67">
        <f t="shared" si="314"/>
        <v>0.38739626307373998</v>
      </c>
      <c r="AO59" s="67">
        <f t="shared" si="314"/>
        <v>0.35825001716615001</v>
      </c>
      <c r="AP59" s="67">
        <f t="shared" si="314"/>
        <v>0.30568436957119999</v>
      </c>
      <c r="AQ59" s="67">
        <f t="shared" si="314"/>
        <v>0.21621875700548002</v>
      </c>
      <c r="AR59" s="67">
        <f t="shared" si="314"/>
        <v>7.8715918695010004E-2</v>
      </c>
      <c r="AS59" s="67">
        <f t="shared" si="314"/>
        <v>2.162405435271E-2</v>
      </c>
      <c r="AT59" s="74"/>
      <c r="AU59" s="67">
        <f t="shared" ref="AU59:BG59" si="315">AU57/AU58</f>
        <v>2.9385968318900002E-2</v>
      </c>
      <c r="AV59" s="67">
        <f t="shared" si="315"/>
        <v>7.6584959577930004E-2</v>
      </c>
      <c r="AW59" s="67">
        <f t="shared" si="315"/>
        <v>0.18329644890423</v>
      </c>
      <c r="AX59" s="67">
        <f t="shared" si="315"/>
        <v>0.35792042457746009</v>
      </c>
      <c r="AY59" s="67">
        <f t="shared" si="315"/>
        <v>0.38260815805638004</v>
      </c>
      <c r="AZ59" s="67">
        <f t="shared" si="315"/>
        <v>0.38677784554159</v>
      </c>
      <c r="BA59" s="67">
        <f t="shared" si="315"/>
        <v>0.38499960652538007</v>
      </c>
      <c r="BB59" s="67">
        <f t="shared" si="315"/>
        <v>0.37387084366297996</v>
      </c>
      <c r="BC59" s="67">
        <f t="shared" si="315"/>
        <v>0.34807188332877009</v>
      </c>
      <c r="BD59" s="67">
        <f t="shared" si="315"/>
        <v>0.30057756557378001</v>
      </c>
      <c r="BE59" s="67">
        <f t="shared" si="315"/>
        <v>0.21894315446572005</v>
      </c>
      <c r="BF59" s="67">
        <f t="shared" si="315"/>
        <v>9.3467953079530014E-2</v>
      </c>
      <c r="BG59" s="67">
        <f t="shared" si="315"/>
        <v>2.4654563244560005E-2</v>
      </c>
      <c r="BH59" s="74"/>
      <c r="BI59" s="67">
        <f t="shared" ref="BI59:BU59" si="316">BI57/BI58</f>
        <v>2.7099360086620002E-2</v>
      </c>
      <c r="BJ59" s="67">
        <f t="shared" si="316"/>
        <v>7.0592586756449999E-2</v>
      </c>
      <c r="BK59" s="67">
        <f t="shared" si="316"/>
        <v>0.16962196506749999</v>
      </c>
      <c r="BL59" s="67">
        <f t="shared" si="316"/>
        <v>0.34110181786816002</v>
      </c>
      <c r="BM59" s="67">
        <f t="shared" si="316"/>
        <v>0.36712197749522996</v>
      </c>
      <c r="BN59" s="67">
        <f t="shared" si="316"/>
        <v>0.37221731043059003</v>
      </c>
      <c r="BO59" s="67">
        <f t="shared" si="316"/>
        <v>0.37174170967151998</v>
      </c>
      <c r="BP59" s="67">
        <f t="shared" si="316"/>
        <v>0.36251711253144009</v>
      </c>
      <c r="BQ59" s="67">
        <f t="shared" si="316"/>
        <v>0.33950043548007008</v>
      </c>
      <c r="BR59" s="67">
        <f t="shared" si="316"/>
        <v>0.29643727081328003</v>
      </c>
      <c r="BS59" s="67">
        <f t="shared" si="316"/>
        <v>0.22365818278504004</v>
      </c>
      <c r="BT59" s="67">
        <f t="shared" si="316"/>
        <v>0.10698647422211</v>
      </c>
      <c r="BU59" s="67">
        <f t="shared" si="316"/>
        <v>2.7251977843880004E-2</v>
      </c>
      <c r="BV59" s="74"/>
      <c r="BW59" s="67">
        <f t="shared" ref="BW59:CI59" si="317">BW57/BW58</f>
        <v>2.5147538521549998E-2</v>
      </c>
      <c r="BX59" s="67">
        <f t="shared" si="317"/>
        <v>6.5487208409350003E-2</v>
      </c>
      <c r="BY59" s="67">
        <f t="shared" si="317"/>
        <v>0.15785509794222002</v>
      </c>
      <c r="BZ59" s="67">
        <f t="shared" si="317"/>
        <v>0.32614721936307006</v>
      </c>
      <c r="CA59" s="67">
        <f t="shared" si="317"/>
        <v>0.35396814031917007</v>
      </c>
      <c r="CB59" s="67">
        <f t="shared" si="317"/>
        <v>0.35977689425375003</v>
      </c>
      <c r="CC59" s="67">
        <f t="shared" si="317"/>
        <v>0.36034365378518007</v>
      </c>
      <c r="CD59" s="67">
        <f t="shared" si="317"/>
        <v>0.35269396955144011</v>
      </c>
      <c r="CE59" s="67">
        <f t="shared" si="317"/>
        <v>0.33193709171039004</v>
      </c>
      <c r="CF59" s="67">
        <f t="shared" si="317"/>
        <v>0.29267213740798004</v>
      </c>
      <c r="CG59" s="67">
        <f t="shared" si="317"/>
        <v>0.22696014813503002</v>
      </c>
      <c r="CH59" s="67">
        <f t="shared" si="317"/>
        <v>0.11848257546943</v>
      </c>
      <c r="CI59" s="67">
        <f t="shared" si="317"/>
        <v>2.9545508186129995E-2</v>
      </c>
      <c r="CJ59" s="74"/>
      <c r="CK59" s="67">
        <f t="shared" ref="CK59:CW59" si="318">CK57/CK58</f>
        <v>2.3479659010580002E-2</v>
      </c>
      <c r="CL59" s="67">
        <f t="shared" si="318"/>
        <v>6.1130031372900011E-2</v>
      </c>
      <c r="CM59" s="67">
        <f t="shared" si="318"/>
        <v>0.14774192173889</v>
      </c>
      <c r="CN59" s="67">
        <f t="shared" si="318"/>
        <v>0.31270843746426003</v>
      </c>
      <c r="CO59" s="67">
        <f t="shared" si="318"/>
        <v>0.34255015818711004</v>
      </c>
      <c r="CP59" s="67">
        <f t="shared" si="318"/>
        <v>0.34892754392354003</v>
      </c>
      <c r="CQ59" s="67">
        <f t="shared" si="318"/>
        <v>0.3503476620498801</v>
      </c>
      <c r="CR59" s="67">
        <f t="shared" si="318"/>
        <v>0.34401641730741006</v>
      </c>
      <c r="CS59" s="67">
        <f t="shared" si="318"/>
        <v>0.32519335151322998</v>
      </c>
      <c r="CT59" s="67">
        <f t="shared" si="318"/>
        <v>0.28912149798438003</v>
      </c>
      <c r="CU59" s="67">
        <f t="shared" si="318"/>
        <v>0.22915796007829003</v>
      </c>
      <c r="CV59" s="67">
        <f t="shared" si="318"/>
        <v>0.12810576554690001</v>
      </c>
      <c r="CW59" s="67">
        <f t="shared" si="318"/>
        <v>3.1611355691230004E-2</v>
      </c>
      <c r="CX59" s="74"/>
      <c r="CY59" s="67">
        <f t="shared" ref="CY59:DK59" si="319">CY57/CY58</f>
        <v>2.2043219407180001E-2</v>
      </c>
      <c r="CZ59" s="67">
        <f t="shared" si="319"/>
        <v>5.7381096485020003E-2</v>
      </c>
      <c r="DA59" s="67">
        <f t="shared" si="319"/>
        <v>0.13899562388091</v>
      </c>
      <c r="DB59" s="67">
        <f t="shared" si="319"/>
        <v>0.30051986130113001</v>
      </c>
      <c r="DC59" s="67">
        <f t="shared" si="319"/>
        <v>0.3324701592607201</v>
      </c>
      <c r="DD59" s="67">
        <f t="shared" si="319"/>
        <v>0.33931316619592006</v>
      </c>
      <c r="DE59" s="67">
        <f t="shared" si="319"/>
        <v>0.34144575560641005</v>
      </c>
      <c r="DF59" s="67">
        <f t="shared" si="319"/>
        <v>0.33623315186616004</v>
      </c>
      <c r="DG59" s="67">
        <f t="shared" si="319"/>
        <v>0.31945440347505999</v>
      </c>
      <c r="DH59" s="67">
        <f t="shared" si="319"/>
        <v>0.28573926429315999</v>
      </c>
      <c r="DI59" s="67">
        <f t="shared" si="319"/>
        <v>0.23056003244712003</v>
      </c>
      <c r="DJ59" s="67">
        <f t="shared" si="319"/>
        <v>0.13616348219384999</v>
      </c>
      <c r="DK59" s="67">
        <f t="shared" si="319"/>
        <v>3.3498819804570007E-2</v>
      </c>
      <c r="DL59" s="74"/>
      <c r="DM59" s="67">
        <f t="shared" ref="DM59:DY59" si="320">DM57/DM58</f>
        <v>2.0794529703249999E-2</v>
      </c>
      <c r="DN59" s="67">
        <f t="shared" si="320"/>
        <v>5.4124781571350006E-2</v>
      </c>
      <c r="DO59" s="67">
        <f t="shared" si="320"/>
        <v>0.13136910857782999</v>
      </c>
      <c r="DP59" s="67">
        <f t="shared" si="320"/>
        <v>0.28938953063481004</v>
      </c>
      <c r="DQ59" s="67">
        <f t="shared" si="320"/>
        <v>0.32345110273287009</v>
      </c>
      <c r="DR59" s="67">
        <f t="shared" si="320"/>
        <v>0.33068378371946006</v>
      </c>
      <c r="DS59" s="67">
        <f t="shared" si="320"/>
        <v>0.33342115843008008</v>
      </c>
      <c r="DT59" s="67">
        <f t="shared" si="320"/>
        <v>0.32916936449428996</v>
      </c>
      <c r="DU59" s="67">
        <f t="shared" si="320"/>
        <v>0.31413712051395004</v>
      </c>
      <c r="DV59" s="67">
        <f t="shared" si="320"/>
        <v>0.28246604406517001</v>
      </c>
      <c r="DW59" s="67">
        <f t="shared" si="320"/>
        <v>0.23138884126348999</v>
      </c>
      <c r="DX59" s="67">
        <f t="shared" si="320"/>
        <v>0.14294587026988001</v>
      </c>
      <c r="DY59" s="67">
        <f t="shared" si="320"/>
        <v>3.5241911696580003E-2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0.110254611002</v>
      </c>
      <c r="F61" s="63">
        <f t="shared" si="321"/>
        <v>0.28943724417700001</v>
      </c>
      <c r="G61" s="63">
        <f t="shared" si="321"/>
        <v>0.68301084958500002</v>
      </c>
      <c r="H61" s="63">
        <f t="shared" si="321"/>
        <v>1.2972972362010002</v>
      </c>
      <c r="I61" s="63">
        <f t="shared" si="321"/>
        <v>1.4645780338259999</v>
      </c>
      <c r="J61" s="63">
        <f t="shared" si="321"/>
        <v>1.461750325013</v>
      </c>
      <c r="K61" s="63">
        <f t="shared" si="321"/>
        <v>1.4351059736110001</v>
      </c>
      <c r="L61" s="63">
        <f t="shared" si="321"/>
        <v>1.3765055462439999</v>
      </c>
      <c r="M61" s="63">
        <f t="shared" si="321"/>
        <v>1.2678606913279999</v>
      </c>
      <c r="N61" s="63">
        <f t="shared" si="321"/>
        <v>1.0826975881530001</v>
      </c>
      <c r="O61" s="63">
        <f t="shared" si="321"/>
        <v>0.78028200150500004</v>
      </c>
      <c r="P61" s="63">
        <f t="shared" si="321"/>
        <v>0.30618024961900003</v>
      </c>
      <c r="Q61" s="63">
        <f t="shared" si="321"/>
        <v>4.1430802834999995E-2</v>
      </c>
      <c r="R61" s="74"/>
      <c r="S61" s="63">
        <f t="shared" ref="S61:AE61" si="322">S57</f>
        <v>0.111499209344</v>
      </c>
      <c r="T61" s="63">
        <f t="shared" si="322"/>
        <v>0.29124316362199998</v>
      </c>
      <c r="U61" s="63">
        <f t="shared" si="322"/>
        <v>0.68937029814799999</v>
      </c>
      <c r="V61" s="63">
        <f t="shared" si="322"/>
        <v>1.2809595907990001</v>
      </c>
      <c r="W61" s="63">
        <f t="shared" si="322"/>
        <v>1.3705375534749999</v>
      </c>
      <c r="X61" s="63">
        <f t="shared" si="322"/>
        <v>1.374280229817</v>
      </c>
      <c r="Y61" s="63">
        <f t="shared" si="322"/>
        <v>1.3561562718459999</v>
      </c>
      <c r="Z61" s="63">
        <f t="shared" si="322"/>
        <v>1.30415104459</v>
      </c>
      <c r="AA61" s="63">
        <f t="shared" si="322"/>
        <v>1.19890153644</v>
      </c>
      <c r="AB61" s="63">
        <f t="shared" si="322"/>
        <v>1.013020310136</v>
      </c>
      <c r="AC61" s="63">
        <f t="shared" si="322"/>
        <v>0.70137867888600003</v>
      </c>
      <c r="AD61" s="63">
        <f t="shared" si="322"/>
        <v>0.22002117121300002</v>
      </c>
      <c r="AE61" s="63">
        <f t="shared" si="322"/>
        <v>5.7763551042000004E-2</v>
      </c>
      <c r="AF61" s="74"/>
      <c r="AG61" s="63">
        <f t="shared" ref="AG61:AS61" si="323">AG57</f>
        <v>0.10322287311099999</v>
      </c>
      <c r="AH61" s="63">
        <f t="shared" si="323"/>
        <v>0.269219170063</v>
      </c>
      <c r="AI61" s="63">
        <f t="shared" si="323"/>
        <v>0.64112326589000002</v>
      </c>
      <c r="AJ61" s="63">
        <f t="shared" si="323"/>
        <v>1.2158228416999999</v>
      </c>
      <c r="AK61" s="63">
        <f t="shared" si="323"/>
        <v>1.2947189045349998</v>
      </c>
      <c r="AL61" s="63">
        <f t="shared" si="323"/>
        <v>1.3041330112900003</v>
      </c>
      <c r="AM61" s="63">
        <f t="shared" si="323"/>
        <v>1.2930146331970001</v>
      </c>
      <c r="AN61" s="63">
        <f t="shared" si="323"/>
        <v>1.2496653647539999</v>
      </c>
      <c r="AO61" s="63">
        <f t="shared" si="323"/>
        <v>1.155645216665</v>
      </c>
      <c r="AP61" s="63">
        <f t="shared" si="323"/>
        <v>0.98607861151999998</v>
      </c>
      <c r="AQ61" s="63">
        <f t="shared" si="323"/>
        <v>0.69747986130799999</v>
      </c>
      <c r="AR61" s="63">
        <f t="shared" si="323"/>
        <v>0.25392231837099999</v>
      </c>
      <c r="AS61" s="63">
        <f t="shared" si="323"/>
        <v>6.9755014040999999E-2</v>
      </c>
      <c r="AT61" s="74"/>
      <c r="AU61" s="63">
        <f t="shared" ref="AU61:BG61" si="324">AU57</f>
        <v>9.4793446190000005E-2</v>
      </c>
      <c r="AV61" s="63">
        <f t="shared" si="324"/>
        <v>0.24704825670300001</v>
      </c>
      <c r="AW61" s="63">
        <f t="shared" si="324"/>
        <v>0.59127886743299995</v>
      </c>
      <c r="AX61" s="63">
        <f t="shared" si="324"/>
        <v>1.1545820147660002</v>
      </c>
      <c r="AY61" s="63">
        <f t="shared" si="324"/>
        <v>1.234219864698</v>
      </c>
      <c r="AZ61" s="63">
        <f t="shared" si="324"/>
        <v>1.247670469489</v>
      </c>
      <c r="BA61" s="63">
        <f t="shared" si="324"/>
        <v>1.2419342145980001</v>
      </c>
      <c r="BB61" s="63">
        <f t="shared" si="324"/>
        <v>1.2060349795579999</v>
      </c>
      <c r="BC61" s="63">
        <f t="shared" si="324"/>
        <v>1.1228125268670002</v>
      </c>
      <c r="BD61" s="63">
        <f t="shared" si="324"/>
        <v>0.96960505023800003</v>
      </c>
      <c r="BE61" s="63">
        <f t="shared" si="324"/>
        <v>0.70626824021200008</v>
      </c>
      <c r="BF61" s="63">
        <f t="shared" si="324"/>
        <v>0.30150952606300002</v>
      </c>
      <c r="BG61" s="63">
        <f t="shared" si="324"/>
        <v>7.9530849176000007E-2</v>
      </c>
      <c r="BH61" s="74"/>
      <c r="BI61" s="63">
        <f t="shared" ref="BI61:BU61" si="325">BI57</f>
        <v>8.7417290602E-2</v>
      </c>
      <c r="BJ61" s="63">
        <f t="shared" si="325"/>
        <v>0.227718021795</v>
      </c>
      <c r="BK61" s="63">
        <f t="shared" si="325"/>
        <v>0.54716762924999995</v>
      </c>
      <c r="BL61" s="63">
        <f t="shared" si="325"/>
        <v>1.100328444736</v>
      </c>
      <c r="BM61" s="63">
        <f t="shared" si="325"/>
        <v>1.1842644435329999</v>
      </c>
      <c r="BN61" s="63">
        <f t="shared" si="325"/>
        <v>1.200701001389</v>
      </c>
      <c r="BO61" s="63">
        <f t="shared" si="325"/>
        <v>1.1991668053919999</v>
      </c>
      <c r="BP61" s="63">
        <f t="shared" si="325"/>
        <v>1.1694100404240002</v>
      </c>
      <c r="BQ61" s="63">
        <f t="shared" si="325"/>
        <v>1.0951626950970001</v>
      </c>
      <c r="BR61" s="63">
        <f t="shared" si="325"/>
        <v>0.95624926068799998</v>
      </c>
      <c r="BS61" s="63">
        <f t="shared" si="325"/>
        <v>0.72147800898400005</v>
      </c>
      <c r="BT61" s="63">
        <f t="shared" si="325"/>
        <v>0.34511765878099998</v>
      </c>
      <c r="BU61" s="63">
        <f t="shared" si="325"/>
        <v>8.7909605948000014E-2</v>
      </c>
      <c r="BV61" s="74"/>
      <c r="BW61" s="63">
        <f t="shared" ref="BW61:CI61" si="326">BW57</f>
        <v>8.1121092004999992E-2</v>
      </c>
      <c r="BX61" s="63">
        <f t="shared" si="326"/>
        <v>0.21124905938499999</v>
      </c>
      <c r="BY61" s="63">
        <f t="shared" si="326"/>
        <v>0.50920999336200001</v>
      </c>
      <c r="BZ61" s="63">
        <f t="shared" si="326"/>
        <v>1.0520878043970001</v>
      </c>
      <c r="CA61" s="63">
        <f t="shared" si="326"/>
        <v>1.1418327107070001</v>
      </c>
      <c r="CB61" s="63">
        <f t="shared" si="326"/>
        <v>1.160570626625</v>
      </c>
      <c r="CC61" s="63">
        <f t="shared" si="326"/>
        <v>1.1623988831780001</v>
      </c>
      <c r="CD61" s="63">
        <f t="shared" si="326"/>
        <v>1.1377224824240002</v>
      </c>
      <c r="CE61" s="63">
        <f t="shared" si="326"/>
        <v>1.0707648119690001</v>
      </c>
      <c r="CF61" s="63">
        <f t="shared" si="326"/>
        <v>0.94410366905800003</v>
      </c>
      <c r="CG61" s="63">
        <f t="shared" si="326"/>
        <v>0.73212951011299998</v>
      </c>
      <c r="CH61" s="63">
        <f t="shared" si="326"/>
        <v>0.38220185635299997</v>
      </c>
      <c r="CI61" s="63">
        <f t="shared" si="326"/>
        <v>9.530809092299998E-2</v>
      </c>
      <c r="CJ61" s="74"/>
      <c r="CK61" s="63">
        <f t="shared" ref="CK61:CW61" si="327">CK57</f>
        <v>7.5740835517999996E-2</v>
      </c>
      <c r="CL61" s="63">
        <f t="shared" si="327"/>
        <v>0.19719364959000002</v>
      </c>
      <c r="CM61" s="63">
        <f t="shared" si="327"/>
        <v>0.47658684431899995</v>
      </c>
      <c r="CN61" s="63">
        <f t="shared" si="327"/>
        <v>1.0087368950460001</v>
      </c>
      <c r="CO61" s="63">
        <f t="shared" si="327"/>
        <v>1.1050005102810001</v>
      </c>
      <c r="CP61" s="63">
        <f t="shared" si="327"/>
        <v>1.125572722334</v>
      </c>
      <c r="CQ61" s="63">
        <f t="shared" si="327"/>
        <v>1.1301537485480002</v>
      </c>
      <c r="CR61" s="63">
        <f t="shared" si="327"/>
        <v>1.1097303784110002</v>
      </c>
      <c r="CS61" s="63">
        <f t="shared" si="327"/>
        <v>1.0490108113329999</v>
      </c>
      <c r="CT61" s="63">
        <f t="shared" si="327"/>
        <v>0.93264999349800004</v>
      </c>
      <c r="CU61" s="63">
        <f t="shared" si="327"/>
        <v>0.73921922605900003</v>
      </c>
      <c r="CV61" s="63">
        <f t="shared" si="327"/>
        <v>0.41324440498999998</v>
      </c>
      <c r="CW61" s="63">
        <f t="shared" si="327"/>
        <v>0.101972115133</v>
      </c>
      <c r="CX61" s="74"/>
      <c r="CY61" s="63">
        <f t="shared" ref="CY61:DK61" si="328">CY57</f>
        <v>7.1107159377999996E-2</v>
      </c>
      <c r="CZ61" s="63">
        <f t="shared" si="328"/>
        <v>0.18510031124199999</v>
      </c>
      <c r="DA61" s="63">
        <f t="shared" si="328"/>
        <v>0.44837298026099998</v>
      </c>
      <c r="DB61" s="63">
        <f t="shared" si="328"/>
        <v>0.96941890742299996</v>
      </c>
      <c r="DC61" s="63">
        <f t="shared" si="328"/>
        <v>1.0724843847120002</v>
      </c>
      <c r="DD61" s="63">
        <f t="shared" si="328"/>
        <v>1.0945586006320001</v>
      </c>
      <c r="DE61" s="63">
        <f t="shared" si="328"/>
        <v>1.1014379213110002</v>
      </c>
      <c r="DF61" s="63">
        <f t="shared" si="328"/>
        <v>1.084623070536</v>
      </c>
      <c r="DG61" s="63">
        <f t="shared" si="328"/>
        <v>1.0304980757259998</v>
      </c>
      <c r="DH61" s="63">
        <f t="shared" si="328"/>
        <v>0.92173956223599995</v>
      </c>
      <c r="DI61" s="63">
        <f t="shared" si="328"/>
        <v>0.74374204015200007</v>
      </c>
      <c r="DJ61" s="63">
        <f t="shared" si="328"/>
        <v>0.43923703933499997</v>
      </c>
      <c r="DK61" s="63">
        <f t="shared" si="328"/>
        <v>0.10806070904700001</v>
      </c>
      <c r="DL61" s="74"/>
      <c r="DM61" s="63">
        <f t="shared" ref="DM61:DY61" si="329">DM57</f>
        <v>6.7079128074999994E-2</v>
      </c>
      <c r="DN61" s="63">
        <f t="shared" si="329"/>
        <v>0.17459606958500001</v>
      </c>
      <c r="DO61" s="63">
        <f t="shared" si="329"/>
        <v>0.42377131799299994</v>
      </c>
      <c r="DP61" s="63">
        <f t="shared" si="329"/>
        <v>0.93351461495100008</v>
      </c>
      <c r="DQ61" s="63">
        <f t="shared" si="329"/>
        <v>1.0433906539770001</v>
      </c>
      <c r="DR61" s="63">
        <f t="shared" si="329"/>
        <v>1.0667218829660001</v>
      </c>
      <c r="DS61" s="63">
        <f t="shared" si="329"/>
        <v>1.0755521239680002</v>
      </c>
      <c r="DT61" s="63">
        <f t="shared" si="329"/>
        <v>1.0618366596589999</v>
      </c>
      <c r="DU61" s="63">
        <f t="shared" si="329"/>
        <v>1.0133455500450002</v>
      </c>
      <c r="DV61" s="63">
        <f t="shared" si="329"/>
        <v>0.91118078730699992</v>
      </c>
      <c r="DW61" s="63">
        <f t="shared" si="329"/>
        <v>0.74641561697899994</v>
      </c>
      <c r="DX61" s="63">
        <f t="shared" si="329"/>
        <v>0.46111571054799999</v>
      </c>
      <c r="DY61" s="63">
        <f t="shared" si="329"/>
        <v>0.113683586118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0.23958025193290311</v>
      </c>
      <c r="F62" s="63">
        <f t="shared" si="330"/>
        <v>0.63604382512290281</v>
      </c>
      <c r="G62" s="63">
        <f t="shared" si="330"/>
        <v>1.516432106612903</v>
      </c>
      <c r="H62" s="63">
        <f t="shared" si="330"/>
        <v>2.8744518133019028</v>
      </c>
      <c r="I62" s="63">
        <f t="shared" si="330"/>
        <v>3.2167162237889029</v>
      </c>
      <c r="J62" s="63">
        <f t="shared" si="330"/>
        <v>3.2256972846119032</v>
      </c>
      <c r="K62" s="63">
        <f t="shared" si="330"/>
        <v>3.225806431990903</v>
      </c>
      <c r="L62" s="63">
        <f t="shared" si="330"/>
        <v>3.2258064516009028</v>
      </c>
      <c r="M62" s="63">
        <f t="shared" si="330"/>
        <v>3.2258064516039031</v>
      </c>
      <c r="N62" s="63">
        <f t="shared" si="330"/>
        <v>3.225806451607903</v>
      </c>
      <c r="O62" s="63">
        <f t="shared" si="330"/>
        <v>3.2258064516049032</v>
      </c>
      <c r="P62" s="63">
        <f t="shared" si="330"/>
        <v>3.2258064515969029</v>
      </c>
      <c r="Q62" s="63">
        <f t="shared" si="330"/>
        <v>3.225806451612903</v>
      </c>
      <c r="R62" s="74"/>
      <c r="S62" s="63">
        <f t="shared" ref="S62:AE62" si="331">S10-S15</f>
        <v>0.25951819096290318</v>
      </c>
      <c r="T62" s="63">
        <f t="shared" si="331"/>
        <v>0.69201232355290321</v>
      </c>
      <c r="U62" s="63">
        <f t="shared" si="331"/>
        <v>1.666925641602903</v>
      </c>
      <c r="V62" s="63">
        <f t="shared" si="331"/>
        <v>3.0680445279179032</v>
      </c>
      <c r="W62" s="63">
        <f t="shared" si="331"/>
        <v>3.224675905239903</v>
      </c>
      <c r="X62" s="63">
        <f t="shared" si="331"/>
        <v>3.225805998219903</v>
      </c>
      <c r="Y62" s="63">
        <f t="shared" si="331"/>
        <v>3.2258064514659028</v>
      </c>
      <c r="Z62" s="63">
        <f t="shared" si="331"/>
        <v>3.225806451507903</v>
      </c>
      <c r="AA62" s="63">
        <f t="shared" si="331"/>
        <v>3.2258064515349032</v>
      </c>
      <c r="AB62" s="63">
        <f t="shared" si="331"/>
        <v>3.225806451542903</v>
      </c>
      <c r="AC62" s="63">
        <f t="shared" si="331"/>
        <v>3.2258064515299032</v>
      </c>
      <c r="AD62" s="63">
        <f t="shared" si="331"/>
        <v>3.2258064513859028</v>
      </c>
      <c r="AE62" s="63">
        <f t="shared" si="331"/>
        <v>3.225806451612903</v>
      </c>
      <c r="AF62" s="74"/>
      <c r="AG62" s="63">
        <f t="shared" ref="AG62:AS62" si="332">AG10-AG15</f>
        <v>0.25404268676290309</v>
      </c>
      <c r="AH62" s="63">
        <f t="shared" si="332"/>
        <v>0.67983391687290284</v>
      </c>
      <c r="AI62" s="63">
        <f t="shared" si="332"/>
        <v>1.655051724082903</v>
      </c>
      <c r="AJ62" s="63">
        <f t="shared" si="332"/>
        <v>3.1011362892119032</v>
      </c>
      <c r="AK62" s="63">
        <f t="shared" si="332"/>
        <v>3.2255067413179028</v>
      </c>
      <c r="AL62" s="63">
        <f t="shared" si="332"/>
        <v>3.2258064418899028</v>
      </c>
      <c r="AM62" s="63">
        <f t="shared" si="332"/>
        <v>3.2258064509649031</v>
      </c>
      <c r="AN62" s="63">
        <f t="shared" si="332"/>
        <v>3.2258064511589031</v>
      </c>
      <c r="AO62" s="63">
        <f t="shared" si="332"/>
        <v>3.2258064512859028</v>
      </c>
      <c r="AP62" s="63">
        <f t="shared" si="332"/>
        <v>3.2258064512499032</v>
      </c>
      <c r="AQ62" s="63">
        <f t="shared" si="332"/>
        <v>3.2258064512009028</v>
      </c>
      <c r="AR62" s="63">
        <f t="shared" si="332"/>
        <v>3.2258064503919028</v>
      </c>
      <c r="AS62" s="63">
        <f t="shared" si="332"/>
        <v>3.225806451612903</v>
      </c>
      <c r="AT62" s="74"/>
      <c r="AU62" s="63">
        <f t="shared" ref="AU62:BG62" si="333">AU10-AU15</f>
        <v>0.2441255792529029</v>
      </c>
      <c r="AV62" s="63">
        <f t="shared" si="333"/>
        <v>0.655080371622903</v>
      </c>
      <c r="AW62" s="63">
        <f t="shared" si="333"/>
        <v>1.608390115232903</v>
      </c>
      <c r="AX62" s="63">
        <f t="shared" si="333"/>
        <v>3.1039545572939029</v>
      </c>
      <c r="AY62" s="63">
        <f t="shared" si="333"/>
        <v>3.2256931530699031</v>
      </c>
      <c r="AZ62" s="63">
        <f t="shared" si="333"/>
        <v>3.2258064481889028</v>
      </c>
      <c r="BA62" s="63">
        <f t="shared" si="333"/>
        <v>3.2258064496219032</v>
      </c>
      <c r="BB62" s="63">
        <f t="shared" si="333"/>
        <v>3.2258064502399031</v>
      </c>
      <c r="BC62" s="63">
        <f t="shared" si="333"/>
        <v>3.2258064506379029</v>
      </c>
      <c r="BD62" s="63">
        <f t="shared" si="333"/>
        <v>3.2258064504169028</v>
      </c>
      <c r="BE62" s="63">
        <f t="shared" si="333"/>
        <v>3.2258064503509032</v>
      </c>
      <c r="BF62" s="63">
        <f t="shared" si="333"/>
        <v>3.225806447505903</v>
      </c>
      <c r="BG62" s="63">
        <f t="shared" si="333"/>
        <v>3.225806451612903</v>
      </c>
      <c r="BH62" s="74"/>
      <c r="BI62" s="63">
        <f t="shared" ref="BI62:BU62" si="334">BI10-BI15</f>
        <v>0.23389506584290309</v>
      </c>
      <c r="BJ62" s="63">
        <f t="shared" si="334"/>
        <v>0.62900954456290314</v>
      </c>
      <c r="BK62" s="63">
        <f t="shared" si="334"/>
        <v>1.5549419065729031</v>
      </c>
      <c r="BL62" s="63">
        <f t="shared" si="334"/>
        <v>3.095638008203903</v>
      </c>
      <c r="BM62" s="63">
        <f t="shared" si="334"/>
        <v>3.2257549394009031</v>
      </c>
      <c r="BN62" s="63">
        <f t="shared" si="334"/>
        <v>3.2258064440729028</v>
      </c>
      <c r="BO62" s="63">
        <f t="shared" si="334"/>
        <v>3.2258064466899032</v>
      </c>
      <c r="BP62" s="63">
        <f t="shared" si="334"/>
        <v>3.2258064482599029</v>
      </c>
      <c r="BQ62" s="63">
        <f t="shared" si="334"/>
        <v>3.225806449259903</v>
      </c>
      <c r="BR62" s="63">
        <f t="shared" si="334"/>
        <v>3.225806448585903</v>
      </c>
      <c r="BS62" s="63">
        <f t="shared" si="334"/>
        <v>3.225806447546903</v>
      </c>
      <c r="BT62" s="63">
        <f t="shared" si="334"/>
        <v>3.225806441366903</v>
      </c>
      <c r="BU62" s="63">
        <f t="shared" si="334"/>
        <v>3.225806451612903</v>
      </c>
      <c r="BV62" s="74"/>
      <c r="BW62" s="63">
        <f t="shared" ref="BW62:CI62" si="335">BW10-BW15</f>
        <v>0.22434474217290301</v>
      </c>
      <c r="BX62" s="63">
        <f t="shared" si="335"/>
        <v>0.60445155240290305</v>
      </c>
      <c r="BY62" s="63">
        <f t="shared" si="335"/>
        <v>1.502693939042903</v>
      </c>
      <c r="BZ62" s="63">
        <f t="shared" si="335"/>
        <v>3.0814233641469029</v>
      </c>
      <c r="CA62" s="63">
        <f t="shared" si="335"/>
        <v>3.2257807080979028</v>
      </c>
      <c r="CB62" s="63">
        <f t="shared" si="335"/>
        <v>3.2258064354519029</v>
      </c>
      <c r="CC62" s="63">
        <f t="shared" si="335"/>
        <v>3.225806441102903</v>
      </c>
      <c r="CD62" s="63">
        <f t="shared" si="335"/>
        <v>3.2258064445249031</v>
      </c>
      <c r="CE62" s="63">
        <f t="shared" si="335"/>
        <v>3.2258064467139032</v>
      </c>
      <c r="CF62" s="63">
        <f t="shared" si="335"/>
        <v>3.2258064451619028</v>
      </c>
      <c r="CG62" s="63">
        <f t="shared" si="335"/>
        <v>3.2258064417089032</v>
      </c>
      <c r="CH62" s="63">
        <f t="shared" si="335"/>
        <v>3.2258064304789031</v>
      </c>
      <c r="CI62" s="63">
        <f t="shared" si="335"/>
        <v>3.225806451612903</v>
      </c>
      <c r="CJ62" s="74"/>
      <c r="CK62" s="63">
        <f t="shared" ref="CK62:CW62" si="336">CK10-CK15</f>
        <v>0.21567627980290283</v>
      </c>
      <c r="CL62" s="63">
        <f t="shared" si="336"/>
        <v>0.58205294258290285</v>
      </c>
      <c r="CM62" s="63">
        <f t="shared" si="336"/>
        <v>1.454019716592903</v>
      </c>
      <c r="CN62" s="63">
        <f t="shared" si="336"/>
        <v>3.0634758408029032</v>
      </c>
      <c r="CO62" s="63">
        <f t="shared" si="336"/>
        <v>3.2257929774739029</v>
      </c>
      <c r="CP62" s="63">
        <f t="shared" si="336"/>
        <v>3.2258064203659029</v>
      </c>
      <c r="CQ62" s="63">
        <f t="shared" si="336"/>
        <v>3.2258064314229031</v>
      </c>
      <c r="CR62" s="63">
        <f t="shared" si="336"/>
        <v>3.2258064381069032</v>
      </c>
      <c r="CS62" s="63">
        <f t="shared" si="336"/>
        <v>3.2258064423439032</v>
      </c>
      <c r="CT62" s="63">
        <f t="shared" si="336"/>
        <v>3.2258064394209032</v>
      </c>
      <c r="CU62" s="63">
        <f t="shared" si="336"/>
        <v>3.2258064314199029</v>
      </c>
      <c r="CV62" s="63">
        <f t="shared" si="336"/>
        <v>3.225806413232903</v>
      </c>
      <c r="CW62" s="63">
        <f t="shared" si="336"/>
        <v>3.225806451612903</v>
      </c>
      <c r="CX62" s="74"/>
      <c r="CY62" s="63">
        <f t="shared" ref="CY62:DK62" si="337">CY10-CY15</f>
        <v>0.20786561590290287</v>
      </c>
      <c r="CZ62" s="63">
        <f t="shared" si="337"/>
        <v>0.56181522345290302</v>
      </c>
      <c r="DA62" s="63">
        <f t="shared" si="337"/>
        <v>1.4094499060129031</v>
      </c>
      <c r="DB62" s="63">
        <f t="shared" si="337"/>
        <v>3.0430358615059032</v>
      </c>
      <c r="DC62" s="63">
        <f t="shared" si="337"/>
        <v>3.2257992408929028</v>
      </c>
      <c r="DD62" s="63">
        <f t="shared" si="337"/>
        <v>3.2258063958929029</v>
      </c>
      <c r="DE62" s="63">
        <f t="shared" si="337"/>
        <v>3.2258064158039028</v>
      </c>
      <c r="DF62" s="63">
        <f t="shared" si="337"/>
        <v>3.2258064278219032</v>
      </c>
      <c r="DG62" s="63">
        <f t="shared" si="337"/>
        <v>3.2258064347439031</v>
      </c>
      <c r="DH62" s="63">
        <f t="shared" si="337"/>
        <v>3.2258064305079031</v>
      </c>
      <c r="DI62" s="63">
        <f t="shared" si="337"/>
        <v>3.2258064150759029</v>
      </c>
      <c r="DJ62" s="63">
        <f t="shared" si="337"/>
        <v>3.225806387906903</v>
      </c>
      <c r="DK62" s="63">
        <f t="shared" si="337"/>
        <v>3.225806451612903</v>
      </c>
      <c r="DL62" s="74"/>
      <c r="DM62" s="63">
        <f t="shared" ref="DM62:DY62" si="338">DM10-DM15</f>
        <v>0.20082717629290281</v>
      </c>
      <c r="DN62" s="63">
        <f t="shared" si="338"/>
        <v>0.54355111334290296</v>
      </c>
      <c r="DO62" s="63">
        <f t="shared" si="338"/>
        <v>1.368873824182903</v>
      </c>
      <c r="DP62" s="63">
        <f t="shared" si="338"/>
        <v>3.020987709203903</v>
      </c>
      <c r="DQ62" s="63">
        <f t="shared" si="338"/>
        <v>3.2258025242969031</v>
      </c>
      <c r="DR62" s="63">
        <f t="shared" si="338"/>
        <v>3.2258063583929029</v>
      </c>
      <c r="DS62" s="63">
        <f t="shared" si="338"/>
        <v>3.2258063919609032</v>
      </c>
      <c r="DT62" s="63">
        <f t="shared" si="338"/>
        <v>3.2258064122079029</v>
      </c>
      <c r="DU62" s="63">
        <f t="shared" si="338"/>
        <v>3.2258064224489029</v>
      </c>
      <c r="DV62" s="63">
        <f t="shared" si="338"/>
        <v>3.2258064160289028</v>
      </c>
      <c r="DW62" s="63">
        <f t="shared" si="338"/>
        <v>3.225806390878903</v>
      </c>
      <c r="DX62" s="63">
        <f t="shared" si="338"/>
        <v>3.2258063526729028</v>
      </c>
      <c r="DY62" s="63">
        <f t="shared" si="338"/>
        <v>3.225806451612903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0.46019907781413438</v>
      </c>
      <c r="F63" s="70">
        <f t="shared" si="339"/>
        <v>0.45505864964740761</v>
      </c>
      <c r="G63" s="70">
        <f t="shared" si="339"/>
        <v>0.45040648150781409</v>
      </c>
      <c r="H63" s="70">
        <f t="shared" si="339"/>
        <v>0.4513198760882291</v>
      </c>
      <c r="I63" s="70">
        <f t="shared" si="339"/>
        <v>0.45530221876423532</v>
      </c>
      <c r="J63" s="70">
        <f t="shared" si="339"/>
        <v>0.45315793642082852</v>
      </c>
      <c r="K63" s="70">
        <f t="shared" si="339"/>
        <v>0.44488285452555237</v>
      </c>
      <c r="L63" s="70">
        <f t="shared" si="339"/>
        <v>0.42671671933722738</v>
      </c>
      <c r="M63" s="70">
        <f t="shared" si="339"/>
        <v>0.39303681431277659</v>
      </c>
      <c r="N63" s="70">
        <f t="shared" si="339"/>
        <v>0.3356362523279503</v>
      </c>
      <c r="O63" s="70">
        <f t="shared" si="339"/>
        <v>0.24188742046714989</v>
      </c>
      <c r="P63" s="70">
        <f t="shared" si="339"/>
        <v>9.4915877382360805E-2</v>
      </c>
      <c r="Q63" s="70">
        <f t="shared" si="339"/>
        <v>1.2843548878849999E-2</v>
      </c>
      <c r="R63" s="74"/>
      <c r="S63" s="70">
        <f t="shared" ref="S63:AE63" si="340">S61/S62</f>
        <v>0.42963928243449512</v>
      </c>
      <c r="T63" s="70">
        <f t="shared" si="340"/>
        <v>0.4208641287292551</v>
      </c>
      <c r="U63" s="70">
        <f t="shared" si="340"/>
        <v>0.41355791820750132</v>
      </c>
      <c r="V63" s="70">
        <f t="shared" si="340"/>
        <v>0.41751662309422549</v>
      </c>
      <c r="W63" s="70">
        <f t="shared" si="340"/>
        <v>0.4250155965279982</v>
      </c>
      <c r="X63" s="70">
        <f t="shared" si="340"/>
        <v>0.42602693112213486</v>
      </c>
      <c r="Y63" s="70">
        <f t="shared" si="340"/>
        <v>0.42040844429141799</v>
      </c>
      <c r="Z63" s="70">
        <f t="shared" si="340"/>
        <v>0.40428682383605957</v>
      </c>
      <c r="AA63" s="70">
        <f t="shared" si="340"/>
        <v>0.3716594763053867</v>
      </c>
      <c r="AB63" s="70">
        <f t="shared" si="340"/>
        <v>0.3140362961489746</v>
      </c>
      <c r="AC63" s="70">
        <f t="shared" si="340"/>
        <v>0.21742739046025442</v>
      </c>
      <c r="AD63" s="70">
        <f t="shared" si="340"/>
        <v>6.8206563080829716E-2</v>
      </c>
      <c r="AE63" s="70">
        <f t="shared" si="340"/>
        <v>1.7906700823020004E-2</v>
      </c>
      <c r="AF63" s="74"/>
      <c r="AG63" s="70">
        <f t="shared" ref="AG63:AS63" si="341">AG61/AG62</f>
        <v>0.40632097867606576</v>
      </c>
      <c r="AH63" s="70">
        <f t="shared" si="341"/>
        <v>0.39600726498223743</v>
      </c>
      <c r="AI63" s="70">
        <f t="shared" si="341"/>
        <v>0.38737355247628841</v>
      </c>
      <c r="AJ63" s="70">
        <f t="shared" si="341"/>
        <v>0.39205721010377742</v>
      </c>
      <c r="AK63" s="70">
        <f t="shared" si="341"/>
        <v>0.40140015457105926</v>
      </c>
      <c r="AL63" s="70">
        <f t="shared" si="341"/>
        <v>0.40428123471845634</v>
      </c>
      <c r="AM63" s="70">
        <f t="shared" si="341"/>
        <v>0.40083453637158967</v>
      </c>
      <c r="AN63" s="70">
        <f t="shared" si="341"/>
        <v>0.38739626312826214</v>
      </c>
      <c r="AO63" s="70">
        <f t="shared" si="341"/>
        <v>0.35825001720246585</v>
      </c>
      <c r="AP63" s="70">
        <f t="shared" si="341"/>
        <v>0.30568436960559864</v>
      </c>
      <c r="AQ63" s="70">
        <f t="shared" si="341"/>
        <v>0.21621875703309548</v>
      </c>
      <c r="AR63" s="70">
        <f t="shared" si="341"/>
        <v>7.8715918724804768E-2</v>
      </c>
      <c r="AS63" s="70">
        <f t="shared" si="341"/>
        <v>2.162405435271E-2</v>
      </c>
      <c r="AT63" s="74"/>
      <c r="AU63" s="70">
        <f t="shared" ref="AU63:BG63" si="342">AU61/AU62</f>
        <v>0.38829788537561788</v>
      </c>
      <c r="AV63" s="70">
        <f t="shared" si="342"/>
        <v>0.37712663576067784</v>
      </c>
      <c r="AW63" s="70">
        <f t="shared" si="342"/>
        <v>0.36762155016563242</v>
      </c>
      <c r="AX63" s="70">
        <f t="shared" si="342"/>
        <v>0.37197130094990521</v>
      </c>
      <c r="AY63" s="70">
        <f t="shared" si="342"/>
        <v>0.38262159670190227</v>
      </c>
      <c r="AZ63" s="70">
        <f t="shared" si="342"/>
        <v>0.38677784595213149</v>
      </c>
      <c r="BA63" s="70">
        <f t="shared" si="342"/>
        <v>0.38499960676300565</v>
      </c>
      <c r="BB63" s="70">
        <f t="shared" si="342"/>
        <v>0.37387084382211061</v>
      </c>
      <c r="BC63" s="70">
        <f t="shared" si="342"/>
        <v>0.34807188343397483</v>
      </c>
      <c r="BD63" s="70">
        <f t="shared" si="342"/>
        <v>0.3005775656852222</v>
      </c>
      <c r="BE63" s="70">
        <f t="shared" si="342"/>
        <v>0.21894315455137497</v>
      </c>
      <c r="BF63" s="70">
        <f t="shared" si="342"/>
        <v>9.3467953198530615E-2</v>
      </c>
      <c r="BG63" s="70">
        <f t="shared" si="342"/>
        <v>2.4654563244560005E-2</v>
      </c>
      <c r="BH63" s="74"/>
      <c r="BI63" s="70">
        <f t="shared" ref="BI63:BU63" si="343">BI61/BI62</f>
        <v>0.3737457662348222</v>
      </c>
      <c r="BJ63" s="70">
        <f t="shared" si="343"/>
        <v>0.36202633769769038</v>
      </c>
      <c r="BK63" s="70">
        <f t="shared" si="343"/>
        <v>0.35188943518536919</v>
      </c>
      <c r="BL63" s="70">
        <f t="shared" si="343"/>
        <v>0.35544480388855715</v>
      </c>
      <c r="BM63" s="70">
        <f t="shared" si="343"/>
        <v>0.3671278400810401</v>
      </c>
      <c r="BN63" s="70">
        <f t="shared" si="343"/>
        <v>0.37221731130061081</v>
      </c>
      <c r="BO63" s="70">
        <f t="shared" si="343"/>
        <v>0.37174171023884617</v>
      </c>
      <c r="BP63" s="70">
        <f t="shared" si="343"/>
        <v>0.36251711290825128</v>
      </c>
      <c r="BQ63" s="70">
        <f t="shared" si="343"/>
        <v>0.33950043572771188</v>
      </c>
      <c r="BR63" s="70">
        <f t="shared" si="343"/>
        <v>0.29643727109144785</v>
      </c>
      <c r="BS63" s="70">
        <f t="shared" si="343"/>
        <v>0.22365818306695223</v>
      </c>
      <c r="BT63" s="70">
        <f t="shared" si="343"/>
        <v>0.10698647456192686</v>
      </c>
      <c r="BU63" s="70">
        <f t="shared" si="343"/>
        <v>2.7251977843880004E-2</v>
      </c>
      <c r="BV63" s="74"/>
      <c r="BW63" s="70">
        <f t="shared" ref="BW63:CI63" si="344">BW61/BW62</f>
        <v>0.36159123329255372</v>
      </c>
      <c r="BX63" s="70">
        <f t="shared" si="344"/>
        <v>0.34948881931928577</v>
      </c>
      <c r="BY63" s="70">
        <f t="shared" si="344"/>
        <v>0.33886474160288849</v>
      </c>
      <c r="BZ63" s="70">
        <f t="shared" si="344"/>
        <v>0.34142916440444149</v>
      </c>
      <c r="CA63" s="70">
        <f t="shared" si="344"/>
        <v>0.35397096518079407</v>
      </c>
      <c r="CB63" s="70">
        <f t="shared" si="344"/>
        <v>0.35977689605619989</v>
      </c>
      <c r="CC63" s="70">
        <f t="shared" si="344"/>
        <v>0.36034365495921572</v>
      </c>
      <c r="CD63" s="70">
        <f t="shared" si="344"/>
        <v>0.35269397032640748</v>
      </c>
      <c r="CE63" s="70">
        <f t="shared" si="344"/>
        <v>0.33193709221449957</v>
      </c>
      <c r="CF63" s="70">
        <f t="shared" si="344"/>
        <v>0.29267213799326869</v>
      </c>
      <c r="CG63" s="70">
        <f t="shared" si="344"/>
        <v>0.22696014883185212</v>
      </c>
      <c r="CH63" s="70">
        <f t="shared" si="344"/>
        <v>0.11848257624567334</v>
      </c>
      <c r="CI63" s="70">
        <f t="shared" si="344"/>
        <v>2.9545508186129995E-2</v>
      </c>
      <c r="CJ63" s="74"/>
      <c r="CK63" s="70">
        <f t="shared" ref="CK63:CW63" si="345">CK61/CK62</f>
        <v>0.35117832886962003</v>
      </c>
      <c r="CL63" s="70">
        <f t="shared" si="345"/>
        <v>0.33878988518628333</v>
      </c>
      <c r="CM63" s="70">
        <f t="shared" si="345"/>
        <v>0.32777192694178225</v>
      </c>
      <c r="CN63" s="70">
        <f t="shared" si="345"/>
        <v>0.32927855399101869</v>
      </c>
      <c r="CO63" s="70">
        <f t="shared" si="345"/>
        <v>0.34255158901930483</v>
      </c>
      <c r="CP63" s="70">
        <f t="shared" si="345"/>
        <v>0.34892754730345116</v>
      </c>
      <c r="CQ63" s="70">
        <f t="shared" si="345"/>
        <v>0.35034766424267105</v>
      </c>
      <c r="CR63" s="70">
        <f t="shared" si="345"/>
        <v>0.34401641874775868</v>
      </c>
      <c r="CS63" s="70">
        <f t="shared" si="345"/>
        <v>0.32519335244763731</v>
      </c>
      <c r="CT63" s="70">
        <f t="shared" si="345"/>
        <v>0.28912149907712048</v>
      </c>
      <c r="CU63" s="70">
        <f t="shared" si="345"/>
        <v>0.22915796151277992</v>
      </c>
      <c r="CV63" s="70">
        <f t="shared" si="345"/>
        <v>0.12810576707107679</v>
      </c>
      <c r="CW63" s="70">
        <f t="shared" si="345"/>
        <v>3.1611355691230004E-2</v>
      </c>
      <c r="CX63" s="74"/>
      <c r="CY63" s="70">
        <f t="shared" ref="CY63:DK63" si="346">CY61/CY62</f>
        <v>0.34208235483840294</v>
      </c>
      <c r="CZ63" s="70">
        <f t="shared" si="346"/>
        <v>0.32946830828893864</v>
      </c>
      <c r="DA63" s="70">
        <f t="shared" si="346"/>
        <v>0.3181191316897326</v>
      </c>
      <c r="DB63" s="70">
        <f t="shared" si="346"/>
        <v>0.31856966251566449</v>
      </c>
      <c r="DC63" s="70">
        <f t="shared" si="346"/>
        <v>0.33247090244064165</v>
      </c>
      <c r="DD63" s="70">
        <f t="shared" si="346"/>
        <v>0.33931317205694433</v>
      </c>
      <c r="DE63" s="70">
        <f t="shared" si="346"/>
        <v>0.34144575939672778</v>
      </c>
      <c r="DF63" s="70">
        <f t="shared" si="346"/>
        <v>0.33623315434595014</v>
      </c>
      <c r="DG63" s="70">
        <f t="shared" si="346"/>
        <v>0.31945440514561163</v>
      </c>
      <c r="DH63" s="70">
        <f t="shared" si="346"/>
        <v>0.28573926616262346</v>
      </c>
      <c r="DI63" s="70">
        <f t="shared" si="346"/>
        <v>0.23056003505855135</v>
      </c>
      <c r="DJ63" s="70">
        <f t="shared" si="346"/>
        <v>0.1361634848829236</v>
      </c>
      <c r="DK63" s="70">
        <f t="shared" si="346"/>
        <v>3.3498819804570007E-2</v>
      </c>
      <c r="DL63" s="74"/>
      <c r="DM63" s="70">
        <f t="shared" ref="DM63:DY63" si="347">DM61/DM62</f>
        <v>0.33401419724771858</v>
      </c>
      <c r="DN63" s="70">
        <f t="shared" si="347"/>
        <v>0.32121370980405828</v>
      </c>
      <c r="DO63" s="70">
        <f t="shared" si="347"/>
        <v>0.30957660998883813</v>
      </c>
      <c r="DP63" s="70">
        <f t="shared" si="347"/>
        <v>0.3090097361557958</v>
      </c>
      <c r="DQ63" s="70">
        <f t="shared" si="347"/>
        <v>0.32345149652470367</v>
      </c>
      <c r="DR63" s="70">
        <f t="shared" si="347"/>
        <v>0.33068379327562647</v>
      </c>
      <c r="DS63" s="70">
        <f t="shared" si="347"/>
        <v>0.33342116459574422</v>
      </c>
      <c r="DT63" s="70">
        <f t="shared" si="347"/>
        <v>0.3291693685152749</v>
      </c>
      <c r="DU63" s="70">
        <f t="shared" si="347"/>
        <v>0.31413712335401356</v>
      </c>
      <c r="DV63" s="70">
        <f t="shared" si="347"/>
        <v>0.28246604718106427</v>
      </c>
      <c r="DW63" s="70">
        <f t="shared" si="347"/>
        <v>0.23138884561997275</v>
      </c>
      <c r="DX63" s="70">
        <f t="shared" si="347"/>
        <v>0.14294587465423012</v>
      </c>
      <c r="DY63" s="70">
        <f t="shared" si="347"/>
        <v>3.5241911696580003E-2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0.79486936724605828</v>
      </c>
      <c r="F65" s="77">
        <f t="shared" si="348"/>
        <v>0.8014302991029969</v>
      </c>
      <c r="G65" s="77">
        <f t="shared" si="348"/>
        <v>0.80654806709612648</v>
      </c>
      <c r="H65" s="77">
        <f t="shared" si="348"/>
        <v>0.80598926462622533</v>
      </c>
      <c r="I65" s="77">
        <f t="shared" si="348"/>
        <v>0.79623303475865626</v>
      </c>
      <c r="J65" s="77">
        <f t="shared" si="348"/>
        <v>0.78900136845863622</v>
      </c>
      <c r="K65" s="77">
        <f t="shared" si="348"/>
        <v>0.78197314152375097</v>
      </c>
      <c r="L65" s="77">
        <f t="shared" si="348"/>
        <v>0.77410111751973187</v>
      </c>
      <c r="M65" s="77">
        <f t="shared" si="348"/>
        <v>0.76429784510874232</v>
      </c>
      <c r="N65" s="77">
        <f t="shared" si="348"/>
        <v>0.75028251121373235</v>
      </c>
      <c r="O65" s="77">
        <f t="shared" si="348"/>
        <v>0.71901756941696349</v>
      </c>
      <c r="P65" s="77">
        <f t="shared" si="348"/>
        <v>0.59445183017302095</v>
      </c>
      <c r="Q65" s="77">
        <f t="shared" si="348"/>
        <v>0.23729941174703487</v>
      </c>
      <c r="R65" s="74"/>
      <c r="S65" s="77">
        <f t="shared" ref="S65:AE71" si="349">S27/S26</f>
        <v>0.82357539565344118</v>
      </c>
      <c r="T65" s="77">
        <f t="shared" si="349"/>
        <v>0.82945559799764734</v>
      </c>
      <c r="U65" s="77">
        <f t="shared" si="349"/>
        <v>0.8340332419563985</v>
      </c>
      <c r="V65" s="77">
        <f t="shared" si="349"/>
        <v>0.83180388402883776</v>
      </c>
      <c r="W65" s="77">
        <f t="shared" si="349"/>
        <v>0.82271086956823591</v>
      </c>
      <c r="X65" s="77">
        <f t="shared" si="349"/>
        <v>0.81579792035073018</v>
      </c>
      <c r="Y65" s="77">
        <f t="shared" si="349"/>
        <v>0.80809508793574236</v>
      </c>
      <c r="Z65" s="77">
        <f t="shared" si="349"/>
        <v>0.79856249624885589</v>
      </c>
      <c r="AA65" s="77">
        <f t="shared" si="349"/>
        <v>0.78543887265181889</v>
      </c>
      <c r="AB65" s="77">
        <f t="shared" si="349"/>
        <v>0.76340969036800577</v>
      </c>
      <c r="AC65" s="77">
        <f t="shared" si="349"/>
        <v>0.71319825933213743</v>
      </c>
      <c r="AD65" s="77">
        <f t="shared" si="349"/>
        <v>0.49780960856528983</v>
      </c>
      <c r="AE65" s="77">
        <f t="shared" si="349"/>
        <v>0.25928120841454699</v>
      </c>
      <c r="AF65" s="74"/>
      <c r="AG65" s="77">
        <f t="shared" ref="AG65:AS71" si="350">AG27/AG26</f>
        <v>0.83788408602090825</v>
      </c>
      <c r="AH65" s="77">
        <f t="shared" si="350"/>
        <v>0.84341213490938205</v>
      </c>
      <c r="AI65" s="77">
        <f t="shared" si="350"/>
        <v>0.84781510839336771</v>
      </c>
      <c r="AJ65" s="77">
        <f t="shared" si="350"/>
        <v>0.84559437895015888</v>
      </c>
      <c r="AK65" s="77">
        <f t="shared" si="350"/>
        <v>0.83685670507314247</v>
      </c>
      <c r="AL65" s="77">
        <f t="shared" si="350"/>
        <v>0.82988715613229846</v>
      </c>
      <c r="AM65" s="77">
        <f t="shared" si="350"/>
        <v>0.82168056680589951</v>
      </c>
      <c r="AN65" s="77">
        <f t="shared" si="350"/>
        <v>0.81104964481233455</v>
      </c>
      <c r="AO65" s="77">
        <f t="shared" si="350"/>
        <v>0.79606982818017757</v>
      </c>
      <c r="AP65" s="77">
        <f t="shared" si="350"/>
        <v>0.76927318228196517</v>
      </c>
      <c r="AQ65" s="77">
        <f t="shared" si="350"/>
        <v>0.71131651610421098</v>
      </c>
      <c r="AR65" s="77">
        <f t="shared" si="350"/>
        <v>0.50505724951839248</v>
      </c>
      <c r="AS65" s="77">
        <f t="shared" si="350"/>
        <v>0.27273728666513924</v>
      </c>
      <c r="AT65" s="74"/>
      <c r="AU65" s="77">
        <f t="shared" ref="AU65:BG71" si="351">AU27/AU26</f>
        <v>0.8470990895299183</v>
      </c>
      <c r="AV65" s="77">
        <f t="shared" si="351"/>
        <v>0.85239072443055675</v>
      </c>
      <c r="AW65" s="77">
        <f t="shared" si="351"/>
        <v>0.85670269428897994</v>
      </c>
      <c r="AX65" s="77">
        <f t="shared" si="351"/>
        <v>0.85488367034355772</v>
      </c>
      <c r="AY65" s="77">
        <f t="shared" si="351"/>
        <v>0.84627928796492868</v>
      </c>
      <c r="AZ65" s="77">
        <f t="shared" si="351"/>
        <v>0.83922390266549418</v>
      </c>
      <c r="BA65" s="77">
        <f t="shared" si="351"/>
        <v>0.83064522244183336</v>
      </c>
      <c r="BB65" s="77">
        <f t="shared" si="351"/>
        <v>0.81923815841227943</v>
      </c>
      <c r="BC65" s="77">
        <f t="shared" si="351"/>
        <v>0.80297000820755682</v>
      </c>
      <c r="BD65" s="77">
        <f t="shared" si="351"/>
        <v>0.77360114778168809</v>
      </c>
      <c r="BE65" s="77">
        <f t="shared" si="351"/>
        <v>0.71247786409067848</v>
      </c>
      <c r="BF65" s="77">
        <f t="shared" si="351"/>
        <v>0.52738441178265305</v>
      </c>
      <c r="BG65" s="77">
        <f t="shared" si="351"/>
        <v>0.28254491556777661</v>
      </c>
      <c r="BH65" s="74"/>
      <c r="BI65" s="77">
        <f t="shared" ref="BI65:BU71" si="352">BI27/BI26</f>
        <v>0.85376784343137924</v>
      </c>
      <c r="BJ65" s="77">
        <f t="shared" si="352"/>
        <v>0.85888158898255063</v>
      </c>
      <c r="BK65" s="77">
        <f t="shared" si="352"/>
        <v>0.86312979105757637</v>
      </c>
      <c r="BL65" s="77">
        <f t="shared" si="352"/>
        <v>0.86180327193940653</v>
      </c>
      <c r="BM65" s="77">
        <f t="shared" si="352"/>
        <v>0.85323996312609751</v>
      </c>
      <c r="BN65" s="77">
        <f t="shared" si="352"/>
        <v>0.84610755409008476</v>
      </c>
      <c r="BO65" s="77">
        <f t="shared" si="352"/>
        <v>0.83724201117565578</v>
      </c>
      <c r="BP65" s="77">
        <f t="shared" si="352"/>
        <v>0.82525155278953166</v>
      </c>
      <c r="BQ65" s="77">
        <f t="shared" si="352"/>
        <v>0.80797921473170575</v>
      </c>
      <c r="BR65" s="77">
        <f t="shared" si="352"/>
        <v>0.77709211263810896</v>
      </c>
      <c r="BS65" s="77">
        <f t="shared" si="352"/>
        <v>0.71465694386163225</v>
      </c>
      <c r="BT65" s="77">
        <f t="shared" si="352"/>
        <v>0.54739362017260862</v>
      </c>
      <c r="BU65" s="77">
        <f t="shared" si="352"/>
        <v>0.29029774690861027</v>
      </c>
      <c r="BV65" s="74"/>
      <c r="BW65" s="77">
        <f t="shared" ref="BW65:CI71" si="353">BW27/BW26</f>
        <v>0.85893024012059416</v>
      </c>
      <c r="BX65" s="77">
        <f t="shared" si="353"/>
        <v>0.86390139427667312</v>
      </c>
      <c r="BY65" s="77">
        <f t="shared" si="353"/>
        <v>0.8680975266371076</v>
      </c>
      <c r="BZ65" s="77">
        <f t="shared" si="353"/>
        <v>0.86726234530923951</v>
      </c>
      <c r="CA65" s="77">
        <f t="shared" si="353"/>
        <v>0.85870390383074091</v>
      </c>
      <c r="CB65" s="77">
        <f t="shared" si="353"/>
        <v>0.8515070712500894</v>
      </c>
      <c r="CC65" s="77">
        <f t="shared" si="353"/>
        <v>0.84241237020057669</v>
      </c>
      <c r="CD65" s="77">
        <f t="shared" si="353"/>
        <v>0.82996334295439012</v>
      </c>
      <c r="CE65" s="77">
        <f t="shared" si="353"/>
        <v>0.81197459431943275</v>
      </c>
      <c r="CF65" s="77">
        <f t="shared" si="353"/>
        <v>0.78000391378684575</v>
      </c>
      <c r="CG65" s="77">
        <f t="shared" si="353"/>
        <v>0.71776724784820478</v>
      </c>
      <c r="CH65" s="77">
        <f t="shared" si="353"/>
        <v>0.56361673376745669</v>
      </c>
      <c r="CI65" s="77">
        <f t="shared" si="353"/>
        <v>0.29672467993148754</v>
      </c>
      <c r="CJ65" s="74"/>
      <c r="CK65" s="77">
        <f t="shared" ref="CK65:CW71" si="354">CK27/CK26</f>
        <v>0.86310621952292266</v>
      </c>
      <c r="CL65" s="77">
        <f t="shared" si="354"/>
        <v>0.86795839625059279</v>
      </c>
      <c r="CM65" s="77">
        <f t="shared" si="354"/>
        <v>0.87210887739503606</v>
      </c>
      <c r="CN65" s="77">
        <f t="shared" si="354"/>
        <v>0.87173181132175848</v>
      </c>
      <c r="CO65" s="77">
        <f t="shared" si="354"/>
        <v>0.86316791775629464</v>
      </c>
      <c r="CP65" s="77">
        <f t="shared" si="354"/>
        <v>0.85591791850099352</v>
      </c>
      <c r="CQ65" s="77">
        <f t="shared" si="354"/>
        <v>0.84663512682066666</v>
      </c>
      <c r="CR65" s="77">
        <f t="shared" si="354"/>
        <v>0.8338135348714909</v>
      </c>
      <c r="CS65" s="77">
        <f t="shared" si="354"/>
        <v>0.81494778483345098</v>
      </c>
      <c r="CT65" s="77">
        <f t="shared" si="354"/>
        <v>0.78248431233329241</v>
      </c>
      <c r="CU65" s="77">
        <f t="shared" si="354"/>
        <v>0.72069347339531975</v>
      </c>
      <c r="CV65" s="77">
        <f t="shared" si="354"/>
        <v>0.57673636769477266</v>
      </c>
      <c r="CW65" s="77">
        <f t="shared" si="354"/>
        <v>0.30222221582684899</v>
      </c>
      <c r="CX65" s="74"/>
      <c r="CY65" s="77">
        <f t="shared" ref="CY65:DK71" si="355">CY27/CY26</f>
        <v>0.86659060203490768</v>
      </c>
      <c r="CZ65" s="77">
        <f t="shared" si="355"/>
        <v>0.87134070856579415</v>
      </c>
      <c r="DA65" s="77">
        <f t="shared" si="355"/>
        <v>0.87544981305349556</v>
      </c>
      <c r="DB65" s="77">
        <f t="shared" si="355"/>
        <v>0.87548694915459035</v>
      </c>
      <c r="DC65" s="77">
        <f t="shared" si="355"/>
        <v>0.86691967452010266</v>
      </c>
      <c r="DD65" s="77">
        <f t="shared" si="355"/>
        <v>0.85962588018605657</v>
      </c>
      <c r="DE65" s="77">
        <f t="shared" si="355"/>
        <v>0.85018547466820604</v>
      </c>
      <c r="DF65" s="77">
        <f t="shared" si="355"/>
        <v>0.83705358222185988</v>
      </c>
      <c r="DG65" s="77">
        <f t="shared" si="355"/>
        <v>0.81745245644541253</v>
      </c>
      <c r="DH65" s="77">
        <f t="shared" si="355"/>
        <v>0.78463307355767631</v>
      </c>
      <c r="DI65" s="77">
        <f t="shared" si="355"/>
        <v>0.72333732846729715</v>
      </c>
      <c r="DJ65" s="77">
        <f t="shared" si="355"/>
        <v>0.5875127132571919</v>
      </c>
      <c r="DK65" s="77">
        <f t="shared" si="355"/>
        <v>0.30703073442028322</v>
      </c>
      <c r="DL65" s="74"/>
      <c r="DM65" s="77">
        <f t="shared" ref="DM65:DY71" si="356">DM27/DM26</f>
        <v>0.86956564592466923</v>
      </c>
      <c r="DN65" s="77">
        <f t="shared" si="356"/>
        <v>0.87422638070824166</v>
      </c>
      <c r="DO65" s="77">
        <f t="shared" si="356"/>
        <v>0.87829734926996239</v>
      </c>
      <c r="DP65" s="77">
        <f t="shared" si="356"/>
        <v>0.87870294792596404</v>
      </c>
      <c r="DQ65" s="77">
        <f t="shared" si="356"/>
        <v>0.87013991314405226</v>
      </c>
      <c r="DR65" s="77">
        <f t="shared" si="356"/>
        <v>0.86281005405444011</v>
      </c>
      <c r="DS65" s="77">
        <f t="shared" si="356"/>
        <v>0.85323543102601063</v>
      </c>
      <c r="DT65" s="77">
        <f t="shared" si="356"/>
        <v>0.83984037734870665</v>
      </c>
      <c r="DU65" s="77">
        <f t="shared" si="356"/>
        <v>0.81976635125773645</v>
      </c>
      <c r="DV65" s="77">
        <f t="shared" si="356"/>
        <v>0.78626609535094294</v>
      </c>
      <c r="DW65" s="77">
        <f t="shared" si="356"/>
        <v>0.72571175950775668</v>
      </c>
      <c r="DX65" s="77">
        <f t="shared" si="356"/>
        <v>0.59652529318989378</v>
      </c>
      <c r="DY65" s="77">
        <f t="shared" si="356"/>
        <v>0.31130729099246868</v>
      </c>
    </row>
    <row r="66" spans="2:129" x14ac:dyDescent="0.2">
      <c r="D66" s="75" t="s">
        <v>66</v>
      </c>
      <c r="E66" s="77">
        <f t="shared" si="348"/>
        <v>0.79561826110708711</v>
      </c>
      <c r="F66" s="77">
        <f t="shared" si="348"/>
        <v>0.80216338781977004</v>
      </c>
      <c r="G66" s="77">
        <f t="shared" si="348"/>
        <v>0.80726502999894201</v>
      </c>
      <c r="H66" s="77">
        <f t="shared" si="348"/>
        <v>0.80668817343645149</v>
      </c>
      <c r="I66" s="77">
        <f t="shared" si="348"/>
        <v>0.79742510406601796</v>
      </c>
      <c r="J66" s="77">
        <f t="shared" si="348"/>
        <v>0.79102823089106045</v>
      </c>
      <c r="K66" s="77">
        <f t="shared" si="348"/>
        <v>0.78531368817611757</v>
      </c>
      <c r="L66" s="77">
        <f t="shared" si="348"/>
        <v>0.77974795795274909</v>
      </c>
      <c r="M66" s="77">
        <f t="shared" si="348"/>
        <v>0.77410277103301572</v>
      </c>
      <c r="N66" s="77">
        <f t="shared" si="348"/>
        <v>0.76814240380649002</v>
      </c>
      <c r="O66" s="77">
        <f t="shared" si="348"/>
        <v>0.755520010677459</v>
      </c>
      <c r="P66" s="77">
        <f t="shared" si="348"/>
        <v>0.69736902839897885</v>
      </c>
      <c r="Q66" s="77">
        <f t="shared" si="348"/>
        <v>0.237299411900916</v>
      </c>
      <c r="R66" s="74"/>
      <c r="S66" s="77">
        <f t="shared" si="349"/>
        <v>0.82444787283258014</v>
      </c>
      <c r="T66" s="77">
        <f t="shared" si="349"/>
        <v>0.83032185445413009</v>
      </c>
      <c r="U66" s="77">
        <f t="shared" si="349"/>
        <v>0.83489147498395755</v>
      </c>
      <c r="V66" s="77">
        <f t="shared" si="349"/>
        <v>0.83270612398020782</v>
      </c>
      <c r="W66" s="77">
        <f t="shared" si="349"/>
        <v>0.82442065837994005</v>
      </c>
      <c r="X66" s="77">
        <f t="shared" si="349"/>
        <v>0.81874468477113072</v>
      </c>
      <c r="Y66" s="77">
        <f t="shared" si="349"/>
        <v>0.81317715161730719</v>
      </c>
      <c r="Z66" s="77">
        <f t="shared" si="349"/>
        <v>0.8073986121454455</v>
      </c>
      <c r="AA66" s="77">
        <f t="shared" si="349"/>
        <v>0.80104556971477703</v>
      </c>
      <c r="AB66" s="77">
        <f t="shared" si="349"/>
        <v>0.79211851759693308</v>
      </c>
      <c r="AC66" s="77">
        <f t="shared" si="349"/>
        <v>0.77270270698842003</v>
      </c>
      <c r="AD66" s="77">
        <f t="shared" si="349"/>
        <v>0.6356592540603937</v>
      </c>
      <c r="AE66" s="77">
        <f t="shared" si="349"/>
        <v>0.25928120838394825</v>
      </c>
      <c r="AF66" s="74"/>
      <c r="AG66" s="77">
        <f t="shared" si="350"/>
        <v>0.83886555040811539</v>
      </c>
      <c r="AH66" s="77">
        <f t="shared" si="350"/>
        <v>0.84439515422335276</v>
      </c>
      <c r="AI66" s="77">
        <f t="shared" si="350"/>
        <v>0.84879542251715812</v>
      </c>
      <c r="AJ66" s="77">
        <f t="shared" si="350"/>
        <v>0.8466413706073207</v>
      </c>
      <c r="AK66" s="77">
        <f t="shared" si="350"/>
        <v>0.83886452740979367</v>
      </c>
      <c r="AL66" s="77">
        <f t="shared" si="350"/>
        <v>0.83340140020360798</v>
      </c>
      <c r="AM66" s="77">
        <f t="shared" si="350"/>
        <v>0.82782618772381678</v>
      </c>
      <c r="AN66" s="77">
        <f t="shared" si="350"/>
        <v>0.82179224993980082</v>
      </c>
      <c r="AO66" s="77">
        <f t="shared" si="350"/>
        <v>0.81499559340362959</v>
      </c>
      <c r="AP66" s="77">
        <f t="shared" si="350"/>
        <v>0.80364513100062851</v>
      </c>
      <c r="AQ66" s="77">
        <f t="shared" si="350"/>
        <v>0.77962411543021037</v>
      </c>
      <c r="AR66" s="77">
        <f t="shared" si="350"/>
        <v>0.64303151828240201</v>
      </c>
      <c r="AS66" s="77">
        <f t="shared" si="350"/>
        <v>0.27273728670831116</v>
      </c>
      <c r="AT66" s="74"/>
      <c r="AU66" s="77">
        <f t="shared" si="351"/>
        <v>0.84817575709487636</v>
      </c>
      <c r="AV66" s="77">
        <f t="shared" si="351"/>
        <v>0.8534757347030768</v>
      </c>
      <c r="AW66" s="77">
        <f t="shared" si="351"/>
        <v>0.85778882423501346</v>
      </c>
      <c r="AX66" s="77">
        <f t="shared" si="351"/>
        <v>0.85603539465166822</v>
      </c>
      <c r="AY66" s="77">
        <f t="shared" si="351"/>
        <v>0.84848865482045721</v>
      </c>
      <c r="AZ66" s="77">
        <f t="shared" si="351"/>
        <v>0.84313097389407365</v>
      </c>
      <c r="BA66" s="77">
        <f t="shared" si="351"/>
        <v>0.83752036087450588</v>
      </c>
      <c r="BB66" s="77">
        <f t="shared" si="351"/>
        <v>0.83126518861564358</v>
      </c>
      <c r="BC66" s="77">
        <f t="shared" si="351"/>
        <v>0.82404187850144972</v>
      </c>
      <c r="BD66" s="77">
        <f t="shared" si="351"/>
        <v>0.81136977551078071</v>
      </c>
      <c r="BE66" s="77">
        <f t="shared" si="351"/>
        <v>0.78458001192233673</v>
      </c>
      <c r="BF66" s="77">
        <f t="shared" si="351"/>
        <v>0.66330343288561344</v>
      </c>
      <c r="BG66" s="77">
        <f t="shared" si="351"/>
        <v>0.28254491567201584</v>
      </c>
      <c r="BH66" s="74"/>
      <c r="BI66" s="77">
        <f t="shared" si="352"/>
        <v>0.85492913806756987</v>
      </c>
      <c r="BJ66" s="77">
        <f t="shared" si="352"/>
        <v>0.86005735053833199</v>
      </c>
      <c r="BK66" s="77">
        <f t="shared" si="352"/>
        <v>0.86430963936003868</v>
      </c>
      <c r="BL66" s="77">
        <f t="shared" si="352"/>
        <v>0.86303695215707821</v>
      </c>
      <c r="BM66" s="77">
        <f t="shared" si="352"/>
        <v>0.85559817096717727</v>
      </c>
      <c r="BN66" s="77">
        <f t="shared" si="352"/>
        <v>0.85030725329399004</v>
      </c>
      <c r="BO66" s="77">
        <f t="shared" si="352"/>
        <v>0.84465684461815083</v>
      </c>
      <c r="BP66" s="77">
        <f t="shared" si="352"/>
        <v>0.83821501335497506</v>
      </c>
      <c r="BQ66" s="77">
        <f t="shared" si="352"/>
        <v>0.83060270510921219</v>
      </c>
      <c r="BR66" s="77">
        <f t="shared" si="352"/>
        <v>0.81713287575707527</v>
      </c>
      <c r="BS66" s="77">
        <f t="shared" si="352"/>
        <v>0.78742030886379755</v>
      </c>
      <c r="BT66" s="77">
        <f t="shared" si="352"/>
        <v>0.6806460511186686</v>
      </c>
      <c r="BU66" s="77">
        <f t="shared" si="352"/>
        <v>0.29029774680184417</v>
      </c>
      <c r="BV66" s="74"/>
      <c r="BW66" s="77">
        <f t="shared" si="353"/>
        <v>0.8601679470675786</v>
      </c>
      <c r="BX66" s="77">
        <f t="shared" si="353"/>
        <v>0.86515919335344027</v>
      </c>
      <c r="BY66" s="77">
        <f t="shared" si="353"/>
        <v>0.86936182232392878</v>
      </c>
      <c r="BZ66" s="77">
        <f t="shared" si="353"/>
        <v>0.86856433485050044</v>
      </c>
      <c r="CA66" s="77">
        <f t="shared" si="353"/>
        <v>0.86117826029881661</v>
      </c>
      <c r="CB66" s="77">
        <f t="shared" si="353"/>
        <v>0.8559359224364087</v>
      </c>
      <c r="CC66" s="77">
        <f t="shared" si="353"/>
        <v>0.8502474932760925</v>
      </c>
      <c r="CD66" s="77">
        <f t="shared" si="353"/>
        <v>0.84364734113386597</v>
      </c>
      <c r="CE66" s="77">
        <f t="shared" si="353"/>
        <v>0.83577982428966202</v>
      </c>
      <c r="CF66" s="77">
        <f t="shared" si="353"/>
        <v>0.82167914726210212</v>
      </c>
      <c r="CG66" s="77">
        <f t="shared" si="353"/>
        <v>0.79126558563475846</v>
      </c>
      <c r="CH66" s="77">
        <f t="shared" si="353"/>
        <v>0.69415645836018036</v>
      </c>
      <c r="CI66" s="77">
        <f t="shared" si="353"/>
        <v>0.29672467996617052</v>
      </c>
      <c r="CJ66" s="74"/>
      <c r="CK66" s="77">
        <f t="shared" si="354"/>
        <v>0.86441378246622991</v>
      </c>
      <c r="CL66" s="77">
        <f t="shared" si="354"/>
        <v>0.8692912746602669</v>
      </c>
      <c r="CM66" s="77">
        <f t="shared" si="354"/>
        <v>0.87345026084372857</v>
      </c>
      <c r="CN66" s="77">
        <f t="shared" si="354"/>
        <v>0.87309335287173806</v>
      </c>
      <c r="CO66" s="77">
        <f t="shared" si="354"/>
        <v>0.86573644089665036</v>
      </c>
      <c r="CP66" s="77">
        <f t="shared" si="354"/>
        <v>0.86053280499470086</v>
      </c>
      <c r="CQ66" s="77">
        <f t="shared" si="354"/>
        <v>0.85480987041921153</v>
      </c>
      <c r="CR66" s="77">
        <f t="shared" si="354"/>
        <v>0.84807395278128117</v>
      </c>
      <c r="CS66" s="77">
        <f t="shared" si="354"/>
        <v>0.83968565430360742</v>
      </c>
      <c r="CT66" s="77">
        <f t="shared" si="354"/>
        <v>0.82539319093955832</v>
      </c>
      <c r="CU66" s="77">
        <f t="shared" si="354"/>
        <v>0.79474364316091295</v>
      </c>
      <c r="CV66" s="77">
        <f t="shared" si="354"/>
        <v>0.70473863042873797</v>
      </c>
      <c r="CW66" s="77">
        <f t="shared" si="354"/>
        <v>0.3022222159024926</v>
      </c>
      <c r="CX66" s="74"/>
      <c r="CY66" s="77">
        <f t="shared" si="355"/>
        <v>0.86796265475055179</v>
      </c>
      <c r="CZ66" s="77">
        <f t="shared" si="355"/>
        <v>0.87274296367286874</v>
      </c>
      <c r="DA66" s="77">
        <f t="shared" si="355"/>
        <v>0.87686226998437322</v>
      </c>
      <c r="DB66" s="77">
        <f t="shared" si="355"/>
        <v>0.87690201148761726</v>
      </c>
      <c r="DC66" s="77">
        <f t="shared" si="355"/>
        <v>0.86956674148904933</v>
      </c>
      <c r="DD66" s="77">
        <f t="shared" si="355"/>
        <v>0.86439598144033947</v>
      </c>
      <c r="DE66" s="77">
        <f t="shared" si="355"/>
        <v>0.85864241705249333</v>
      </c>
      <c r="DF66" s="77">
        <f t="shared" si="355"/>
        <v>0.85178885182516983</v>
      </c>
      <c r="DG66" s="77">
        <f t="shared" si="355"/>
        <v>0.84286948285696628</v>
      </c>
      <c r="DH66" s="77">
        <f t="shared" si="355"/>
        <v>0.82850475842600901</v>
      </c>
      <c r="DI66" s="77">
        <f t="shared" si="355"/>
        <v>0.79778309069586761</v>
      </c>
      <c r="DJ66" s="77">
        <f t="shared" si="355"/>
        <v>0.71321103089608251</v>
      </c>
      <c r="DK66" s="77">
        <f t="shared" si="355"/>
        <v>0.30703073436086847</v>
      </c>
      <c r="DL66" s="74"/>
      <c r="DM66" s="77">
        <f t="shared" si="356"/>
        <v>0.87099770213428485</v>
      </c>
      <c r="DN66" s="77">
        <f t="shared" si="356"/>
        <v>0.87569323754899242</v>
      </c>
      <c r="DO66" s="77">
        <f t="shared" si="356"/>
        <v>0.87977584893095728</v>
      </c>
      <c r="DP66" s="77">
        <f t="shared" si="356"/>
        <v>0.88016707531749683</v>
      </c>
      <c r="DQ66" s="77">
        <f t="shared" si="356"/>
        <v>0.87285396106556712</v>
      </c>
      <c r="DR66" s="77">
        <f t="shared" si="356"/>
        <v>0.86771247060867396</v>
      </c>
      <c r="DS66" s="77">
        <f t="shared" si="356"/>
        <v>0.86193204775341459</v>
      </c>
      <c r="DT66" s="77">
        <f t="shared" si="356"/>
        <v>0.85497594883003813</v>
      </c>
      <c r="DU66" s="77">
        <f t="shared" si="356"/>
        <v>0.84575363284477778</v>
      </c>
      <c r="DV66" s="77">
        <f t="shared" si="356"/>
        <v>0.83088190961701602</v>
      </c>
      <c r="DW66" s="77">
        <f t="shared" si="356"/>
        <v>0.80043391504730876</v>
      </c>
      <c r="DX66" s="77">
        <f t="shared" si="356"/>
        <v>0.720150296538839</v>
      </c>
      <c r="DY66" s="77">
        <f t="shared" si="356"/>
        <v>0.31130729099655319</v>
      </c>
    </row>
    <row r="67" spans="2:129" x14ac:dyDescent="0.2">
      <c r="C67" s="10"/>
      <c r="D67" s="76" t="s">
        <v>67</v>
      </c>
      <c r="E67" s="77">
        <f t="shared" si="348"/>
        <v>0.79610347663898173</v>
      </c>
      <c r="F67" s="77">
        <f t="shared" si="348"/>
        <v>0.80262557265553958</v>
      </c>
      <c r="G67" s="77">
        <f t="shared" si="348"/>
        <v>0.80769996508844732</v>
      </c>
      <c r="H67" s="77">
        <f t="shared" si="348"/>
        <v>0.80706273305688325</v>
      </c>
      <c r="I67" s="77">
        <f t="shared" si="348"/>
        <v>0.79805074244663121</v>
      </c>
      <c r="J67" s="77">
        <f t="shared" si="348"/>
        <v>0.79197634237869907</v>
      </c>
      <c r="K67" s="77">
        <f t="shared" si="348"/>
        <v>0.78669352510892354</v>
      </c>
      <c r="L67" s="77">
        <f t="shared" si="348"/>
        <v>0.78188350772999937</v>
      </c>
      <c r="M67" s="77">
        <f t="shared" si="348"/>
        <v>0.77760665774302729</v>
      </c>
      <c r="N67" s="77">
        <f t="shared" si="348"/>
        <v>0.7742996264946711</v>
      </c>
      <c r="O67" s="77">
        <f t="shared" si="348"/>
        <v>0.7684074898675517</v>
      </c>
      <c r="P67" s="77">
        <f t="shared" si="348"/>
        <v>0.74343520423263099</v>
      </c>
      <c r="Q67" s="77">
        <f t="shared" si="348"/>
        <v>0.2372994128560442</v>
      </c>
      <c r="R67" s="74"/>
      <c r="S67" s="77">
        <f t="shared" si="349"/>
        <v>0.82495777874067389</v>
      </c>
      <c r="T67" s="77">
        <f t="shared" si="349"/>
        <v>0.83081058011559161</v>
      </c>
      <c r="U67" s="77">
        <f t="shared" si="349"/>
        <v>0.83535437798755197</v>
      </c>
      <c r="V67" s="77">
        <f t="shared" si="349"/>
        <v>0.83314227562433474</v>
      </c>
      <c r="W67" s="77">
        <f t="shared" si="349"/>
        <v>0.82525157591328224</v>
      </c>
      <c r="X67" s="77">
        <f t="shared" si="349"/>
        <v>0.82002582205571783</v>
      </c>
      <c r="Y67" s="77">
        <f t="shared" si="349"/>
        <v>0.81520979520827708</v>
      </c>
      <c r="Z67" s="77">
        <f t="shared" si="349"/>
        <v>0.81075092036622676</v>
      </c>
      <c r="AA67" s="77">
        <f t="shared" si="349"/>
        <v>0.80679245343809602</v>
      </c>
      <c r="AB67" s="77">
        <f t="shared" si="349"/>
        <v>0.80266000255218739</v>
      </c>
      <c r="AC67" s="77">
        <f t="shared" si="349"/>
        <v>0.79617878153921418</v>
      </c>
      <c r="AD67" s="77">
        <f t="shared" si="349"/>
        <v>0.72661455643494111</v>
      </c>
      <c r="AE67" s="77">
        <f t="shared" si="349"/>
        <v>0.25928120823755718</v>
      </c>
      <c r="AF67" s="74"/>
      <c r="AG67" s="77">
        <f t="shared" si="350"/>
        <v>0.83941307692545242</v>
      </c>
      <c r="AH67" s="77">
        <f t="shared" si="350"/>
        <v>0.84492324133201824</v>
      </c>
      <c r="AI67" s="77">
        <f t="shared" si="350"/>
        <v>0.84929936145927643</v>
      </c>
      <c r="AJ67" s="77">
        <f t="shared" si="350"/>
        <v>0.84713359135575661</v>
      </c>
      <c r="AK67" s="77">
        <f t="shared" si="350"/>
        <v>0.83981394468553505</v>
      </c>
      <c r="AL67" s="77">
        <f t="shared" si="350"/>
        <v>0.83491011950082861</v>
      </c>
      <c r="AM67" s="77">
        <f t="shared" si="350"/>
        <v>0.83029725402025578</v>
      </c>
      <c r="AN67" s="77">
        <f t="shared" si="350"/>
        <v>0.82594560606011524</v>
      </c>
      <c r="AO67" s="77">
        <f t="shared" si="350"/>
        <v>0.82215352765232086</v>
      </c>
      <c r="AP67" s="77">
        <f t="shared" si="350"/>
        <v>0.8168660714304391</v>
      </c>
      <c r="AQ67" s="77">
        <f t="shared" si="350"/>
        <v>0.80833083884383694</v>
      </c>
      <c r="AR67" s="77">
        <f t="shared" si="350"/>
        <v>0.7386782645520642</v>
      </c>
      <c r="AS67" s="77">
        <f t="shared" si="350"/>
        <v>0.2727372868584525</v>
      </c>
      <c r="AT67" s="74"/>
      <c r="AU67" s="77">
        <f t="shared" si="351"/>
        <v>0.84876154066839549</v>
      </c>
      <c r="AV67" s="77">
        <f t="shared" si="351"/>
        <v>0.85404371194359097</v>
      </c>
      <c r="AW67" s="77">
        <f t="shared" si="351"/>
        <v>0.85833382261796276</v>
      </c>
      <c r="AX67" s="77">
        <f t="shared" si="351"/>
        <v>0.85657018529194395</v>
      </c>
      <c r="AY67" s="77">
        <f t="shared" si="351"/>
        <v>0.84952163345943532</v>
      </c>
      <c r="AZ67" s="77">
        <f t="shared" si="351"/>
        <v>0.84480807922622525</v>
      </c>
      <c r="BA67" s="77">
        <f t="shared" si="351"/>
        <v>0.84031234411939426</v>
      </c>
      <c r="BB67" s="77">
        <f t="shared" si="351"/>
        <v>0.83599700088417905</v>
      </c>
      <c r="BC67" s="77">
        <f t="shared" si="351"/>
        <v>0.83219203133219455</v>
      </c>
      <c r="BD67" s="77">
        <f t="shared" si="351"/>
        <v>0.82636736467354266</v>
      </c>
      <c r="BE67" s="77">
        <f t="shared" si="351"/>
        <v>0.81612723525390329</v>
      </c>
      <c r="BF67" s="77">
        <f t="shared" si="351"/>
        <v>0.75555617100669903</v>
      </c>
      <c r="BG67" s="77">
        <f t="shared" si="351"/>
        <v>0.2825449159368919</v>
      </c>
      <c r="BH67" s="74"/>
      <c r="BI67" s="77">
        <f t="shared" si="352"/>
        <v>0.8555517106859124</v>
      </c>
      <c r="BJ67" s="77">
        <f t="shared" si="352"/>
        <v>0.86066366998156263</v>
      </c>
      <c r="BK67" s="77">
        <f t="shared" si="352"/>
        <v>0.86489374271744612</v>
      </c>
      <c r="BL67" s="77">
        <f t="shared" si="352"/>
        <v>0.86360630621613044</v>
      </c>
      <c r="BM67" s="77">
        <f t="shared" si="352"/>
        <v>0.85669567400349422</v>
      </c>
      <c r="BN67" s="77">
        <f t="shared" si="352"/>
        <v>0.85211634383159152</v>
      </c>
      <c r="BO67" s="77">
        <f t="shared" si="352"/>
        <v>0.84769865505011488</v>
      </c>
      <c r="BP67" s="77">
        <f t="shared" si="352"/>
        <v>0.84339256883044833</v>
      </c>
      <c r="BQ67" s="77">
        <f t="shared" si="352"/>
        <v>0.83953052872911882</v>
      </c>
      <c r="BR67" s="77">
        <f t="shared" si="352"/>
        <v>0.83342266272113896</v>
      </c>
      <c r="BS67" s="77">
        <f t="shared" si="352"/>
        <v>0.82013613174524491</v>
      </c>
      <c r="BT67" s="77">
        <f t="shared" si="352"/>
        <v>0.76899359216032814</v>
      </c>
      <c r="BU67" s="77">
        <f t="shared" si="352"/>
        <v>0.29029774649015305</v>
      </c>
      <c r="BV67" s="74"/>
      <c r="BW67" s="77">
        <f t="shared" si="353"/>
        <v>0.86082545826429246</v>
      </c>
      <c r="BX67" s="77">
        <f t="shared" si="353"/>
        <v>0.8658019388882251</v>
      </c>
      <c r="BY67" s="77">
        <f t="shared" si="353"/>
        <v>0.8699828315486966</v>
      </c>
      <c r="BZ67" s="77">
        <f t="shared" si="353"/>
        <v>0.869163598960352</v>
      </c>
      <c r="CA67" s="77">
        <f t="shared" si="353"/>
        <v>0.86232820671369836</v>
      </c>
      <c r="CB67" s="77">
        <f t="shared" si="353"/>
        <v>0.85785278701387946</v>
      </c>
      <c r="CC67" s="77">
        <f t="shared" si="353"/>
        <v>0.85349228085519868</v>
      </c>
      <c r="CD67" s="77">
        <f t="shared" si="353"/>
        <v>0.84918415843922768</v>
      </c>
      <c r="CE67" s="77">
        <f t="shared" si="353"/>
        <v>0.84533063727610214</v>
      </c>
      <c r="CF67" s="77">
        <f t="shared" si="353"/>
        <v>0.83896864446477637</v>
      </c>
      <c r="CG67" s="77">
        <f t="shared" si="353"/>
        <v>0.82492855388874808</v>
      </c>
      <c r="CH67" s="77">
        <f t="shared" si="353"/>
        <v>0.7791840817624498</v>
      </c>
      <c r="CI67" s="77">
        <f t="shared" si="353"/>
        <v>0.29672467973407635</v>
      </c>
      <c r="CJ67" s="74"/>
      <c r="CK67" s="77">
        <f t="shared" si="354"/>
        <v>0.86510441320298781</v>
      </c>
      <c r="CL67" s="77">
        <f t="shared" si="354"/>
        <v>0.86996857124604721</v>
      </c>
      <c r="CM67" s="77">
        <f t="shared" si="354"/>
        <v>0.87410610141993639</v>
      </c>
      <c r="CN67" s="77">
        <f t="shared" si="354"/>
        <v>0.87371965104708471</v>
      </c>
      <c r="CO67" s="77">
        <f t="shared" si="354"/>
        <v>0.86693047794598077</v>
      </c>
      <c r="CP67" s="77">
        <f t="shared" si="354"/>
        <v>0.86254035532477724</v>
      </c>
      <c r="CQ67" s="77">
        <f t="shared" si="354"/>
        <v>0.85822476255564784</v>
      </c>
      <c r="CR67" s="77">
        <f t="shared" si="354"/>
        <v>0.85390990909749187</v>
      </c>
      <c r="CS67" s="77">
        <f t="shared" si="354"/>
        <v>0.84978172899684046</v>
      </c>
      <c r="CT67" s="77">
        <f t="shared" si="354"/>
        <v>0.84348831952111514</v>
      </c>
      <c r="CU67" s="77">
        <f t="shared" si="354"/>
        <v>0.82918339918430173</v>
      </c>
      <c r="CV67" s="77">
        <f t="shared" si="354"/>
        <v>0.78706482214268658</v>
      </c>
      <c r="CW67" s="77">
        <f t="shared" si="354"/>
        <v>0.30222221612461087</v>
      </c>
      <c r="CX67" s="74"/>
      <c r="CY67" s="77">
        <f t="shared" si="355"/>
        <v>0.86868472587158829</v>
      </c>
      <c r="CZ67" s="77">
        <f t="shared" si="355"/>
        <v>0.87345308092808993</v>
      </c>
      <c r="DA67" s="77">
        <f t="shared" si="355"/>
        <v>0.87755106481897183</v>
      </c>
      <c r="DB67" s="77">
        <f t="shared" si="355"/>
        <v>0.87755340241673963</v>
      </c>
      <c r="DC67" s="77">
        <f t="shared" si="355"/>
        <v>0.87079877084074186</v>
      </c>
      <c r="DD67" s="77">
        <f t="shared" si="355"/>
        <v>0.86648160580073152</v>
      </c>
      <c r="DE67" s="77">
        <f t="shared" si="355"/>
        <v>0.86220324821267347</v>
      </c>
      <c r="DF67" s="77">
        <f t="shared" si="355"/>
        <v>0.85788005183407479</v>
      </c>
      <c r="DG67" s="77">
        <f t="shared" si="355"/>
        <v>0.85338111734236155</v>
      </c>
      <c r="DH67" s="77">
        <f t="shared" si="355"/>
        <v>0.84726796059386311</v>
      </c>
      <c r="DI67" s="77">
        <f t="shared" si="355"/>
        <v>0.8328655402135966</v>
      </c>
      <c r="DJ67" s="77">
        <f t="shared" si="355"/>
        <v>0.79333427656403577</v>
      </c>
      <c r="DK67" s="77">
        <f t="shared" si="355"/>
        <v>0.30703073441087392</v>
      </c>
      <c r="DL67" s="74"/>
      <c r="DM67" s="77">
        <f t="shared" si="356"/>
        <v>0.87174969296090066</v>
      </c>
      <c r="DN67" s="77">
        <f t="shared" si="356"/>
        <v>0.87643460641329163</v>
      </c>
      <c r="DO67" s="77">
        <f t="shared" si="356"/>
        <v>0.88049591611127664</v>
      </c>
      <c r="DP67" s="77">
        <f t="shared" si="356"/>
        <v>0.88084211034690685</v>
      </c>
      <c r="DQ67" s="77">
        <f t="shared" si="356"/>
        <v>0.87411935739275515</v>
      </c>
      <c r="DR67" s="77">
        <f t="shared" si="356"/>
        <v>0.86986653765419786</v>
      </c>
      <c r="DS67" s="77">
        <f t="shared" si="356"/>
        <v>0.86562040964072728</v>
      </c>
      <c r="DT67" s="77">
        <f t="shared" si="356"/>
        <v>0.86128913770096527</v>
      </c>
      <c r="DU67" s="77">
        <f t="shared" si="356"/>
        <v>0.85661499834141486</v>
      </c>
      <c r="DV67" s="77">
        <f t="shared" si="356"/>
        <v>0.85022938903553025</v>
      </c>
      <c r="DW67" s="77">
        <f t="shared" si="356"/>
        <v>0.83605476548749946</v>
      </c>
      <c r="DX67" s="77">
        <f t="shared" si="356"/>
        <v>0.79845352825993787</v>
      </c>
      <c r="DY67" s="77">
        <f t="shared" si="356"/>
        <v>0.31130729107067229</v>
      </c>
    </row>
    <row r="68" spans="2:129" x14ac:dyDescent="0.2">
      <c r="B68" s="10"/>
      <c r="D68" s="76" t="s">
        <v>68</v>
      </c>
      <c r="E68" s="77">
        <f t="shared" si="348"/>
        <v>0.79647512360379213</v>
      </c>
      <c r="F68" s="77">
        <f t="shared" si="348"/>
        <v>0.80297625239722636</v>
      </c>
      <c r="G68" s="77">
        <f t="shared" si="348"/>
        <v>0.80802371323140321</v>
      </c>
      <c r="H68" s="77">
        <f t="shared" si="348"/>
        <v>0.80731534048246345</v>
      </c>
      <c r="I68" s="77">
        <f t="shared" si="348"/>
        <v>0.79846496356215757</v>
      </c>
      <c r="J68" s="77">
        <f t="shared" si="348"/>
        <v>0.79252798589842643</v>
      </c>
      <c r="K68" s="77">
        <f t="shared" si="348"/>
        <v>0.78737649450305913</v>
      </c>
      <c r="L68" s="77">
        <f t="shared" si="348"/>
        <v>0.78279772314456253</v>
      </c>
      <c r="M68" s="77">
        <f t="shared" si="348"/>
        <v>0.77894156538111414</v>
      </c>
      <c r="N68" s="77">
        <f t="shared" si="348"/>
        <v>0.77641649650471822</v>
      </c>
      <c r="O68" s="77">
        <f t="shared" si="348"/>
        <v>0.77270966520223616</v>
      </c>
      <c r="P68" s="77">
        <f t="shared" si="348"/>
        <v>0.75992251854821025</v>
      </c>
      <c r="Q68" s="77">
        <f t="shared" si="348"/>
        <v>0.23729941374726204</v>
      </c>
      <c r="R68" s="74"/>
      <c r="S68" s="77">
        <f t="shared" si="349"/>
        <v>0.82530958541317856</v>
      </c>
      <c r="T68" s="77">
        <f t="shared" si="349"/>
        <v>0.83114154224434422</v>
      </c>
      <c r="U68" s="77">
        <f t="shared" si="349"/>
        <v>0.83565847676487082</v>
      </c>
      <c r="V68" s="77">
        <f t="shared" si="349"/>
        <v>0.83339805708929626</v>
      </c>
      <c r="W68" s="77">
        <f t="shared" si="349"/>
        <v>0.82574095937925562</v>
      </c>
      <c r="X68" s="77">
        <f t="shared" si="349"/>
        <v>0.82067665045946125</v>
      </c>
      <c r="Y68" s="77">
        <f t="shared" si="349"/>
        <v>0.81611316243999299</v>
      </c>
      <c r="Z68" s="77">
        <f t="shared" si="349"/>
        <v>0.8120946712193261</v>
      </c>
      <c r="AA68" s="77">
        <f t="shared" si="349"/>
        <v>0.80892147871851583</v>
      </c>
      <c r="AB68" s="77">
        <f t="shared" si="349"/>
        <v>0.80635557364760746</v>
      </c>
      <c r="AC68" s="77">
        <f t="shared" si="349"/>
        <v>0.80447540163381703</v>
      </c>
      <c r="AD68" s="77">
        <f t="shared" si="349"/>
        <v>0.76773043484744596</v>
      </c>
      <c r="AE68" s="77">
        <f t="shared" si="349"/>
        <v>0.25928121044281865</v>
      </c>
      <c r="AF68" s="74"/>
      <c r="AG68" s="77">
        <f t="shared" si="350"/>
        <v>0.83976805264716614</v>
      </c>
      <c r="AH68" s="77">
        <f t="shared" si="350"/>
        <v>0.84525754809055098</v>
      </c>
      <c r="AI68" s="77">
        <f t="shared" si="350"/>
        <v>0.84960789514039137</v>
      </c>
      <c r="AJ68" s="77">
        <f t="shared" si="350"/>
        <v>0.84740562343906034</v>
      </c>
      <c r="AK68" s="77">
        <f t="shared" si="350"/>
        <v>0.84034232466540404</v>
      </c>
      <c r="AL68" s="77">
        <f t="shared" si="350"/>
        <v>0.83564087780035368</v>
      </c>
      <c r="AM68" s="77">
        <f t="shared" si="350"/>
        <v>0.83136660827738784</v>
      </c>
      <c r="AN68" s="77">
        <f t="shared" si="350"/>
        <v>0.82760060850967476</v>
      </c>
      <c r="AO68" s="77">
        <f t="shared" si="350"/>
        <v>0.82481583643300094</v>
      </c>
      <c r="AP68" s="77">
        <f t="shared" si="350"/>
        <v>0.82166724442749572</v>
      </c>
      <c r="AQ68" s="77">
        <f t="shared" si="350"/>
        <v>0.81894710916726809</v>
      </c>
      <c r="AR68" s="77">
        <f t="shared" si="350"/>
        <v>0.78401263525876497</v>
      </c>
      <c r="AS68" s="77">
        <f t="shared" si="350"/>
        <v>0.27273728454900664</v>
      </c>
      <c r="AT68" s="74"/>
      <c r="AU68" s="77">
        <f t="shared" si="351"/>
        <v>0.84912615028144167</v>
      </c>
      <c r="AV68" s="77">
        <f t="shared" si="351"/>
        <v>0.85438780951112225</v>
      </c>
      <c r="AW68" s="77">
        <f t="shared" si="351"/>
        <v>0.85865293289410616</v>
      </c>
      <c r="AX68" s="77">
        <f t="shared" si="351"/>
        <v>0.85685531789725911</v>
      </c>
      <c r="AY68" s="77">
        <f t="shared" si="351"/>
        <v>0.85007839848917044</v>
      </c>
      <c r="AZ68" s="77">
        <f t="shared" si="351"/>
        <v>0.84560309733631212</v>
      </c>
      <c r="BA68" s="77">
        <f t="shared" si="351"/>
        <v>0.84151147625713152</v>
      </c>
      <c r="BB68" s="77">
        <f t="shared" si="351"/>
        <v>0.83789116000705899</v>
      </c>
      <c r="BC68" s="77">
        <f t="shared" si="351"/>
        <v>0.83525912851538431</v>
      </c>
      <c r="BD68" s="77">
        <f t="shared" si="351"/>
        <v>0.83195028514706715</v>
      </c>
      <c r="BE68" s="77">
        <f t="shared" si="351"/>
        <v>0.82819469556505376</v>
      </c>
      <c r="BF68" s="77">
        <f t="shared" si="351"/>
        <v>0.79926194650918569</v>
      </c>
      <c r="BG68" s="77">
        <f t="shared" si="351"/>
        <v>0.2825449172443027</v>
      </c>
      <c r="BH68" s="74"/>
      <c r="BI68" s="77">
        <f t="shared" si="352"/>
        <v>0.85592836453867616</v>
      </c>
      <c r="BJ68" s="77">
        <f t="shared" si="352"/>
        <v>0.86101996023337179</v>
      </c>
      <c r="BK68" s="77">
        <f t="shared" si="352"/>
        <v>0.86522548412887756</v>
      </c>
      <c r="BL68" s="77">
        <f t="shared" si="352"/>
        <v>0.86390260679540509</v>
      </c>
      <c r="BM68" s="77">
        <f t="shared" si="352"/>
        <v>0.85727554594203959</v>
      </c>
      <c r="BN68" s="77">
        <f t="shared" si="352"/>
        <v>0.85296463010673051</v>
      </c>
      <c r="BO68" s="77">
        <f t="shared" si="352"/>
        <v>0.84900373257784456</v>
      </c>
      <c r="BP68" s="77">
        <f t="shared" si="352"/>
        <v>0.84547980759450692</v>
      </c>
      <c r="BQ68" s="77">
        <f t="shared" si="352"/>
        <v>0.84294106647313882</v>
      </c>
      <c r="BR68" s="77">
        <f t="shared" si="352"/>
        <v>0.8396069266411561</v>
      </c>
      <c r="BS68" s="77">
        <f t="shared" si="352"/>
        <v>0.83299322406418264</v>
      </c>
      <c r="BT68" s="77">
        <f t="shared" si="352"/>
        <v>0.81068924869085568</v>
      </c>
      <c r="BU68" s="77">
        <f t="shared" si="352"/>
        <v>0.29029774830253524</v>
      </c>
      <c r="BV68" s="74"/>
      <c r="BW68" s="77">
        <f t="shared" si="353"/>
        <v>0.86121511212070512</v>
      </c>
      <c r="BX68" s="77">
        <f t="shared" si="353"/>
        <v>0.86617137768125552</v>
      </c>
      <c r="BY68" s="77">
        <f t="shared" si="353"/>
        <v>0.87032790055827591</v>
      </c>
      <c r="BZ68" s="77">
        <f t="shared" si="353"/>
        <v>0.86947025085389096</v>
      </c>
      <c r="CA68" s="77">
        <f t="shared" si="353"/>
        <v>0.86292781061129376</v>
      </c>
      <c r="CB68" s="77">
        <f t="shared" si="353"/>
        <v>0.85874646366785445</v>
      </c>
      <c r="CC68" s="77">
        <f t="shared" si="353"/>
        <v>0.85488671138396877</v>
      </c>
      <c r="CD68" s="77">
        <f t="shared" si="353"/>
        <v>0.8514329189299592</v>
      </c>
      <c r="CE68" s="77">
        <f t="shared" si="353"/>
        <v>0.84902659570207195</v>
      </c>
      <c r="CF68" s="77">
        <f t="shared" si="353"/>
        <v>0.84564102406601949</v>
      </c>
      <c r="CG68" s="77">
        <f t="shared" si="353"/>
        <v>0.83836393843232426</v>
      </c>
      <c r="CH68" s="77">
        <f t="shared" si="353"/>
        <v>0.8192450292865856</v>
      </c>
      <c r="CI68" s="77">
        <f t="shared" si="353"/>
        <v>0.29672467850146278</v>
      </c>
      <c r="CJ68" s="74"/>
      <c r="CK68" s="77">
        <f t="shared" si="354"/>
        <v>0.86550739535070753</v>
      </c>
      <c r="CL68" s="77">
        <f t="shared" si="354"/>
        <v>0.87035148996136102</v>
      </c>
      <c r="CM68" s="77">
        <f t="shared" si="354"/>
        <v>0.87446464655810818</v>
      </c>
      <c r="CN68" s="77">
        <f t="shared" si="354"/>
        <v>0.8740363634819629</v>
      </c>
      <c r="CO68" s="77">
        <f t="shared" si="354"/>
        <v>0.86754739970991834</v>
      </c>
      <c r="CP68" s="77">
        <f t="shared" si="354"/>
        <v>0.86347356766077876</v>
      </c>
      <c r="CQ68" s="77">
        <f t="shared" si="354"/>
        <v>0.85969641522275664</v>
      </c>
      <c r="CR68" s="77">
        <f t="shared" si="354"/>
        <v>0.85629738100859842</v>
      </c>
      <c r="CS68" s="77">
        <f t="shared" si="354"/>
        <v>0.85375840714165907</v>
      </c>
      <c r="CT68" s="77">
        <f t="shared" si="354"/>
        <v>0.85057064273542549</v>
      </c>
      <c r="CU68" s="77">
        <f t="shared" si="354"/>
        <v>0.84311487601266932</v>
      </c>
      <c r="CV68" s="77">
        <f t="shared" si="354"/>
        <v>0.82586424443593676</v>
      </c>
      <c r="CW68" s="77">
        <f t="shared" si="354"/>
        <v>0.30222221444429437</v>
      </c>
      <c r="CX68" s="74"/>
      <c r="CY68" s="77">
        <f t="shared" si="355"/>
        <v>0.86910106300522871</v>
      </c>
      <c r="CZ68" s="77">
        <f t="shared" si="355"/>
        <v>0.87384951107431164</v>
      </c>
      <c r="DA68" s="77">
        <f t="shared" si="355"/>
        <v>0.87792298724270834</v>
      </c>
      <c r="DB68" s="77">
        <f t="shared" si="355"/>
        <v>0.87788007846226346</v>
      </c>
      <c r="DC68" s="77">
        <f t="shared" si="355"/>
        <v>0.87143118317347557</v>
      </c>
      <c r="DD68" s="77">
        <f t="shared" si="355"/>
        <v>0.86744986016199599</v>
      </c>
      <c r="DE68" s="77">
        <f t="shared" si="355"/>
        <v>0.86374290505229523</v>
      </c>
      <c r="DF68" s="77">
        <f t="shared" si="355"/>
        <v>0.86038902098424175</v>
      </c>
      <c r="DG68" s="77">
        <f t="shared" si="355"/>
        <v>0.85757371386765713</v>
      </c>
      <c r="DH68" s="77">
        <f t="shared" si="355"/>
        <v>0.85470275217009506</v>
      </c>
      <c r="DI68" s="77">
        <f t="shared" si="355"/>
        <v>0.84722832893448374</v>
      </c>
      <c r="DJ68" s="77">
        <f t="shared" si="355"/>
        <v>0.83115664003646905</v>
      </c>
      <c r="DK68" s="77">
        <f t="shared" si="355"/>
        <v>0.30703073483784271</v>
      </c>
      <c r="DL68" s="74"/>
      <c r="DM68" s="77">
        <f t="shared" si="356"/>
        <v>0.87217925971896437</v>
      </c>
      <c r="DN68" s="77">
        <f t="shared" si="356"/>
        <v>0.87684442661541762</v>
      </c>
      <c r="DO68" s="77">
        <f t="shared" si="356"/>
        <v>0.88088100023769356</v>
      </c>
      <c r="DP68" s="77">
        <f t="shared" si="356"/>
        <v>0.8811786874996832</v>
      </c>
      <c r="DQ68" s="77">
        <f t="shared" si="356"/>
        <v>0.87476582970024686</v>
      </c>
      <c r="DR68" s="77">
        <f t="shared" si="356"/>
        <v>0.87086629267255822</v>
      </c>
      <c r="DS68" s="77">
        <f t="shared" si="356"/>
        <v>0.86722085175204722</v>
      </c>
      <c r="DT68" s="77">
        <f t="shared" si="356"/>
        <v>0.86390617557283167</v>
      </c>
      <c r="DU68" s="77">
        <f t="shared" si="356"/>
        <v>0.86098435474543034</v>
      </c>
      <c r="DV68" s="77">
        <f t="shared" si="356"/>
        <v>0.85800298550934218</v>
      </c>
      <c r="DW68" s="77">
        <f t="shared" si="356"/>
        <v>0.85079625836164541</v>
      </c>
      <c r="DX68" s="77">
        <f t="shared" si="356"/>
        <v>0.83550728747860026</v>
      </c>
      <c r="DY68" s="77">
        <f t="shared" si="356"/>
        <v>0.31130729143930341</v>
      </c>
    </row>
    <row r="69" spans="2:129" ht="12.75" customHeight="1" x14ac:dyDescent="0.2">
      <c r="B69" s="10"/>
      <c r="D69" s="76" t="s">
        <v>69</v>
      </c>
      <c r="E69" s="77">
        <f t="shared" si="348"/>
        <v>0.79679449568018712</v>
      </c>
      <c r="F69" s="77">
        <f t="shared" si="348"/>
        <v>0.80327770775060992</v>
      </c>
      <c r="G69" s="77">
        <f t="shared" si="348"/>
        <v>0.8083004148644003</v>
      </c>
      <c r="H69" s="77">
        <f t="shared" si="348"/>
        <v>0.80751962401575728</v>
      </c>
      <c r="I69" s="77">
        <f t="shared" si="348"/>
        <v>0.79879523753441706</v>
      </c>
      <c r="J69" s="77">
        <f t="shared" si="348"/>
        <v>0.79292568893416815</v>
      </c>
      <c r="K69" s="77">
        <f t="shared" si="348"/>
        <v>0.78780442087219649</v>
      </c>
      <c r="L69" s="77">
        <f t="shared" si="348"/>
        <v>0.78328305144958355</v>
      </c>
      <c r="M69" s="77">
        <f t="shared" si="348"/>
        <v>0.77953699199211368</v>
      </c>
      <c r="N69" s="77">
        <f t="shared" si="348"/>
        <v>0.7771908375664992</v>
      </c>
      <c r="O69" s="77">
        <f t="shared" si="348"/>
        <v>0.77415732035393792</v>
      </c>
      <c r="P69" s="77">
        <f t="shared" si="348"/>
        <v>0.76533767514942175</v>
      </c>
      <c r="Q69" s="77">
        <f t="shared" si="348"/>
        <v>0.23729938967236924</v>
      </c>
      <c r="R69" s="74"/>
      <c r="S69" s="77">
        <f t="shared" si="349"/>
        <v>0.82559024848794127</v>
      </c>
      <c r="T69" s="77">
        <f t="shared" si="349"/>
        <v>0.83140441103950047</v>
      </c>
      <c r="U69" s="77">
        <f t="shared" si="349"/>
        <v>0.83589671928167508</v>
      </c>
      <c r="V69" s="77">
        <f t="shared" si="349"/>
        <v>0.83358268057832641</v>
      </c>
      <c r="W69" s="77">
        <f t="shared" si="349"/>
        <v>0.82609225769245898</v>
      </c>
      <c r="X69" s="77">
        <f t="shared" si="349"/>
        <v>0.82108354879263568</v>
      </c>
      <c r="Y69" s="77">
        <f t="shared" si="349"/>
        <v>0.81659596674572865</v>
      </c>
      <c r="Z69" s="77">
        <f t="shared" si="349"/>
        <v>0.81271030834559677</v>
      </c>
      <c r="AA69" s="77">
        <f t="shared" si="349"/>
        <v>0.80976418157785068</v>
      </c>
      <c r="AB69" s="77">
        <f t="shared" si="349"/>
        <v>0.80764234657676059</v>
      </c>
      <c r="AC69" s="77">
        <f t="shared" si="349"/>
        <v>0.8072916866232025</v>
      </c>
      <c r="AD69" s="77">
        <f t="shared" si="349"/>
        <v>0.78311930468492597</v>
      </c>
      <c r="AE69" s="77">
        <f t="shared" si="349"/>
        <v>0.25928120562465357</v>
      </c>
      <c r="AF69" s="74"/>
      <c r="AG69" s="77">
        <f t="shared" si="350"/>
        <v>0.8400359347260884</v>
      </c>
      <c r="AH69" s="77">
        <f t="shared" si="350"/>
        <v>0.84550769203513287</v>
      </c>
      <c r="AI69" s="77">
        <f t="shared" si="350"/>
        <v>0.84983473456900704</v>
      </c>
      <c r="AJ69" s="77">
        <f t="shared" si="350"/>
        <v>0.84758930078324191</v>
      </c>
      <c r="AK69" s="77">
        <f t="shared" si="350"/>
        <v>0.84069851565249654</v>
      </c>
      <c r="AL69" s="77">
        <f t="shared" si="350"/>
        <v>0.83606629637420959</v>
      </c>
      <c r="AM69" s="77">
        <f t="shared" si="350"/>
        <v>0.83190262681976901</v>
      </c>
      <c r="AN69" s="77">
        <f t="shared" si="350"/>
        <v>0.82832553558965416</v>
      </c>
      <c r="AO69" s="77">
        <f t="shared" si="350"/>
        <v>0.82583220629578658</v>
      </c>
      <c r="AP69" s="77">
        <f t="shared" si="350"/>
        <v>0.82338461167006627</v>
      </c>
      <c r="AQ69" s="77">
        <f t="shared" si="350"/>
        <v>0.82268468258791438</v>
      </c>
      <c r="AR69" s="77">
        <f t="shared" si="350"/>
        <v>0.80163621727780865</v>
      </c>
      <c r="AS69" s="77">
        <f t="shared" si="350"/>
        <v>0.2727372917756295</v>
      </c>
      <c r="AT69" s="74"/>
      <c r="AU69" s="77">
        <f t="shared" si="351"/>
        <v>0.84938980273187892</v>
      </c>
      <c r="AV69" s="77">
        <f t="shared" si="351"/>
        <v>0.85463368813293639</v>
      </c>
      <c r="AW69" s="77">
        <f t="shared" si="351"/>
        <v>0.8588765354891168</v>
      </c>
      <c r="AX69" s="77">
        <f t="shared" si="351"/>
        <v>0.85703869940618149</v>
      </c>
      <c r="AY69" s="77">
        <f t="shared" si="351"/>
        <v>0.85043836493644354</v>
      </c>
      <c r="AZ69" s="77">
        <f t="shared" si="351"/>
        <v>0.84604699773893022</v>
      </c>
      <c r="BA69" s="77">
        <f t="shared" si="351"/>
        <v>0.84209356448425055</v>
      </c>
      <c r="BB69" s="77">
        <f t="shared" si="351"/>
        <v>0.83870665079014584</v>
      </c>
      <c r="BC69" s="77">
        <f t="shared" si="351"/>
        <v>0.83642285464634036</v>
      </c>
      <c r="BD69" s="77">
        <f t="shared" si="351"/>
        <v>0.83398493646573835</v>
      </c>
      <c r="BE69" s="77">
        <f t="shared" si="351"/>
        <v>0.83258208853682392</v>
      </c>
      <c r="BF69" s="77">
        <f t="shared" si="351"/>
        <v>0.81644583745814581</v>
      </c>
      <c r="BG69" s="77">
        <f t="shared" si="351"/>
        <v>0.28254492032414957</v>
      </c>
      <c r="BH69" s="74"/>
      <c r="BI69" s="77">
        <f t="shared" si="352"/>
        <v>0.85619170734784311</v>
      </c>
      <c r="BJ69" s="77">
        <f t="shared" si="352"/>
        <v>0.86126544159282792</v>
      </c>
      <c r="BK69" s="77">
        <f t="shared" si="352"/>
        <v>0.86544934702831977</v>
      </c>
      <c r="BL69" s="77">
        <f t="shared" si="352"/>
        <v>0.86408612956230824</v>
      </c>
      <c r="BM69" s="77">
        <f t="shared" si="352"/>
        <v>0.85763943482093097</v>
      </c>
      <c r="BN69" s="77">
        <f t="shared" si="352"/>
        <v>0.85342564218341699</v>
      </c>
      <c r="BO69" s="77">
        <f t="shared" si="352"/>
        <v>0.84962585413876468</v>
      </c>
      <c r="BP69" s="77">
        <f t="shared" si="352"/>
        <v>0.8463722130759318</v>
      </c>
      <c r="BQ69" s="77">
        <f t="shared" si="352"/>
        <v>0.8442444334324839</v>
      </c>
      <c r="BR69" s="77">
        <f t="shared" si="352"/>
        <v>0.84189692102694969</v>
      </c>
      <c r="BS69" s="77">
        <f t="shared" si="352"/>
        <v>0.83780763117723012</v>
      </c>
      <c r="BT69" s="77">
        <f t="shared" si="352"/>
        <v>0.82721092442970878</v>
      </c>
      <c r="BU69" s="77">
        <f t="shared" si="352"/>
        <v>0.29029774122611857</v>
      </c>
      <c r="BV69" s="74"/>
      <c r="BW69" s="77">
        <f t="shared" si="353"/>
        <v>0.86148025193738875</v>
      </c>
      <c r="BX69" s="77">
        <f t="shared" si="353"/>
        <v>0.86641853993183371</v>
      </c>
      <c r="BY69" s="77">
        <f t="shared" si="353"/>
        <v>0.8705538157848538</v>
      </c>
      <c r="BZ69" s="77">
        <f t="shared" si="353"/>
        <v>0.86965464679732252</v>
      </c>
      <c r="CA69" s="77">
        <f t="shared" si="353"/>
        <v>0.86329575453411933</v>
      </c>
      <c r="CB69" s="77">
        <f t="shared" si="353"/>
        <v>0.85922314500496133</v>
      </c>
      <c r="CC69" s="77">
        <f t="shared" si="353"/>
        <v>0.85554413279848995</v>
      </c>
      <c r="CD69" s="77">
        <f t="shared" si="353"/>
        <v>0.85239212569184353</v>
      </c>
      <c r="CE69" s="77">
        <f t="shared" si="353"/>
        <v>0.85044976025946351</v>
      </c>
      <c r="CF69" s="77">
        <f t="shared" si="353"/>
        <v>0.84814682484427795</v>
      </c>
      <c r="CG69" s="77">
        <f t="shared" si="353"/>
        <v>0.84344503655194381</v>
      </c>
      <c r="CH69" s="77">
        <f t="shared" si="353"/>
        <v>0.83523788265823806</v>
      </c>
      <c r="CI69" s="77">
        <f t="shared" si="353"/>
        <v>0.29672468036135841</v>
      </c>
      <c r="CJ69" s="74"/>
      <c r="CK69" s="77">
        <f t="shared" si="354"/>
        <v>0.86577557087400969</v>
      </c>
      <c r="CL69" s="77">
        <f t="shared" si="354"/>
        <v>0.87060155835701891</v>
      </c>
      <c r="CM69" s="77">
        <f t="shared" si="354"/>
        <v>0.8746936336585861</v>
      </c>
      <c r="CN69" s="77">
        <f t="shared" si="354"/>
        <v>0.87422241373485898</v>
      </c>
      <c r="CO69" s="77">
        <f t="shared" si="354"/>
        <v>0.86791943524497372</v>
      </c>
      <c r="CP69" s="77">
        <f t="shared" si="354"/>
        <v>0.86396463516685296</v>
      </c>
      <c r="CQ69" s="77">
        <f t="shared" si="354"/>
        <v>0.86038540690084542</v>
      </c>
      <c r="CR69" s="77">
        <f t="shared" si="354"/>
        <v>0.85731566925820668</v>
      </c>
      <c r="CS69" s="77">
        <f t="shared" si="354"/>
        <v>0.85532250349932182</v>
      </c>
      <c r="CT69" s="77">
        <f t="shared" si="354"/>
        <v>0.853263894968739</v>
      </c>
      <c r="CU69" s="77">
        <f t="shared" si="354"/>
        <v>0.8484368006034414</v>
      </c>
      <c r="CV69" s="77">
        <f t="shared" si="354"/>
        <v>0.84146810020073082</v>
      </c>
      <c r="CW69" s="77">
        <f t="shared" si="354"/>
        <v>0.30222221941689903</v>
      </c>
      <c r="CX69" s="74"/>
      <c r="CY69" s="77">
        <f t="shared" si="355"/>
        <v>0.86937304528031079</v>
      </c>
      <c r="CZ69" s="77">
        <f t="shared" si="355"/>
        <v>0.87410325072454276</v>
      </c>
      <c r="DA69" s="77">
        <f t="shared" si="355"/>
        <v>0.87815566421229507</v>
      </c>
      <c r="DB69" s="77">
        <f t="shared" si="355"/>
        <v>0.87806846838311203</v>
      </c>
      <c r="DC69" s="77">
        <f t="shared" si="355"/>
        <v>0.87180728704963495</v>
      </c>
      <c r="DD69" s="77">
        <f t="shared" si="355"/>
        <v>0.86795421596696398</v>
      </c>
      <c r="DE69" s="77">
        <f t="shared" si="355"/>
        <v>0.86446047784043734</v>
      </c>
      <c r="DF69" s="77">
        <f t="shared" si="355"/>
        <v>0.8614603034356052</v>
      </c>
      <c r="DG69" s="77">
        <f t="shared" si="355"/>
        <v>0.85924443212502888</v>
      </c>
      <c r="DH69" s="77">
        <f t="shared" si="355"/>
        <v>0.85756176171767062</v>
      </c>
      <c r="DI69" s="77">
        <f t="shared" si="355"/>
        <v>0.85276971576166238</v>
      </c>
      <c r="DJ69" s="77">
        <f t="shared" si="355"/>
        <v>0.84647717630926722</v>
      </c>
      <c r="DK69" s="77">
        <f t="shared" si="355"/>
        <v>0.30703073725270563</v>
      </c>
      <c r="DL69" s="74"/>
      <c r="DM69" s="77">
        <f t="shared" si="356"/>
        <v>0.87245554601717301</v>
      </c>
      <c r="DN69" s="77">
        <f t="shared" si="356"/>
        <v>0.87710233257635184</v>
      </c>
      <c r="DO69" s="77">
        <f t="shared" si="356"/>
        <v>0.88111775505328882</v>
      </c>
      <c r="DP69" s="77">
        <f t="shared" si="356"/>
        <v>0.88136995426800258</v>
      </c>
      <c r="DQ69" s="77">
        <f t="shared" si="356"/>
        <v>0.87514594942923363</v>
      </c>
      <c r="DR69" s="77">
        <f t="shared" si="356"/>
        <v>0.87138300496128851</v>
      </c>
      <c r="DS69" s="77">
        <f t="shared" si="356"/>
        <v>0.86796456690233914</v>
      </c>
      <c r="DT69" s="77">
        <f t="shared" si="356"/>
        <v>0.86502551962158847</v>
      </c>
      <c r="DU69" s="77">
        <f t="shared" si="356"/>
        <v>0.86273542637250722</v>
      </c>
      <c r="DV69" s="77">
        <f t="shared" si="356"/>
        <v>0.86104092028815704</v>
      </c>
      <c r="DW69" s="77">
        <f t="shared" si="356"/>
        <v>0.85653762595815341</v>
      </c>
      <c r="DX69" s="77">
        <f t="shared" si="356"/>
        <v>0.85062053403264137</v>
      </c>
      <c r="DY69" s="77">
        <f t="shared" si="356"/>
        <v>0.31130728890704346</v>
      </c>
    </row>
    <row r="70" spans="2:129" ht="12.75" customHeight="1" x14ac:dyDescent="0.2">
      <c r="B70" s="10"/>
      <c r="D70" s="76" t="s">
        <v>70</v>
      </c>
      <c r="E70" s="77">
        <f t="shared" si="348"/>
        <v>0.79708673064220192</v>
      </c>
      <c r="F70" s="77">
        <f t="shared" si="348"/>
        <v>0.80355438056722495</v>
      </c>
      <c r="G70" s="77">
        <f t="shared" si="348"/>
        <v>0.80855424887195004</v>
      </c>
      <c r="H70" s="77">
        <f t="shared" si="348"/>
        <v>0.80770242797496128</v>
      </c>
      <c r="I70" s="77">
        <f t="shared" si="348"/>
        <v>0.79908751062184502</v>
      </c>
      <c r="J70" s="77">
        <f t="shared" si="348"/>
        <v>0.79325627376006091</v>
      </c>
      <c r="K70" s="77">
        <f t="shared" si="348"/>
        <v>0.78813148291308643</v>
      </c>
      <c r="L70" s="77">
        <f t="shared" si="348"/>
        <v>0.78361042760027555</v>
      </c>
      <c r="M70" s="77">
        <f t="shared" si="348"/>
        <v>0.77987418633129357</v>
      </c>
      <c r="N70" s="77">
        <f t="shared" si="348"/>
        <v>0.77752112885243918</v>
      </c>
      <c r="O70" s="77">
        <f t="shared" si="348"/>
        <v>0.77468259288677832</v>
      </c>
      <c r="P70" s="77">
        <f t="shared" si="348"/>
        <v>0.76706535025785083</v>
      </c>
      <c r="Q70" s="77">
        <f t="shared" si="348"/>
        <v>0.23729938252992538</v>
      </c>
      <c r="R70" s="74"/>
      <c r="S70" s="77">
        <f t="shared" si="349"/>
        <v>0.82583674716974287</v>
      </c>
      <c r="T70" s="77">
        <f t="shared" si="349"/>
        <v>0.8316357722310096</v>
      </c>
      <c r="U70" s="77">
        <f t="shared" si="349"/>
        <v>0.83610562540234035</v>
      </c>
      <c r="V70" s="77">
        <f t="shared" si="349"/>
        <v>0.83373783456326778</v>
      </c>
      <c r="W70" s="77">
        <f t="shared" si="349"/>
        <v>0.82638267499758022</v>
      </c>
      <c r="X70" s="77">
        <f t="shared" si="349"/>
        <v>0.82139031089651315</v>
      </c>
      <c r="Y70" s="77">
        <f t="shared" si="349"/>
        <v>0.81691669671107492</v>
      </c>
      <c r="Z70" s="77">
        <f t="shared" si="349"/>
        <v>0.81305782700749385</v>
      </c>
      <c r="AA70" s="77">
        <f t="shared" si="349"/>
        <v>0.81015028189746496</v>
      </c>
      <c r="AB70" s="77">
        <f t="shared" si="349"/>
        <v>0.80810154479100782</v>
      </c>
      <c r="AC70" s="77">
        <f t="shared" si="349"/>
        <v>0.80823451383092626</v>
      </c>
      <c r="AD70" s="77">
        <f t="shared" si="349"/>
        <v>0.7884634726159373</v>
      </c>
      <c r="AE70" s="77">
        <f t="shared" si="349"/>
        <v>0.25928118957124763</v>
      </c>
      <c r="AF70" s="74"/>
      <c r="AG70" s="77">
        <f t="shared" si="350"/>
        <v>0.84026272329292451</v>
      </c>
      <c r="AH70" s="77">
        <f t="shared" si="350"/>
        <v>0.84571961417014374</v>
      </c>
      <c r="AI70" s="77">
        <f t="shared" si="350"/>
        <v>0.8500258266741858</v>
      </c>
      <c r="AJ70" s="77">
        <f t="shared" si="350"/>
        <v>0.84773644405220139</v>
      </c>
      <c r="AK70" s="77">
        <f t="shared" si="350"/>
        <v>0.84097966521072831</v>
      </c>
      <c r="AL70" s="77">
        <f t="shared" si="350"/>
        <v>0.83636711507492312</v>
      </c>
      <c r="AM70" s="77">
        <f t="shared" si="350"/>
        <v>0.83223158821905086</v>
      </c>
      <c r="AN70" s="77">
        <f t="shared" si="350"/>
        <v>0.82870234222274575</v>
      </c>
      <c r="AO70" s="77">
        <f t="shared" si="350"/>
        <v>0.82625332296391052</v>
      </c>
      <c r="AP70" s="77">
        <f t="shared" si="350"/>
        <v>0.82400601384695993</v>
      </c>
      <c r="AQ70" s="77">
        <f t="shared" si="350"/>
        <v>0.82397757761743062</v>
      </c>
      <c r="AR70" s="77">
        <f t="shared" si="350"/>
        <v>0.80794926012707768</v>
      </c>
      <c r="AS70" s="77">
        <f t="shared" si="350"/>
        <v>0.27273730358940235</v>
      </c>
      <c r="AT70" s="74"/>
      <c r="AU70" s="77">
        <f t="shared" si="351"/>
        <v>0.84960595049510779</v>
      </c>
      <c r="AV70" s="77">
        <f t="shared" si="351"/>
        <v>0.85483508463345736</v>
      </c>
      <c r="AW70" s="77">
        <f t="shared" si="351"/>
        <v>0.85905842597732451</v>
      </c>
      <c r="AX70" s="77">
        <f t="shared" si="351"/>
        <v>0.85717971557411576</v>
      </c>
      <c r="AY70" s="77">
        <f t="shared" si="351"/>
        <v>0.85071282864446984</v>
      </c>
      <c r="AZ70" s="77">
        <f t="shared" si="351"/>
        <v>0.84634705718115333</v>
      </c>
      <c r="BA70" s="77">
        <f t="shared" si="351"/>
        <v>0.84243346508853145</v>
      </c>
      <c r="BB70" s="77">
        <f t="shared" si="351"/>
        <v>0.83911204954691465</v>
      </c>
      <c r="BC70" s="77">
        <f t="shared" si="351"/>
        <v>0.83688646754778617</v>
      </c>
      <c r="BD70" s="77">
        <f t="shared" si="351"/>
        <v>0.83472745488903899</v>
      </c>
      <c r="BE70" s="77">
        <f t="shared" si="351"/>
        <v>0.83415755913305567</v>
      </c>
      <c r="BF70" s="77">
        <f t="shared" si="351"/>
        <v>0.82269819154969348</v>
      </c>
      <c r="BG70" s="77">
        <f t="shared" si="351"/>
        <v>0.28254491210439109</v>
      </c>
      <c r="BH70" s="74"/>
      <c r="BI70" s="77">
        <f t="shared" si="352"/>
        <v>0.85640161676385818</v>
      </c>
      <c r="BJ70" s="77">
        <f t="shared" si="352"/>
        <v>0.86146061388927431</v>
      </c>
      <c r="BK70" s="77">
        <f t="shared" si="352"/>
        <v>0.86562594527778314</v>
      </c>
      <c r="BL70" s="77">
        <f t="shared" si="352"/>
        <v>0.8642223038846123</v>
      </c>
      <c r="BM70" s="77">
        <f t="shared" si="352"/>
        <v>0.85790940641053615</v>
      </c>
      <c r="BN70" s="77">
        <f t="shared" si="352"/>
        <v>0.85372699477740555</v>
      </c>
      <c r="BO70" s="77">
        <f t="shared" si="352"/>
        <v>0.84997702933779373</v>
      </c>
      <c r="BP70" s="77">
        <f t="shared" si="352"/>
        <v>0.84680410253389116</v>
      </c>
      <c r="BQ70" s="77">
        <f t="shared" si="352"/>
        <v>0.84475895677419621</v>
      </c>
      <c r="BR70" s="77">
        <f t="shared" si="352"/>
        <v>0.84274140574938905</v>
      </c>
      <c r="BS70" s="77">
        <f t="shared" si="352"/>
        <v>0.83960902424172068</v>
      </c>
      <c r="BT70" s="77">
        <f t="shared" si="352"/>
        <v>0.83329681058016836</v>
      </c>
      <c r="BU70" s="77">
        <f t="shared" si="352"/>
        <v>0.29029775392906987</v>
      </c>
      <c r="BV70" s="74"/>
      <c r="BW70" s="77">
        <f t="shared" si="353"/>
        <v>0.86168643446120941</v>
      </c>
      <c r="BX70" s="77">
        <f t="shared" si="353"/>
        <v>0.86660994023522131</v>
      </c>
      <c r="BY70" s="77">
        <f t="shared" si="353"/>
        <v>0.87072726615806684</v>
      </c>
      <c r="BZ70" s="77">
        <f t="shared" si="353"/>
        <v>0.869787287426522</v>
      </c>
      <c r="CA70" s="77">
        <f t="shared" si="353"/>
        <v>0.86356269718851808</v>
      </c>
      <c r="CB70" s="77">
        <f t="shared" si="353"/>
        <v>0.85952673786473432</v>
      </c>
      <c r="CC70" s="77">
        <f t="shared" si="353"/>
        <v>0.8559062660496336</v>
      </c>
      <c r="CD70" s="77">
        <f t="shared" si="353"/>
        <v>0.85284833571764307</v>
      </c>
      <c r="CE70" s="77">
        <f t="shared" si="353"/>
        <v>0.85100951420693993</v>
      </c>
      <c r="CF70" s="77">
        <f t="shared" si="353"/>
        <v>0.84908145406923685</v>
      </c>
      <c r="CG70" s="77">
        <f t="shared" si="353"/>
        <v>0.84534421807259852</v>
      </c>
      <c r="CH70" s="77">
        <f t="shared" si="353"/>
        <v>0.84119396390083101</v>
      </c>
      <c r="CI70" s="77">
        <f t="shared" si="353"/>
        <v>0.29672467189301061</v>
      </c>
      <c r="CJ70" s="74"/>
      <c r="CK70" s="77">
        <f t="shared" si="354"/>
        <v>0.8659796101685675</v>
      </c>
      <c r="CL70" s="77">
        <f t="shared" si="354"/>
        <v>0.87079073204279767</v>
      </c>
      <c r="CM70" s="77">
        <f t="shared" si="354"/>
        <v>0.87486525615784072</v>
      </c>
      <c r="CN70" s="77">
        <f t="shared" si="354"/>
        <v>0.87435271120163605</v>
      </c>
      <c r="CO70" s="77">
        <f t="shared" si="354"/>
        <v>0.86818433196985911</v>
      </c>
      <c r="CP70" s="77">
        <f t="shared" si="354"/>
        <v>0.86427093984360992</v>
      </c>
      <c r="CQ70" s="77">
        <f t="shared" si="354"/>
        <v>0.86075799787715035</v>
      </c>
      <c r="CR70" s="77">
        <f t="shared" si="354"/>
        <v>0.85779425070229309</v>
      </c>
      <c r="CS70" s="77">
        <f t="shared" si="354"/>
        <v>0.85595568978043257</v>
      </c>
      <c r="CT70" s="77">
        <f t="shared" si="354"/>
        <v>0.8542796774678022</v>
      </c>
      <c r="CU70" s="77">
        <f t="shared" si="354"/>
        <v>0.8504333390164166</v>
      </c>
      <c r="CV70" s="77">
        <f t="shared" si="354"/>
        <v>0.84733773973126791</v>
      </c>
      <c r="CW70" s="77">
        <f t="shared" si="354"/>
        <v>0.30222222666159243</v>
      </c>
      <c r="CX70" s="74"/>
      <c r="CY70" s="77">
        <f t="shared" si="355"/>
        <v>0.86957600795527024</v>
      </c>
      <c r="CZ70" s="77">
        <f t="shared" si="355"/>
        <v>0.87429123739676384</v>
      </c>
      <c r="DA70" s="77">
        <f t="shared" si="355"/>
        <v>0.87832633605541688</v>
      </c>
      <c r="DB70" s="77">
        <f t="shared" si="355"/>
        <v>0.87819741500071902</v>
      </c>
      <c r="DC70" s="77">
        <f t="shared" si="355"/>
        <v>0.87207082472853625</v>
      </c>
      <c r="DD70" s="77">
        <f t="shared" si="355"/>
        <v>0.86826347372050983</v>
      </c>
      <c r="DE70" s="77">
        <f t="shared" si="355"/>
        <v>0.86484299507031204</v>
      </c>
      <c r="DF70" s="77">
        <f t="shared" si="355"/>
        <v>0.86195954178163525</v>
      </c>
      <c r="DG70" s="77">
        <f t="shared" si="355"/>
        <v>0.85993146879042059</v>
      </c>
      <c r="DH70" s="77">
        <f t="shared" si="355"/>
        <v>0.85865130606211648</v>
      </c>
      <c r="DI70" s="77">
        <f t="shared" si="355"/>
        <v>0.85486217995948677</v>
      </c>
      <c r="DJ70" s="77">
        <f t="shared" si="355"/>
        <v>0.85229338866536342</v>
      </c>
      <c r="DK70" s="77">
        <f t="shared" si="355"/>
        <v>0.30703071832289441</v>
      </c>
      <c r="DL70" s="74"/>
      <c r="DM70" s="77">
        <f t="shared" si="356"/>
        <v>0.87265817986158922</v>
      </c>
      <c r="DN70" s="77">
        <f t="shared" si="356"/>
        <v>0.87728986706567991</v>
      </c>
      <c r="DO70" s="77">
        <f t="shared" si="356"/>
        <v>0.88128809030491007</v>
      </c>
      <c r="DP70" s="77">
        <f t="shared" si="356"/>
        <v>0.88149832834269803</v>
      </c>
      <c r="DQ70" s="77">
        <f t="shared" si="356"/>
        <v>0.87540862854011869</v>
      </c>
      <c r="DR70" s="77">
        <f t="shared" si="356"/>
        <v>0.87169533667949972</v>
      </c>
      <c r="DS70" s="77">
        <f t="shared" si="356"/>
        <v>0.86835650069596282</v>
      </c>
      <c r="DT70" s="77">
        <f t="shared" si="356"/>
        <v>0.86554390054080821</v>
      </c>
      <c r="DU70" s="77">
        <f t="shared" si="356"/>
        <v>0.86345580833665281</v>
      </c>
      <c r="DV70" s="77">
        <f t="shared" si="356"/>
        <v>0.86222520118823109</v>
      </c>
      <c r="DW70" s="77">
        <f t="shared" si="356"/>
        <v>0.85872205364343801</v>
      </c>
      <c r="DX70" s="77">
        <f t="shared" si="356"/>
        <v>0.85640678184685615</v>
      </c>
      <c r="DY70" s="77">
        <f t="shared" si="356"/>
        <v>0.3113073007210877</v>
      </c>
    </row>
    <row r="71" spans="2:129" x14ac:dyDescent="0.2">
      <c r="B71" s="10"/>
      <c r="D71" s="76" t="s">
        <v>71</v>
      </c>
      <c r="E71" s="77">
        <f t="shared" si="348"/>
        <v>0.79736228069253634</v>
      </c>
      <c r="F71" s="77">
        <f t="shared" si="348"/>
        <v>0.80381599731893316</v>
      </c>
      <c r="G71" s="77">
        <f t="shared" si="348"/>
        <v>0.8087944572751028</v>
      </c>
      <c r="H71" s="77">
        <f t="shared" si="348"/>
        <v>0.80787363644344856</v>
      </c>
      <c r="I71" s="77">
        <f t="shared" si="348"/>
        <v>0.79935861930324759</v>
      </c>
      <c r="J71" s="77">
        <f t="shared" si="348"/>
        <v>0.79355165701178332</v>
      </c>
      <c r="K71" s="77">
        <f t="shared" si="348"/>
        <v>0.78841228629697147</v>
      </c>
      <c r="L71" s="77">
        <f t="shared" si="348"/>
        <v>0.78387301351005778</v>
      </c>
      <c r="M71" s="77">
        <f t="shared" si="348"/>
        <v>0.780114659707286</v>
      </c>
      <c r="N71" s="77">
        <f t="shared" si="348"/>
        <v>0.77770168496005665</v>
      </c>
      <c r="O71" s="77">
        <f t="shared" si="348"/>
        <v>0.77491163248881922</v>
      </c>
      <c r="P71" s="77">
        <f t="shared" si="348"/>
        <v>0.76761142275439864</v>
      </c>
      <c r="Q71" s="77">
        <f t="shared" si="348"/>
        <v>0.23729906321267322</v>
      </c>
      <c r="R71" s="74"/>
      <c r="S71" s="77">
        <f t="shared" si="349"/>
        <v>0.8260648725887062</v>
      </c>
      <c r="T71" s="77">
        <f t="shared" si="349"/>
        <v>0.83185061794391058</v>
      </c>
      <c r="U71" s="77">
        <f t="shared" si="349"/>
        <v>0.83629960636523482</v>
      </c>
      <c r="V71" s="77">
        <f t="shared" si="349"/>
        <v>0.83387946400224</v>
      </c>
      <c r="W71" s="77">
        <f t="shared" si="349"/>
        <v>0.82664192599792019</v>
      </c>
      <c r="X71" s="77">
        <f t="shared" si="349"/>
        <v>0.82165096800745574</v>
      </c>
      <c r="Y71" s="77">
        <f t="shared" si="349"/>
        <v>0.81716983945547694</v>
      </c>
      <c r="Z71" s="77">
        <f t="shared" si="349"/>
        <v>0.81330164443228437</v>
      </c>
      <c r="AA71" s="77">
        <f t="shared" si="349"/>
        <v>0.81037069734112932</v>
      </c>
      <c r="AB71" s="77">
        <f t="shared" si="349"/>
        <v>0.80827866140644511</v>
      </c>
      <c r="AC71" s="77">
        <f t="shared" si="349"/>
        <v>0.80854868270348967</v>
      </c>
      <c r="AD71" s="77">
        <f t="shared" si="349"/>
        <v>0.79027056553025277</v>
      </c>
      <c r="AE71" s="77">
        <f t="shared" si="349"/>
        <v>0.25928135704807065</v>
      </c>
      <c r="AF71" s="74"/>
      <c r="AG71" s="77">
        <f t="shared" si="350"/>
        <v>0.84046851860134963</v>
      </c>
      <c r="AH71" s="77">
        <f t="shared" si="350"/>
        <v>0.84591260240135935</v>
      </c>
      <c r="AI71" s="77">
        <f t="shared" si="350"/>
        <v>0.85019977016365456</v>
      </c>
      <c r="AJ71" s="77">
        <f t="shared" si="350"/>
        <v>0.84786742972005946</v>
      </c>
      <c r="AK71" s="77">
        <f t="shared" si="350"/>
        <v>0.84122408340558941</v>
      </c>
      <c r="AL71" s="77">
        <f t="shared" si="350"/>
        <v>0.8366127439336758</v>
      </c>
      <c r="AM71" s="77">
        <f t="shared" si="350"/>
        <v>0.83247582229229378</v>
      </c>
      <c r="AN71" s="77">
        <f t="shared" si="350"/>
        <v>0.82894493030261174</v>
      </c>
      <c r="AO71" s="77">
        <f t="shared" si="350"/>
        <v>0.82645850357443595</v>
      </c>
      <c r="AP71" s="77">
        <f t="shared" si="350"/>
        <v>0.8242419967381851</v>
      </c>
      <c r="AQ71" s="77">
        <f t="shared" si="350"/>
        <v>0.82442208306133891</v>
      </c>
      <c r="AR71" s="77">
        <f t="shared" si="350"/>
        <v>0.81014369326906599</v>
      </c>
      <c r="AS71" s="77">
        <f t="shared" si="350"/>
        <v>0.27273737978913298</v>
      </c>
      <c r="AT71" s="74"/>
      <c r="AU71" s="77">
        <f t="shared" si="351"/>
        <v>0.84979837617098253</v>
      </c>
      <c r="AV71" s="77">
        <f t="shared" si="351"/>
        <v>0.85501499037796136</v>
      </c>
      <c r="AW71" s="77">
        <f t="shared" si="351"/>
        <v>0.85922081242219805</v>
      </c>
      <c r="AX71" s="77">
        <f t="shared" si="351"/>
        <v>0.85730220170738225</v>
      </c>
      <c r="AY71" s="77">
        <f t="shared" si="351"/>
        <v>0.85094644284331622</v>
      </c>
      <c r="AZ71" s="77">
        <f t="shared" si="351"/>
        <v>0.84658430891902947</v>
      </c>
      <c r="BA71" s="77">
        <f t="shared" si="351"/>
        <v>0.84267451973261198</v>
      </c>
      <c r="BB71" s="77">
        <f t="shared" si="351"/>
        <v>0.83935836759239757</v>
      </c>
      <c r="BC71" s="77">
        <f t="shared" si="351"/>
        <v>0.8370939089354088</v>
      </c>
      <c r="BD71" s="77">
        <f t="shared" si="351"/>
        <v>0.83500525109000734</v>
      </c>
      <c r="BE71" s="77">
        <f t="shared" si="351"/>
        <v>0.83472895009553272</v>
      </c>
      <c r="BF71" s="77">
        <f t="shared" si="351"/>
        <v>0.82490830302434293</v>
      </c>
      <c r="BG71" s="77">
        <f t="shared" si="351"/>
        <v>0.2825449839904412</v>
      </c>
      <c r="BH71" s="74"/>
      <c r="BI71" s="77">
        <f t="shared" si="352"/>
        <v>0.85658512147566246</v>
      </c>
      <c r="BJ71" s="77">
        <f t="shared" si="352"/>
        <v>0.86163176325084323</v>
      </c>
      <c r="BK71" s="77">
        <f t="shared" si="352"/>
        <v>0.86578070377585459</v>
      </c>
      <c r="BL71" s="77">
        <f t="shared" si="352"/>
        <v>0.86433781992663905</v>
      </c>
      <c r="BM71" s="77">
        <f t="shared" si="352"/>
        <v>0.85813511729382053</v>
      </c>
      <c r="BN71" s="77">
        <f t="shared" si="352"/>
        <v>0.8539589960588948</v>
      </c>
      <c r="BO71" s="77">
        <f t="shared" si="352"/>
        <v>0.85021734640097801</v>
      </c>
      <c r="BP71" s="77">
        <f t="shared" si="352"/>
        <v>0.84705591006987779</v>
      </c>
      <c r="BQ71" s="77">
        <f t="shared" si="352"/>
        <v>0.84498020098868698</v>
      </c>
      <c r="BR71" s="77">
        <f t="shared" si="352"/>
        <v>0.84305671103297097</v>
      </c>
      <c r="BS71" s="77">
        <f t="shared" si="352"/>
        <v>0.8403126190026603</v>
      </c>
      <c r="BT71" s="77">
        <f t="shared" si="352"/>
        <v>0.83547777357146191</v>
      </c>
      <c r="BU71" s="77">
        <f t="shared" si="352"/>
        <v>0.29029778691377889</v>
      </c>
      <c r="BV71" s="74"/>
      <c r="BW71" s="77">
        <f t="shared" si="353"/>
        <v>0.86186361927592747</v>
      </c>
      <c r="BX71" s="77">
        <f t="shared" si="353"/>
        <v>0.86677485252416619</v>
      </c>
      <c r="BY71" s="77">
        <f t="shared" si="353"/>
        <v>0.87087659992447886</v>
      </c>
      <c r="BZ71" s="77">
        <f t="shared" si="353"/>
        <v>0.8698973183928953</v>
      </c>
      <c r="CA71" s="77">
        <f t="shared" si="353"/>
        <v>0.86378241485431462</v>
      </c>
      <c r="CB71" s="77">
        <f t="shared" si="353"/>
        <v>0.85975523489105343</v>
      </c>
      <c r="CC71" s="77">
        <f t="shared" si="353"/>
        <v>0.8561470627305563</v>
      </c>
      <c r="CD71" s="77">
        <f t="shared" si="353"/>
        <v>0.85310623990827861</v>
      </c>
      <c r="CE71" s="77">
        <f t="shared" si="353"/>
        <v>0.85124386941610963</v>
      </c>
      <c r="CF71" s="77">
        <f t="shared" si="353"/>
        <v>0.84943240845783585</v>
      </c>
      <c r="CG71" s="77">
        <f t="shared" si="353"/>
        <v>0.84606753768642218</v>
      </c>
      <c r="CH71" s="77">
        <f t="shared" si="353"/>
        <v>0.84335425786332363</v>
      </c>
      <c r="CI71" s="77">
        <f t="shared" si="353"/>
        <v>0.29672471595792232</v>
      </c>
      <c r="CJ71" s="74"/>
      <c r="CK71" s="77">
        <f t="shared" si="354"/>
        <v>0.86615215330766426</v>
      </c>
      <c r="CL71" s="77">
        <f t="shared" si="354"/>
        <v>0.8709510293938133</v>
      </c>
      <c r="CM71" s="77">
        <f t="shared" si="354"/>
        <v>0.87501055501843239</v>
      </c>
      <c r="CN71" s="77">
        <f t="shared" si="354"/>
        <v>0.87445857903663704</v>
      </c>
      <c r="CO71" s="77">
        <f t="shared" si="354"/>
        <v>0.86839936018093122</v>
      </c>
      <c r="CP71" s="77">
        <f t="shared" si="354"/>
        <v>0.86449701764483333</v>
      </c>
      <c r="CQ71" s="77">
        <f t="shared" si="354"/>
        <v>0.86099993687294085</v>
      </c>
      <c r="CR71" s="77">
        <f t="shared" si="354"/>
        <v>0.85805839097117098</v>
      </c>
      <c r="CS71" s="77">
        <f t="shared" si="354"/>
        <v>0.85623162436806755</v>
      </c>
      <c r="CT71" s="77">
        <f t="shared" si="354"/>
        <v>0.85466445342727582</v>
      </c>
      <c r="CU71" s="77">
        <f t="shared" si="354"/>
        <v>0.85118545805201062</v>
      </c>
      <c r="CV71" s="77">
        <f t="shared" si="354"/>
        <v>0.84948974381497799</v>
      </c>
      <c r="CW71" s="77">
        <f t="shared" si="354"/>
        <v>0.30222220263676552</v>
      </c>
      <c r="CX71" s="74"/>
      <c r="CY71" s="77">
        <f t="shared" si="355"/>
        <v>0.8697450634138707</v>
      </c>
      <c r="CZ71" s="77">
        <f t="shared" si="355"/>
        <v>0.87444804006913956</v>
      </c>
      <c r="DA71" s="77">
        <f t="shared" si="355"/>
        <v>0.8784685474877304</v>
      </c>
      <c r="DB71" s="77">
        <f t="shared" si="355"/>
        <v>0.87830021465148367</v>
      </c>
      <c r="DC71" s="77">
        <f t="shared" si="355"/>
        <v>0.87228209641781795</v>
      </c>
      <c r="DD71" s="77">
        <f t="shared" si="355"/>
        <v>0.86848785755873714</v>
      </c>
      <c r="DE71" s="77">
        <f t="shared" si="355"/>
        <v>0.86508645561737929</v>
      </c>
      <c r="DF71" s="77">
        <f t="shared" si="355"/>
        <v>0.86222983232523021</v>
      </c>
      <c r="DG71" s="77">
        <f t="shared" si="355"/>
        <v>0.86023735295416104</v>
      </c>
      <c r="DH71" s="77">
        <f t="shared" si="355"/>
        <v>0.85906793034854467</v>
      </c>
      <c r="DI71" s="77">
        <f t="shared" si="355"/>
        <v>0.8556496435565959</v>
      </c>
      <c r="DJ71" s="77">
        <f t="shared" si="355"/>
        <v>0.85444666768960531</v>
      </c>
      <c r="DK71" s="77">
        <f t="shared" si="355"/>
        <v>0.30703070692102447</v>
      </c>
      <c r="DL71" s="74"/>
      <c r="DM71" s="77">
        <f t="shared" si="356"/>
        <v>0.87282458871365942</v>
      </c>
      <c r="DN71" s="77">
        <f t="shared" si="356"/>
        <v>0.87744398397270185</v>
      </c>
      <c r="DO71" s="77">
        <f t="shared" si="356"/>
        <v>0.8814278968032867</v>
      </c>
      <c r="DP71" s="77">
        <f t="shared" si="356"/>
        <v>0.88159892262548867</v>
      </c>
      <c r="DQ71" s="77">
        <f t="shared" si="356"/>
        <v>0.87561683975953286</v>
      </c>
      <c r="DR71" s="77">
        <f t="shared" si="356"/>
        <v>0.87191853865866009</v>
      </c>
      <c r="DS71" s="77">
        <f t="shared" si="356"/>
        <v>0.86860170554655503</v>
      </c>
      <c r="DT71" s="77">
        <f t="shared" si="356"/>
        <v>0.86582013143667813</v>
      </c>
      <c r="DU71" s="77">
        <f t="shared" si="356"/>
        <v>0.86377377642461728</v>
      </c>
      <c r="DV71" s="77">
        <f t="shared" si="356"/>
        <v>0.8626953315769369</v>
      </c>
      <c r="DW71" s="77">
        <f t="shared" si="356"/>
        <v>0.85954730302162519</v>
      </c>
      <c r="DX71" s="77">
        <f t="shared" si="356"/>
        <v>0.85856803909869583</v>
      </c>
      <c r="DY71" s="77">
        <f t="shared" si="356"/>
        <v>0.31130729321930317</v>
      </c>
    </row>
    <row r="72" spans="2:129" x14ac:dyDescent="0.2">
      <c r="B72" s="10"/>
      <c r="D72" s="76" t="s">
        <v>72</v>
      </c>
      <c r="E72" s="77">
        <f t="shared" ref="E72:Q72" si="357">E35/E33</f>
        <v>0.79762562727820407</v>
      </c>
      <c r="F72" s="77">
        <f t="shared" si="357"/>
        <v>0.80406656359133444</v>
      </c>
      <c r="G72" s="77">
        <f t="shared" si="357"/>
        <v>0.80902469962260215</v>
      </c>
      <c r="H72" s="77">
        <f t="shared" si="357"/>
        <v>0.80803698635341858</v>
      </c>
      <c r="I72" s="77">
        <f t="shared" si="357"/>
        <v>0.79961500354827275</v>
      </c>
      <c r="J72" s="77">
        <f t="shared" si="357"/>
        <v>0.79382430223444111</v>
      </c>
      <c r="K72" s="77">
        <f t="shared" si="357"/>
        <v>0.78866696014258919</v>
      </c>
      <c r="L72" s="77">
        <f t="shared" si="357"/>
        <v>0.78410366077821758</v>
      </c>
      <c r="M72" s="77">
        <f t="shared" si="357"/>
        <v>0.78031336299741916</v>
      </c>
      <c r="N72" s="77">
        <f t="shared" si="357"/>
        <v>0.77782877786220395</v>
      </c>
      <c r="O72" s="77">
        <f t="shared" si="357"/>
        <v>0.77504480491371397</v>
      </c>
      <c r="P72" s="77">
        <f t="shared" si="357"/>
        <v>0.76778351049021565</v>
      </c>
      <c r="Q72" s="77">
        <f t="shared" si="357"/>
        <v>0.2372987573427045</v>
      </c>
      <c r="R72" s="74"/>
      <c r="S72" s="77">
        <f t="shared" ref="S72:AE72" si="358">S35/S33</f>
        <v>0.82628145356568961</v>
      </c>
      <c r="T72" s="77">
        <f t="shared" si="358"/>
        <v>0.83205516768296883</v>
      </c>
      <c r="U72" s="77">
        <f t="shared" si="358"/>
        <v>0.83648441960766029</v>
      </c>
      <c r="V72" s="77">
        <f t="shared" si="358"/>
        <v>0.83401371164976301</v>
      </c>
      <c r="W72" s="77">
        <f t="shared" si="358"/>
        <v>0.82688185282808968</v>
      </c>
      <c r="X72" s="77">
        <f t="shared" si="358"/>
        <v>0.82188637547581744</v>
      </c>
      <c r="Y72" s="77">
        <f t="shared" si="358"/>
        <v>0.81739048105911283</v>
      </c>
      <c r="Z72" s="77">
        <f t="shared" si="358"/>
        <v>0.81350097126273335</v>
      </c>
      <c r="AA72" s="77">
        <f t="shared" si="358"/>
        <v>0.81052740280556801</v>
      </c>
      <c r="AB72" s="77">
        <f t="shared" si="358"/>
        <v>0.80835981073118968</v>
      </c>
      <c r="AC72" s="77">
        <f t="shared" si="358"/>
        <v>0.80865320702015198</v>
      </c>
      <c r="AD72" s="77">
        <f t="shared" si="358"/>
        <v>0.79087609296426209</v>
      </c>
      <c r="AE72" s="77">
        <f t="shared" si="358"/>
        <v>0.25928030152747472</v>
      </c>
      <c r="AF72" s="74"/>
      <c r="AG72" s="77">
        <f t="shared" ref="AG72:AS72" si="359">AG35/AG33</f>
        <v>0.84066215743993489</v>
      </c>
      <c r="AH72" s="77">
        <f t="shared" si="359"/>
        <v>0.84609480613960086</v>
      </c>
      <c r="AI72" s="77">
        <f t="shared" si="359"/>
        <v>0.85036414186720977</v>
      </c>
      <c r="AJ72" s="77">
        <f t="shared" si="359"/>
        <v>0.84799029747955901</v>
      </c>
      <c r="AK72" s="77">
        <f t="shared" si="359"/>
        <v>0.84144727163475574</v>
      </c>
      <c r="AL72" s="77">
        <f t="shared" si="359"/>
        <v>0.83683028015642169</v>
      </c>
      <c r="AM72" s="77">
        <f t="shared" si="359"/>
        <v>0.83268158300166362</v>
      </c>
      <c r="AN72" s="77">
        <f t="shared" si="359"/>
        <v>0.82913208271078409</v>
      </c>
      <c r="AO72" s="77">
        <f t="shared" si="359"/>
        <v>0.82658389105444652</v>
      </c>
      <c r="AP72" s="77">
        <f t="shared" si="359"/>
        <v>0.82434288261161792</v>
      </c>
      <c r="AQ72" s="77">
        <f t="shared" si="359"/>
        <v>0.82457458475746148</v>
      </c>
      <c r="AR72" s="77">
        <f t="shared" si="359"/>
        <v>0.81089847516131652</v>
      </c>
      <c r="AS72" s="77">
        <f t="shared" si="359"/>
        <v>0.27273705188305364</v>
      </c>
      <c r="AT72" s="74"/>
      <c r="AU72" s="77">
        <f t="shared" ref="AU72:BG72" si="360">AU35/AU33</f>
        <v>0.84997769646601773</v>
      </c>
      <c r="AV72" s="77">
        <f t="shared" si="360"/>
        <v>0.85518328093582241</v>
      </c>
      <c r="AW72" s="77">
        <f t="shared" si="360"/>
        <v>0.85937289970931785</v>
      </c>
      <c r="AX72" s="77">
        <f t="shared" si="360"/>
        <v>0.85741574393995135</v>
      </c>
      <c r="AY72" s="77">
        <f t="shared" si="360"/>
        <v>0.85115748057546536</v>
      </c>
      <c r="AZ72" s="77">
        <f t="shared" si="360"/>
        <v>0.84679079589032991</v>
      </c>
      <c r="BA72" s="77">
        <f t="shared" si="360"/>
        <v>0.84287181059625182</v>
      </c>
      <c r="BB72" s="77">
        <f t="shared" si="360"/>
        <v>0.83953977691317694</v>
      </c>
      <c r="BC72" s="77">
        <f t="shared" si="360"/>
        <v>0.83720746385473932</v>
      </c>
      <c r="BD72" s="77">
        <f t="shared" si="360"/>
        <v>0.83511664554173504</v>
      </c>
      <c r="BE72" s="77">
        <f t="shared" si="360"/>
        <v>0.83494351297401537</v>
      </c>
      <c r="BF72" s="77">
        <f t="shared" si="360"/>
        <v>0.82568152970195152</v>
      </c>
      <c r="BG72" s="77">
        <f t="shared" si="360"/>
        <v>0.28254473072164732</v>
      </c>
      <c r="BH72" s="74"/>
      <c r="BI72" s="77">
        <f t="shared" ref="BI72:BU72" si="361">BI35/BI33</f>
        <v>0.85675445173695453</v>
      </c>
      <c r="BJ72" s="77">
        <f t="shared" si="361"/>
        <v>0.86179033844444564</v>
      </c>
      <c r="BK72" s="77">
        <f t="shared" si="361"/>
        <v>0.86592431451505281</v>
      </c>
      <c r="BL72" s="77">
        <f t="shared" si="361"/>
        <v>0.86444357954509976</v>
      </c>
      <c r="BM72" s="77">
        <f t="shared" si="361"/>
        <v>0.8583370900692292</v>
      </c>
      <c r="BN72" s="77">
        <f t="shared" si="361"/>
        <v>0.85415778007153642</v>
      </c>
      <c r="BO72" s="77">
        <f t="shared" si="361"/>
        <v>0.85040918110217389</v>
      </c>
      <c r="BP72" s="77">
        <f t="shared" si="361"/>
        <v>0.84723446719096063</v>
      </c>
      <c r="BQ72" s="77">
        <f t="shared" si="361"/>
        <v>0.84509252159856574</v>
      </c>
      <c r="BR72" s="77">
        <f t="shared" si="361"/>
        <v>0.84317927627959977</v>
      </c>
      <c r="BS72" s="77">
        <f t="shared" si="361"/>
        <v>0.84061912347918799</v>
      </c>
      <c r="BT72" s="77">
        <f t="shared" si="361"/>
        <v>0.83625161853730634</v>
      </c>
      <c r="BU72" s="77">
        <f t="shared" si="361"/>
        <v>0.29029778531524342</v>
      </c>
      <c r="BV72" s="74"/>
      <c r="BW72" s="77">
        <f t="shared" ref="BW72:CI72" si="362">BW35/BW33</f>
        <v>0.86202551749507794</v>
      </c>
      <c r="BX72" s="77">
        <f t="shared" si="362"/>
        <v>0.86692617997120935</v>
      </c>
      <c r="BY72" s="77">
        <f t="shared" si="362"/>
        <v>0.8710138882927384</v>
      </c>
      <c r="BZ72" s="77">
        <f t="shared" si="362"/>
        <v>0.86999679950508957</v>
      </c>
      <c r="CA72" s="77">
        <f t="shared" si="362"/>
        <v>0.86397733182514791</v>
      </c>
      <c r="CB72" s="77">
        <f t="shared" si="362"/>
        <v>0.85994826087470688</v>
      </c>
      <c r="CC72" s="77">
        <f t="shared" si="362"/>
        <v>0.85633511573709042</v>
      </c>
      <c r="CD72" s="77">
        <f t="shared" si="362"/>
        <v>0.85328342546042646</v>
      </c>
      <c r="CE72" s="77">
        <f t="shared" si="362"/>
        <v>0.85135588145360519</v>
      </c>
      <c r="CF72" s="77">
        <f t="shared" si="362"/>
        <v>0.8495677385216247</v>
      </c>
      <c r="CG72" s="77">
        <f t="shared" si="362"/>
        <v>0.84636083931207862</v>
      </c>
      <c r="CH72" s="77">
        <f t="shared" si="362"/>
        <v>0.8441302646383092</v>
      </c>
      <c r="CI72" s="77">
        <f t="shared" si="362"/>
        <v>0.29672469705613574</v>
      </c>
      <c r="CJ72" s="74"/>
      <c r="CK72" s="77">
        <f t="shared" ref="CK72:CW72" si="363">CK35/CK33</f>
        <v>0.86630828610556931</v>
      </c>
      <c r="CL72" s="77">
        <f t="shared" si="363"/>
        <v>0.87109671548438994</v>
      </c>
      <c r="CM72" s="77">
        <f t="shared" si="363"/>
        <v>0.87514289196778694</v>
      </c>
      <c r="CN72" s="77">
        <f t="shared" si="363"/>
        <v>0.87455312205865476</v>
      </c>
      <c r="CO72" s="77">
        <f t="shared" si="363"/>
        <v>0.86858859579958936</v>
      </c>
      <c r="CP72" s="77">
        <f t="shared" si="363"/>
        <v>0.86468553977647133</v>
      </c>
      <c r="CQ72" s="77">
        <f t="shared" si="363"/>
        <v>0.86118523918017453</v>
      </c>
      <c r="CR72" s="77">
        <f t="shared" si="363"/>
        <v>0.85823503528577627</v>
      </c>
      <c r="CS72" s="77">
        <f t="shared" si="363"/>
        <v>0.85636983701206393</v>
      </c>
      <c r="CT72" s="77">
        <f t="shared" si="363"/>
        <v>0.85481328017316294</v>
      </c>
      <c r="CU72" s="77">
        <f t="shared" si="363"/>
        <v>0.85147727552781749</v>
      </c>
      <c r="CV72" s="77">
        <f t="shared" si="363"/>
        <v>0.85027128931418838</v>
      </c>
      <c r="CW72" s="77">
        <f t="shared" si="363"/>
        <v>0.30222215741739816</v>
      </c>
      <c r="CX72" s="74"/>
      <c r="CY72" s="77">
        <f t="shared" ref="CY72:DK72" si="364">CY35/CY33</f>
        <v>0.86989659484551907</v>
      </c>
      <c r="CZ72" s="77">
        <f t="shared" si="364"/>
        <v>0.87458920044829036</v>
      </c>
      <c r="DA72" s="77">
        <f t="shared" si="364"/>
        <v>0.87859687712972045</v>
      </c>
      <c r="DB72" s="77">
        <f t="shared" si="364"/>
        <v>0.87839093323033601</v>
      </c>
      <c r="DC72" s="77">
        <f t="shared" si="364"/>
        <v>0.87246664005797092</v>
      </c>
      <c r="DD72" s="77">
        <f t="shared" si="364"/>
        <v>0.86867274443491482</v>
      </c>
      <c r="DE72" s="77">
        <f t="shared" si="364"/>
        <v>0.86526968837167095</v>
      </c>
      <c r="DF72" s="77">
        <f t="shared" si="364"/>
        <v>0.86240641112676653</v>
      </c>
      <c r="DG72" s="77">
        <f t="shared" si="364"/>
        <v>0.86039511593764983</v>
      </c>
      <c r="DH72" s="77">
        <f t="shared" si="364"/>
        <v>0.8592302607899347</v>
      </c>
      <c r="DI72" s="77">
        <f t="shared" si="364"/>
        <v>0.85594935224438828</v>
      </c>
      <c r="DJ72" s="77">
        <f t="shared" si="364"/>
        <v>0.85523641950070217</v>
      </c>
      <c r="DK72" s="77">
        <f t="shared" si="364"/>
        <v>0.30703067010571339</v>
      </c>
      <c r="DL72" s="74"/>
      <c r="DM72" s="77">
        <f t="shared" ref="DM72:DY72" si="365">DM35/DM33</f>
        <v>0.87297236605516459</v>
      </c>
      <c r="DN72" s="77">
        <f t="shared" si="365"/>
        <v>0.87758143633361063</v>
      </c>
      <c r="DO72" s="77">
        <f t="shared" si="365"/>
        <v>0.88155290625674931</v>
      </c>
      <c r="DP72" s="77">
        <f t="shared" si="365"/>
        <v>0.88168669869261895</v>
      </c>
      <c r="DQ72" s="77">
        <f t="shared" si="365"/>
        <v>0.87579743475954863</v>
      </c>
      <c r="DR72" s="77">
        <f t="shared" si="365"/>
        <v>0.87210042342754024</v>
      </c>
      <c r="DS72" s="77">
        <f t="shared" si="365"/>
        <v>0.86878334271481472</v>
      </c>
      <c r="DT72" s="77">
        <f t="shared" si="365"/>
        <v>0.8659968986130594</v>
      </c>
      <c r="DU72" s="77">
        <f t="shared" si="365"/>
        <v>0.86393462415989608</v>
      </c>
      <c r="DV72" s="77">
        <f t="shared" si="365"/>
        <v>0.86289116038902147</v>
      </c>
      <c r="DW72" s="77">
        <f t="shared" si="365"/>
        <v>0.85985978193654633</v>
      </c>
      <c r="DX72" s="77">
        <f t="shared" si="365"/>
        <v>0.85936783097571734</v>
      </c>
      <c r="DY72" s="77">
        <f t="shared" si="365"/>
        <v>0.31130718183738326</v>
      </c>
    </row>
    <row r="73" spans="2:129" x14ac:dyDescent="0.2">
      <c r="B73" s="10"/>
      <c r="D73" s="76" t="s">
        <v>73</v>
      </c>
      <c r="E73" s="77">
        <f t="shared" ref="E73:Q74" si="366">E36/E35</f>
        <v>0.79787883030824003</v>
      </c>
      <c r="F73" s="77">
        <f t="shared" si="366"/>
        <v>0.80430785578482256</v>
      </c>
      <c r="G73" s="77">
        <f t="shared" si="366"/>
        <v>0.80924654489262648</v>
      </c>
      <c r="H73" s="77">
        <f t="shared" si="366"/>
        <v>0.80819398485101857</v>
      </c>
      <c r="I73" s="77">
        <f t="shared" si="366"/>
        <v>0.79985937380718108</v>
      </c>
      <c r="J73" s="77">
        <f t="shared" si="366"/>
        <v>0.79407967121061451</v>
      </c>
      <c r="K73" s="77">
        <f t="shared" si="366"/>
        <v>0.78890358209030376</v>
      </c>
      <c r="L73" s="77">
        <f t="shared" si="366"/>
        <v>0.7843146695679063</v>
      </c>
      <c r="M73" s="77">
        <f t="shared" si="366"/>
        <v>0.78048973801800403</v>
      </c>
      <c r="N73" s="77">
        <f t="shared" si="366"/>
        <v>0.77793419421235588</v>
      </c>
      <c r="O73" s="77">
        <f t="shared" si="366"/>
        <v>0.77514597685914299</v>
      </c>
      <c r="P73" s="77">
        <f t="shared" si="366"/>
        <v>0.76783769159984916</v>
      </c>
      <c r="Q73" s="77">
        <f t="shared" si="366"/>
        <v>0.23729691783111587</v>
      </c>
      <c r="R73" s="74"/>
      <c r="S73" s="77">
        <f t="shared" ref="S73:AE74" si="367">S36/S35</f>
        <v>0.82648951410037563</v>
      </c>
      <c r="T73" s="77">
        <f t="shared" si="367"/>
        <v>0.83225207889280717</v>
      </c>
      <c r="U73" s="77">
        <f t="shared" si="367"/>
        <v>0.83666243677229135</v>
      </c>
      <c r="V73" s="77">
        <f t="shared" si="367"/>
        <v>0.83414298876167359</v>
      </c>
      <c r="W73" s="77">
        <f t="shared" si="367"/>
        <v>0.82710753111615776</v>
      </c>
      <c r="X73" s="77">
        <f t="shared" si="367"/>
        <v>0.82210505868699657</v>
      </c>
      <c r="Y73" s="77">
        <f t="shared" si="367"/>
        <v>0.81759215736826574</v>
      </c>
      <c r="Z73" s="77">
        <f t="shared" si="367"/>
        <v>0.81367764807164578</v>
      </c>
      <c r="AA73" s="77">
        <f t="shared" si="367"/>
        <v>0.81065655910948831</v>
      </c>
      <c r="AB73" s="77">
        <f t="shared" si="367"/>
        <v>0.8084082526907227</v>
      </c>
      <c r="AC73" s="77">
        <f t="shared" si="367"/>
        <v>0.80868796478335747</v>
      </c>
      <c r="AD73" s="77">
        <f t="shared" si="367"/>
        <v>0.79107837473971299</v>
      </c>
      <c r="AE73" s="77">
        <f t="shared" si="367"/>
        <v>0.2592805684941149</v>
      </c>
      <c r="AF73" s="74"/>
      <c r="AG73" s="77">
        <f t="shared" ref="AG73:AS74" si="368">AG36/AG35</f>
        <v>0.84084758278592697</v>
      </c>
      <c r="AH73" s="77">
        <f t="shared" si="368"/>
        <v>0.84626972410098367</v>
      </c>
      <c r="AI73" s="77">
        <f t="shared" si="368"/>
        <v>0.85052207997705465</v>
      </c>
      <c r="AJ73" s="77">
        <f t="shared" si="368"/>
        <v>0.84810825040451299</v>
      </c>
      <c r="AK73" s="77">
        <f t="shared" si="368"/>
        <v>0.84165584869327292</v>
      </c>
      <c r="AL73" s="77">
        <f t="shared" si="368"/>
        <v>0.83703070313700001</v>
      </c>
      <c r="AM73" s="77">
        <f t="shared" si="368"/>
        <v>0.83286677498231243</v>
      </c>
      <c r="AN73" s="77">
        <f t="shared" si="368"/>
        <v>0.82929320902979442</v>
      </c>
      <c r="AO73" s="77">
        <f t="shared" si="368"/>
        <v>0.82667843433473187</v>
      </c>
      <c r="AP73" s="77">
        <f t="shared" si="368"/>
        <v>0.82439641034707156</v>
      </c>
      <c r="AQ73" s="77">
        <f t="shared" si="368"/>
        <v>0.82462686748110647</v>
      </c>
      <c r="AR73" s="77">
        <f t="shared" si="368"/>
        <v>0.81115713934735789</v>
      </c>
      <c r="AS73" s="77">
        <f t="shared" si="368"/>
        <v>0.27273576484752871</v>
      </c>
      <c r="AT73" s="74"/>
      <c r="AU73" s="77">
        <f t="shared" ref="AU73:BG74" si="369">AU36/AU35</f>
        <v>0.85014869926903192</v>
      </c>
      <c r="AV73" s="77">
        <f t="shared" si="369"/>
        <v>0.85534424043695778</v>
      </c>
      <c r="AW73" s="77">
        <f t="shared" si="369"/>
        <v>0.8595185429112151</v>
      </c>
      <c r="AX73" s="77">
        <f t="shared" si="369"/>
        <v>0.85752422190362865</v>
      </c>
      <c r="AY73" s="77">
        <f t="shared" si="369"/>
        <v>0.85135373873260467</v>
      </c>
      <c r="AZ73" s="77">
        <f t="shared" si="369"/>
        <v>0.84697953774004786</v>
      </c>
      <c r="BA73" s="77">
        <f t="shared" si="369"/>
        <v>0.84304685644189803</v>
      </c>
      <c r="BB73" s="77">
        <f t="shared" si="369"/>
        <v>0.83969191165242929</v>
      </c>
      <c r="BC73" s="77">
        <f t="shared" si="369"/>
        <v>0.83728626009317098</v>
      </c>
      <c r="BD73" s="77">
        <f t="shared" si="369"/>
        <v>0.83516854223714354</v>
      </c>
      <c r="BE73" s="77">
        <f t="shared" si="369"/>
        <v>0.83503027443680411</v>
      </c>
      <c r="BF73" s="77">
        <f t="shared" si="369"/>
        <v>0.82595107184958161</v>
      </c>
      <c r="BG73" s="77">
        <f t="shared" si="369"/>
        <v>0.28254511866843801</v>
      </c>
      <c r="BH73" s="74"/>
      <c r="BI73" s="77">
        <f t="shared" ref="BI73:BU74" si="370">BI36/BI35</f>
        <v>0.8569151799651975</v>
      </c>
      <c r="BJ73" s="77">
        <f t="shared" si="370"/>
        <v>0.86194136099421037</v>
      </c>
      <c r="BK73" s="77">
        <f t="shared" si="370"/>
        <v>0.86606130738024822</v>
      </c>
      <c r="BL73" s="77">
        <f t="shared" si="370"/>
        <v>0.86454405569324111</v>
      </c>
      <c r="BM73" s="77">
        <f t="shared" si="370"/>
        <v>0.85852409859981171</v>
      </c>
      <c r="BN73" s="77">
        <f t="shared" si="370"/>
        <v>0.85433811526876213</v>
      </c>
      <c r="BO73" s="77">
        <f t="shared" si="370"/>
        <v>0.85057714050346001</v>
      </c>
      <c r="BP73" s="77">
        <f t="shared" si="370"/>
        <v>0.84738070424166856</v>
      </c>
      <c r="BQ73" s="77">
        <f t="shared" si="370"/>
        <v>0.84516423551697573</v>
      </c>
      <c r="BR73" s="77">
        <f t="shared" si="370"/>
        <v>0.84323177703451935</v>
      </c>
      <c r="BS73" s="77">
        <f t="shared" si="370"/>
        <v>0.84078127086940901</v>
      </c>
      <c r="BT73" s="77">
        <f t="shared" si="370"/>
        <v>0.83652522271150531</v>
      </c>
      <c r="BU73" s="77">
        <f t="shared" si="370"/>
        <v>0.29029758294400748</v>
      </c>
      <c r="BV73" s="74"/>
      <c r="BW73" s="77">
        <f t="shared" ref="BW73:CI74" si="371">BW36/BW35</f>
        <v>0.86217843587622545</v>
      </c>
      <c r="BX73" s="77">
        <f t="shared" si="371"/>
        <v>0.86706964158624833</v>
      </c>
      <c r="BY73" s="77">
        <f t="shared" si="371"/>
        <v>0.87114429887954137</v>
      </c>
      <c r="BZ73" s="77">
        <f t="shared" si="371"/>
        <v>0.87009073828547834</v>
      </c>
      <c r="CA73" s="77">
        <f t="shared" si="371"/>
        <v>0.86415706788320523</v>
      </c>
      <c r="CB73" s="77">
        <f t="shared" si="371"/>
        <v>0.86012211843635378</v>
      </c>
      <c r="CC73" s="77">
        <f t="shared" si="371"/>
        <v>0.85649773671469265</v>
      </c>
      <c r="CD73" s="77">
        <f t="shared" si="371"/>
        <v>0.85342544668873355</v>
      </c>
      <c r="CE73" s="77">
        <f t="shared" si="371"/>
        <v>0.85142185786756341</v>
      </c>
      <c r="CF73" s="77">
        <f t="shared" si="371"/>
        <v>0.84962358061819265</v>
      </c>
      <c r="CG73" s="77">
        <f t="shared" si="371"/>
        <v>0.84649719030845139</v>
      </c>
      <c r="CH73" s="77">
        <f t="shared" si="371"/>
        <v>0.84440804708289219</v>
      </c>
      <c r="CI73" s="77">
        <f t="shared" si="371"/>
        <v>0.29672504564431473</v>
      </c>
      <c r="CJ73" s="74"/>
      <c r="CK73" s="77">
        <f t="shared" ref="CK73:CW74" si="372">CK36/CK35</f>
        <v>0.86645501136247249</v>
      </c>
      <c r="CL73" s="77">
        <f t="shared" si="372"/>
        <v>0.87123416707735546</v>
      </c>
      <c r="CM73" s="77">
        <f t="shared" si="372"/>
        <v>0.87526804234345634</v>
      </c>
      <c r="CN73" s="77">
        <f t="shared" si="372"/>
        <v>0.87464183879619495</v>
      </c>
      <c r="CO73" s="77">
        <f t="shared" si="372"/>
        <v>0.86876240950760275</v>
      </c>
      <c r="CP73" s="77">
        <f t="shared" si="372"/>
        <v>0.8648541796651974</v>
      </c>
      <c r="CQ73" s="77">
        <f t="shared" si="372"/>
        <v>0.86134362920201801</v>
      </c>
      <c r="CR73" s="77">
        <f t="shared" si="372"/>
        <v>0.858373852492753</v>
      </c>
      <c r="CS73" s="77">
        <f t="shared" si="372"/>
        <v>0.85645406373408584</v>
      </c>
      <c r="CT73" s="77">
        <f t="shared" si="372"/>
        <v>0.85487407764473011</v>
      </c>
      <c r="CU73" s="77">
        <f t="shared" si="372"/>
        <v>0.85159948674385377</v>
      </c>
      <c r="CV73" s="77">
        <f t="shared" si="372"/>
        <v>0.85055414481418257</v>
      </c>
      <c r="CW73" s="77">
        <f t="shared" si="372"/>
        <v>0.302222178361996</v>
      </c>
      <c r="CX73" s="74"/>
      <c r="CY73" s="77">
        <f t="shared" ref="CY73:DK74" si="373">CY36/CY35</f>
        <v>0.87003825855699979</v>
      </c>
      <c r="CZ73" s="77">
        <f t="shared" si="373"/>
        <v>0.87472172864628084</v>
      </c>
      <c r="DA73" s="77">
        <f t="shared" si="373"/>
        <v>0.87871768154067509</v>
      </c>
      <c r="DB73" s="77">
        <f t="shared" si="373"/>
        <v>0.87847552694605746</v>
      </c>
      <c r="DC73" s="77">
        <f t="shared" si="373"/>
        <v>0.87263550443581428</v>
      </c>
      <c r="DD73" s="77">
        <f t="shared" si="373"/>
        <v>0.86883704890159885</v>
      </c>
      <c r="DE73" s="77">
        <f t="shared" si="373"/>
        <v>0.86542460072783478</v>
      </c>
      <c r="DF73" s="77">
        <f t="shared" si="373"/>
        <v>0.86254266238949506</v>
      </c>
      <c r="DG73" s="77">
        <f t="shared" si="373"/>
        <v>0.86049448804771367</v>
      </c>
      <c r="DH73" s="77">
        <f t="shared" si="373"/>
        <v>0.85929672194595685</v>
      </c>
      <c r="DI73" s="77">
        <f t="shared" si="373"/>
        <v>0.85606757424625102</v>
      </c>
      <c r="DJ73" s="77">
        <f t="shared" si="373"/>
        <v>0.85552507784135357</v>
      </c>
      <c r="DK73" s="77">
        <f t="shared" si="373"/>
        <v>0.30703088274932</v>
      </c>
      <c r="DL73" s="74"/>
      <c r="DM73" s="77">
        <f t="shared" ref="DM73:DY74" si="374">DM36/DM35</f>
        <v>0.87310980138727601</v>
      </c>
      <c r="DN73" s="77">
        <f t="shared" si="374"/>
        <v>0.87770983698019767</v>
      </c>
      <c r="DO73" s="77">
        <f t="shared" si="374"/>
        <v>0.88167003253998932</v>
      </c>
      <c r="DP73" s="77">
        <f t="shared" si="374"/>
        <v>0.88176804422633959</v>
      </c>
      <c r="DQ73" s="77">
        <f t="shared" si="374"/>
        <v>0.87596208214291971</v>
      </c>
      <c r="DR73" s="77">
        <f t="shared" si="374"/>
        <v>0.87226104336671506</v>
      </c>
      <c r="DS73" s="77">
        <f t="shared" si="374"/>
        <v>0.86893531649625055</v>
      </c>
      <c r="DT73" s="77">
        <f t="shared" si="374"/>
        <v>0.86613098088856022</v>
      </c>
      <c r="DU73" s="77">
        <f t="shared" si="374"/>
        <v>0.86403363270935452</v>
      </c>
      <c r="DV73" s="77">
        <f t="shared" si="374"/>
        <v>0.86298103336992438</v>
      </c>
      <c r="DW73" s="77">
        <f t="shared" si="374"/>
        <v>0.85997973603083999</v>
      </c>
      <c r="DX73" s="77">
        <f t="shared" si="374"/>
        <v>0.85966278142371422</v>
      </c>
      <c r="DY73" s="77">
        <f t="shared" si="374"/>
        <v>0.31130767780348823</v>
      </c>
    </row>
    <row r="74" spans="2:129" x14ac:dyDescent="0.2">
      <c r="B74" s="10"/>
      <c r="D74" s="76" t="s">
        <v>74</v>
      </c>
      <c r="E74" s="77">
        <f t="shared" si="366"/>
        <v>0.79812295210810102</v>
      </c>
      <c r="F74" s="77">
        <f t="shared" si="366"/>
        <v>0.80454077781108901</v>
      </c>
      <c r="G74" s="77">
        <f t="shared" si="366"/>
        <v>0.80946077470189282</v>
      </c>
      <c r="H74" s="77">
        <f t="shared" si="366"/>
        <v>0.8083453256169657</v>
      </c>
      <c r="I74" s="77">
        <f t="shared" si="366"/>
        <v>0.8000930864002036</v>
      </c>
      <c r="J74" s="77">
        <f t="shared" si="366"/>
        <v>0.79432061119424824</v>
      </c>
      <c r="K74" s="77">
        <f t="shared" si="366"/>
        <v>0.78912591157522094</v>
      </c>
      <c r="L74" s="77">
        <f t="shared" si="366"/>
        <v>0.78451122379267169</v>
      </c>
      <c r="M74" s="77">
        <f t="shared" si="366"/>
        <v>0.78065128511353798</v>
      </c>
      <c r="N74" s="77">
        <f t="shared" si="366"/>
        <v>0.7780287115110921</v>
      </c>
      <c r="O74" s="77">
        <f t="shared" si="366"/>
        <v>0.7752354957754195</v>
      </c>
      <c r="P74" s="77">
        <f t="shared" si="366"/>
        <v>0.76785474352732896</v>
      </c>
      <c r="Q74" s="77">
        <f t="shared" si="366"/>
        <v>0.23730365570190884</v>
      </c>
      <c r="R74" s="74"/>
      <c r="S74" s="77">
        <f t="shared" si="367"/>
        <v>0.826690479171591</v>
      </c>
      <c r="T74" s="77">
        <f t="shared" si="367"/>
        <v>0.8324425568373659</v>
      </c>
      <c r="U74" s="77">
        <f t="shared" si="367"/>
        <v>0.8368347010719398</v>
      </c>
      <c r="V74" s="77">
        <f t="shared" si="367"/>
        <v>0.83426828524429697</v>
      </c>
      <c r="W74" s="77">
        <f t="shared" si="367"/>
        <v>0.82732143368325428</v>
      </c>
      <c r="X74" s="77">
        <f t="shared" si="367"/>
        <v>0.82231089182244543</v>
      </c>
      <c r="Y74" s="77">
        <f t="shared" si="367"/>
        <v>0.81778051551828956</v>
      </c>
      <c r="Z74" s="77">
        <f t="shared" si="367"/>
        <v>0.81384017963066513</v>
      </c>
      <c r="AA74" s="77">
        <f t="shared" si="367"/>
        <v>0.81077138785079761</v>
      </c>
      <c r="AB74" s="77">
        <f t="shared" si="367"/>
        <v>0.80844546040083187</v>
      </c>
      <c r="AC74" s="77">
        <f t="shared" si="367"/>
        <v>0.80869952055665018</v>
      </c>
      <c r="AD74" s="77">
        <f t="shared" si="367"/>
        <v>0.79114588126759156</v>
      </c>
      <c r="AE74" s="77">
        <f t="shared" si="367"/>
        <v>0.25927149972852387</v>
      </c>
      <c r="AF74" s="74"/>
      <c r="AG74" s="77">
        <f t="shared" si="368"/>
        <v>0.84102661005599755</v>
      </c>
      <c r="AH74" s="77">
        <f t="shared" si="368"/>
        <v>0.84643891106159308</v>
      </c>
      <c r="AI74" s="77">
        <f t="shared" si="368"/>
        <v>0.85067493348851975</v>
      </c>
      <c r="AJ74" s="77">
        <f t="shared" si="368"/>
        <v>0.84822259454170579</v>
      </c>
      <c r="AK74" s="77">
        <f t="shared" si="368"/>
        <v>0.84185293062271693</v>
      </c>
      <c r="AL74" s="77">
        <f t="shared" si="368"/>
        <v>0.83721879788718578</v>
      </c>
      <c r="AM74" s="77">
        <f t="shared" si="368"/>
        <v>0.83303868987642982</v>
      </c>
      <c r="AN74" s="77">
        <f t="shared" si="368"/>
        <v>0.8294396534728653</v>
      </c>
      <c r="AO74" s="77">
        <f t="shared" si="368"/>
        <v>0.82675989499527902</v>
      </c>
      <c r="AP74" s="77">
        <f t="shared" si="368"/>
        <v>0.82443327681871237</v>
      </c>
      <c r="AQ74" s="77">
        <f t="shared" si="368"/>
        <v>0.82464478755455095</v>
      </c>
      <c r="AR74" s="77">
        <f t="shared" si="368"/>
        <v>0.81124567420718208</v>
      </c>
      <c r="AS74" s="77">
        <f t="shared" si="368"/>
        <v>0.27273534523220561</v>
      </c>
      <c r="AT74" s="74"/>
      <c r="AU74" s="77">
        <f t="shared" si="369"/>
        <v>0.85031358390756207</v>
      </c>
      <c r="AV74" s="77">
        <f t="shared" si="369"/>
        <v>0.8554997707684362</v>
      </c>
      <c r="AW74" s="77">
        <f t="shared" si="369"/>
        <v>0.85965939577255446</v>
      </c>
      <c r="AX74" s="77">
        <f t="shared" si="369"/>
        <v>0.8576292294201957</v>
      </c>
      <c r="AY74" s="77">
        <f t="shared" si="369"/>
        <v>0.85153881275366761</v>
      </c>
      <c r="AZ74" s="77">
        <f t="shared" si="369"/>
        <v>0.84715612374360116</v>
      </c>
      <c r="BA74" s="77">
        <f t="shared" si="369"/>
        <v>0.84320837927884751</v>
      </c>
      <c r="BB74" s="77">
        <f t="shared" si="369"/>
        <v>0.8398285637542291</v>
      </c>
      <c r="BC74" s="77">
        <f t="shared" si="369"/>
        <v>0.83735181967863148</v>
      </c>
      <c r="BD74" s="77">
        <f t="shared" si="369"/>
        <v>0.83519916643212622</v>
      </c>
      <c r="BE74" s="77">
        <f t="shared" si="369"/>
        <v>0.83507015602094237</v>
      </c>
      <c r="BF74" s="77">
        <f t="shared" si="369"/>
        <v>0.82604491377659739</v>
      </c>
      <c r="BG74" s="77">
        <f t="shared" si="369"/>
        <v>0.28254872736555198</v>
      </c>
      <c r="BH74" s="74"/>
      <c r="BI74" s="77">
        <f t="shared" si="370"/>
        <v>0.85706988161542697</v>
      </c>
      <c r="BJ74" s="77">
        <f t="shared" si="370"/>
        <v>0.86208706975568239</v>
      </c>
      <c r="BK74" s="77">
        <f t="shared" si="370"/>
        <v>0.86619363341410605</v>
      </c>
      <c r="BL74" s="77">
        <f t="shared" si="370"/>
        <v>0.86464110428222196</v>
      </c>
      <c r="BM74" s="77">
        <f t="shared" si="370"/>
        <v>0.8587001433425695</v>
      </c>
      <c r="BN74" s="77">
        <f t="shared" si="370"/>
        <v>0.85450630868249333</v>
      </c>
      <c r="BO74" s="77">
        <f t="shared" si="370"/>
        <v>0.85073121388858974</v>
      </c>
      <c r="BP74" s="77">
        <f t="shared" si="370"/>
        <v>0.84751056896601218</v>
      </c>
      <c r="BQ74" s="77">
        <f t="shared" si="370"/>
        <v>0.84522062344945781</v>
      </c>
      <c r="BR74" s="77">
        <f t="shared" si="370"/>
        <v>0.84325883194275375</v>
      </c>
      <c r="BS74" s="77">
        <f t="shared" si="370"/>
        <v>0.84088978389243607</v>
      </c>
      <c r="BT74" s="77">
        <f t="shared" si="370"/>
        <v>0.83662183849254668</v>
      </c>
      <c r="BU74" s="77">
        <f t="shared" si="370"/>
        <v>0.29029890500147976</v>
      </c>
      <c r="BV74" s="74"/>
      <c r="BW74" s="77">
        <f t="shared" si="371"/>
        <v>0.86232530925115158</v>
      </c>
      <c r="BX74" s="77">
        <f t="shared" si="371"/>
        <v>0.8672078006805769</v>
      </c>
      <c r="BY74" s="77">
        <f t="shared" si="371"/>
        <v>0.87127007272109147</v>
      </c>
      <c r="BZ74" s="77">
        <f t="shared" si="371"/>
        <v>0.870181232068301</v>
      </c>
      <c r="CA74" s="77">
        <f t="shared" si="371"/>
        <v>0.86432598175614572</v>
      </c>
      <c r="CB74" s="77">
        <f t="shared" si="371"/>
        <v>0.86028376393835715</v>
      </c>
      <c r="CC74" s="77">
        <f t="shared" si="371"/>
        <v>0.85664605560830465</v>
      </c>
      <c r="CD74" s="77">
        <f t="shared" si="371"/>
        <v>0.85355018419707462</v>
      </c>
      <c r="CE74" s="77">
        <f t="shared" si="371"/>
        <v>0.85147042764142666</v>
      </c>
      <c r="CF74" s="77">
        <f t="shared" si="371"/>
        <v>0.84965014854199428</v>
      </c>
      <c r="CG74" s="77">
        <f t="shared" si="371"/>
        <v>0.8465760093742779</v>
      </c>
      <c r="CH74" s="77">
        <f t="shared" si="371"/>
        <v>0.84450735902066065</v>
      </c>
      <c r="CI74" s="77">
        <f t="shared" si="371"/>
        <v>0.2967262174662193</v>
      </c>
      <c r="CJ74" s="74"/>
      <c r="CK74" s="77">
        <f t="shared" si="372"/>
        <v>0.866595606806423</v>
      </c>
      <c r="CL74" s="77">
        <f t="shared" si="372"/>
        <v>0.87136626555427077</v>
      </c>
      <c r="CM74" s="77">
        <f t="shared" si="372"/>
        <v>0.87538852792129795</v>
      </c>
      <c r="CN74" s="77">
        <f t="shared" si="372"/>
        <v>0.87472705271659601</v>
      </c>
      <c r="CO74" s="77">
        <f t="shared" si="372"/>
        <v>0.86892548503769962</v>
      </c>
      <c r="CP74" s="77">
        <f t="shared" si="372"/>
        <v>0.86501048729204144</v>
      </c>
      <c r="CQ74" s="77">
        <f t="shared" si="372"/>
        <v>0.86148727725509255</v>
      </c>
      <c r="CR74" s="77">
        <f t="shared" si="372"/>
        <v>0.85849448050656219</v>
      </c>
      <c r="CS74" s="77">
        <f t="shared" si="372"/>
        <v>0.85651629198694934</v>
      </c>
      <c r="CT74" s="77">
        <f t="shared" si="372"/>
        <v>0.85490206141542013</v>
      </c>
      <c r="CU74" s="77">
        <f t="shared" si="372"/>
        <v>0.85165921700272462</v>
      </c>
      <c r="CV74" s="77">
        <f t="shared" si="372"/>
        <v>0.8506563871731242</v>
      </c>
      <c r="CW74" s="77">
        <f t="shared" si="372"/>
        <v>0.30222078708961153</v>
      </c>
      <c r="CX74" s="74"/>
      <c r="CY74" s="77">
        <f t="shared" si="373"/>
        <v>0.87017366705855637</v>
      </c>
      <c r="CZ74" s="77">
        <f t="shared" si="373"/>
        <v>0.8748488089770714</v>
      </c>
      <c r="DA74" s="77">
        <f t="shared" si="373"/>
        <v>0.87883375466077995</v>
      </c>
      <c r="DB74" s="77">
        <f t="shared" si="373"/>
        <v>0.87855653318365068</v>
      </c>
      <c r="DC74" s="77">
        <f t="shared" si="373"/>
        <v>0.87279367290018073</v>
      </c>
      <c r="DD74" s="77">
        <f t="shared" si="373"/>
        <v>0.8689888705872657</v>
      </c>
      <c r="DE74" s="77">
        <f t="shared" si="373"/>
        <v>0.86556432194485355</v>
      </c>
      <c r="DF74" s="77">
        <f t="shared" si="373"/>
        <v>0.86265983989004413</v>
      </c>
      <c r="DG74" s="77">
        <f t="shared" si="373"/>
        <v>0.86057000490176216</v>
      </c>
      <c r="DH74" s="77">
        <f t="shared" si="373"/>
        <v>0.85932706966124628</v>
      </c>
      <c r="DI74" s="77">
        <f t="shared" si="373"/>
        <v>0.85611836205692948</v>
      </c>
      <c r="DJ74" s="77">
        <f t="shared" si="373"/>
        <v>0.85563045047062036</v>
      </c>
      <c r="DK74" s="77">
        <f t="shared" si="373"/>
        <v>0.30703176262969761</v>
      </c>
      <c r="DL74" s="74"/>
      <c r="DM74" s="77">
        <f t="shared" si="374"/>
        <v>0.87324082379306378</v>
      </c>
      <c r="DN74" s="77">
        <f t="shared" si="374"/>
        <v>0.87783266667984594</v>
      </c>
      <c r="DO74" s="77">
        <f t="shared" si="374"/>
        <v>0.88178233482609514</v>
      </c>
      <c r="DP74" s="77">
        <f t="shared" si="374"/>
        <v>0.88184570102816717</v>
      </c>
      <c r="DQ74" s="77">
        <f t="shared" si="374"/>
        <v>0.87611604487936556</v>
      </c>
      <c r="DR74" s="77">
        <f t="shared" si="374"/>
        <v>0.87240900932621912</v>
      </c>
      <c r="DS74" s="77">
        <f t="shared" si="374"/>
        <v>0.86907164905355128</v>
      </c>
      <c r="DT74" s="77">
        <f t="shared" si="374"/>
        <v>0.86624513126742941</v>
      </c>
      <c r="DU74" s="77">
        <f t="shared" si="374"/>
        <v>0.86410775620975222</v>
      </c>
      <c r="DV74" s="77">
        <f t="shared" si="374"/>
        <v>0.86302927176632671</v>
      </c>
      <c r="DW74" s="77">
        <f t="shared" si="374"/>
        <v>0.86002753061044634</v>
      </c>
      <c r="DX74" s="77">
        <f t="shared" si="374"/>
        <v>0.85977141537050183</v>
      </c>
      <c r="DY74" s="77">
        <f t="shared" si="374"/>
        <v>0.31130731840828801</v>
      </c>
    </row>
    <row r="75" spans="2:129" x14ac:dyDescent="0.2">
      <c r="B75" s="10"/>
      <c r="D75" s="76" t="s">
        <v>75</v>
      </c>
      <c r="E75" s="77">
        <f t="shared" ref="E75:Q75" si="375">E34/E37</f>
        <v>0.79835864392870015</v>
      </c>
      <c r="F75" s="77">
        <f t="shared" si="375"/>
        <v>0.80476588502482338</v>
      </c>
      <c r="G75" s="77">
        <f t="shared" si="375"/>
        <v>0.80966786839298288</v>
      </c>
      <c r="H75" s="77">
        <f t="shared" si="375"/>
        <v>0.80849140189840862</v>
      </c>
      <c r="I75" s="77">
        <f t="shared" si="375"/>
        <v>0.8003169884619532</v>
      </c>
      <c r="J75" s="77">
        <f t="shared" si="375"/>
        <v>0.79454891901201086</v>
      </c>
      <c r="K75" s="77">
        <f t="shared" si="375"/>
        <v>0.78933607500505798</v>
      </c>
      <c r="L75" s="77">
        <f t="shared" si="375"/>
        <v>0.78469595027503602</v>
      </c>
      <c r="M75" s="77">
        <f t="shared" si="375"/>
        <v>0.78080138840999902</v>
      </c>
      <c r="N75" s="77">
        <f t="shared" si="375"/>
        <v>0.77811621813217524</v>
      </c>
      <c r="O75" s="77">
        <f t="shared" si="375"/>
        <v>0.77531985599452058</v>
      </c>
      <c r="P75" s="77">
        <f t="shared" si="375"/>
        <v>0.76786011207645644</v>
      </c>
      <c r="Q75" s="77">
        <f t="shared" si="375"/>
        <v>0.2371623627189077</v>
      </c>
      <c r="R75" s="74"/>
      <c r="S75" s="77">
        <f t="shared" ref="S75:AE75" si="376">S34/S37</f>
        <v>0.82688507673595568</v>
      </c>
      <c r="T75" s="77">
        <f t="shared" si="376"/>
        <v>0.83262721443223819</v>
      </c>
      <c r="U75" s="77">
        <f t="shared" si="376"/>
        <v>0.8370017336180311</v>
      </c>
      <c r="V75" s="77">
        <f t="shared" si="376"/>
        <v>0.83439004809447803</v>
      </c>
      <c r="W75" s="77">
        <f t="shared" si="376"/>
        <v>0.82752499709162142</v>
      </c>
      <c r="X75" s="77">
        <f t="shared" si="376"/>
        <v>0.82250593535541894</v>
      </c>
      <c r="Y75" s="77">
        <f t="shared" si="376"/>
        <v>0.81795825059990623</v>
      </c>
      <c r="Z75" s="77">
        <f t="shared" si="376"/>
        <v>0.81399224593116626</v>
      </c>
      <c r="AA75" s="77">
        <f t="shared" si="376"/>
        <v>0.81087705743446536</v>
      </c>
      <c r="AB75" s="77">
        <f t="shared" si="376"/>
        <v>0.80847872088544248</v>
      </c>
      <c r="AC75" s="77">
        <f t="shared" si="376"/>
        <v>0.80870336200344384</v>
      </c>
      <c r="AD75" s="77">
        <f t="shared" si="376"/>
        <v>0.79116840155592594</v>
      </c>
      <c r="AE75" s="77">
        <f t="shared" si="376"/>
        <v>0.25930984248383865</v>
      </c>
      <c r="AF75" s="74"/>
      <c r="AG75" s="77">
        <f t="shared" ref="AG75:AS75" si="377">AG34/AG37</f>
        <v>0.8412001262751303</v>
      </c>
      <c r="AH75" s="77">
        <f t="shared" si="377"/>
        <v>0.84660310700826136</v>
      </c>
      <c r="AI75" s="77">
        <f t="shared" si="377"/>
        <v>0.85082332933689542</v>
      </c>
      <c r="AJ75" s="77">
        <f t="shared" si="377"/>
        <v>0.84833389190160802</v>
      </c>
      <c r="AK75" s="77">
        <f t="shared" si="377"/>
        <v>0.84204021487636649</v>
      </c>
      <c r="AL75" s="77">
        <f t="shared" si="377"/>
        <v>0.83739692202784066</v>
      </c>
      <c r="AM75" s="77">
        <f t="shared" si="377"/>
        <v>0.83320059510840339</v>
      </c>
      <c r="AN75" s="77">
        <f t="shared" si="377"/>
        <v>0.82957610024530781</v>
      </c>
      <c r="AO75" s="77">
        <f t="shared" si="377"/>
        <v>0.82683486075109991</v>
      </c>
      <c r="AP75" s="77">
        <f t="shared" si="377"/>
        <v>0.82446421583724783</v>
      </c>
      <c r="AQ75" s="77">
        <f t="shared" si="377"/>
        <v>0.82465092877147772</v>
      </c>
      <c r="AR75" s="77">
        <f t="shared" si="377"/>
        <v>0.81127596287471004</v>
      </c>
      <c r="AS75" s="77">
        <f t="shared" si="377"/>
        <v>0.27274418604651163</v>
      </c>
      <c r="AT75" s="74"/>
      <c r="AU75" s="77">
        <f t="shared" ref="AU75:BG75" si="378">AU34/AU37</f>
        <v>0.85047341128515475</v>
      </c>
      <c r="AV75" s="77">
        <f t="shared" si="378"/>
        <v>0.85565075554458303</v>
      </c>
      <c r="AW75" s="77">
        <f t="shared" si="378"/>
        <v>0.85979620669019297</v>
      </c>
      <c r="AX75" s="77">
        <f t="shared" si="378"/>
        <v>0.85773144536409696</v>
      </c>
      <c r="AY75" s="77">
        <f t="shared" si="378"/>
        <v>0.85171457920565607</v>
      </c>
      <c r="AZ75" s="77">
        <f t="shared" si="378"/>
        <v>0.84732320089215929</v>
      </c>
      <c r="BA75" s="77">
        <f t="shared" si="378"/>
        <v>0.8433601812703555</v>
      </c>
      <c r="BB75" s="77">
        <f t="shared" si="378"/>
        <v>0.83995533802009137</v>
      </c>
      <c r="BC75" s="77">
        <f t="shared" si="378"/>
        <v>0.83741197871330453</v>
      </c>
      <c r="BD75" s="77">
        <f t="shared" si="378"/>
        <v>0.83522217494901752</v>
      </c>
      <c r="BE75" s="77">
        <f t="shared" si="378"/>
        <v>0.83509191135269434</v>
      </c>
      <c r="BF75" s="77">
        <f t="shared" si="378"/>
        <v>0.82607757160159767</v>
      </c>
      <c r="BG75" s="77">
        <f t="shared" si="378"/>
        <v>0.28254597382916097</v>
      </c>
      <c r="BH75" s="74"/>
      <c r="BI75" s="77">
        <f t="shared" ref="BI75:BU75" si="379">BI34/BI37</f>
        <v>0.85721977929493243</v>
      </c>
      <c r="BJ75" s="77">
        <f t="shared" si="379"/>
        <v>0.86222849498444532</v>
      </c>
      <c r="BK75" s="77">
        <f t="shared" si="379"/>
        <v>0.86632216675096774</v>
      </c>
      <c r="BL75" s="77">
        <f t="shared" si="379"/>
        <v>0.8647355158501685</v>
      </c>
      <c r="BM75" s="77">
        <f t="shared" si="379"/>
        <v>0.8588672518911501</v>
      </c>
      <c r="BN75" s="77">
        <f t="shared" si="379"/>
        <v>0.85466528119113794</v>
      </c>
      <c r="BO75" s="77">
        <f t="shared" si="379"/>
        <v>0.8508756979211336</v>
      </c>
      <c r="BP75" s="77">
        <f t="shared" si="379"/>
        <v>0.84763051063080552</v>
      </c>
      <c r="BQ75" s="77">
        <f t="shared" si="379"/>
        <v>0.84527103600330011</v>
      </c>
      <c r="BR75" s="77">
        <f t="shared" si="379"/>
        <v>0.84327665328814105</v>
      </c>
      <c r="BS75" s="77">
        <f t="shared" si="379"/>
        <v>0.84097720587014047</v>
      </c>
      <c r="BT75" s="77">
        <f t="shared" si="379"/>
        <v>0.83665594023973267</v>
      </c>
      <c r="BU75" s="77">
        <f t="shared" si="379"/>
        <v>0.29029890307058681</v>
      </c>
      <c r="BV75" s="74"/>
      <c r="BW75" s="77">
        <f t="shared" ref="BW75:CI75" si="380">BW34/BW37</f>
        <v>0.86246753163351086</v>
      </c>
      <c r="BX75" s="77">
        <f t="shared" si="380"/>
        <v>0.86734183592315162</v>
      </c>
      <c r="BY75" s="77">
        <f t="shared" si="380"/>
        <v>0.87139220943460727</v>
      </c>
      <c r="BZ75" s="77">
        <f t="shared" si="380"/>
        <v>0.87026917803737647</v>
      </c>
      <c r="CA75" s="77">
        <f t="shared" si="380"/>
        <v>0.86448623957609139</v>
      </c>
      <c r="CB75" s="77">
        <f t="shared" si="380"/>
        <v>0.86043637577302567</v>
      </c>
      <c r="CC75" s="77">
        <f t="shared" si="380"/>
        <v>0.85678482937038525</v>
      </c>
      <c r="CD75" s="77">
        <f t="shared" si="380"/>
        <v>0.85366486663345065</v>
      </c>
      <c r="CE75" s="77">
        <f t="shared" si="380"/>
        <v>0.8515123245362185</v>
      </c>
      <c r="CF75" s="77">
        <f t="shared" si="380"/>
        <v>0.849665943436964</v>
      </c>
      <c r="CG75" s="77">
        <f t="shared" si="380"/>
        <v>0.84663342060282276</v>
      </c>
      <c r="CH75" s="77">
        <f t="shared" si="380"/>
        <v>0.84454284867892926</v>
      </c>
      <c r="CI75" s="77">
        <f t="shared" si="380"/>
        <v>0.29672982885085575</v>
      </c>
      <c r="CJ75" s="74"/>
      <c r="CK75" s="77">
        <f t="shared" ref="CK75:CW75" si="381">CK34/CK37</f>
        <v>0.86673163478877202</v>
      </c>
      <c r="CL75" s="77">
        <f t="shared" si="381"/>
        <v>0.87149433492286676</v>
      </c>
      <c r="CM75" s="77">
        <f t="shared" si="381"/>
        <v>0.87550547408285229</v>
      </c>
      <c r="CN75" s="77">
        <f t="shared" si="381"/>
        <v>0.87480976234462937</v>
      </c>
      <c r="CO75" s="77">
        <f t="shared" si="381"/>
        <v>0.86908011875082058</v>
      </c>
      <c r="CP75" s="77">
        <f t="shared" si="381"/>
        <v>0.86515788534373839</v>
      </c>
      <c r="CQ75" s="77">
        <f t="shared" si="381"/>
        <v>0.86162137148352569</v>
      </c>
      <c r="CR75" s="77">
        <f t="shared" si="381"/>
        <v>0.85860487437831223</v>
      </c>
      <c r="CS75" s="77">
        <f t="shared" si="381"/>
        <v>0.8565688260037938</v>
      </c>
      <c r="CT75" s="77">
        <f t="shared" si="381"/>
        <v>0.85491781862331628</v>
      </c>
      <c r="CU75" s="77">
        <f t="shared" si="381"/>
        <v>0.85169585623202382</v>
      </c>
      <c r="CV75" s="77">
        <f t="shared" si="381"/>
        <v>0.85069332724400115</v>
      </c>
      <c r="CW75" s="77">
        <f t="shared" si="381"/>
        <v>0.30222451650079835</v>
      </c>
      <c r="CX75" s="74"/>
      <c r="CY75" s="77">
        <f t="shared" ref="CY75:DK75" si="382">CY34/CY37</f>
        <v>0.87030454061051055</v>
      </c>
      <c r="CZ75" s="77">
        <f t="shared" si="382"/>
        <v>0.87497191229447258</v>
      </c>
      <c r="DA75" s="77">
        <f t="shared" si="382"/>
        <v>0.87894634669015936</v>
      </c>
      <c r="DB75" s="77">
        <f t="shared" si="382"/>
        <v>0.87863504855753793</v>
      </c>
      <c r="DC75" s="77">
        <f t="shared" si="382"/>
        <v>0.87294356507467086</v>
      </c>
      <c r="DD75" s="77">
        <f t="shared" si="382"/>
        <v>0.86913186254549768</v>
      </c>
      <c r="DE75" s="77">
        <f t="shared" si="382"/>
        <v>0.86569444609706458</v>
      </c>
      <c r="DF75" s="77">
        <f t="shared" si="382"/>
        <v>0.86276657853364969</v>
      </c>
      <c r="DG75" s="77">
        <f t="shared" si="382"/>
        <v>0.86063499874987792</v>
      </c>
      <c r="DH75" s="77">
        <f t="shared" si="382"/>
        <v>0.85934381507873292</v>
      </c>
      <c r="DI75" s="77">
        <f t="shared" si="382"/>
        <v>0.85614408815443532</v>
      </c>
      <c r="DJ75" s="77">
        <f t="shared" si="382"/>
        <v>0.85566889919521505</v>
      </c>
      <c r="DK75" s="77">
        <f t="shared" si="382"/>
        <v>0.30703397935085974</v>
      </c>
      <c r="DL75" s="74"/>
      <c r="DM75" s="77">
        <f t="shared" ref="DM75:DY75" si="383">DM34/DM37</f>
        <v>0.87336731570074189</v>
      </c>
      <c r="DN75" s="77">
        <f t="shared" si="383"/>
        <v>0.87795154013706689</v>
      </c>
      <c r="DO75" s="77">
        <f t="shared" si="383"/>
        <v>0.88189118563256319</v>
      </c>
      <c r="DP75" s="77">
        <f t="shared" si="383"/>
        <v>0.88192086002079961</v>
      </c>
      <c r="DQ75" s="77">
        <f t="shared" si="383"/>
        <v>0.876261859905482</v>
      </c>
      <c r="DR75" s="77">
        <f t="shared" si="383"/>
        <v>0.87254819433401964</v>
      </c>
      <c r="DS75" s="77">
        <f t="shared" si="383"/>
        <v>0.86919831758068233</v>
      </c>
      <c r="DT75" s="77">
        <f t="shared" si="383"/>
        <v>0.86634862575658056</v>
      </c>
      <c r="DU75" s="77">
        <f t="shared" si="383"/>
        <v>0.86417133441010319</v>
      </c>
      <c r="DV75" s="77">
        <f t="shared" si="383"/>
        <v>0.86306051903983583</v>
      </c>
      <c r="DW75" s="77">
        <f t="shared" si="383"/>
        <v>0.86004829299742014</v>
      </c>
      <c r="DX75" s="77">
        <f t="shared" si="383"/>
        <v>0.85981140825501845</v>
      </c>
      <c r="DY75" s="77">
        <f t="shared" si="383"/>
        <v>0.31130739172907845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0.7961579091530514</v>
      </c>
      <c r="F79" s="73">
        <f t="shared" si="384"/>
        <v>0.80267126671556133</v>
      </c>
      <c r="G79" s="73">
        <f t="shared" si="384"/>
        <v>0.80773190652521143</v>
      </c>
      <c r="H79" s="73">
        <f t="shared" si="384"/>
        <v>0.80704626059879037</v>
      </c>
      <c r="I79" s="73">
        <f t="shared" si="384"/>
        <v>0.79800943216495412</v>
      </c>
      <c r="J79" s="73">
        <f t="shared" si="384"/>
        <v>0.79178598172017522</v>
      </c>
      <c r="K79" s="73">
        <f t="shared" si="384"/>
        <v>0.78621545884952238</v>
      </c>
      <c r="L79" s="73">
        <f t="shared" si="384"/>
        <v>0.78090396423281694</v>
      </c>
      <c r="M79" s="73">
        <f t="shared" si="384"/>
        <v>0.77572666959821779</v>
      </c>
      <c r="N79" s="73">
        <f t="shared" si="384"/>
        <v>0.7706421674064251</v>
      </c>
      <c r="O79" s="73">
        <f t="shared" si="384"/>
        <v>0.76074910806748786</v>
      </c>
      <c r="P79" s="73">
        <f t="shared" si="384"/>
        <v>0.72126360112668564</v>
      </c>
      <c r="Q79" s="73">
        <f t="shared" si="384"/>
        <v>0.23729940374225864</v>
      </c>
      <c r="R79" s="74"/>
      <c r="S79" s="73">
        <f t="shared" ref="S79:AE79" si="385">SUM(S65:S70)/6</f>
        <v>0.82495293804959291</v>
      </c>
      <c r="T79" s="73">
        <f t="shared" ref="T79" si="386">SUM(T65:T70)/6</f>
        <v>0.83079495968037043</v>
      </c>
      <c r="U79" s="73">
        <f t="shared" si="385"/>
        <v>0.83532331939613236</v>
      </c>
      <c r="V79" s="73">
        <f t="shared" ref="V79" si="387">SUM(V65:V70)/6</f>
        <v>0.83306180931071172</v>
      </c>
      <c r="W79" s="73">
        <f t="shared" si="385"/>
        <v>0.82509983265512554</v>
      </c>
      <c r="X79" s="73">
        <f t="shared" ref="X79" si="388">SUM(X65:X70)/6</f>
        <v>0.81961982288769819</v>
      </c>
      <c r="Y79" s="73">
        <f t="shared" si="385"/>
        <v>0.8143513101096872</v>
      </c>
      <c r="Z79" s="73">
        <f t="shared" ref="Z79" si="389">SUM(Z65:Z70)/6</f>
        <v>0.80909580588882424</v>
      </c>
      <c r="AA79" s="73">
        <f t="shared" si="385"/>
        <v>0.80368547299975379</v>
      </c>
      <c r="AB79" s="73">
        <f t="shared" ref="AB79" si="390">SUM(AB65:AB70)/6</f>
        <v>0.79671461258875043</v>
      </c>
      <c r="AC79" s="73">
        <f t="shared" si="385"/>
        <v>0.78368022499128609</v>
      </c>
      <c r="AD79" s="73">
        <f t="shared" ref="AD79" si="391">SUM(AD65:AD70)/6</f>
        <v>0.69989943853482239</v>
      </c>
      <c r="AE79" s="73">
        <f t="shared" si="385"/>
        <v>0.25928120511246205</v>
      </c>
      <c r="AF79" s="74"/>
      <c r="AG79" s="73">
        <f t="shared" ref="AG79:AS79" si="392">SUM(AG65:AG70)/6</f>
        <v>0.83937157067010915</v>
      </c>
      <c r="AH79" s="73">
        <f t="shared" si="392"/>
        <v>0.84486923079343013</v>
      </c>
      <c r="AI79" s="73">
        <f t="shared" si="392"/>
        <v>0.84922972479223102</v>
      </c>
      <c r="AJ79" s="73">
        <f t="shared" si="392"/>
        <v>0.8470167848646234</v>
      </c>
      <c r="AK79" s="73">
        <f t="shared" si="392"/>
        <v>0.83959261378284999</v>
      </c>
      <c r="AL79" s="73">
        <f t="shared" si="392"/>
        <v>0.83437882751437009</v>
      </c>
      <c r="AM79" s="73">
        <f t="shared" si="392"/>
        <v>0.82921747197769646</v>
      </c>
      <c r="AN79" s="73">
        <f t="shared" si="392"/>
        <v>0.82390266452238758</v>
      </c>
      <c r="AO79" s="73">
        <f t="shared" si="392"/>
        <v>0.81835338582147099</v>
      </c>
      <c r="AP79" s="73">
        <f t="shared" si="392"/>
        <v>0.80980704244292578</v>
      </c>
      <c r="AQ79" s="73">
        <f t="shared" si="392"/>
        <v>0.79414680662514525</v>
      </c>
      <c r="AR79" s="73">
        <f t="shared" si="392"/>
        <v>0.71339419083608513</v>
      </c>
      <c r="AS79" s="73">
        <f t="shared" si="392"/>
        <v>0.27273729002432351</v>
      </c>
      <c r="AT79" s="74"/>
      <c r="AU79" s="73">
        <f t="shared" ref="AU79" si="393">SUM(AU65:AU70)/6</f>
        <v>0.84869304846693649</v>
      </c>
      <c r="AV79" s="73">
        <f t="shared" ref="AV79" si="394">SUM(AV65:AV70)/6</f>
        <v>0.8539611255591234</v>
      </c>
      <c r="AW79" s="73">
        <f t="shared" ref="AW79" si="395">SUM(AW65:AW70)/6</f>
        <v>0.85823553925041729</v>
      </c>
      <c r="AX79" s="73">
        <f t="shared" ref="AX79" si="396">SUM(AX65:AX70)/6</f>
        <v>0.85642716386078765</v>
      </c>
      <c r="AY79" s="73">
        <f t="shared" ref="AY79" si="397">SUM(AY65:AY70)/6</f>
        <v>0.84925319471915095</v>
      </c>
      <c r="AZ79" s="73">
        <f t="shared" ref="AZ79" si="398">SUM(AZ65:AZ70)/6</f>
        <v>0.84419335134036488</v>
      </c>
      <c r="BA79" s="73">
        <f t="shared" ref="BA79" si="399">SUM(BA65:BA70)/6</f>
        <v>0.83908607221094123</v>
      </c>
      <c r="BB79" s="73">
        <f t="shared" ref="BB79" si="400">SUM(BB65:BB70)/6</f>
        <v>0.83370170137603683</v>
      </c>
      <c r="BC79" s="73">
        <f t="shared" ref="BC79" si="401">SUM(BC65:BC70)/6</f>
        <v>0.82796206145845197</v>
      </c>
      <c r="BD79" s="73">
        <f t="shared" ref="BD79" si="402">SUM(BD65:BD70)/6</f>
        <v>0.81866682741130947</v>
      </c>
      <c r="BE79" s="73">
        <f t="shared" ref="BE79" si="403">SUM(BE65:BE70)/6</f>
        <v>0.80135324241697548</v>
      </c>
      <c r="BF79" s="73">
        <f t="shared" ref="BF79" si="404">SUM(BF65:BF70)/6</f>
        <v>0.73077499853199834</v>
      </c>
      <c r="BG79" s="73">
        <f t="shared" ref="BG79" si="405">SUM(BG65:BG70)/6</f>
        <v>0.28254491614158794</v>
      </c>
      <c r="BH79" s="74"/>
      <c r="BI79" s="73">
        <f t="shared" ref="BI79:BU79" si="406">SUM(BI65:BI70)/6</f>
        <v>0.85546173013920657</v>
      </c>
      <c r="BJ79" s="73">
        <f t="shared" si="406"/>
        <v>0.86055810420298651</v>
      </c>
      <c r="BK79" s="73">
        <f t="shared" si="406"/>
        <v>0.86477232492834022</v>
      </c>
      <c r="BL79" s="73">
        <f t="shared" si="406"/>
        <v>0.86344292842582349</v>
      </c>
      <c r="BM79" s="73">
        <f t="shared" si="406"/>
        <v>0.85639303254504584</v>
      </c>
      <c r="BN79" s="73">
        <f t="shared" si="406"/>
        <v>0.85144140304720317</v>
      </c>
      <c r="BO79" s="73">
        <f t="shared" si="406"/>
        <v>0.846367354483054</v>
      </c>
      <c r="BP79" s="73">
        <f t="shared" si="406"/>
        <v>0.84091920969654754</v>
      </c>
      <c r="BQ79" s="73">
        <f t="shared" si="406"/>
        <v>0.83500948420830934</v>
      </c>
      <c r="BR79" s="73">
        <f t="shared" si="406"/>
        <v>0.8253154840889696</v>
      </c>
      <c r="BS79" s="73">
        <f t="shared" si="406"/>
        <v>0.80543721065896801</v>
      </c>
      <c r="BT79" s="73">
        <f t="shared" si="406"/>
        <v>0.74470504119205627</v>
      </c>
      <c r="BU79" s="73">
        <f t="shared" si="406"/>
        <v>0.29029774727638852</v>
      </c>
      <c r="BV79" s="74"/>
      <c r="BW79" s="73">
        <f t="shared" ref="BW79:CI79" si="407">SUM(BW65:BW70)/6</f>
        <v>0.86071757399529469</v>
      </c>
      <c r="BX79" s="73">
        <f t="shared" si="407"/>
        <v>0.86567706406110823</v>
      </c>
      <c r="BY79" s="73">
        <f t="shared" si="407"/>
        <v>0.86984186050182155</v>
      </c>
      <c r="BZ79" s="73">
        <f t="shared" si="407"/>
        <v>0.86898374403297129</v>
      </c>
      <c r="CA79" s="73">
        <f t="shared" si="407"/>
        <v>0.86199943886286456</v>
      </c>
      <c r="CB79" s="73">
        <f t="shared" si="407"/>
        <v>0.85713202120632126</v>
      </c>
      <c r="CC79" s="73">
        <f t="shared" si="407"/>
        <v>0.8520815424273267</v>
      </c>
      <c r="CD79" s="73">
        <f t="shared" si="407"/>
        <v>0.84657803714448809</v>
      </c>
      <c r="CE79" s="73">
        <f t="shared" si="407"/>
        <v>0.84059515434227861</v>
      </c>
      <c r="CF79" s="73">
        <f t="shared" si="407"/>
        <v>0.83058683474887651</v>
      </c>
      <c r="CG79" s="73">
        <f t="shared" si="407"/>
        <v>0.81018576340476278</v>
      </c>
      <c r="CH79" s="73">
        <f t="shared" si="407"/>
        <v>0.75543902495595683</v>
      </c>
      <c r="CI79" s="73">
        <f t="shared" si="407"/>
        <v>0.29672467839792765</v>
      </c>
      <c r="CJ79" s="74"/>
      <c r="CK79" s="73">
        <f t="shared" ref="CK79" si="408">SUM(CK65:CK70)/6</f>
        <v>0.86498116526423752</v>
      </c>
      <c r="CL79" s="73">
        <f t="shared" ref="CL79" si="409">SUM(CL65:CL70)/6</f>
        <v>0.86982700375301392</v>
      </c>
      <c r="CM79" s="73">
        <f t="shared" ref="CM79" si="410">SUM(CM65:CM70)/6</f>
        <v>0.87394812933887256</v>
      </c>
      <c r="CN79" s="73">
        <f t="shared" ref="CN79" si="411">SUM(CN65:CN70)/6</f>
        <v>0.8735260506098399</v>
      </c>
      <c r="CO79" s="73">
        <f t="shared" ref="CO79" si="412">SUM(CO65:CO70)/6</f>
        <v>0.8665810005872796</v>
      </c>
      <c r="CP79" s="73">
        <f t="shared" ref="CP79" si="413">SUM(CP65:CP70)/6</f>
        <v>0.86178337024861895</v>
      </c>
      <c r="CQ79" s="73">
        <f t="shared" ref="CQ79" si="414">SUM(CQ65:CQ70)/6</f>
        <v>0.85675159663271305</v>
      </c>
      <c r="CR79" s="73">
        <f t="shared" ref="CR79" si="415">SUM(CR65:CR70)/6</f>
        <v>0.85120078295322699</v>
      </c>
      <c r="CS79" s="73">
        <f t="shared" ref="CS79" si="416">SUM(CS65:CS70)/6</f>
        <v>0.84490862809255196</v>
      </c>
      <c r="CT79" s="73">
        <f t="shared" ref="CT79" si="417">SUM(CT65:CT70)/6</f>
        <v>0.8349133396609888</v>
      </c>
      <c r="CU79" s="73">
        <f t="shared" ref="CU79" si="418">SUM(CU65:CU70)/6</f>
        <v>0.81443425522884361</v>
      </c>
      <c r="CV79" s="73">
        <f t="shared" ref="CV79" si="419">SUM(CV65:CV70)/6</f>
        <v>0.76386831743902217</v>
      </c>
      <c r="CW79" s="73">
        <f t="shared" ref="CW79" si="420">SUM(CW65:CW70)/6</f>
        <v>0.3022222180627897</v>
      </c>
      <c r="CX79" s="74"/>
      <c r="CY79" s="73">
        <f t="shared" ref="CY79:DK79" si="421">SUM(CY65:CY70)/6</f>
        <v>0.8685480164829763</v>
      </c>
      <c r="CZ79" s="73">
        <f t="shared" si="421"/>
        <v>0.87329679206039523</v>
      </c>
      <c r="DA79" s="73">
        <f t="shared" si="421"/>
        <v>0.87737802256121011</v>
      </c>
      <c r="DB79" s="73">
        <f t="shared" si="421"/>
        <v>0.87734805415084027</v>
      </c>
      <c r="DC79" s="73">
        <f t="shared" si="421"/>
        <v>0.87043241363359014</v>
      </c>
      <c r="DD79" s="73">
        <f t="shared" si="421"/>
        <v>0.8656951695460996</v>
      </c>
      <c r="DE79" s="73">
        <f t="shared" si="421"/>
        <v>0.86067958631606956</v>
      </c>
      <c r="DF79" s="73">
        <f t="shared" si="421"/>
        <v>0.8550885586804311</v>
      </c>
      <c r="DG79" s="73">
        <f t="shared" si="421"/>
        <v>0.84840877857130759</v>
      </c>
      <c r="DH79" s="73">
        <f t="shared" si="421"/>
        <v>0.83855360208790497</v>
      </c>
      <c r="DI79" s="73">
        <f t="shared" si="421"/>
        <v>0.81814103067206589</v>
      </c>
      <c r="DJ79" s="73">
        <f t="shared" si="421"/>
        <v>0.77066420428806826</v>
      </c>
      <c r="DK79" s="73">
        <f t="shared" si="421"/>
        <v>0.3070307322675781</v>
      </c>
      <c r="DL79" s="74"/>
      <c r="DM79" s="73">
        <f t="shared" ref="DM79" si="422">SUM(DM65:DM70)/6</f>
        <v>0.87160100443626354</v>
      </c>
      <c r="DN79" s="73">
        <f t="shared" ref="DN79" si="423">SUM(DN65:DN70)/6</f>
        <v>0.87626514182132931</v>
      </c>
      <c r="DO79" s="73">
        <f t="shared" ref="DO79" si="424">SUM(DO65:DO70)/6</f>
        <v>0.88030932665134809</v>
      </c>
      <c r="DP79" s="73">
        <f t="shared" ref="DP79" si="425">SUM(DP65:DP70)/6</f>
        <v>0.88062651728345853</v>
      </c>
      <c r="DQ79" s="73">
        <f t="shared" ref="DQ79" si="426">SUM(DQ65:DQ70)/6</f>
        <v>0.87373893987866225</v>
      </c>
      <c r="DR79" s="73">
        <f t="shared" ref="DR79" si="427">SUM(DR65:DR70)/6</f>
        <v>0.86905561610510984</v>
      </c>
      <c r="DS79" s="73">
        <f t="shared" ref="DS79" si="428">SUM(DS65:DS70)/6</f>
        <v>0.86405496796175019</v>
      </c>
      <c r="DT79" s="73">
        <f t="shared" ref="DT79" si="429">SUM(DT65:DT70)/6</f>
        <v>0.85843017660248977</v>
      </c>
      <c r="DU79" s="73">
        <f t="shared" ref="DU79" si="430">SUM(DU65:DU70)/6</f>
        <v>0.85155176198308657</v>
      </c>
      <c r="DV79" s="73">
        <f t="shared" ref="DV79" si="431">SUM(DV65:DV70)/6</f>
        <v>0.84144108349820324</v>
      </c>
      <c r="DW79" s="73">
        <f t="shared" ref="DW79" si="432">SUM(DW65:DW70)/6</f>
        <v>0.82137606300096699</v>
      </c>
      <c r="DX79" s="73">
        <f t="shared" ref="DX79" si="433">SUM(DX65:DX70)/6</f>
        <v>0.77627728689112807</v>
      </c>
      <c r="DY79" s="73">
        <f t="shared" ref="DY79" si="434">SUM(DY65:DY70)/6</f>
        <v>0.31130729235452143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0.79731201787566053</v>
      </c>
      <c r="F80" s="74">
        <f t="shared" si="435"/>
        <v>0.8037701103224002</v>
      </c>
      <c r="G80" s="74">
        <f t="shared" si="435"/>
        <v>0.80875252077126747</v>
      </c>
      <c r="H80" s="74">
        <f t="shared" si="435"/>
        <v>0.80783794007703624</v>
      </c>
      <c r="I80" s="74">
        <f t="shared" si="435"/>
        <v>0.79929350285399003</v>
      </c>
      <c r="J80" s="74">
        <f t="shared" si="435"/>
        <v>0.79344571684827248</v>
      </c>
      <c r="K80" s="74">
        <f t="shared" si="435"/>
        <v>0.78827230427860095</v>
      </c>
      <c r="L80" s="74">
        <f t="shared" si="435"/>
        <v>0.78367480309425674</v>
      </c>
      <c r="M80" s="74">
        <f t="shared" si="435"/>
        <v>0.77981442618819941</v>
      </c>
      <c r="N80" s="74">
        <f t="shared" si="435"/>
        <v>0.77722640845513458</v>
      </c>
      <c r="O80" s="74">
        <f t="shared" si="435"/>
        <v>0.77395720381579103</v>
      </c>
      <c r="P80" s="74">
        <f t="shared" si="435"/>
        <v>0.76385646984848476</v>
      </c>
      <c r="Q80" s="74">
        <f t="shared" si="435"/>
        <v>0.23728426173476791</v>
      </c>
      <c r="R80" s="74"/>
      <c r="S80" s="74">
        <f t="shared" ref="S80:AE80" si="436">SUM(S67:S75)/9</f>
        <v>0.82601175066376142</v>
      </c>
      <c r="T80" s="74">
        <f t="shared" si="436"/>
        <v>0.83180221571330415</v>
      </c>
      <c r="U80" s="74">
        <f t="shared" si="436"/>
        <v>0.83625534409684399</v>
      </c>
      <c r="V80" s="74">
        <f t="shared" si="436"/>
        <v>0.8338394828452973</v>
      </c>
      <c r="W80" s="74">
        <f t="shared" si="436"/>
        <v>0.82654946763329107</v>
      </c>
      <c r="X80" s="74">
        <f t="shared" si="436"/>
        <v>0.82151506239471794</v>
      </c>
      <c r="Y80" s="74">
        <f t="shared" si="436"/>
        <v>0.81696965167845825</v>
      </c>
      <c r="Z80" s="74">
        <f t="shared" si="436"/>
        <v>0.81299182402968195</v>
      </c>
      <c r="AA80" s="74">
        <f t="shared" si="436"/>
        <v>0.8098701666859307</v>
      </c>
      <c r="AB80" s="74">
        <f t="shared" si="436"/>
        <v>0.80741448596468834</v>
      </c>
      <c r="AC80" s="74">
        <f t="shared" si="436"/>
        <v>0.80660812452158359</v>
      </c>
      <c r="AD80" s="74">
        <f t="shared" si="436"/>
        <v>0.7800518982934439</v>
      </c>
      <c r="AE80" s="74">
        <f t="shared" si="436"/>
        <v>0.25928315368425553</v>
      </c>
      <c r="AF80" s="74"/>
      <c r="AG80" s="74">
        <f t="shared" ref="AG80:AS80" si="437">SUM(AG67:AG75)/9</f>
        <v>0.84040942030555232</v>
      </c>
      <c r="AH80" s="74">
        <f t="shared" si="437"/>
        <v>0.84585858292662719</v>
      </c>
      <c r="AI80" s="74">
        <f t="shared" si="437"/>
        <v>0.85015023029735504</v>
      </c>
      <c r="AJ80" s="74">
        <f t="shared" si="437"/>
        <v>0.8478208248530783</v>
      </c>
      <c r="AK80" s="74">
        <f t="shared" si="437"/>
        <v>0.84111719993854062</v>
      </c>
      <c r="AL80" s="74">
        <f t="shared" si="437"/>
        <v>0.83645265065471541</v>
      </c>
      <c r="AM80" s="74">
        <f t="shared" si="437"/>
        <v>0.83222906028861854</v>
      </c>
      <c r="AN80" s="74">
        <f t="shared" si="437"/>
        <v>0.82855111868261699</v>
      </c>
      <c r="AO80" s="74">
        <f t="shared" si="437"/>
        <v>0.82581894200611239</v>
      </c>
      <c r="AP80" s="74">
        <f t="shared" si="437"/>
        <v>0.82308919152531068</v>
      </c>
      <c r="AQ80" s="74">
        <f t="shared" si="437"/>
        <v>0.82187327331582061</v>
      </c>
      <c r="AR80" s="74">
        <f t="shared" si="437"/>
        <v>0.79855525800837202</v>
      </c>
      <c r="AS80" s="74">
        <f t="shared" si="437"/>
        <v>0.27273765495232483</v>
      </c>
      <c r="AT80" s="74"/>
      <c r="AU80" s="74">
        <f t="shared" ref="AU80:BG80" si="438">SUM(AU67:AU75)/9</f>
        <v>0.84973280125284145</v>
      </c>
      <c r="AV80" s="74">
        <f t="shared" si="438"/>
        <v>0.85495481469831869</v>
      </c>
      <c r="AW80" s="74">
        <f t="shared" si="438"/>
        <v>0.85916550827599891</v>
      </c>
      <c r="AX80" s="74">
        <f t="shared" si="438"/>
        <v>0.85724964005608395</v>
      </c>
      <c r="AY80" s="74">
        <f t="shared" si="438"/>
        <v>0.8508291421822477</v>
      </c>
      <c r="AZ80" s="74">
        <f t="shared" si="438"/>
        <v>0.84640435540753201</v>
      </c>
      <c r="BA80" s="74">
        <f t="shared" si="438"/>
        <v>0.84239028858547482</v>
      </c>
      <c r="BB80" s="74">
        <f t="shared" si="438"/>
        <v>0.83889786879562467</v>
      </c>
      <c r="BC80" s="74">
        <f t="shared" si="438"/>
        <v>0.83634576814632899</v>
      </c>
      <c r="BD80" s="74">
        <f t="shared" si="438"/>
        <v>0.83363798015837964</v>
      </c>
      <c r="BE80" s="74">
        <f t="shared" si="438"/>
        <v>0.83176959815209162</v>
      </c>
      <c r="BF80" s="74">
        <f t="shared" si="438"/>
        <v>0.81362505960864384</v>
      </c>
      <c r="BG80" s="74">
        <f t="shared" si="438"/>
        <v>0.28254546668721947</v>
      </c>
      <c r="BH80" s="74"/>
      <c r="BI80" s="74">
        <f t="shared" ref="BI80:BU80" si="439">SUM(BI67:BI75)/9</f>
        <v>0.85651309038049595</v>
      </c>
      <c r="BJ80" s="74">
        <f t="shared" si="439"/>
        <v>0.86156541256962926</v>
      </c>
      <c r="BK80" s="74">
        <f t="shared" si="439"/>
        <v>0.86571962722096185</v>
      </c>
      <c r="BL80" s="74">
        <f t="shared" si="439"/>
        <v>0.86427993575064732</v>
      </c>
      <c r="BM80" s="74">
        <f t="shared" si="439"/>
        <v>0.85800930693039801</v>
      </c>
      <c r="BN80" s="74">
        <f t="shared" si="439"/>
        <v>0.85376223246355198</v>
      </c>
      <c r="BO80" s="74">
        <f t="shared" si="439"/>
        <v>0.84990176121342809</v>
      </c>
      <c r="BP80" s="74">
        <f t="shared" si="439"/>
        <v>0.84654009479267811</v>
      </c>
      <c r="BQ80" s="74">
        <f t="shared" si="439"/>
        <v>0.84413373366288047</v>
      </c>
      <c r="BR80" s="74">
        <f t="shared" si="439"/>
        <v>0.84151901841295762</v>
      </c>
      <c r="BS80" s="74">
        <f t="shared" si="439"/>
        <v>0.83712511270469026</v>
      </c>
      <c r="BT80" s="74">
        <f t="shared" si="439"/>
        <v>0.82463588549040157</v>
      </c>
      <c r="BU80" s="74">
        <f t="shared" si="439"/>
        <v>0.29029799479921925</v>
      </c>
      <c r="BV80" s="74"/>
      <c r="BW80" s="74">
        <f t="shared" ref="BW80:CI80" si="440">SUM(BW67:BW75)/9</f>
        <v>0.86178529670172088</v>
      </c>
      <c r="BX80" s="74">
        <f t="shared" si="440"/>
        <v>0.86670245638020971</v>
      </c>
      <c r="BY80" s="74">
        <f t="shared" si="440"/>
        <v>0.87080987592248349</v>
      </c>
      <c r="BZ80" s="74">
        <f t="shared" si="440"/>
        <v>0.86983456114746971</v>
      </c>
      <c r="CA80" s="74">
        <f t="shared" si="440"/>
        <v>0.86364927832694827</v>
      </c>
      <c r="CB80" s="74">
        <f t="shared" si="440"/>
        <v>0.85954387638499186</v>
      </c>
      <c r="CC80" s="74">
        <f t="shared" si="440"/>
        <v>0.85580446569425783</v>
      </c>
      <c r="CD80" s="74">
        <f t="shared" si="440"/>
        <v>0.85254307796295969</v>
      </c>
      <c r="CE80" s="74">
        <f t="shared" si="440"/>
        <v>0.85031342981772251</v>
      </c>
      <c r="CF80" s="74">
        <f t="shared" si="440"/>
        <v>0.84775308522454695</v>
      </c>
      <c r="CG80" s="74">
        <f t="shared" si="440"/>
        <v>0.84269074935885191</v>
      </c>
      <c r="CH80" s="74">
        <f t="shared" si="440"/>
        <v>0.83286708165469092</v>
      </c>
      <c r="CI80" s="74">
        <f t="shared" si="440"/>
        <v>0.29672546838503955</v>
      </c>
      <c r="CJ80" s="74"/>
      <c r="CK80" s="74">
        <f t="shared" ref="CK80:CW80" si="441">SUM(CK67:CK75)/9</f>
        <v>0.86606774244079721</v>
      </c>
      <c r="CL80" s="74">
        <f t="shared" si="441"/>
        <v>0.87087276267110236</v>
      </c>
      <c r="CM80" s="74">
        <f t="shared" si="441"/>
        <v>0.87493834768092194</v>
      </c>
      <c r="CN80" s="74">
        <f t="shared" si="441"/>
        <v>0.8743912771575838</v>
      </c>
      <c r="CO80" s="74">
        <f t="shared" si="441"/>
        <v>0.86825973490526409</v>
      </c>
      <c r="CP80" s="74">
        <f t="shared" si="441"/>
        <v>0.86427273419092243</v>
      </c>
      <c r="CQ80" s="74">
        <f t="shared" si="441"/>
        <v>0.86063355961668364</v>
      </c>
      <c r="CR80" s="74">
        <f t="shared" si="441"/>
        <v>0.85745376041124055</v>
      </c>
      <c r="CS80" s="74">
        <f t="shared" si="441"/>
        <v>0.85521766361369045</v>
      </c>
      <c r="CT80" s="74">
        <f t="shared" si="441"/>
        <v>0.8528638028863319</v>
      </c>
      <c r="CU80" s="74">
        <f t="shared" si="441"/>
        <v>0.84764285648613991</v>
      </c>
      <c r="CV80" s="74">
        <f t="shared" si="441"/>
        <v>0.83926664431901077</v>
      </c>
      <c r="CW80" s="74">
        <f t="shared" si="441"/>
        <v>0.30222230207266293</v>
      </c>
      <c r="CX80" s="74"/>
      <c r="CY80" s="74">
        <f t="shared" ref="CY80:DK80" si="442">SUM(CY67:CY75)/9</f>
        <v>0.86965477406642833</v>
      </c>
      <c r="CZ80" s="74">
        <f t="shared" si="442"/>
        <v>0.87436408561766255</v>
      </c>
      <c r="DA80" s="74">
        <f t="shared" si="442"/>
        <v>0.87839102887093978</v>
      </c>
      <c r="DB80" s="74">
        <f t="shared" si="442"/>
        <v>0.87822862453687778</v>
      </c>
      <c r="DC80" s="74">
        <f t="shared" si="442"/>
        <v>0.87213661607542692</v>
      </c>
      <c r="DD80" s="74">
        <f t="shared" si="442"/>
        <v>0.86825194885313506</v>
      </c>
      <c r="DE80" s="74">
        <f t="shared" si="442"/>
        <v>0.8646987932149468</v>
      </c>
      <c r="DF80" s="74">
        <f t="shared" si="442"/>
        <v>0.86158824914452703</v>
      </c>
      <c r="DG80" s="74">
        <f t="shared" si="442"/>
        <v>0.85916252141295923</v>
      </c>
      <c r="DH80" s="74">
        <f t="shared" si="442"/>
        <v>0.85716106426312899</v>
      </c>
      <c r="DI80" s="74">
        <f t="shared" si="442"/>
        <v>0.85196164279198106</v>
      </c>
      <c r="DJ80" s="74">
        <f t="shared" si="442"/>
        <v>0.84441877736362581</v>
      </c>
      <c r="DK80" s="74">
        <f t="shared" si="442"/>
        <v>0.30703121406454792</v>
      </c>
      <c r="DL80" s="74"/>
      <c r="DM80" s="74">
        <f t="shared" ref="DM80:DY80" si="443">SUM(DM67:DM75)/9</f>
        <v>0.87272861935650381</v>
      </c>
      <c r="DN80" s="74">
        <f t="shared" si="443"/>
        <v>0.87735452186379592</v>
      </c>
      <c r="DO80" s="74">
        <f t="shared" si="443"/>
        <v>0.88134523530731679</v>
      </c>
      <c r="DP80" s="74">
        <f t="shared" si="443"/>
        <v>0.88152325633896711</v>
      </c>
      <c r="DQ80" s="74">
        <f t="shared" si="443"/>
        <v>0.87546600294546706</v>
      </c>
      <c r="DR80" s="74">
        <f t="shared" si="443"/>
        <v>0.87167204234229978</v>
      </c>
      <c r="DS80" s="74">
        <f t="shared" si="443"/>
        <v>0.86819474004254782</v>
      </c>
      <c r="DT80" s="74">
        <f t="shared" si="443"/>
        <v>0.86514516682205567</v>
      </c>
      <c r="DU80" s="74">
        <f t="shared" si="443"/>
        <v>0.86264574574552533</v>
      </c>
      <c r="DV80" s="74">
        <f t="shared" si="443"/>
        <v>0.8606839791292562</v>
      </c>
      <c r="DW80" s="74">
        <f t="shared" si="443"/>
        <v>0.85573037200529034</v>
      </c>
      <c r="DX80" s="74">
        <f t="shared" si="443"/>
        <v>0.84868551186018715</v>
      </c>
      <c r="DY80" s="74">
        <f t="shared" si="443"/>
        <v>0.3113073372372942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0.48570770981124961</v>
      </c>
      <c r="F82">
        <f t="shared" si="444"/>
        <v>0.47631223067088879</v>
      </c>
      <c r="G82">
        <f t="shared" si="444"/>
        <v>0.47099964343147532</v>
      </c>
      <c r="H82">
        <f t="shared" si="444"/>
        <v>0.47143973974142406</v>
      </c>
      <c r="I82">
        <f t="shared" si="444"/>
        <v>0.49333018776215171</v>
      </c>
      <c r="J82">
        <f t="shared" si="444"/>
        <v>0.52383410723515633</v>
      </c>
      <c r="K82">
        <f t="shared" si="444"/>
        <v>0.57267455047534344</v>
      </c>
      <c r="L82">
        <f t="shared" si="444"/>
        <v>0.65802487078894978</v>
      </c>
      <c r="M82">
        <f t="shared" si="444"/>
        <v>0.81630071087509293</v>
      </c>
      <c r="N82">
        <f t="shared" si="444"/>
        <v>1.1397427702790961</v>
      </c>
      <c r="O82">
        <f t="shared" si="444"/>
        <v>2.0097262259342243</v>
      </c>
      <c r="P82">
        <f t="shared" si="444"/>
        <v>7.4401481991799949</v>
      </c>
      <c r="Q82">
        <f t="shared" si="444"/>
        <v>1273.6997413523277</v>
      </c>
      <c r="R82" s="74"/>
      <c r="S82">
        <f t="shared" ref="S82:AE82" si="445">S41/S48</f>
        <v>0.46734188769385981</v>
      </c>
      <c r="T82">
        <f t="shared" si="445"/>
        <v>0.47196457491276161</v>
      </c>
      <c r="U82">
        <f t="shared" si="445"/>
        <v>0.47748416223024681</v>
      </c>
      <c r="V82">
        <f t="shared" si="445"/>
        <v>0.47401856283620669</v>
      </c>
      <c r="W82">
        <f t="shared" si="445"/>
        <v>0.48059604815127133</v>
      </c>
      <c r="X82">
        <f t="shared" si="445"/>
        <v>0.49910524043730153</v>
      </c>
      <c r="Y82">
        <f t="shared" si="445"/>
        <v>0.53885485949485634</v>
      </c>
      <c r="Z82">
        <f t="shared" si="445"/>
        <v>0.61764473745722515</v>
      </c>
      <c r="AA82">
        <f t="shared" si="445"/>
        <v>0.77416693811896276</v>
      </c>
      <c r="AB82">
        <f t="shared" si="445"/>
        <v>1.115677081241075</v>
      </c>
      <c r="AC82">
        <f t="shared" si="445"/>
        <v>2.0992328727526717</v>
      </c>
      <c r="AD82">
        <f t="shared" si="445"/>
        <v>11.659687618601495</v>
      </c>
      <c r="AE82">
        <f t="shared" si="445"/>
        <v>702.08878488353616</v>
      </c>
      <c r="AF82" s="74"/>
      <c r="AG82">
        <f t="shared" ref="AG82:AS82" si="446">AG41/AG48</f>
        <v>0.48481256512544096</v>
      </c>
      <c r="AH82">
        <f t="shared" si="446"/>
        <v>0.49731531926997713</v>
      </c>
      <c r="AI82">
        <f t="shared" si="446"/>
        <v>0.50941793780913491</v>
      </c>
      <c r="AJ82">
        <f t="shared" si="446"/>
        <v>0.50207392080561397</v>
      </c>
      <c r="AK82">
        <f t="shared" si="446"/>
        <v>0.49919062653656504</v>
      </c>
      <c r="AL82">
        <f t="shared" si="446"/>
        <v>0.51049261115597233</v>
      </c>
      <c r="AM82">
        <f t="shared" si="446"/>
        <v>0.54334966799535178</v>
      </c>
      <c r="AN82">
        <f t="shared" si="446"/>
        <v>0.61462958425761227</v>
      </c>
      <c r="AO82">
        <f t="shared" si="446"/>
        <v>0.76052113157291912</v>
      </c>
      <c r="AP82">
        <f t="shared" si="446"/>
        <v>1.0849680015159038</v>
      </c>
      <c r="AQ82">
        <f t="shared" si="446"/>
        <v>2.004345870629423</v>
      </c>
      <c r="AR82">
        <f t="shared" si="446"/>
        <v>9.4053845492336574</v>
      </c>
      <c r="AS82">
        <f t="shared" si="446"/>
        <v>500.0752056967234</v>
      </c>
      <c r="AT82" s="74"/>
      <c r="AU82">
        <f t="shared" ref="AU82:BG82" si="447">AU41/AU48</f>
        <v>0.50837048377191973</v>
      </c>
      <c r="AV82">
        <f t="shared" si="447"/>
        <v>0.52662837667829343</v>
      </c>
      <c r="AW82">
        <f t="shared" si="447"/>
        <v>0.54394476001024239</v>
      </c>
      <c r="AX82">
        <f t="shared" si="447"/>
        <v>0.53476885744380553</v>
      </c>
      <c r="AY82">
        <f t="shared" si="447"/>
        <v>0.52450383054077654</v>
      </c>
      <c r="AZ82">
        <f t="shared" si="447"/>
        <v>0.53031248449296142</v>
      </c>
      <c r="BA82">
        <f t="shared" si="447"/>
        <v>0.5575780032888652</v>
      </c>
      <c r="BB82">
        <f t="shared" si="447"/>
        <v>0.62221553959826947</v>
      </c>
      <c r="BC82">
        <f t="shared" si="447"/>
        <v>0.7577908084569035</v>
      </c>
      <c r="BD82">
        <f t="shared" si="447"/>
        <v>1.0600253969144815</v>
      </c>
      <c r="BE82">
        <f t="shared" si="447"/>
        <v>1.893496466354496</v>
      </c>
      <c r="BF82">
        <f t="shared" si="447"/>
        <v>7.1980135464104062</v>
      </c>
      <c r="BG82">
        <f t="shared" si="447"/>
        <v>394.73573590843512</v>
      </c>
      <c r="BH82" s="74"/>
      <c r="BI82">
        <f t="shared" ref="BI82:BU82" si="448">BI41/BI48</f>
        <v>0.53283381233295912</v>
      </c>
      <c r="BJ82">
        <f t="shared" si="448"/>
        <v>0.55573270483793724</v>
      </c>
      <c r="BK82">
        <f t="shared" si="448"/>
        <v>0.57749382853064968</v>
      </c>
      <c r="BL82">
        <f t="shared" si="448"/>
        <v>0.56809489886296383</v>
      </c>
      <c r="BM82">
        <f t="shared" si="448"/>
        <v>0.55143451743381422</v>
      </c>
      <c r="BN82">
        <f t="shared" si="448"/>
        <v>0.5527208993614724</v>
      </c>
      <c r="BO82">
        <f t="shared" si="448"/>
        <v>0.57529159133694141</v>
      </c>
      <c r="BP82">
        <f t="shared" si="448"/>
        <v>0.6342157546270798</v>
      </c>
      <c r="BQ82">
        <f t="shared" si="448"/>
        <v>0.76110168470808304</v>
      </c>
      <c r="BR82">
        <f t="shared" si="448"/>
        <v>1.043059265241582</v>
      </c>
      <c r="BS82">
        <f t="shared" si="448"/>
        <v>1.7930631890295095</v>
      </c>
      <c r="BT82">
        <f t="shared" si="448"/>
        <v>5.8068181899160995</v>
      </c>
      <c r="BU82">
        <f t="shared" si="448"/>
        <v>329.36931816900761</v>
      </c>
      <c r="BV82" s="74"/>
      <c r="BW82">
        <f t="shared" ref="BW82:CI82" si="449">BW41/BW48</f>
        <v>0.55683533964312781</v>
      </c>
      <c r="BX82">
        <f t="shared" si="449"/>
        <v>0.58367563726146432</v>
      </c>
      <c r="BY82">
        <f t="shared" si="449"/>
        <v>0.60935250747169101</v>
      </c>
      <c r="BZ82">
        <f t="shared" si="449"/>
        <v>0.60088391004971042</v>
      </c>
      <c r="CA82">
        <f t="shared" si="449"/>
        <v>0.57840459987587911</v>
      </c>
      <c r="CB82">
        <f t="shared" si="449"/>
        <v>0.57581859361223364</v>
      </c>
      <c r="CC82">
        <f t="shared" si="449"/>
        <v>0.59434574623882597</v>
      </c>
      <c r="CD82">
        <f t="shared" si="449"/>
        <v>0.64832778421641102</v>
      </c>
      <c r="CE82">
        <f t="shared" si="449"/>
        <v>0.76788557795830314</v>
      </c>
      <c r="CF82">
        <f t="shared" si="449"/>
        <v>1.0326682017125117</v>
      </c>
      <c r="CG82">
        <f t="shared" si="449"/>
        <v>1.7097601113059462</v>
      </c>
      <c r="CH82">
        <f t="shared" si="449"/>
        <v>4.918822541257807</v>
      </c>
      <c r="CI82">
        <f t="shared" si="449"/>
        <v>284.5368068933829</v>
      </c>
      <c r="CJ82" s="74"/>
      <c r="CK82">
        <f t="shared" ref="CK82:CW82" si="450">CK41/CK48</f>
        <v>0.57997772962995653</v>
      </c>
      <c r="CL82">
        <f t="shared" si="450"/>
        <v>0.61027320938818264</v>
      </c>
      <c r="CM82">
        <f t="shared" si="450"/>
        <v>0.63946837914050292</v>
      </c>
      <c r="CN82">
        <f t="shared" si="450"/>
        <v>0.63273794683257567</v>
      </c>
      <c r="CO82">
        <f t="shared" si="450"/>
        <v>0.60484183121147339</v>
      </c>
      <c r="CP82">
        <f t="shared" si="450"/>
        <v>0.59885864336276784</v>
      </c>
      <c r="CQ82">
        <f t="shared" si="450"/>
        <v>0.61383617640553434</v>
      </c>
      <c r="CR82">
        <f t="shared" si="450"/>
        <v>0.66349440109648261</v>
      </c>
      <c r="CS82">
        <f t="shared" si="450"/>
        <v>0.7774060859853732</v>
      </c>
      <c r="CT82">
        <f t="shared" si="450"/>
        <v>1.027174444153117</v>
      </c>
      <c r="CU82">
        <f t="shared" si="450"/>
        <v>1.6460810371289887</v>
      </c>
      <c r="CV82">
        <f t="shared" si="450"/>
        <v>4.3186914826287142</v>
      </c>
      <c r="CW82">
        <f t="shared" si="450"/>
        <v>251.71226555010531</v>
      </c>
      <c r="CX82" s="74"/>
      <c r="CY82">
        <f t="shared" ref="CY82:DK82" si="451">CY41/CY48</f>
        <v>0.60217105909990642</v>
      </c>
      <c r="CZ82">
        <f t="shared" si="451"/>
        <v>0.63556095773622479</v>
      </c>
      <c r="DA82">
        <f t="shared" si="451"/>
        <v>0.66796101384235829</v>
      </c>
      <c r="DB82">
        <f t="shared" si="451"/>
        <v>0.66351848573280414</v>
      </c>
      <c r="DC82">
        <f t="shared" si="451"/>
        <v>0.63053244872742231</v>
      </c>
      <c r="DD82">
        <f t="shared" si="451"/>
        <v>0.62152016279928612</v>
      </c>
      <c r="DE82">
        <f t="shared" si="451"/>
        <v>0.63333642635863752</v>
      </c>
      <c r="DF82">
        <f t="shared" si="451"/>
        <v>0.6791680227754292</v>
      </c>
      <c r="DG82">
        <f t="shared" si="451"/>
        <v>0.78712829594546174</v>
      </c>
      <c r="DH82">
        <f t="shared" si="451"/>
        <v>1.0252451921788868</v>
      </c>
      <c r="DI82">
        <f t="shared" si="451"/>
        <v>1.5973126104992343</v>
      </c>
      <c r="DJ82">
        <f t="shared" si="451"/>
        <v>3.8911915165634983</v>
      </c>
      <c r="DK82">
        <f t="shared" si="451"/>
        <v>226.54687739991226</v>
      </c>
      <c r="DL82" s="74"/>
      <c r="DM82">
        <f t="shared" ref="DM82:DY82" si="452">DM41/DM48</f>
        <v>0.6234328236223553</v>
      </c>
      <c r="DN82">
        <f t="shared" si="452"/>
        <v>0.65963691595114649</v>
      </c>
      <c r="DO82">
        <f t="shared" si="452"/>
        <v>0.69498669261938673</v>
      </c>
      <c r="DP82">
        <f t="shared" si="452"/>
        <v>0.69318807032144103</v>
      </c>
      <c r="DQ82">
        <f t="shared" si="452"/>
        <v>0.65540743151529968</v>
      </c>
      <c r="DR82">
        <f t="shared" si="452"/>
        <v>0.64366324966672772</v>
      </c>
      <c r="DS82">
        <f t="shared" si="452"/>
        <v>0.65263291527599532</v>
      </c>
      <c r="DT82">
        <f t="shared" si="452"/>
        <v>0.69504338931860754</v>
      </c>
      <c r="DU82">
        <f t="shared" si="452"/>
        <v>0.79731802420087527</v>
      </c>
      <c r="DV82">
        <f t="shared" si="452"/>
        <v>1.0264005864050239</v>
      </c>
      <c r="DW82">
        <f t="shared" si="452"/>
        <v>1.5595895651348937</v>
      </c>
      <c r="DX82">
        <f t="shared" si="452"/>
        <v>3.5733887847736101</v>
      </c>
      <c r="DY82">
        <f t="shared" si="452"/>
        <v>206.58156835994694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9.0526918115999999E-2</v>
      </c>
      <c r="F84">
        <f t="shared" si="453"/>
        <v>0.24447184313299999</v>
      </c>
      <c r="G84">
        <f t="shared" si="453"/>
        <v>0.58965015022900003</v>
      </c>
      <c r="H84">
        <f t="shared" si="453"/>
        <v>1.116082306796</v>
      </c>
      <c r="I84">
        <f t="shared" si="453"/>
        <v>1.212732056286</v>
      </c>
      <c r="J84">
        <f t="shared" si="453"/>
        <v>1.1790043172860001</v>
      </c>
      <c r="K84">
        <f t="shared" si="453"/>
        <v>1.1307662179480003</v>
      </c>
      <c r="L84">
        <f t="shared" si="453"/>
        <v>1.0615232874780001</v>
      </c>
      <c r="M84">
        <f t="shared" si="453"/>
        <v>0.95888892442899998</v>
      </c>
      <c r="N84">
        <f t="shared" si="453"/>
        <v>0.80571100602299994</v>
      </c>
      <c r="O84">
        <f t="shared" si="453"/>
        <v>0.5644677092999999</v>
      </c>
      <c r="P84">
        <f t="shared" si="453"/>
        <v>0.19581037041699997</v>
      </c>
      <c r="Q84">
        <f t="shared" si="453"/>
        <v>8.6641697499999985E-4</v>
      </c>
      <c r="R84" s="74"/>
      <c r="S84">
        <f t="shared" ref="S84:AE84" si="454">8*S29+9*S30+10*S31+11*S32+12*S33+13*S35+14*S36+15*S37+16*S34</f>
        <v>0.10372754833799999</v>
      </c>
      <c r="T84">
        <f t="shared" si="454"/>
        <v>0.27782094339000002</v>
      </c>
      <c r="U84">
        <f t="shared" si="454"/>
        <v>0.67041828907000001</v>
      </c>
      <c r="V84">
        <f t="shared" si="454"/>
        <v>1.233249127031</v>
      </c>
      <c r="W84">
        <f t="shared" si="454"/>
        <v>1.27717515854</v>
      </c>
      <c r="X84">
        <f t="shared" si="454"/>
        <v>1.2522340163099999</v>
      </c>
      <c r="Y84">
        <f t="shared" si="454"/>
        <v>1.2102518471579999</v>
      </c>
      <c r="Z84">
        <f t="shared" si="454"/>
        <v>1.1415532793709999</v>
      </c>
      <c r="AA84">
        <f t="shared" si="454"/>
        <v>1.0313400549559999</v>
      </c>
      <c r="AB84">
        <f t="shared" si="454"/>
        <v>0.85542101699799988</v>
      </c>
      <c r="AC84">
        <f t="shared" si="454"/>
        <v>0.57649249488499998</v>
      </c>
      <c r="AD84">
        <f t="shared" si="454"/>
        <v>0.13385278032099998</v>
      </c>
      <c r="AE84">
        <f t="shared" si="454"/>
        <v>1.5717111629999999E-3</v>
      </c>
      <c r="AF84" s="74"/>
      <c r="AG84">
        <f t="shared" ref="AG84:AS84" si="455">8*AG29+9*AG30+10*AG31+11*AG32+12*AG33+13*AG35+14*AG36+15*AG37+16*AG34</f>
        <v>0.10217508799900001</v>
      </c>
      <c r="AH84">
        <f t="shared" si="455"/>
        <v>0.27281060370499999</v>
      </c>
      <c r="AI84">
        <f t="shared" si="455"/>
        <v>0.66180069304300004</v>
      </c>
      <c r="AJ84">
        <f t="shared" si="455"/>
        <v>1.242869895283</v>
      </c>
      <c r="AK84">
        <f t="shared" si="455"/>
        <v>1.2845421278950002</v>
      </c>
      <c r="AL84">
        <f t="shared" si="455"/>
        <v>1.2672006332700001</v>
      </c>
      <c r="AM84">
        <f t="shared" si="455"/>
        <v>1.2320438359369998</v>
      </c>
      <c r="AN84">
        <f t="shared" si="455"/>
        <v>1.1690717966670001</v>
      </c>
      <c r="AO84">
        <f t="shared" si="455"/>
        <v>1.0637503207769998</v>
      </c>
      <c r="AP84">
        <f t="shared" si="455"/>
        <v>0.88831593487699989</v>
      </c>
      <c r="AQ84">
        <f t="shared" si="455"/>
        <v>0.60846890630100003</v>
      </c>
      <c r="AR84">
        <f t="shared" si="455"/>
        <v>0.167631294002</v>
      </c>
      <c r="AS84">
        <f t="shared" si="455"/>
        <v>2.2055632169999998E-3</v>
      </c>
      <c r="AT84" s="74"/>
      <c r="AU84">
        <f t="shared" ref="AU84:BG84" si="456">8*AU29+9*AU30+10*AU31+11*AU32+12*AU33+13*AU35+14*AU36+15*AU37+16*AU34</f>
        <v>9.7657721455999991E-2</v>
      </c>
      <c r="AV84">
        <f t="shared" si="456"/>
        <v>0.26027740207900002</v>
      </c>
      <c r="AW84">
        <f t="shared" si="456"/>
        <v>0.63429997446999997</v>
      </c>
      <c r="AX84">
        <f t="shared" si="456"/>
        <v>1.228756708553</v>
      </c>
      <c r="AY84">
        <f t="shared" si="456"/>
        <v>1.2765145574399999</v>
      </c>
      <c r="AZ84">
        <f t="shared" si="456"/>
        <v>1.265099770994</v>
      </c>
      <c r="BA84">
        <f t="shared" si="456"/>
        <v>1.2358663490990001</v>
      </c>
      <c r="BB84">
        <f t="shared" si="456"/>
        <v>1.1789949546869998</v>
      </c>
      <c r="BC84">
        <f t="shared" si="456"/>
        <v>1.080488222087</v>
      </c>
      <c r="BD84">
        <f t="shared" si="456"/>
        <v>0.91243755067600008</v>
      </c>
      <c r="BE84">
        <f t="shared" si="456"/>
        <v>0.64101802268899999</v>
      </c>
      <c r="BF84">
        <f t="shared" si="456"/>
        <v>0.217795596531</v>
      </c>
      <c r="BG84">
        <f t="shared" si="456"/>
        <v>2.792509076E-3</v>
      </c>
      <c r="BH84" s="74"/>
      <c r="BI84">
        <f t="shared" ref="BI84:BU84" si="457">8*BI29+9*BI30+10*BI31+11*BI32+12*BI33+13*BI35+14*BI36+15*BI37+16*BI34</f>
        <v>9.2705530155999999E-2</v>
      </c>
      <c r="BJ84">
        <f t="shared" si="457"/>
        <v>0.24676974927899997</v>
      </c>
      <c r="BK84">
        <f t="shared" si="457"/>
        <v>0.60358089867700015</v>
      </c>
      <c r="BL84">
        <f t="shared" si="457"/>
        <v>1.2065980384259998</v>
      </c>
      <c r="BM84">
        <f t="shared" si="457"/>
        <v>1.2629675896099999</v>
      </c>
      <c r="BN84">
        <f t="shared" si="457"/>
        <v>1.2562991320269998</v>
      </c>
      <c r="BO84">
        <f t="shared" si="457"/>
        <v>1.2320841541130001</v>
      </c>
      <c r="BP84">
        <f t="shared" si="457"/>
        <v>1.180822854429</v>
      </c>
      <c r="BQ84">
        <f t="shared" si="457"/>
        <v>1.088934372872</v>
      </c>
      <c r="BR84">
        <f t="shared" si="457"/>
        <v>0.929739357632</v>
      </c>
      <c r="BS84">
        <f t="shared" si="457"/>
        <v>0.66921271328499987</v>
      </c>
      <c r="BT84">
        <f t="shared" si="457"/>
        <v>0.26682585433600003</v>
      </c>
      <c r="BU84">
        <f t="shared" si="457"/>
        <v>3.3446716019999993E-3</v>
      </c>
      <c r="BV84" s="74"/>
      <c r="BW84">
        <f t="shared" ref="BW84:CI84" si="458">8*BW29+9*BW30+10*BW31+11*BW32+12*BW33+13*BW35+14*BW36+15*BW37+16*BW34</f>
        <v>8.7982916307999995E-2</v>
      </c>
      <c r="BX84">
        <f t="shared" si="458"/>
        <v>0.23397882355099997</v>
      </c>
      <c r="BY84">
        <f t="shared" si="458"/>
        <v>0.57397908188900004</v>
      </c>
      <c r="BZ84">
        <f t="shared" si="458"/>
        <v>1.1812419145490001</v>
      </c>
      <c r="CA84">
        <f t="shared" si="458"/>
        <v>1.247315632889</v>
      </c>
      <c r="CB84">
        <f t="shared" si="458"/>
        <v>1.2445610112650001</v>
      </c>
      <c r="CC84">
        <f t="shared" si="458"/>
        <v>1.2246246175710001</v>
      </c>
      <c r="CD84">
        <f t="shared" si="458"/>
        <v>1.178361244312</v>
      </c>
      <c r="CE84">
        <f t="shared" si="458"/>
        <v>1.092642111337</v>
      </c>
      <c r="CF84">
        <f t="shared" si="458"/>
        <v>0.94196742680899992</v>
      </c>
      <c r="CG84">
        <f t="shared" si="458"/>
        <v>0.69539317157199998</v>
      </c>
      <c r="CH84">
        <f t="shared" si="458"/>
        <v>0.31078524741899999</v>
      </c>
      <c r="CI84">
        <f t="shared" si="458"/>
        <v>3.8693175690000001E-3</v>
      </c>
      <c r="CJ84" s="74"/>
      <c r="CK84">
        <f t="shared" ref="CK84:CW84" si="459">8*CK29+9*CK30+10*CK31+11*CK32+12*CK33+13*CK35+14*CK36+15*CK37+16*CK34</f>
        <v>8.3657091589999996E-2</v>
      </c>
      <c r="CL84">
        <f t="shared" si="459"/>
        <v>0.22231095520300004</v>
      </c>
      <c r="CM84">
        <f t="shared" si="459"/>
        <v>0.54668503839200011</v>
      </c>
      <c r="CN84">
        <f t="shared" si="459"/>
        <v>1.1546596091619998</v>
      </c>
      <c r="CO84">
        <f t="shared" si="459"/>
        <v>1.2309679672930001</v>
      </c>
      <c r="CP84">
        <f t="shared" si="459"/>
        <v>1.2315212910060001</v>
      </c>
      <c r="CQ84">
        <f t="shared" si="459"/>
        <v>1.215277628807</v>
      </c>
      <c r="CR84">
        <f t="shared" si="459"/>
        <v>1.173444582069</v>
      </c>
      <c r="CS84">
        <f t="shared" si="459"/>
        <v>1.092457061588</v>
      </c>
      <c r="CT84">
        <f t="shared" si="459"/>
        <v>0.95047569297699996</v>
      </c>
      <c r="CU84">
        <f t="shared" si="459"/>
        <v>0.71712982661899993</v>
      </c>
      <c r="CV84">
        <f t="shared" si="459"/>
        <v>0.34926445019700003</v>
      </c>
      <c r="CW84">
        <f t="shared" si="459"/>
        <v>4.3712896950000007E-3</v>
      </c>
      <c r="CX84" s="74"/>
      <c r="CY84">
        <f t="shared" ref="CY84:DK84" si="460">8*CY29+9*CY30+10*CY31+11*CY32+12*CY33+13*CY35+14*CY36+15*CY37+16*CY34</f>
        <v>7.9744073168000001E-2</v>
      </c>
      <c r="CZ84">
        <f t="shared" si="460"/>
        <v>0.21178683244999999</v>
      </c>
      <c r="DA84">
        <f t="shared" si="460"/>
        <v>0.52188739063899992</v>
      </c>
      <c r="DB84">
        <f t="shared" si="460"/>
        <v>1.1278214097979999</v>
      </c>
      <c r="DC84">
        <f t="shared" si="460"/>
        <v>1.2145641127619999</v>
      </c>
      <c r="DD84">
        <f t="shared" si="460"/>
        <v>1.2179702466040001</v>
      </c>
      <c r="DE84">
        <f t="shared" si="460"/>
        <v>1.2049542684379997</v>
      </c>
      <c r="DF84">
        <f t="shared" si="460"/>
        <v>1.167061413868</v>
      </c>
      <c r="DG84">
        <f t="shared" si="460"/>
        <v>1.0909378359580002</v>
      </c>
      <c r="DH84">
        <f t="shared" si="460"/>
        <v>0.95625269666499979</v>
      </c>
      <c r="DI84">
        <f t="shared" si="460"/>
        <v>0.73493966170500002</v>
      </c>
      <c r="DJ84">
        <f t="shared" si="460"/>
        <v>0.38277528142800005</v>
      </c>
      <c r="DK84">
        <f t="shared" si="460"/>
        <v>4.8540432359999997E-3</v>
      </c>
      <c r="DL84" s="74"/>
      <c r="DM84">
        <f t="shared" ref="DM84:DY84" si="461">8*DM29+9*DM30+10*DM31+11*DM32+12*DM33+13*DM35+14*DM36+15*DM37+16*DM34</f>
        <v>7.6213249545999992E-2</v>
      </c>
      <c r="DN84">
        <f t="shared" si="461"/>
        <v>0.20231149865600004</v>
      </c>
      <c r="DO84">
        <f t="shared" si="461"/>
        <v>0.49944533503200006</v>
      </c>
      <c r="DP84">
        <f t="shared" si="461"/>
        <v>1.1012762160110001</v>
      </c>
      <c r="DQ84">
        <f t="shared" si="461"/>
        <v>1.198407405737</v>
      </c>
      <c r="DR84">
        <f t="shared" si="461"/>
        <v>1.2043146724130001</v>
      </c>
      <c r="DS84">
        <f t="shared" si="461"/>
        <v>1.1941528649839999</v>
      </c>
      <c r="DT84">
        <f t="shared" si="461"/>
        <v>1.1597855014109999</v>
      </c>
      <c r="DU84">
        <f t="shared" si="461"/>
        <v>1.0885363568790001</v>
      </c>
      <c r="DV84">
        <f t="shared" si="461"/>
        <v>0.95905052190299989</v>
      </c>
      <c r="DW84">
        <f t="shared" si="461"/>
        <v>0.74953642704200008</v>
      </c>
      <c r="DX84">
        <f t="shared" si="461"/>
        <v>0.412007387088</v>
      </c>
      <c r="DY84">
        <f t="shared" si="461"/>
        <v>5.3201644560000013E-3</v>
      </c>
    </row>
    <row r="85" spans="2:129" x14ac:dyDescent="0.2">
      <c r="B85" s="10"/>
      <c r="C85" s="58"/>
      <c r="D85" s="4" t="s">
        <v>30</v>
      </c>
      <c r="E85">
        <f t="shared" ref="E85:Q85" si="462">E10</f>
        <v>3.225806451612903</v>
      </c>
      <c r="F85">
        <f t="shared" si="462"/>
        <v>3.225806451612903</v>
      </c>
      <c r="G85">
        <f t="shared" si="462"/>
        <v>3.225806451612903</v>
      </c>
      <c r="H85">
        <f t="shared" si="462"/>
        <v>3.225806451612903</v>
      </c>
      <c r="I85">
        <f t="shared" si="462"/>
        <v>3.225806451612903</v>
      </c>
      <c r="J85">
        <f t="shared" si="462"/>
        <v>3.225806451612903</v>
      </c>
      <c r="K85">
        <f t="shared" si="462"/>
        <v>3.225806451612903</v>
      </c>
      <c r="L85">
        <f t="shared" si="462"/>
        <v>3.225806451612903</v>
      </c>
      <c r="M85">
        <f t="shared" si="462"/>
        <v>3.225806451612903</v>
      </c>
      <c r="N85">
        <f t="shared" si="462"/>
        <v>3.225806451612903</v>
      </c>
      <c r="O85">
        <f t="shared" si="462"/>
        <v>3.225806451612903</v>
      </c>
      <c r="P85">
        <f t="shared" si="462"/>
        <v>3.225806451612903</v>
      </c>
      <c r="Q85">
        <f t="shared" si="462"/>
        <v>3.225806451612903</v>
      </c>
      <c r="R85" s="74"/>
      <c r="S85">
        <f t="shared" ref="S85:AE85" si="463">S10</f>
        <v>3.225806451612903</v>
      </c>
      <c r="T85">
        <f t="shared" si="463"/>
        <v>3.225806451612903</v>
      </c>
      <c r="U85">
        <f t="shared" si="463"/>
        <v>3.225806451612903</v>
      </c>
      <c r="V85">
        <f t="shared" si="463"/>
        <v>3.225806451612903</v>
      </c>
      <c r="W85">
        <f t="shared" si="463"/>
        <v>3.225806451612903</v>
      </c>
      <c r="X85">
        <f t="shared" si="463"/>
        <v>3.225806451612903</v>
      </c>
      <c r="Y85">
        <f t="shared" si="463"/>
        <v>3.225806451612903</v>
      </c>
      <c r="Z85">
        <f t="shared" si="463"/>
        <v>3.225806451612903</v>
      </c>
      <c r="AA85">
        <f t="shared" si="463"/>
        <v>3.225806451612903</v>
      </c>
      <c r="AB85">
        <f t="shared" si="463"/>
        <v>3.225806451612903</v>
      </c>
      <c r="AC85">
        <f t="shared" si="463"/>
        <v>3.225806451612903</v>
      </c>
      <c r="AD85">
        <f t="shared" si="463"/>
        <v>3.225806451612903</v>
      </c>
      <c r="AE85">
        <f t="shared" si="463"/>
        <v>3.225806451612903</v>
      </c>
      <c r="AF85" s="74"/>
      <c r="AG85">
        <f t="shared" ref="AG85:AS85" si="464">AG10</f>
        <v>3.225806451612903</v>
      </c>
      <c r="AH85">
        <f t="shared" si="464"/>
        <v>3.225806451612903</v>
      </c>
      <c r="AI85">
        <f t="shared" si="464"/>
        <v>3.225806451612903</v>
      </c>
      <c r="AJ85">
        <f t="shared" si="464"/>
        <v>3.225806451612903</v>
      </c>
      <c r="AK85">
        <f t="shared" si="464"/>
        <v>3.225806451612903</v>
      </c>
      <c r="AL85">
        <f t="shared" si="464"/>
        <v>3.225806451612903</v>
      </c>
      <c r="AM85">
        <f t="shared" si="464"/>
        <v>3.225806451612903</v>
      </c>
      <c r="AN85">
        <f t="shared" si="464"/>
        <v>3.225806451612903</v>
      </c>
      <c r="AO85">
        <f t="shared" si="464"/>
        <v>3.225806451612903</v>
      </c>
      <c r="AP85">
        <f t="shared" si="464"/>
        <v>3.225806451612903</v>
      </c>
      <c r="AQ85">
        <f t="shared" si="464"/>
        <v>3.225806451612903</v>
      </c>
      <c r="AR85">
        <f t="shared" si="464"/>
        <v>3.225806451612903</v>
      </c>
      <c r="AS85">
        <f t="shared" si="464"/>
        <v>3.225806451612903</v>
      </c>
      <c r="AT85" s="74"/>
      <c r="AU85">
        <f t="shared" ref="AU85:BG85" si="465">AU10</f>
        <v>3.225806451612903</v>
      </c>
      <c r="AV85">
        <f t="shared" si="465"/>
        <v>3.225806451612903</v>
      </c>
      <c r="AW85">
        <f t="shared" si="465"/>
        <v>3.225806451612903</v>
      </c>
      <c r="AX85">
        <f t="shared" si="465"/>
        <v>3.225806451612903</v>
      </c>
      <c r="AY85">
        <f t="shared" si="465"/>
        <v>3.225806451612903</v>
      </c>
      <c r="AZ85">
        <f t="shared" si="465"/>
        <v>3.225806451612903</v>
      </c>
      <c r="BA85">
        <f t="shared" si="465"/>
        <v>3.225806451612903</v>
      </c>
      <c r="BB85">
        <f t="shared" si="465"/>
        <v>3.225806451612903</v>
      </c>
      <c r="BC85">
        <f t="shared" si="465"/>
        <v>3.225806451612903</v>
      </c>
      <c r="BD85">
        <f t="shared" si="465"/>
        <v>3.225806451612903</v>
      </c>
      <c r="BE85">
        <f t="shared" si="465"/>
        <v>3.225806451612903</v>
      </c>
      <c r="BF85">
        <f t="shared" si="465"/>
        <v>3.225806451612903</v>
      </c>
      <c r="BG85">
        <f t="shared" si="465"/>
        <v>3.225806451612903</v>
      </c>
      <c r="BH85" s="74"/>
      <c r="BI85">
        <f t="shared" ref="BI85:BU85" si="466">BI10</f>
        <v>3.225806451612903</v>
      </c>
      <c r="BJ85">
        <f t="shared" si="466"/>
        <v>3.225806451612903</v>
      </c>
      <c r="BK85">
        <f t="shared" si="466"/>
        <v>3.225806451612903</v>
      </c>
      <c r="BL85">
        <f t="shared" si="466"/>
        <v>3.225806451612903</v>
      </c>
      <c r="BM85">
        <f t="shared" si="466"/>
        <v>3.225806451612903</v>
      </c>
      <c r="BN85">
        <f t="shared" si="466"/>
        <v>3.225806451612903</v>
      </c>
      <c r="BO85">
        <f t="shared" si="466"/>
        <v>3.225806451612903</v>
      </c>
      <c r="BP85">
        <f t="shared" si="466"/>
        <v>3.225806451612903</v>
      </c>
      <c r="BQ85">
        <f t="shared" si="466"/>
        <v>3.225806451612903</v>
      </c>
      <c r="BR85">
        <f t="shared" si="466"/>
        <v>3.225806451612903</v>
      </c>
      <c r="BS85">
        <f t="shared" si="466"/>
        <v>3.225806451612903</v>
      </c>
      <c r="BT85">
        <f t="shared" si="466"/>
        <v>3.225806451612903</v>
      </c>
      <c r="BU85">
        <f t="shared" si="466"/>
        <v>3.225806451612903</v>
      </c>
      <c r="BV85" s="74"/>
      <c r="BW85">
        <f t="shared" ref="BW85:CI85" si="467">BW10</f>
        <v>3.225806451612903</v>
      </c>
      <c r="BX85">
        <f t="shared" si="467"/>
        <v>3.225806451612903</v>
      </c>
      <c r="BY85">
        <f t="shared" si="467"/>
        <v>3.225806451612903</v>
      </c>
      <c r="BZ85">
        <f t="shared" si="467"/>
        <v>3.225806451612903</v>
      </c>
      <c r="CA85">
        <f t="shared" si="467"/>
        <v>3.225806451612903</v>
      </c>
      <c r="CB85">
        <f t="shared" si="467"/>
        <v>3.225806451612903</v>
      </c>
      <c r="CC85">
        <f t="shared" si="467"/>
        <v>3.225806451612903</v>
      </c>
      <c r="CD85">
        <f t="shared" si="467"/>
        <v>3.225806451612903</v>
      </c>
      <c r="CE85">
        <f t="shared" si="467"/>
        <v>3.225806451612903</v>
      </c>
      <c r="CF85">
        <f t="shared" si="467"/>
        <v>3.225806451612903</v>
      </c>
      <c r="CG85">
        <f t="shared" si="467"/>
        <v>3.225806451612903</v>
      </c>
      <c r="CH85">
        <f t="shared" si="467"/>
        <v>3.225806451612903</v>
      </c>
      <c r="CI85">
        <f t="shared" si="467"/>
        <v>3.225806451612903</v>
      </c>
      <c r="CJ85" s="74"/>
      <c r="CK85">
        <f t="shared" ref="CK85:CW85" si="468">CK10</f>
        <v>3.225806451612903</v>
      </c>
      <c r="CL85">
        <f t="shared" si="468"/>
        <v>3.225806451612903</v>
      </c>
      <c r="CM85">
        <f t="shared" si="468"/>
        <v>3.225806451612903</v>
      </c>
      <c r="CN85">
        <f t="shared" si="468"/>
        <v>3.225806451612903</v>
      </c>
      <c r="CO85">
        <f t="shared" si="468"/>
        <v>3.225806451612903</v>
      </c>
      <c r="CP85">
        <f t="shared" si="468"/>
        <v>3.225806451612903</v>
      </c>
      <c r="CQ85">
        <f t="shared" si="468"/>
        <v>3.225806451612903</v>
      </c>
      <c r="CR85">
        <f t="shared" si="468"/>
        <v>3.225806451612903</v>
      </c>
      <c r="CS85">
        <f t="shared" si="468"/>
        <v>3.225806451612903</v>
      </c>
      <c r="CT85">
        <f t="shared" si="468"/>
        <v>3.225806451612903</v>
      </c>
      <c r="CU85">
        <f t="shared" si="468"/>
        <v>3.225806451612903</v>
      </c>
      <c r="CV85">
        <f t="shared" si="468"/>
        <v>3.225806451612903</v>
      </c>
      <c r="CW85">
        <f t="shared" si="468"/>
        <v>3.225806451612903</v>
      </c>
      <c r="CX85" s="74"/>
      <c r="CY85">
        <f t="shared" ref="CY85:DK85" si="469">CY10</f>
        <v>3.225806451612903</v>
      </c>
      <c r="CZ85">
        <f t="shared" si="469"/>
        <v>3.225806451612903</v>
      </c>
      <c r="DA85">
        <f t="shared" si="469"/>
        <v>3.225806451612903</v>
      </c>
      <c r="DB85">
        <f t="shared" si="469"/>
        <v>3.225806451612903</v>
      </c>
      <c r="DC85">
        <f t="shared" si="469"/>
        <v>3.225806451612903</v>
      </c>
      <c r="DD85">
        <f t="shared" si="469"/>
        <v>3.225806451612903</v>
      </c>
      <c r="DE85">
        <f t="shared" si="469"/>
        <v>3.225806451612903</v>
      </c>
      <c r="DF85">
        <f t="shared" si="469"/>
        <v>3.225806451612903</v>
      </c>
      <c r="DG85">
        <f t="shared" si="469"/>
        <v>3.225806451612903</v>
      </c>
      <c r="DH85">
        <f t="shared" si="469"/>
        <v>3.225806451612903</v>
      </c>
      <c r="DI85">
        <f t="shared" si="469"/>
        <v>3.225806451612903</v>
      </c>
      <c r="DJ85">
        <f t="shared" si="469"/>
        <v>3.225806451612903</v>
      </c>
      <c r="DK85">
        <f t="shared" si="469"/>
        <v>3.225806451612903</v>
      </c>
      <c r="DL85" s="74"/>
      <c r="DM85">
        <f t="shared" ref="DM85:DY85" si="470">DM10</f>
        <v>3.225806451612903</v>
      </c>
      <c r="DN85">
        <f t="shared" si="470"/>
        <v>3.225806451612903</v>
      </c>
      <c r="DO85">
        <f t="shared" si="470"/>
        <v>3.225806451612903</v>
      </c>
      <c r="DP85">
        <f t="shared" si="470"/>
        <v>3.225806451612903</v>
      </c>
      <c r="DQ85">
        <f t="shared" si="470"/>
        <v>3.225806451612903</v>
      </c>
      <c r="DR85">
        <f t="shared" si="470"/>
        <v>3.225806451612903</v>
      </c>
      <c r="DS85">
        <f t="shared" si="470"/>
        <v>3.225806451612903</v>
      </c>
      <c r="DT85">
        <f t="shared" si="470"/>
        <v>3.225806451612903</v>
      </c>
      <c r="DU85">
        <f t="shared" si="470"/>
        <v>3.225806451612903</v>
      </c>
      <c r="DV85">
        <f t="shared" si="470"/>
        <v>3.225806451612903</v>
      </c>
      <c r="DW85">
        <f t="shared" si="470"/>
        <v>3.225806451612903</v>
      </c>
      <c r="DX85">
        <f t="shared" si="470"/>
        <v>3.225806451612903</v>
      </c>
      <c r="DY85">
        <f t="shared" si="470"/>
        <v>3.225806451612903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2.8063344615960002E-2</v>
      </c>
      <c r="F86" s="71">
        <f t="shared" si="471"/>
        <v>7.5786271371230007E-2</v>
      </c>
      <c r="G86" s="71">
        <f t="shared" si="471"/>
        <v>0.18279154657099003</v>
      </c>
      <c r="H86" s="71">
        <f t="shared" si="471"/>
        <v>0.34598551510676001</v>
      </c>
      <c r="I86" s="71">
        <f t="shared" si="471"/>
        <v>0.37594693744866003</v>
      </c>
      <c r="J86" s="71">
        <f t="shared" si="471"/>
        <v>0.36549133835866005</v>
      </c>
      <c r="K86" s="71">
        <f t="shared" si="471"/>
        <v>0.35053752756388012</v>
      </c>
      <c r="L86" s="71">
        <f t="shared" si="471"/>
        <v>0.32907221911818002</v>
      </c>
      <c r="M86" s="71">
        <f t="shared" si="471"/>
        <v>0.29725556657299002</v>
      </c>
      <c r="N86" s="71">
        <f t="shared" si="471"/>
        <v>0.24977041186713</v>
      </c>
      <c r="O86" s="71">
        <f t="shared" si="471"/>
        <v>0.17498498988299999</v>
      </c>
      <c r="P86" s="71">
        <f t="shared" si="471"/>
        <v>6.0701214829269996E-2</v>
      </c>
      <c r="Q86" s="71">
        <f t="shared" si="471"/>
        <v>2.6858926225E-4</v>
      </c>
      <c r="R86" s="74"/>
      <c r="S86" s="71">
        <f t="shared" ref="S86:AE86" si="472">S84/S85</f>
        <v>3.2155539984779997E-2</v>
      </c>
      <c r="T86" s="71">
        <f t="shared" si="472"/>
        <v>8.6124492450900009E-2</v>
      </c>
      <c r="U86" s="71">
        <f t="shared" si="472"/>
        <v>0.20782966961170002</v>
      </c>
      <c r="V86" s="71">
        <f t="shared" si="472"/>
        <v>0.38230722937961004</v>
      </c>
      <c r="W86" s="71">
        <f t="shared" si="472"/>
        <v>0.39592429914740002</v>
      </c>
      <c r="X86" s="71">
        <f t="shared" si="472"/>
        <v>0.38819254505609996</v>
      </c>
      <c r="Y86" s="71">
        <f t="shared" si="472"/>
        <v>0.37517807261898001</v>
      </c>
      <c r="Z86" s="71">
        <f t="shared" si="472"/>
        <v>0.35388151660500999</v>
      </c>
      <c r="AA86" s="71">
        <f t="shared" si="472"/>
        <v>0.31971541703635997</v>
      </c>
      <c r="AB86" s="71">
        <f t="shared" si="472"/>
        <v>0.26518051526937997</v>
      </c>
      <c r="AC86" s="71">
        <f t="shared" si="472"/>
        <v>0.17871267341435002</v>
      </c>
      <c r="AD86" s="71">
        <f t="shared" si="472"/>
        <v>4.1494361899509995E-2</v>
      </c>
      <c r="AE86" s="71">
        <f t="shared" si="472"/>
        <v>4.8723046052999999E-4</v>
      </c>
      <c r="AF86" s="74"/>
      <c r="AG86" s="71">
        <f t="shared" ref="AG86:AS86" si="473">AG84/AG85</f>
        <v>3.1674277279690001E-2</v>
      </c>
      <c r="AH86" s="71">
        <f t="shared" si="473"/>
        <v>8.4571287148550001E-2</v>
      </c>
      <c r="AI86" s="71">
        <f t="shared" si="473"/>
        <v>0.20515821484333002</v>
      </c>
      <c r="AJ86" s="71">
        <f t="shared" si="473"/>
        <v>0.38528966753773003</v>
      </c>
      <c r="AK86" s="71">
        <f t="shared" si="473"/>
        <v>0.3982080596474501</v>
      </c>
      <c r="AL86" s="71">
        <f t="shared" si="473"/>
        <v>0.39283219631370003</v>
      </c>
      <c r="AM86" s="71">
        <f t="shared" si="473"/>
        <v>0.38193358914046999</v>
      </c>
      <c r="AN86" s="71">
        <f t="shared" si="473"/>
        <v>0.36241225696677004</v>
      </c>
      <c r="AO86" s="71">
        <f t="shared" si="473"/>
        <v>0.32976259944086994</v>
      </c>
      <c r="AP86" s="71">
        <f t="shared" si="473"/>
        <v>0.27537793981186998</v>
      </c>
      <c r="AQ86" s="71">
        <f t="shared" si="473"/>
        <v>0.18862536095331003</v>
      </c>
      <c r="AR86" s="71">
        <f t="shared" si="473"/>
        <v>5.1965701140620005E-2</v>
      </c>
      <c r="AS86" s="71">
        <f t="shared" si="473"/>
        <v>6.8372459726999998E-4</v>
      </c>
      <c r="AT86" s="74"/>
      <c r="AU86" s="71">
        <f t="shared" ref="AU86:BG86" si="474">AU84/AU85</f>
        <v>3.027389365136E-2</v>
      </c>
      <c r="AV86" s="71">
        <f t="shared" si="474"/>
        <v>8.0685994644490014E-2</v>
      </c>
      <c r="AW86" s="71">
        <f t="shared" si="474"/>
        <v>0.19663299208570001</v>
      </c>
      <c r="AX86" s="71">
        <f t="shared" si="474"/>
        <v>0.38091457965143005</v>
      </c>
      <c r="AY86" s="71">
        <f t="shared" si="474"/>
        <v>0.3957195128064</v>
      </c>
      <c r="AZ86" s="71">
        <f t="shared" si="474"/>
        <v>0.39218092900814</v>
      </c>
      <c r="BA86" s="71">
        <f t="shared" si="474"/>
        <v>0.38311856822069007</v>
      </c>
      <c r="BB86" s="71">
        <f t="shared" si="474"/>
        <v>0.36548843595296993</v>
      </c>
      <c r="BC86" s="71">
        <f t="shared" si="474"/>
        <v>0.33495134884697003</v>
      </c>
      <c r="BD86" s="71">
        <f t="shared" si="474"/>
        <v>0.28285564070956004</v>
      </c>
      <c r="BE86" s="71">
        <f t="shared" si="474"/>
        <v>0.19871558703359002</v>
      </c>
      <c r="BF86" s="71">
        <f t="shared" si="474"/>
        <v>6.7516634924610006E-2</v>
      </c>
      <c r="BG86" s="71">
        <f t="shared" si="474"/>
        <v>8.656778135600001E-4</v>
      </c>
      <c r="BH86" s="74"/>
      <c r="BI86" s="71">
        <f t="shared" ref="BI86:BU86" si="475">BI84/BI85</f>
        <v>2.8738714348360003E-2</v>
      </c>
      <c r="BJ86" s="71">
        <f t="shared" si="475"/>
        <v>7.649862227649E-2</v>
      </c>
      <c r="BK86" s="71">
        <f t="shared" si="475"/>
        <v>0.18711007858987005</v>
      </c>
      <c r="BL86" s="71">
        <f t="shared" si="475"/>
        <v>0.37404539191205993</v>
      </c>
      <c r="BM86" s="71">
        <f t="shared" si="475"/>
        <v>0.39151995277910001</v>
      </c>
      <c r="BN86" s="71">
        <f t="shared" si="475"/>
        <v>0.38945273092836996</v>
      </c>
      <c r="BO86" s="71">
        <f t="shared" si="475"/>
        <v>0.38194608777503003</v>
      </c>
      <c r="BP86" s="71">
        <f t="shared" si="475"/>
        <v>0.36605508487299004</v>
      </c>
      <c r="BQ86" s="71">
        <f t="shared" si="475"/>
        <v>0.33756965559032004</v>
      </c>
      <c r="BR86" s="71">
        <f t="shared" si="475"/>
        <v>0.28821920086592001</v>
      </c>
      <c r="BS86" s="71">
        <f t="shared" si="475"/>
        <v>0.20745594111834997</v>
      </c>
      <c r="BT86" s="71">
        <f t="shared" si="475"/>
        <v>8.271601484416001E-2</v>
      </c>
      <c r="BU86" s="71">
        <f t="shared" si="475"/>
        <v>1.0368481966199999E-3</v>
      </c>
      <c r="BV86" s="74"/>
      <c r="BW86" s="71">
        <f t="shared" ref="BW86:CI86" si="476">BW84/BW85</f>
        <v>2.7274704055479999E-2</v>
      </c>
      <c r="BX86" s="71">
        <f t="shared" si="476"/>
        <v>7.2533435300809995E-2</v>
      </c>
      <c r="BY86" s="71">
        <f t="shared" si="476"/>
        <v>0.17793351538559002</v>
      </c>
      <c r="BZ86" s="71">
        <f t="shared" si="476"/>
        <v>0.36618499351019007</v>
      </c>
      <c r="CA86" s="71">
        <f t="shared" si="476"/>
        <v>0.38666784619559003</v>
      </c>
      <c r="CB86" s="71">
        <f t="shared" si="476"/>
        <v>0.38581391349215005</v>
      </c>
      <c r="CC86" s="71">
        <f t="shared" si="476"/>
        <v>0.37963363144701007</v>
      </c>
      <c r="CD86" s="71">
        <f t="shared" si="476"/>
        <v>0.36529198573672</v>
      </c>
      <c r="CE86" s="71">
        <f t="shared" si="476"/>
        <v>0.33871905451446999</v>
      </c>
      <c r="CF86" s="71">
        <f t="shared" si="476"/>
        <v>0.29200990231078999</v>
      </c>
      <c r="CG86" s="71">
        <f t="shared" si="476"/>
        <v>0.21557188318732001</v>
      </c>
      <c r="CH86" s="71">
        <f t="shared" si="476"/>
        <v>9.6343426699890003E-2</v>
      </c>
      <c r="CI86" s="71">
        <f t="shared" si="476"/>
        <v>1.1994884463900001E-3</v>
      </c>
      <c r="CJ86" s="74"/>
      <c r="CK86" s="71">
        <f t="shared" ref="CK86:CW86" si="477">CK84/CK85</f>
        <v>2.5933698392899999E-2</v>
      </c>
      <c r="CL86" s="71">
        <f t="shared" si="477"/>
        <v>6.8916396112930017E-2</v>
      </c>
      <c r="CM86" s="71">
        <f t="shared" si="477"/>
        <v>0.16947236190152004</v>
      </c>
      <c r="CN86" s="71">
        <f t="shared" si="477"/>
        <v>0.35794447884021996</v>
      </c>
      <c r="CO86" s="71">
        <f t="shared" si="477"/>
        <v>0.38160006986083006</v>
      </c>
      <c r="CP86" s="71">
        <f t="shared" si="477"/>
        <v>0.38177160021186002</v>
      </c>
      <c r="CQ86" s="71">
        <f t="shared" si="477"/>
        <v>0.37673606493017003</v>
      </c>
      <c r="CR86" s="71">
        <f t="shared" si="477"/>
        <v>0.36376782044139006</v>
      </c>
      <c r="CS86" s="71">
        <f t="shared" si="477"/>
        <v>0.33866168909228006</v>
      </c>
      <c r="CT86" s="71">
        <f t="shared" si="477"/>
        <v>0.29464746482287002</v>
      </c>
      <c r="CU86" s="71">
        <f t="shared" si="477"/>
        <v>0.22231024625189</v>
      </c>
      <c r="CV86" s="71">
        <f t="shared" si="477"/>
        <v>0.10827197956107001</v>
      </c>
      <c r="CW86" s="71">
        <f t="shared" si="477"/>
        <v>1.3550998054500003E-3</v>
      </c>
      <c r="CX86" s="74"/>
      <c r="CY86" s="71">
        <f t="shared" ref="CY86:DK86" si="478">CY84/CY85</f>
        <v>2.4720662682080001E-2</v>
      </c>
      <c r="CZ86" s="71">
        <f t="shared" si="478"/>
        <v>6.5653918059500008E-2</v>
      </c>
      <c r="DA86" s="71">
        <f t="shared" si="478"/>
        <v>0.16178509109808997</v>
      </c>
      <c r="DB86" s="71">
        <f t="shared" si="478"/>
        <v>0.34962463703738</v>
      </c>
      <c r="DC86" s="71">
        <f t="shared" si="478"/>
        <v>0.37651487495621999</v>
      </c>
      <c r="DD86" s="71">
        <f t="shared" si="478"/>
        <v>0.37757077644724008</v>
      </c>
      <c r="DE86" s="71">
        <f t="shared" si="478"/>
        <v>0.37353582321577994</v>
      </c>
      <c r="DF86" s="71">
        <f t="shared" si="478"/>
        <v>0.36178903829908005</v>
      </c>
      <c r="DG86" s="71">
        <f t="shared" si="478"/>
        <v>0.33819072914698006</v>
      </c>
      <c r="DH86" s="71">
        <f t="shared" si="478"/>
        <v>0.29643833596614994</v>
      </c>
      <c r="DI86" s="71">
        <f t="shared" si="478"/>
        <v>0.22783129512855002</v>
      </c>
      <c r="DJ86" s="71">
        <f t="shared" si="478"/>
        <v>0.11866033724268002</v>
      </c>
      <c r="DK86" s="71">
        <f t="shared" si="478"/>
        <v>1.5047534031599999E-3</v>
      </c>
      <c r="DL86" s="74"/>
      <c r="DM86" s="71">
        <f t="shared" ref="DM86:DY86" si="479">DM84/DM85</f>
        <v>2.3626107359260001E-2</v>
      </c>
      <c r="DN86" s="71">
        <f t="shared" si="479"/>
        <v>6.2716564583360015E-2</v>
      </c>
      <c r="DO86" s="71">
        <f t="shared" si="479"/>
        <v>0.15482805385992002</v>
      </c>
      <c r="DP86" s="71">
        <f t="shared" si="479"/>
        <v>0.34139562696341008</v>
      </c>
      <c r="DQ86" s="71">
        <f t="shared" si="479"/>
        <v>0.37150629577847</v>
      </c>
      <c r="DR86" s="71">
        <f t="shared" si="479"/>
        <v>0.37333754844803002</v>
      </c>
      <c r="DS86" s="71">
        <f t="shared" si="479"/>
        <v>0.37018738814503999</v>
      </c>
      <c r="DT86" s="71">
        <f t="shared" si="479"/>
        <v>0.35953350543740997</v>
      </c>
      <c r="DU86" s="71">
        <f t="shared" si="479"/>
        <v>0.33744627063249005</v>
      </c>
      <c r="DV86" s="71">
        <f t="shared" si="479"/>
        <v>0.29730566178993001</v>
      </c>
      <c r="DW86" s="71">
        <f t="shared" si="479"/>
        <v>0.23235629238302002</v>
      </c>
      <c r="DX86" s="71">
        <f t="shared" si="479"/>
        <v>0.12772228999728</v>
      </c>
      <c r="DY86" s="71">
        <f t="shared" si="479"/>
        <v>1.6492509813600005E-3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9.0526918115999999E-2</v>
      </c>
      <c r="F88">
        <f t="shared" si="480"/>
        <v>0.24447184313299999</v>
      </c>
      <c r="G88">
        <f t="shared" si="480"/>
        <v>0.58965015022900003</v>
      </c>
      <c r="H88">
        <f t="shared" si="480"/>
        <v>1.116082306796</v>
      </c>
      <c r="I88">
        <f t="shared" si="480"/>
        <v>1.212732056286</v>
      </c>
      <c r="J88">
        <f t="shared" si="480"/>
        <v>1.1790043172860001</v>
      </c>
      <c r="K88">
        <f t="shared" si="480"/>
        <v>1.1307662179480003</v>
      </c>
      <c r="L88">
        <f t="shared" si="480"/>
        <v>1.0615232874780001</v>
      </c>
      <c r="M88">
        <f t="shared" si="480"/>
        <v>0.95888892442899998</v>
      </c>
      <c r="N88">
        <f t="shared" si="480"/>
        <v>0.80571100602299994</v>
      </c>
      <c r="O88">
        <f t="shared" si="480"/>
        <v>0.5644677092999999</v>
      </c>
      <c r="P88">
        <f t="shared" si="480"/>
        <v>0.19581037041699997</v>
      </c>
      <c r="Q88">
        <f t="shared" si="480"/>
        <v>8.6641697499999985E-4</v>
      </c>
      <c r="R88" s="83"/>
      <c r="S88">
        <f t="shared" ref="S88:AE88" si="481">S84</f>
        <v>0.10372754833799999</v>
      </c>
      <c r="T88">
        <f t="shared" si="481"/>
        <v>0.27782094339000002</v>
      </c>
      <c r="U88">
        <f t="shared" si="481"/>
        <v>0.67041828907000001</v>
      </c>
      <c r="V88">
        <f t="shared" si="481"/>
        <v>1.233249127031</v>
      </c>
      <c r="W88">
        <f t="shared" si="481"/>
        <v>1.27717515854</v>
      </c>
      <c r="X88">
        <f t="shared" si="481"/>
        <v>1.2522340163099999</v>
      </c>
      <c r="Y88">
        <f t="shared" si="481"/>
        <v>1.2102518471579999</v>
      </c>
      <c r="Z88">
        <f t="shared" si="481"/>
        <v>1.1415532793709999</v>
      </c>
      <c r="AA88">
        <f t="shared" si="481"/>
        <v>1.0313400549559999</v>
      </c>
      <c r="AB88">
        <f t="shared" si="481"/>
        <v>0.85542101699799988</v>
      </c>
      <c r="AC88">
        <f t="shared" si="481"/>
        <v>0.57649249488499998</v>
      </c>
      <c r="AD88">
        <f t="shared" si="481"/>
        <v>0.13385278032099998</v>
      </c>
      <c r="AE88">
        <f t="shared" si="481"/>
        <v>1.5717111629999999E-3</v>
      </c>
      <c r="AF88" s="83"/>
      <c r="AG88">
        <f t="shared" ref="AG88:AS88" si="482">AG84</f>
        <v>0.10217508799900001</v>
      </c>
      <c r="AH88">
        <f t="shared" si="482"/>
        <v>0.27281060370499999</v>
      </c>
      <c r="AI88">
        <f t="shared" si="482"/>
        <v>0.66180069304300004</v>
      </c>
      <c r="AJ88">
        <f t="shared" si="482"/>
        <v>1.242869895283</v>
      </c>
      <c r="AK88">
        <f t="shared" si="482"/>
        <v>1.2845421278950002</v>
      </c>
      <c r="AL88">
        <f t="shared" si="482"/>
        <v>1.2672006332700001</v>
      </c>
      <c r="AM88">
        <f t="shared" si="482"/>
        <v>1.2320438359369998</v>
      </c>
      <c r="AN88">
        <f t="shared" si="482"/>
        <v>1.1690717966670001</v>
      </c>
      <c r="AO88">
        <f t="shared" si="482"/>
        <v>1.0637503207769998</v>
      </c>
      <c r="AP88">
        <f t="shared" si="482"/>
        <v>0.88831593487699989</v>
      </c>
      <c r="AQ88">
        <f t="shared" si="482"/>
        <v>0.60846890630100003</v>
      </c>
      <c r="AR88">
        <f t="shared" si="482"/>
        <v>0.167631294002</v>
      </c>
      <c r="AS88">
        <f t="shared" si="482"/>
        <v>2.2055632169999998E-3</v>
      </c>
      <c r="AT88" s="83"/>
      <c r="AU88">
        <f t="shared" ref="AU88:BG88" si="483">AU84</f>
        <v>9.7657721455999991E-2</v>
      </c>
      <c r="AV88">
        <f t="shared" si="483"/>
        <v>0.26027740207900002</v>
      </c>
      <c r="AW88">
        <f t="shared" si="483"/>
        <v>0.63429997446999997</v>
      </c>
      <c r="AX88">
        <f t="shared" si="483"/>
        <v>1.228756708553</v>
      </c>
      <c r="AY88">
        <f t="shared" si="483"/>
        <v>1.2765145574399999</v>
      </c>
      <c r="AZ88">
        <f t="shared" si="483"/>
        <v>1.265099770994</v>
      </c>
      <c r="BA88">
        <f t="shared" si="483"/>
        <v>1.2358663490990001</v>
      </c>
      <c r="BB88">
        <f t="shared" si="483"/>
        <v>1.1789949546869998</v>
      </c>
      <c r="BC88">
        <f t="shared" si="483"/>
        <v>1.080488222087</v>
      </c>
      <c r="BD88">
        <f t="shared" si="483"/>
        <v>0.91243755067600008</v>
      </c>
      <c r="BE88">
        <f t="shared" si="483"/>
        <v>0.64101802268899999</v>
      </c>
      <c r="BF88">
        <f t="shared" si="483"/>
        <v>0.217795596531</v>
      </c>
      <c r="BG88">
        <f t="shared" si="483"/>
        <v>2.792509076E-3</v>
      </c>
      <c r="BH88" s="83"/>
      <c r="BI88">
        <f t="shared" ref="BI88:BU88" si="484">BI84</f>
        <v>9.2705530155999999E-2</v>
      </c>
      <c r="BJ88">
        <f t="shared" si="484"/>
        <v>0.24676974927899997</v>
      </c>
      <c r="BK88">
        <f t="shared" si="484"/>
        <v>0.60358089867700015</v>
      </c>
      <c r="BL88">
        <f t="shared" si="484"/>
        <v>1.2065980384259998</v>
      </c>
      <c r="BM88">
        <f t="shared" si="484"/>
        <v>1.2629675896099999</v>
      </c>
      <c r="BN88">
        <f t="shared" si="484"/>
        <v>1.2562991320269998</v>
      </c>
      <c r="BO88">
        <f t="shared" si="484"/>
        <v>1.2320841541130001</v>
      </c>
      <c r="BP88">
        <f t="shared" si="484"/>
        <v>1.180822854429</v>
      </c>
      <c r="BQ88">
        <f t="shared" si="484"/>
        <v>1.088934372872</v>
      </c>
      <c r="BR88">
        <f t="shared" si="484"/>
        <v>0.929739357632</v>
      </c>
      <c r="BS88">
        <f t="shared" si="484"/>
        <v>0.66921271328499987</v>
      </c>
      <c r="BT88">
        <f t="shared" si="484"/>
        <v>0.26682585433600003</v>
      </c>
      <c r="BU88">
        <f t="shared" si="484"/>
        <v>3.3446716019999993E-3</v>
      </c>
      <c r="BV88" s="83"/>
      <c r="BW88">
        <f t="shared" ref="BW88:CI88" si="485">BW84</f>
        <v>8.7982916307999995E-2</v>
      </c>
      <c r="BX88">
        <f t="shared" si="485"/>
        <v>0.23397882355099997</v>
      </c>
      <c r="BY88">
        <f t="shared" si="485"/>
        <v>0.57397908188900004</v>
      </c>
      <c r="BZ88">
        <f t="shared" si="485"/>
        <v>1.1812419145490001</v>
      </c>
      <c r="CA88">
        <f t="shared" si="485"/>
        <v>1.247315632889</v>
      </c>
      <c r="CB88">
        <f t="shared" si="485"/>
        <v>1.2445610112650001</v>
      </c>
      <c r="CC88">
        <f t="shared" si="485"/>
        <v>1.2246246175710001</v>
      </c>
      <c r="CD88">
        <f t="shared" si="485"/>
        <v>1.178361244312</v>
      </c>
      <c r="CE88">
        <f t="shared" si="485"/>
        <v>1.092642111337</v>
      </c>
      <c r="CF88">
        <f t="shared" si="485"/>
        <v>0.94196742680899992</v>
      </c>
      <c r="CG88">
        <f t="shared" si="485"/>
        <v>0.69539317157199998</v>
      </c>
      <c r="CH88">
        <f t="shared" si="485"/>
        <v>0.31078524741899999</v>
      </c>
      <c r="CI88">
        <f t="shared" si="485"/>
        <v>3.8693175690000001E-3</v>
      </c>
      <c r="CJ88" s="83"/>
      <c r="CK88">
        <f t="shared" ref="CK88:CW88" si="486">CK84</f>
        <v>8.3657091589999996E-2</v>
      </c>
      <c r="CL88">
        <f t="shared" si="486"/>
        <v>0.22231095520300004</v>
      </c>
      <c r="CM88">
        <f t="shared" si="486"/>
        <v>0.54668503839200011</v>
      </c>
      <c r="CN88">
        <f t="shared" si="486"/>
        <v>1.1546596091619998</v>
      </c>
      <c r="CO88">
        <f t="shared" si="486"/>
        <v>1.2309679672930001</v>
      </c>
      <c r="CP88">
        <f t="shared" si="486"/>
        <v>1.2315212910060001</v>
      </c>
      <c r="CQ88">
        <f t="shared" si="486"/>
        <v>1.215277628807</v>
      </c>
      <c r="CR88">
        <f t="shared" si="486"/>
        <v>1.173444582069</v>
      </c>
      <c r="CS88">
        <f t="shared" si="486"/>
        <v>1.092457061588</v>
      </c>
      <c r="CT88">
        <f t="shared" si="486"/>
        <v>0.95047569297699996</v>
      </c>
      <c r="CU88">
        <f t="shared" si="486"/>
        <v>0.71712982661899993</v>
      </c>
      <c r="CV88">
        <f t="shared" si="486"/>
        <v>0.34926445019700003</v>
      </c>
      <c r="CW88">
        <f t="shared" si="486"/>
        <v>4.3712896950000007E-3</v>
      </c>
      <c r="CX88" s="83"/>
      <c r="CY88">
        <f t="shared" ref="CY88:DK88" si="487">CY84</f>
        <v>7.9744073168000001E-2</v>
      </c>
      <c r="CZ88">
        <f t="shared" si="487"/>
        <v>0.21178683244999999</v>
      </c>
      <c r="DA88">
        <f t="shared" si="487"/>
        <v>0.52188739063899992</v>
      </c>
      <c r="DB88">
        <f t="shared" si="487"/>
        <v>1.1278214097979999</v>
      </c>
      <c r="DC88">
        <f t="shared" si="487"/>
        <v>1.2145641127619999</v>
      </c>
      <c r="DD88">
        <f t="shared" si="487"/>
        <v>1.2179702466040001</v>
      </c>
      <c r="DE88">
        <f t="shared" si="487"/>
        <v>1.2049542684379997</v>
      </c>
      <c r="DF88">
        <f t="shared" si="487"/>
        <v>1.167061413868</v>
      </c>
      <c r="DG88">
        <f t="shared" si="487"/>
        <v>1.0909378359580002</v>
      </c>
      <c r="DH88">
        <f t="shared" si="487"/>
        <v>0.95625269666499979</v>
      </c>
      <c r="DI88">
        <f t="shared" si="487"/>
        <v>0.73493966170500002</v>
      </c>
      <c r="DJ88">
        <f t="shared" si="487"/>
        <v>0.38277528142800005</v>
      </c>
      <c r="DK88">
        <f t="shared" si="487"/>
        <v>4.8540432359999997E-3</v>
      </c>
      <c r="DL88" s="83"/>
      <c r="DM88">
        <f t="shared" ref="DM88:DY88" si="488">DM84</f>
        <v>7.6213249545999992E-2</v>
      </c>
      <c r="DN88">
        <f t="shared" si="488"/>
        <v>0.20231149865600004</v>
      </c>
      <c r="DO88">
        <f t="shared" si="488"/>
        <v>0.49944533503200006</v>
      </c>
      <c r="DP88">
        <f t="shared" si="488"/>
        <v>1.1012762160110001</v>
      </c>
      <c r="DQ88">
        <f t="shared" si="488"/>
        <v>1.198407405737</v>
      </c>
      <c r="DR88">
        <f t="shared" si="488"/>
        <v>1.2043146724130001</v>
      </c>
      <c r="DS88">
        <f t="shared" si="488"/>
        <v>1.1941528649839999</v>
      </c>
      <c r="DT88">
        <f t="shared" si="488"/>
        <v>1.1597855014109999</v>
      </c>
      <c r="DU88">
        <f t="shared" si="488"/>
        <v>1.0885363568790001</v>
      </c>
      <c r="DV88">
        <f t="shared" si="488"/>
        <v>0.95905052190299989</v>
      </c>
      <c r="DW88">
        <f t="shared" si="488"/>
        <v>0.74953642704200008</v>
      </c>
      <c r="DX88">
        <f t="shared" si="488"/>
        <v>0.412007387088</v>
      </c>
      <c r="DY88">
        <f t="shared" si="488"/>
        <v>5.3201644560000013E-3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0.23958025193290311</v>
      </c>
      <c r="F89">
        <f t="shared" si="489"/>
        <v>0.63604382512290281</v>
      </c>
      <c r="G89">
        <f t="shared" si="489"/>
        <v>1.516432106612903</v>
      </c>
      <c r="H89">
        <f t="shared" si="489"/>
        <v>2.8744518133019028</v>
      </c>
      <c r="I89">
        <f t="shared" si="489"/>
        <v>3.2167162237889029</v>
      </c>
      <c r="J89">
        <f t="shared" si="489"/>
        <v>3.2256972846119032</v>
      </c>
      <c r="K89">
        <f t="shared" si="489"/>
        <v>3.225806431990903</v>
      </c>
      <c r="L89">
        <f t="shared" si="489"/>
        <v>3.2258064516009028</v>
      </c>
      <c r="M89">
        <f t="shared" si="489"/>
        <v>3.2258064516039031</v>
      </c>
      <c r="N89">
        <f t="shared" si="489"/>
        <v>3.225806451607903</v>
      </c>
      <c r="O89">
        <f t="shared" si="489"/>
        <v>3.2258064516049032</v>
      </c>
      <c r="P89">
        <f t="shared" si="489"/>
        <v>3.2258064515969029</v>
      </c>
      <c r="Q89">
        <f t="shared" si="489"/>
        <v>3.225806451612903</v>
      </c>
      <c r="R89" s="83"/>
      <c r="S89">
        <f t="shared" ref="S89:AE89" si="490">S10-S15</f>
        <v>0.25951819096290318</v>
      </c>
      <c r="T89">
        <f t="shared" si="490"/>
        <v>0.69201232355290321</v>
      </c>
      <c r="U89">
        <f t="shared" si="490"/>
        <v>1.666925641602903</v>
      </c>
      <c r="V89">
        <f t="shared" si="490"/>
        <v>3.0680445279179032</v>
      </c>
      <c r="W89">
        <f t="shared" si="490"/>
        <v>3.224675905239903</v>
      </c>
      <c r="X89">
        <f t="shared" si="490"/>
        <v>3.225805998219903</v>
      </c>
      <c r="Y89">
        <f t="shared" si="490"/>
        <v>3.2258064514659028</v>
      </c>
      <c r="Z89">
        <f t="shared" si="490"/>
        <v>3.225806451507903</v>
      </c>
      <c r="AA89">
        <f t="shared" si="490"/>
        <v>3.2258064515349032</v>
      </c>
      <c r="AB89">
        <f t="shared" si="490"/>
        <v>3.225806451542903</v>
      </c>
      <c r="AC89">
        <f t="shared" si="490"/>
        <v>3.2258064515299032</v>
      </c>
      <c r="AD89">
        <f t="shared" si="490"/>
        <v>3.2258064513859028</v>
      </c>
      <c r="AE89">
        <f t="shared" si="490"/>
        <v>3.225806451612903</v>
      </c>
      <c r="AF89" s="83"/>
      <c r="AG89">
        <f t="shared" ref="AG89:AS89" si="491">AG10-AG15</f>
        <v>0.25404268676290309</v>
      </c>
      <c r="AH89">
        <f t="shared" si="491"/>
        <v>0.67983391687290284</v>
      </c>
      <c r="AI89">
        <f t="shared" si="491"/>
        <v>1.655051724082903</v>
      </c>
      <c r="AJ89">
        <f t="shared" si="491"/>
        <v>3.1011362892119032</v>
      </c>
      <c r="AK89">
        <f t="shared" si="491"/>
        <v>3.2255067413179028</v>
      </c>
      <c r="AL89">
        <f t="shared" si="491"/>
        <v>3.2258064418899028</v>
      </c>
      <c r="AM89">
        <f t="shared" si="491"/>
        <v>3.2258064509649031</v>
      </c>
      <c r="AN89">
        <f t="shared" si="491"/>
        <v>3.2258064511589031</v>
      </c>
      <c r="AO89">
        <f t="shared" si="491"/>
        <v>3.2258064512859028</v>
      </c>
      <c r="AP89">
        <f t="shared" si="491"/>
        <v>3.2258064512499032</v>
      </c>
      <c r="AQ89">
        <f t="shared" si="491"/>
        <v>3.2258064512009028</v>
      </c>
      <c r="AR89">
        <f t="shared" si="491"/>
        <v>3.2258064503919028</v>
      </c>
      <c r="AS89">
        <f t="shared" si="491"/>
        <v>3.225806451612903</v>
      </c>
      <c r="AT89" s="83"/>
      <c r="AU89">
        <f t="shared" ref="AU89:BG89" si="492">AU10-AU15</f>
        <v>0.2441255792529029</v>
      </c>
      <c r="AV89">
        <f t="shared" si="492"/>
        <v>0.655080371622903</v>
      </c>
      <c r="AW89">
        <f t="shared" si="492"/>
        <v>1.608390115232903</v>
      </c>
      <c r="AX89">
        <f t="shared" si="492"/>
        <v>3.1039545572939029</v>
      </c>
      <c r="AY89">
        <f t="shared" si="492"/>
        <v>3.2256931530699031</v>
      </c>
      <c r="AZ89">
        <f t="shared" si="492"/>
        <v>3.2258064481889028</v>
      </c>
      <c r="BA89">
        <f t="shared" si="492"/>
        <v>3.2258064496219032</v>
      </c>
      <c r="BB89">
        <f t="shared" si="492"/>
        <v>3.2258064502399031</v>
      </c>
      <c r="BC89">
        <f t="shared" si="492"/>
        <v>3.2258064506379029</v>
      </c>
      <c r="BD89">
        <f t="shared" si="492"/>
        <v>3.2258064504169028</v>
      </c>
      <c r="BE89">
        <f t="shared" si="492"/>
        <v>3.2258064503509032</v>
      </c>
      <c r="BF89">
        <f t="shared" si="492"/>
        <v>3.225806447505903</v>
      </c>
      <c r="BG89">
        <f t="shared" si="492"/>
        <v>3.225806451612903</v>
      </c>
      <c r="BH89" s="83"/>
      <c r="BI89">
        <f t="shared" ref="BI89:BU89" si="493">BI10-BI15</f>
        <v>0.23389506584290309</v>
      </c>
      <c r="BJ89">
        <f t="shared" si="493"/>
        <v>0.62900954456290314</v>
      </c>
      <c r="BK89">
        <f t="shared" si="493"/>
        <v>1.5549419065729031</v>
      </c>
      <c r="BL89">
        <f t="shared" si="493"/>
        <v>3.095638008203903</v>
      </c>
      <c r="BM89">
        <f t="shared" si="493"/>
        <v>3.2257549394009031</v>
      </c>
      <c r="BN89">
        <f t="shared" si="493"/>
        <v>3.2258064440729028</v>
      </c>
      <c r="BO89">
        <f t="shared" si="493"/>
        <v>3.2258064466899032</v>
      </c>
      <c r="BP89">
        <f t="shared" si="493"/>
        <v>3.2258064482599029</v>
      </c>
      <c r="BQ89">
        <f t="shared" si="493"/>
        <v>3.225806449259903</v>
      </c>
      <c r="BR89">
        <f t="shared" si="493"/>
        <v>3.225806448585903</v>
      </c>
      <c r="BS89">
        <f t="shared" si="493"/>
        <v>3.225806447546903</v>
      </c>
      <c r="BT89">
        <f t="shared" si="493"/>
        <v>3.225806441366903</v>
      </c>
      <c r="BU89">
        <f t="shared" si="493"/>
        <v>3.225806451612903</v>
      </c>
      <c r="BV89" s="83"/>
      <c r="BW89">
        <f t="shared" ref="BW89:CI89" si="494">BW10-BW15</f>
        <v>0.22434474217290301</v>
      </c>
      <c r="BX89">
        <f t="shared" si="494"/>
        <v>0.60445155240290305</v>
      </c>
      <c r="BY89">
        <f t="shared" si="494"/>
        <v>1.502693939042903</v>
      </c>
      <c r="BZ89">
        <f t="shared" si="494"/>
        <v>3.0814233641469029</v>
      </c>
      <c r="CA89">
        <f t="shared" si="494"/>
        <v>3.2257807080979028</v>
      </c>
      <c r="CB89">
        <f t="shared" si="494"/>
        <v>3.2258064354519029</v>
      </c>
      <c r="CC89">
        <f t="shared" si="494"/>
        <v>3.225806441102903</v>
      </c>
      <c r="CD89">
        <f t="shared" si="494"/>
        <v>3.2258064445249031</v>
      </c>
      <c r="CE89">
        <f t="shared" si="494"/>
        <v>3.2258064467139032</v>
      </c>
      <c r="CF89">
        <f t="shared" si="494"/>
        <v>3.2258064451619028</v>
      </c>
      <c r="CG89">
        <f t="shared" si="494"/>
        <v>3.2258064417089032</v>
      </c>
      <c r="CH89">
        <f t="shared" si="494"/>
        <v>3.2258064304789031</v>
      </c>
      <c r="CI89">
        <f t="shared" si="494"/>
        <v>3.225806451612903</v>
      </c>
      <c r="CJ89" s="83"/>
      <c r="CK89">
        <f t="shared" ref="CK89:CW89" si="495">CK10-CK15</f>
        <v>0.21567627980290283</v>
      </c>
      <c r="CL89">
        <f t="shared" si="495"/>
        <v>0.58205294258290285</v>
      </c>
      <c r="CM89">
        <f t="shared" si="495"/>
        <v>1.454019716592903</v>
      </c>
      <c r="CN89">
        <f t="shared" si="495"/>
        <v>3.0634758408029032</v>
      </c>
      <c r="CO89">
        <f t="shared" si="495"/>
        <v>3.2257929774739029</v>
      </c>
      <c r="CP89">
        <f t="shared" si="495"/>
        <v>3.2258064203659029</v>
      </c>
      <c r="CQ89">
        <f t="shared" si="495"/>
        <v>3.2258064314229031</v>
      </c>
      <c r="CR89">
        <f t="shared" si="495"/>
        <v>3.2258064381069032</v>
      </c>
      <c r="CS89">
        <f t="shared" si="495"/>
        <v>3.2258064423439032</v>
      </c>
      <c r="CT89">
        <f t="shared" si="495"/>
        <v>3.2258064394209032</v>
      </c>
      <c r="CU89">
        <f t="shared" si="495"/>
        <v>3.2258064314199029</v>
      </c>
      <c r="CV89">
        <f t="shared" si="495"/>
        <v>3.225806413232903</v>
      </c>
      <c r="CW89">
        <f t="shared" si="495"/>
        <v>3.225806451612903</v>
      </c>
      <c r="CX89" s="83"/>
      <c r="CY89">
        <f t="shared" ref="CY89:DK89" si="496">CY10-CY15</f>
        <v>0.20786561590290287</v>
      </c>
      <c r="CZ89">
        <f t="shared" si="496"/>
        <v>0.56181522345290302</v>
      </c>
      <c r="DA89">
        <f t="shared" si="496"/>
        <v>1.4094499060129031</v>
      </c>
      <c r="DB89">
        <f t="shared" si="496"/>
        <v>3.0430358615059032</v>
      </c>
      <c r="DC89">
        <f t="shared" si="496"/>
        <v>3.2257992408929028</v>
      </c>
      <c r="DD89">
        <f t="shared" si="496"/>
        <v>3.2258063958929029</v>
      </c>
      <c r="DE89">
        <f t="shared" si="496"/>
        <v>3.2258064158039028</v>
      </c>
      <c r="DF89">
        <f t="shared" si="496"/>
        <v>3.2258064278219032</v>
      </c>
      <c r="DG89">
        <f t="shared" si="496"/>
        <v>3.2258064347439031</v>
      </c>
      <c r="DH89">
        <f t="shared" si="496"/>
        <v>3.2258064305079031</v>
      </c>
      <c r="DI89">
        <f t="shared" si="496"/>
        <v>3.2258064150759029</v>
      </c>
      <c r="DJ89">
        <f t="shared" si="496"/>
        <v>3.225806387906903</v>
      </c>
      <c r="DK89">
        <f t="shared" si="496"/>
        <v>3.225806451612903</v>
      </c>
      <c r="DL89" s="83"/>
      <c r="DM89">
        <f t="shared" ref="DM89:DY89" si="497">DM10-DM15</f>
        <v>0.20082717629290281</v>
      </c>
      <c r="DN89">
        <f t="shared" si="497"/>
        <v>0.54355111334290296</v>
      </c>
      <c r="DO89">
        <f t="shared" si="497"/>
        <v>1.368873824182903</v>
      </c>
      <c r="DP89">
        <f t="shared" si="497"/>
        <v>3.020987709203903</v>
      </c>
      <c r="DQ89">
        <f t="shared" si="497"/>
        <v>3.2258025242969031</v>
      </c>
      <c r="DR89">
        <f t="shared" si="497"/>
        <v>3.2258063583929029</v>
      </c>
      <c r="DS89">
        <f t="shared" si="497"/>
        <v>3.2258063919609032</v>
      </c>
      <c r="DT89">
        <f t="shared" si="497"/>
        <v>3.2258064122079029</v>
      </c>
      <c r="DU89">
        <f t="shared" si="497"/>
        <v>3.2258064224489029</v>
      </c>
      <c r="DV89">
        <f t="shared" si="497"/>
        <v>3.2258064160289028</v>
      </c>
      <c r="DW89">
        <f t="shared" si="497"/>
        <v>3.225806390878903</v>
      </c>
      <c r="DX89">
        <f t="shared" si="497"/>
        <v>3.2258063526729028</v>
      </c>
      <c r="DY89">
        <f t="shared" si="497"/>
        <v>3.225806451612903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0.37785634410866631</v>
      </c>
      <c r="F90" s="71">
        <f t="shared" si="498"/>
        <v>0.38436320498160748</v>
      </c>
      <c r="G90" s="71">
        <f t="shared" si="498"/>
        <v>0.38884045494528624</v>
      </c>
      <c r="H90" s="71">
        <f t="shared" si="498"/>
        <v>0.38827657559997447</v>
      </c>
      <c r="I90" s="71">
        <f t="shared" si="498"/>
        <v>0.37700933869060671</v>
      </c>
      <c r="J90" s="71">
        <f t="shared" si="498"/>
        <v>0.36550370765118179</v>
      </c>
      <c r="K90" s="71">
        <f t="shared" si="498"/>
        <v>0.35053752969613677</v>
      </c>
      <c r="L90" s="71">
        <f t="shared" si="498"/>
        <v>0.32907221911940421</v>
      </c>
      <c r="M90" s="71">
        <f t="shared" si="498"/>
        <v>0.29725556657381935</v>
      </c>
      <c r="N90" s="71">
        <f t="shared" si="498"/>
        <v>0.24977041186751714</v>
      </c>
      <c r="O90" s="71">
        <f t="shared" si="498"/>
        <v>0.17498498988343394</v>
      </c>
      <c r="P90" s="71">
        <f t="shared" si="498"/>
        <v>6.0701214829571075E-2</v>
      </c>
      <c r="Q90" s="71">
        <f t="shared" si="498"/>
        <v>2.6858926225E-4</v>
      </c>
      <c r="R90" s="86"/>
      <c r="S90" s="71">
        <f t="shared" ref="S90:AE90" si="499">S88/S89</f>
        <v>0.39969278435987293</v>
      </c>
      <c r="T90" s="71">
        <f t="shared" si="499"/>
        <v>0.4014682021320406</v>
      </c>
      <c r="U90" s="71">
        <f t="shared" si="499"/>
        <v>0.40218847940051533</v>
      </c>
      <c r="V90" s="71">
        <f t="shared" si="499"/>
        <v>0.40196585017230235</v>
      </c>
      <c r="W90" s="71">
        <f t="shared" si="499"/>
        <v>0.3960631071372685</v>
      </c>
      <c r="X90" s="71">
        <f t="shared" si="499"/>
        <v>0.38819259961728025</v>
      </c>
      <c r="Y90" s="71">
        <f t="shared" si="499"/>
        <v>0.37517807263607689</v>
      </c>
      <c r="Z90" s="71">
        <f t="shared" si="499"/>
        <v>0.35388151661652884</v>
      </c>
      <c r="AA90" s="71">
        <f t="shared" si="499"/>
        <v>0.31971541704409068</v>
      </c>
      <c r="AB90" s="71">
        <f t="shared" si="499"/>
        <v>0.26518051527513442</v>
      </c>
      <c r="AC90" s="71">
        <f t="shared" si="499"/>
        <v>0.17871267341894828</v>
      </c>
      <c r="AD90" s="71">
        <f t="shared" si="499"/>
        <v>4.1494361902429958E-2</v>
      </c>
      <c r="AE90" s="71">
        <f t="shared" si="499"/>
        <v>4.8723046052999999E-4</v>
      </c>
      <c r="AF90" s="86"/>
      <c r="AG90" s="71">
        <f t="shared" ref="AG90:AS90" si="500">AG88/AG89</f>
        <v>0.40219653358634</v>
      </c>
      <c r="AH90" s="71">
        <f t="shared" si="500"/>
        <v>0.40129007531703192</v>
      </c>
      <c r="AI90" s="71">
        <f t="shared" si="500"/>
        <v>0.39986707570104307</v>
      </c>
      <c r="AJ90" s="71">
        <f t="shared" si="500"/>
        <v>0.40077886921856393</v>
      </c>
      <c r="AK90" s="71">
        <f t="shared" si="500"/>
        <v>0.39824506067228121</v>
      </c>
      <c r="AL90" s="71">
        <f t="shared" si="500"/>
        <v>0.39283219749774739</v>
      </c>
      <c r="AM90" s="71">
        <f t="shared" si="500"/>
        <v>0.38193358921719278</v>
      </c>
      <c r="AN90" s="71">
        <f t="shared" si="500"/>
        <v>0.36241225701777596</v>
      </c>
      <c r="AO90" s="71">
        <f t="shared" si="500"/>
        <v>0.32976259947429803</v>
      </c>
      <c r="AP90" s="71">
        <f t="shared" si="500"/>
        <v>0.27537793984285824</v>
      </c>
      <c r="AQ90" s="71">
        <f t="shared" si="500"/>
        <v>0.18862536097740126</v>
      </c>
      <c r="AR90" s="71">
        <f t="shared" si="500"/>
        <v>5.1965701160289542E-2</v>
      </c>
      <c r="AS90" s="71">
        <f t="shared" si="500"/>
        <v>6.8372459726999998E-4</v>
      </c>
      <c r="AT90" s="86"/>
      <c r="AU90" s="71">
        <f t="shared" ref="AU90:BG90" si="501">AU88/AU89</f>
        <v>0.40003067992654334</v>
      </c>
      <c r="AV90" s="71">
        <f t="shared" si="501"/>
        <v>0.39732132628884309</v>
      </c>
      <c r="AW90" s="71">
        <f t="shared" si="501"/>
        <v>0.39436948067673877</v>
      </c>
      <c r="AX90" s="71">
        <f t="shared" si="501"/>
        <v>0.39586813720116365</v>
      </c>
      <c r="AY90" s="71">
        <f t="shared" si="501"/>
        <v>0.39573341197228779</v>
      </c>
      <c r="AZ90" s="71">
        <f t="shared" si="501"/>
        <v>0.39218092942441657</v>
      </c>
      <c r="BA90" s="71">
        <f t="shared" si="501"/>
        <v>0.38311856845715464</v>
      </c>
      <c r="BB90" s="71">
        <f t="shared" si="501"/>
        <v>0.36548843610853277</v>
      </c>
      <c r="BC90" s="71">
        <f t="shared" si="501"/>
        <v>0.3349513489482091</v>
      </c>
      <c r="BD90" s="71">
        <f t="shared" si="501"/>
        <v>0.2828556408144316</v>
      </c>
      <c r="BE90" s="71">
        <f t="shared" si="501"/>
        <v>0.1987155871113315</v>
      </c>
      <c r="BF90" s="71">
        <f t="shared" si="501"/>
        <v>6.7516635010570161E-2</v>
      </c>
      <c r="BG90" s="71">
        <f t="shared" si="501"/>
        <v>8.656778135600001E-4</v>
      </c>
      <c r="BH90" s="86"/>
      <c r="BI90" s="71">
        <f t="shared" ref="BI90:BU90" si="502">BI88/BI89</f>
        <v>0.39635521947378821</v>
      </c>
      <c r="BJ90" s="71">
        <f t="shared" si="502"/>
        <v>0.392314793013959</v>
      </c>
      <c r="BK90" s="71">
        <f t="shared" si="502"/>
        <v>0.38816942043017821</v>
      </c>
      <c r="BL90" s="71">
        <f t="shared" si="502"/>
        <v>0.38977362186028691</v>
      </c>
      <c r="BM90" s="71">
        <f t="shared" si="502"/>
        <v>0.39152620497717106</v>
      </c>
      <c r="BN90" s="71">
        <f t="shared" si="502"/>
        <v>0.38945273183867679</v>
      </c>
      <c r="BO90" s="71">
        <f t="shared" si="502"/>
        <v>0.38194608835792943</v>
      </c>
      <c r="BP90" s="71">
        <f t="shared" si="502"/>
        <v>0.36605508525347868</v>
      </c>
      <c r="BQ90" s="71">
        <f t="shared" si="502"/>
        <v>0.33756965583655346</v>
      </c>
      <c r="BR90" s="71">
        <f t="shared" si="502"/>
        <v>0.28821920113637628</v>
      </c>
      <c r="BS90" s="71">
        <f t="shared" si="502"/>
        <v>0.20745594137983989</v>
      </c>
      <c r="BT90" s="71">
        <f t="shared" si="502"/>
        <v>8.2716015106887586E-2</v>
      </c>
      <c r="BU90" s="71">
        <f t="shared" si="502"/>
        <v>1.0368481966199999E-3</v>
      </c>
      <c r="BV90" s="86"/>
      <c r="BW90" s="71">
        <f t="shared" ref="BW90:CI90" si="503">BW88/BW89</f>
        <v>0.39217730469560708</v>
      </c>
      <c r="BX90" s="71">
        <f t="shared" si="503"/>
        <v>0.3870927663612635</v>
      </c>
      <c r="BY90" s="71">
        <f t="shared" si="503"/>
        <v>0.38196672454443997</v>
      </c>
      <c r="BZ90" s="71">
        <f t="shared" si="503"/>
        <v>0.3833429473836773</v>
      </c>
      <c r="CA90" s="71">
        <f t="shared" si="503"/>
        <v>0.38667093201896097</v>
      </c>
      <c r="CB90" s="71">
        <f t="shared" si="503"/>
        <v>0.38581391542504306</v>
      </c>
      <c r="CC90" s="71">
        <f t="shared" si="503"/>
        <v>0.37963363268389438</v>
      </c>
      <c r="CD90" s="71">
        <f t="shared" si="503"/>
        <v>0.36529198653936878</v>
      </c>
      <c r="CE90" s="71">
        <f t="shared" si="503"/>
        <v>0.33871905502887922</v>
      </c>
      <c r="CF90" s="71">
        <f t="shared" si="503"/>
        <v>0.29200990289475431</v>
      </c>
      <c r="CG90" s="71">
        <f t="shared" si="503"/>
        <v>0.21557188384917741</v>
      </c>
      <c r="CH90" s="71">
        <f t="shared" si="503"/>
        <v>9.6343427331087819E-2</v>
      </c>
      <c r="CI90" s="71">
        <f t="shared" si="503"/>
        <v>1.1994884463900001E-3</v>
      </c>
      <c r="CJ90" s="86"/>
      <c r="CK90" s="71">
        <f t="shared" ref="CK90:CW90" si="504">CK88/CK89</f>
        <v>0.38788267150402711</v>
      </c>
      <c r="CL90" s="71">
        <f t="shared" si="504"/>
        <v>0.38194284220345798</v>
      </c>
      <c r="CM90" s="71">
        <f t="shared" si="504"/>
        <v>0.37598186059884164</v>
      </c>
      <c r="CN90" s="71">
        <f t="shared" si="504"/>
        <v>0.37691160928475814</v>
      </c>
      <c r="CO90" s="71">
        <f t="shared" si="504"/>
        <v>0.38160166380452687</v>
      </c>
      <c r="CP90" s="71">
        <f t="shared" si="504"/>
        <v>0.38177160390991743</v>
      </c>
      <c r="CQ90" s="71">
        <f t="shared" si="504"/>
        <v>0.37673606728812337</v>
      </c>
      <c r="CR90" s="71">
        <f t="shared" si="504"/>
        <v>0.36376782196443497</v>
      </c>
      <c r="CS90" s="71">
        <f t="shared" si="504"/>
        <v>0.3386616900653871</v>
      </c>
      <c r="CT90" s="71">
        <f t="shared" si="504"/>
        <v>0.29464746593649599</v>
      </c>
      <c r="CU90" s="71">
        <f t="shared" si="504"/>
        <v>0.22231024764351437</v>
      </c>
      <c r="CV90" s="71">
        <f t="shared" si="504"/>
        <v>0.1082719808492684</v>
      </c>
      <c r="CW90" s="71">
        <f t="shared" si="504"/>
        <v>1.3550998054500003E-3</v>
      </c>
      <c r="CX90" s="86"/>
      <c r="CY90" s="71">
        <f t="shared" ref="CY90:DK90" si="505">CY88/CY89</f>
        <v>0.38363282364722434</v>
      </c>
      <c r="CZ90" s="71">
        <f t="shared" si="505"/>
        <v>0.37696883887973548</v>
      </c>
      <c r="DA90" s="71">
        <f t="shared" si="505"/>
        <v>0.37027736027549329</v>
      </c>
      <c r="DB90" s="71">
        <f t="shared" si="505"/>
        <v>0.37062376558384574</v>
      </c>
      <c r="DC90" s="71">
        <f t="shared" si="505"/>
        <v>0.37651571659053651</v>
      </c>
      <c r="DD90" s="71">
        <f t="shared" si="505"/>
        <v>0.37757078296909574</v>
      </c>
      <c r="DE90" s="71">
        <f t="shared" si="505"/>
        <v>0.37353582736232271</v>
      </c>
      <c r="DF90" s="71">
        <f t="shared" si="505"/>
        <v>0.36178904096735015</v>
      </c>
      <c r="DG90" s="71">
        <f t="shared" si="505"/>
        <v>0.33819073091551133</v>
      </c>
      <c r="DH90" s="71">
        <f t="shared" si="505"/>
        <v>0.29643833790561258</v>
      </c>
      <c r="DI90" s="71">
        <f t="shared" si="505"/>
        <v>0.2278312977090744</v>
      </c>
      <c r="DJ90" s="71">
        <f t="shared" si="505"/>
        <v>0.11866033958608646</v>
      </c>
      <c r="DK90" s="71">
        <f t="shared" si="505"/>
        <v>1.5047534031599999E-3</v>
      </c>
      <c r="DL90" s="86"/>
      <c r="DM90" s="71">
        <f t="shared" ref="DM90:DY90" si="506">DM88/DM89</f>
        <v>0.37949669438584521</v>
      </c>
      <c r="DN90" s="71">
        <f t="shared" si="506"/>
        <v>0.37220326421881589</v>
      </c>
      <c r="DO90" s="71">
        <f t="shared" si="506"/>
        <v>0.36485856198625527</v>
      </c>
      <c r="DP90" s="71">
        <f t="shared" si="506"/>
        <v>0.3645417730948699</v>
      </c>
      <c r="DQ90" s="71">
        <f t="shared" si="506"/>
        <v>0.37150674807603273</v>
      </c>
      <c r="DR90" s="71">
        <f t="shared" si="506"/>
        <v>0.3733375592368135</v>
      </c>
      <c r="DS90" s="71">
        <f t="shared" si="506"/>
        <v>0.37018739499058967</v>
      </c>
      <c r="DT90" s="71">
        <f t="shared" si="506"/>
        <v>0.35953350982930959</v>
      </c>
      <c r="DU90" s="71">
        <f t="shared" si="506"/>
        <v>0.33744627368328783</v>
      </c>
      <c r="DV90" s="71">
        <f t="shared" si="506"/>
        <v>0.29730566506952066</v>
      </c>
      <c r="DW90" s="71">
        <f t="shared" si="506"/>
        <v>0.23235629675771752</v>
      </c>
      <c r="DX90" s="71">
        <f t="shared" si="506"/>
        <v>0.12772229391470158</v>
      </c>
      <c r="DY90" s="71">
        <f t="shared" si="506"/>
        <v>1.6492509813600005E-3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D05B-2FCA-4BC7-8968-4E6D8391EC51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2.15</v>
      </c>
      <c r="F7" s="89">
        <f>$E$7</f>
        <v>2.15</v>
      </c>
      <c r="G7" s="89">
        <f>$E$7</f>
        <v>2.15</v>
      </c>
      <c r="H7" s="89">
        <f>$E$7</f>
        <v>2.15</v>
      </c>
      <c r="I7" s="89">
        <f>$E$7</f>
        <v>2.15</v>
      </c>
      <c r="J7" s="89">
        <f t="shared" ref="J7:BW7" si="9">$E$7</f>
        <v>2.15</v>
      </c>
      <c r="K7" s="89">
        <f t="shared" si="9"/>
        <v>2.15</v>
      </c>
      <c r="L7" s="89">
        <f t="shared" si="9"/>
        <v>2.15</v>
      </c>
      <c r="M7" s="89">
        <f t="shared" si="9"/>
        <v>2.15</v>
      </c>
      <c r="N7" s="89">
        <f t="shared" si="9"/>
        <v>2.15</v>
      </c>
      <c r="O7" s="89">
        <f t="shared" si="9"/>
        <v>2.15</v>
      </c>
      <c r="P7" s="89">
        <f t="shared" si="9"/>
        <v>2.15</v>
      </c>
      <c r="Q7" s="89">
        <f t="shared" si="9"/>
        <v>2.15</v>
      </c>
      <c r="R7" s="90"/>
      <c r="S7" s="89">
        <f t="shared" si="9"/>
        <v>2.15</v>
      </c>
      <c r="T7" s="89">
        <f t="shared" si="9"/>
        <v>2.15</v>
      </c>
      <c r="U7" s="89">
        <f t="shared" si="9"/>
        <v>2.15</v>
      </c>
      <c r="V7" s="89">
        <f t="shared" si="9"/>
        <v>2.15</v>
      </c>
      <c r="W7" s="89">
        <f t="shared" si="9"/>
        <v>2.15</v>
      </c>
      <c r="X7" s="89">
        <f t="shared" si="9"/>
        <v>2.15</v>
      </c>
      <c r="Y7" s="89">
        <f t="shared" si="9"/>
        <v>2.15</v>
      </c>
      <c r="Z7" s="89">
        <f t="shared" si="9"/>
        <v>2.15</v>
      </c>
      <c r="AA7" s="89">
        <f t="shared" si="9"/>
        <v>2.15</v>
      </c>
      <c r="AB7" s="89">
        <f t="shared" si="9"/>
        <v>2.15</v>
      </c>
      <c r="AC7" s="89">
        <f t="shared" si="9"/>
        <v>2.15</v>
      </c>
      <c r="AD7" s="89">
        <f t="shared" si="9"/>
        <v>2.15</v>
      </c>
      <c r="AE7" s="89">
        <f t="shared" si="9"/>
        <v>2.15</v>
      </c>
      <c r="AF7" s="90"/>
      <c r="AG7" s="89">
        <f t="shared" si="9"/>
        <v>2.15</v>
      </c>
      <c r="AH7" s="89">
        <f t="shared" si="9"/>
        <v>2.15</v>
      </c>
      <c r="AI7" s="89">
        <f t="shared" si="9"/>
        <v>2.15</v>
      </c>
      <c r="AJ7" s="89">
        <f t="shared" si="9"/>
        <v>2.15</v>
      </c>
      <c r="AK7" s="89">
        <f t="shared" si="9"/>
        <v>2.15</v>
      </c>
      <c r="AL7" s="89">
        <f t="shared" si="9"/>
        <v>2.15</v>
      </c>
      <c r="AM7" s="89">
        <f t="shared" si="9"/>
        <v>2.15</v>
      </c>
      <c r="AN7" s="89">
        <f t="shared" si="9"/>
        <v>2.15</v>
      </c>
      <c r="AO7" s="89">
        <f t="shared" si="9"/>
        <v>2.15</v>
      </c>
      <c r="AP7" s="89">
        <f t="shared" si="9"/>
        <v>2.15</v>
      </c>
      <c r="AQ7" s="89">
        <f t="shared" si="9"/>
        <v>2.15</v>
      </c>
      <c r="AR7" s="89">
        <f t="shared" si="9"/>
        <v>2.15</v>
      </c>
      <c r="AS7" s="89">
        <f t="shared" si="9"/>
        <v>2.15</v>
      </c>
      <c r="AT7" s="90"/>
      <c r="AU7" s="89">
        <f t="shared" si="9"/>
        <v>2.15</v>
      </c>
      <c r="AV7" s="89">
        <f t="shared" si="9"/>
        <v>2.15</v>
      </c>
      <c r="AW7" s="89">
        <f t="shared" si="9"/>
        <v>2.15</v>
      </c>
      <c r="AX7" s="89">
        <f t="shared" si="9"/>
        <v>2.15</v>
      </c>
      <c r="AY7" s="89">
        <f t="shared" si="9"/>
        <v>2.15</v>
      </c>
      <c r="AZ7" s="89">
        <f t="shared" si="9"/>
        <v>2.15</v>
      </c>
      <c r="BA7" s="89">
        <f t="shared" si="9"/>
        <v>2.15</v>
      </c>
      <c r="BB7" s="89">
        <f t="shared" si="9"/>
        <v>2.15</v>
      </c>
      <c r="BC7" s="89">
        <f t="shared" si="9"/>
        <v>2.15</v>
      </c>
      <c r="BD7" s="89">
        <f t="shared" si="9"/>
        <v>2.15</v>
      </c>
      <c r="BE7" s="89">
        <f t="shared" si="9"/>
        <v>2.15</v>
      </c>
      <c r="BF7" s="89">
        <f t="shared" si="9"/>
        <v>2.15</v>
      </c>
      <c r="BG7" s="89">
        <f t="shared" si="9"/>
        <v>2.15</v>
      </c>
      <c r="BH7" s="90"/>
      <c r="BI7" s="89">
        <f t="shared" si="9"/>
        <v>2.15</v>
      </c>
      <c r="BJ7" s="89">
        <f t="shared" si="9"/>
        <v>2.15</v>
      </c>
      <c r="BK7" s="89">
        <f t="shared" si="9"/>
        <v>2.15</v>
      </c>
      <c r="BL7" s="89">
        <f t="shared" si="9"/>
        <v>2.15</v>
      </c>
      <c r="BM7" s="89">
        <f t="shared" si="9"/>
        <v>2.15</v>
      </c>
      <c r="BN7" s="89">
        <f t="shared" si="9"/>
        <v>2.15</v>
      </c>
      <c r="BO7" s="89">
        <f t="shared" si="9"/>
        <v>2.15</v>
      </c>
      <c r="BP7" s="89">
        <f t="shared" si="9"/>
        <v>2.15</v>
      </c>
      <c r="BQ7" s="89">
        <f t="shared" si="9"/>
        <v>2.15</v>
      </c>
      <c r="BR7" s="89">
        <f t="shared" si="9"/>
        <v>2.15</v>
      </c>
      <c r="BS7" s="89">
        <f t="shared" si="9"/>
        <v>2.15</v>
      </c>
      <c r="BT7" s="89">
        <f t="shared" si="9"/>
        <v>2.15</v>
      </c>
      <c r="BU7" s="89">
        <f t="shared" si="9"/>
        <v>2.15</v>
      </c>
      <c r="BV7" s="90"/>
      <c r="BW7" s="89">
        <f t="shared" si="9"/>
        <v>2.15</v>
      </c>
      <c r="BX7" s="89">
        <f t="shared" ref="BX7:CI7" si="10">$E$7</f>
        <v>2.15</v>
      </c>
      <c r="BY7" s="89">
        <f t="shared" si="10"/>
        <v>2.15</v>
      </c>
      <c r="BZ7" s="89">
        <f t="shared" si="10"/>
        <v>2.15</v>
      </c>
      <c r="CA7" s="89">
        <f t="shared" si="10"/>
        <v>2.15</v>
      </c>
      <c r="CB7" s="89">
        <f t="shared" si="10"/>
        <v>2.15</v>
      </c>
      <c r="CC7" s="89">
        <f t="shared" si="10"/>
        <v>2.15</v>
      </c>
      <c r="CD7" s="89">
        <f t="shared" si="10"/>
        <v>2.15</v>
      </c>
      <c r="CE7" s="89">
        <f t="shared" si="10"/>
        <v>2.15</v>
      </c>
      <c r="CF7" s="89">
        <f t="shared" si="10"/>
        <v>2.15</v>
      </c>
      <c r="CG7" s="89">
        <f t="shared" si="10"/>
        <v>2.15</v>
      </c>
      <c r="CH7" s="89">
        <f t="shared" si="10"/>
        <v>2.15</v>
      </c>
      <c r="CI7" s="89">
        <f t="shared" si="10"/>
        <v>2.15</v>
      </c>
      <c r="CJ7" s="90">
        <v>5.0000000000000001E-3</v>
      </c>
      <c r="CK7" s="89">
        <f t="shared" ref="CK7:CW7" si="11">$E$7</f>
        <v>2.15</v>
      </c>
      <c r="CL7" s="89">
        <f t="shared" si="11"/>
        <v>2.15</v>
      </c>
      <c r="CM7" s="89">
        <f t="shared" si="11"/>
        <v>2.15</v>
      </c>
      <c r="CN7" s="89">
        <f t="shared" si="11"/>
        <v>2.15</v>
      </c>
      <c r="CO7" s="89">
        <f t="shared" si="11"/>
        <v>2.15</v>
      </c>
      <c r="CP7" s="89">
        <f t="shared" si="11"/>
        <v>2.15</v>
      </c>
      <c r="CQ7" s="89">
        <f t="shared" si="11"/>
        <v>2.15</v>
      </c>
      <c r="CR7" s="89">
        <f t="shared" si="11"/>
        <v>2.15</v>
      </c>
      <c r="CS7" s="89">
        <f t="shared" si="11"/>
        <v>2.15</v>
      </c>
      <c r="CT7" s="89">
        <f t="shared" si="11"/>
        <v>2.15</v>
      </c>
      <c r="CU7" s="89">
        <f t="shared" si="11"/>
        <v>2.15</v>
      </c>
      <c r="CV7" s="89">
        <f t="shared" si="11"/>
        <v>2.15</v>
      </c>
      <c r="CW7" s="89">
        <f t="shared" si="11"/>
        <v>2.15</v>
      </c>
      <c r="CX7" s="90"/>
      <c r="CY7" s="89">
        <f t="shared" ref="CY7:DK7" si="12">$E$7</f>
        <v>2.15</v>
      </c>
      <c r="CZ7" s="89">
        <f t="shared" si="12"/>
        <v>2.15</v>
      </c>
      <c r="DA7" s="89">
        <f t="shared" si="12"/>
        <v>2.15</v>
      </c>
      <c r="DB7" s="89">
        <f t="shared" si="12"/>
        <v>2.15</v>
      </c>
      <c r="DC7" s="89">
        <f t="shared" si="12"/>
        <v>2.15</v>
      </c>
      <c r="DD7" s="89">
        <f t="shared" si="12"/>
        <v>2.15</v>
      </c>
      <c r="DE7" s="89">
        <f t="shared" si="12"/>
        <v>2.15</v>
      </c>
      <c r="DF7" s="89">
        <f t="shared" si="12"/>
        <v>2.15</v>
      </c>
      <c r="DG7" s="89">
        <f t="shared" si="12"/>
        <v>2.15</v>
      </c>
      <c r="DH7" s="89">
        <f t="shared" si="12"/>
        <v>2.15</v>
      </c>
      <c r="DI7" s="89">
        <f t="shared" si="12"/>
        <v>2.15</v>
      </c>
      <c r="DJ7" s="89">
        <f t="shared" si="12"/>
        <v>2.15</v>
      </c>
      <c r="DK7" s="89">
        <f t="shared" si="12"/>
        <v>2.15</v>
      </c>
      <c r="DL7" s="90"/>
      <c r="DM7" s="89">
        <f t="shared" ref="DM7:DY7" si="13">$E$7</f>
        <v>2.15</v>
      </c>
      <c r="DN7" s="89">
        <f t="shared" si="13"/>
        <v>2.15</v>
      </c>
      <c r="DO7" s="89">
        <f t="shared" si="13"/>
        <v>2.15</v>
      </c>
      <c r="DP7" s="89">
        <f t="shared" si="13"/>
        <v>2.15</v>
      </c>
      <c r="DQ7" s="89">
        <f t="shared" si="13"/>
        <v>2.15</v>
      </c>
      <c r="DR7" s="89">
        <f t="shared" si="13"/>
        <v>2.15</v>
      </c>
      <c r="DS7" s="89">
        <f t="shared" si="13"/>
        <v>2.15</v>
      </c>
      <c r="DT7" s="89">
        <f t="shared" si="13"/>
        <v>2.15</v>
      </c>
      <c r="DU7" s="89">
        <f t="shared" si="13"/>
        <v>2.15</v>
      </c>
      <c r="DV7" s="89">
        <f t="shared" si="13"/>
        <v>2.15</v>
      </c>
      <c r="DW7" s="89">
        <f t="shared" si="13"/>
        <v>2.15</v>
      </c>
      <c r="DX7" s="89">
        <f t="shared" si="13"/>
        <v>2.15</v>
      </c>
      <c r="DY7" s="89">
        <f t="shared" si="13"/>
        <v>2.15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0.68253968253968256</v>
      </c>
      <c r="F8">
        <f t="shared" si="14"/>
        <v>0.68253968253968256</v>
      </c>
      <c r="G8">
        <f t="shared" si="14"/>
        <v>0.68253968253968256</v>
      </c>
      <c r="H8">
        <f t="shared" si="14"/>
        <v>0.68253968253968256</v>
      </c>
      <c r="I8">
        <f t="shared" si="14"/>
        <v>0.68253968253968256</v>
      </c>
      <c r="J8">
        <f t="shared" si="14"/>
        <v>0.68253968253968256</v>
      </c>
      <c r="K8">
        <f t="shared" si="14"/>
        <v>0.68253968253968256</v>
      </c>
      <c r="L8">
        <f t="shared" si="14"/>
        <v>0.68253968253968256</v>
      </c>
      <c r="M8">
        <f t="shared" si="14"/>
        <v>0.68253968253968256</v>
      </c>
      <c r="N8">
        <f t="shared" si="14"/>
        <v>0.68253968253968256</v>
      </c>
      <c r="O8">
        <f t="shared" si="14"/>
        <v>0.68253968253968256</v>
      </c>
      <c r="P8">
        <f t="shared" si="14"/>
        <v>0.68253968253968256</v>
      </c>
      <c r="Q8">
        <f t="shared" si="14"/>
        <v>0.68253968253968256</v>
      </c>
      <c r="R8" s="74"/>
      <c r="S8">
        <f t="shared" ref="S8:AE8" si="15">S7/(1+S7)</f>
        <v>0.68253968253968256</v>
      </c>
      <c r="T8">
        <f t="shared" si="15"/>
        <v>0.68253968253968256</v>
      </c>
      <c r="U8">
        <f t="shared" si="15"/>
        <v>0.68253968253968256</v>
      </c>
      <c r="V8">
        <f t="shared" si="15"/>
        <v>0.68253968253968256</v>
      </c>
      <c r="W8">
        <f t="shared" si="15"/>
        <v>0.68253968253968256</v>
      </c>
      <c r="X8">
        <f t="shared" si="15"/>
        <v>0.68253968253968256</v>
      </c>
      <c r="Y8">
        <f t="shared" si="15"/>
        <v>0.68253968253968256</v>
      </c>
      <c r="Z8">
        <f t="shared" si="15"/>
        <v>0.68253968253968256</v>
      </c>
      <c r="AA8">
        <f t="shared" si="15"/>
        <v>0.68253968253968256</v>
      </c>
      <c r="AB8">
        <f t="shared" si="15"/>
        <v>0.68253968253968256</v>
      </c>
      <c r="AC8">
        <f t="shared" si="15"/>
        <v>0.68253968253968256</v>
      </c>
      <c r="AD8">
        <f t="shared" si="15"/>
        <v>0.68253968253968256</v>
      </c>
      <c r="AE8">
        <f t="shared" si="15"/>
        <v>0.68253968253968256</v>
      </c>
      <c r="AF8" s="74"/>
      <c r="AG8">
        <f t="shared" ref="AG8:AS8" si="16">AG7/(1+AG7)</f>
        <v>0.68253968253968256</v>
      </c>
      <c r="AH8">
        <f t="shared" si="16"/>
        <v>0.68253968253968256</v>
      </c>
      <c r="AI8">
        <f t="shared" si="16"/>
        <v>0.68253968253968256</v>
      </c>
      <c r="AJ8">
        <f t="shared" si="16"/>
        <v>0.68253968253968256</v>
      </c>
      <c r="AK8">
        <f t="shared" si="16"/>
        <v>0.68253968253968256</v>
      </c>
      <c r="AL8">
        <f t="shared" si="16"/>
        <v>0.68253968253968256</v>
      </c>
      <c r="AM8">
        <f t="shared" si="16"/>
        <v>0.68253968253968256</v>
      </c>
      <c r="AN8">
        <f t="shared" si="16"/>
        <v>0.68253968253968256</v>
      </c>
      <c r="AO8">
        <f t="shared" si="16"/>
        <v>0.68253968253968256</v>
      </c>
      <c r="AP8">
        <f t="shared" si="16"/>
        <v>0.68253968253968256</v>
      </c>
      <c r="AQ8">
        <f t="shared" si="16"/>
        <v>0.68253968253968256</v>
      </c>
      <c r="AR8">
        <f t="shared" si="16"/>
        <v>0.68253968253968256</v>
      </c>
      <c r="AS8">
        <f t="shared" si="16"/>
        <v>0.68253968253968256</v>
      </c>
      <c r="AT8" s="74"/>
      <c r="AU8">
        <f t="shared" ref="AU8:BG8" si="17">AU7/(1+AU7)</f>
        <v>0.68253968253968256</v>
      </c>
      <c r="AV8">
        <f t="shared" si="17"/>
        <v>0.68253968253968256</v>
      </c>
      <c r="AW8">
        <f t="shared" si="17"/>
        <v>0.68253968253968256</v>
      </c>
      <c r="AX8">
        <f t="shared" si="17"/>
        <v>0.68253968253968256</v>
      </c>
      <c r="AY8">
        <f t="shared" si="17"/>
        <v>0.68253968253968256</v>
      </c>
      <c r="AZ8">
        <f t="shared" si="17"/>
        <v>0.68253968253968256</v>
      </c>
      <c r="BA8">
        <f t="shared" si="17"/>
        <v>0.68253968253968256</v>
      </c>
      <c r="BB8">
        <f t="shared" si="17"/>
        <v>0.68253968253968256</v>
      </c>
      <c r="BC8">
        <f t="shared" si="17"/>
        <v>0.68253968253968256</v>
      </c>
      <c r="BD8">
        <f t="shared" si="17"/>
        <v>0.68253968253968256</v>
      </c>
      <c r="BE8">
        <f t="shared" si="17"/>
        <v>0.68253968253968256</v>
      </c>
      <c r="BF8">
        <f t="shared" si="17"/>
        <v>0.68253968253968256</v>
      </c>
      <c r="BG8">
        <f t="shared" si="17"/>
        <v>0.68253968253968256</v>
      </c>
      <c r="BH8" s="74"/>
      <c r="BI8">
        <f t="shared" ref="BI8:BU8" si="18">BI7/(1+BI7)</f>
        <v>0.68253968253968256</v>
      </c>
      <c r="BJ8">
        <f t="shared" si="18"/>
        <v>0.68253968253968256</v>
      </c>
      <c r="BK8">
        <f t="shared" si="18"/>
        <v>0.68253968253968256</v>
      </c>
      <c r="BL8">
        <f t="shared" si="18"/>
        <v>0.68253968253968256</v>
      </c>
      <c r="BM8">
        <f t="shared" si="18"/>
        <v>0.68253968253968256</v>
      </c>
      <c r="BN8">
        <f t="shared" si="18"/>
        <v>0.68253968253968256</v>
      </c>
      <c r="BO8">
        <f t="shared" si="18"/>
        <v>0.68253968253968256</v>
      </c>
      <c r="BP8">
        <f t="shared" si="18"/>
        <v>0.68253968253968256</v>
      </c>
      <c r="BQ8">
        <f t="shared" si="18"/>
        <v>0.68253968253968256</v>
      </c>
      <c r="BR8">
        <f t="shared" si="18"/>
        <v>0.68253968253968256</v>
      </c>
      <c r="BS8">
        <f t="shared" si="18"/>
        <v>0.68253968253968256</v>
      </c>
      <c r="BT8">
        <f t="shared" si="18"/>
        <v>0.68253968253968256</v>
      </c>
      <c r="BU8">
        <f t="shared" si="18"/>
        <v>0.68253968253968256</v>
      </c>
      <c r="BV8" s="74"/>
      <c r="BW8">
        <f t="shared" ref="BW8:CI8" si="19">BW7/(1+BW7)</f>
        <v>0.68253968253968256</v>
      </c>
      <c r="BX8">
        <f t="shared" si="19"/>
        <v>0.68253968253968256</v>
      </c>
      <c r="BY8">
        <f t="shared" si="19"/>
        <v>0.68253968253968256</v>
      </c>
      <c r="BZ8">
        <f t="shared" si="19"/>
        <v>0.68253968253968256</v>
      </c>
      <c r="CA8">
        <f t="shared" si="19"/>
        <v>0.68253968253968256</v>
      </c>
      <c r="CB8">
        <f t="shared" si="19"/>
        <v>0.68253968253968256</v>
      </c>
      <c r="CC8">
        <f t="shared" si="19"/>
        <v>0.68253968253968256</v>
      </c>
      <c r="CD8">
        <f t="shared" si="19"/>
        <v>0.68253968253968256</v>
      </c>
      <c r="CE8">
        <f t="shared" si="19"/>
        <v>0.68253968253968256</v>
      </c>
      <c r="CF8">
        <f t="shared" si="19"/>
        <v>0.68253968253968256</v>
      </c>
      <c r="CG8">
        <f t="shared" si="19"/>
        <v>0.68253968253968256</v>
      </c>
      <c r="CH8">
        <f t="shared" si="19"/>
        <v>0.68253968253968256</v>
      </c>
      <c r="CI8">
        <f t="shared" si="19"/>
        <v>0.68253968253968256</v>
      </c>
      <c r="CJ8" s="74"/>
      <c r="CK8">
        <f t="shared" ref="CK8:CW8" si="20">CK7/(1+CK7)</f>
        <v>0.68253968253968256</v>
      </c>
      <c r="CL8">
        <f t="shared" si="20"/>
        <v>0.68253968253968256</v>
      </c>
      <c r="CM8">
        <f t="shared" si="20"/>
        <v>0.68253968253968256</v>
      </c>
      <c r="CN8">
        <f t="shared" si="20"/>
        <v>0.68253968253968256</v>
      </c>
      <c r="CO8">
        <f t="shared" si="20"/>
        <v>0.68253968253968256</v>
      </c>
      <c r="CP8">
        <f t="shared" si="20"/>
        <v>0.68253968253968256</v>
      </c>
      <c r="CQ8">
        <f t="shared" si="20"/>
        <v>0.68253968253968256</v>
      </c>
      <c r="CR8">
        <f t="shared" si="20"/>
        <v>0.68253968253968256</v>
      </c>
      <c r="CS8">
        <f t="shared" si="20"/>
        <v>0.68253968253968256</v>
      </c>
      <c r="CT8">
        <f t="shared" si="20"/>
        <v>0.68253968253968256</v>
      </c>
      <c r="CU8">
        <f t="shared" si="20"/>
        <v>0.68253968253968256</v>
      </c>
      <c r="CV8">
        <f t="shared" si="20"/>
        <v>0.68253968253968256</v>
      </c>
      <c r="CW8">
        <f t="shared" si="20"/>
        <v>0.68253968253968256</v>
      </c>
      <c r="CX8" s="74"/>
      <c r="CY8">
        <f t="shared" ref="CY8:DK8" si="21">CY7/(1+CY7)</f>
        <v>0.68253968253968256</v>
      </c>
      <c r="CZ8">
        <f t="shared" si="21"/>
        <v>0.68253968253968256</v>
      </c>
      <c r="DA8">
        <f t="shared" si="21"/>
        <v>0.68253968253968256</v>
      </c>
      <c r="DB8">
        <f t="shared" si="21"/>
        <v>0.68253968253968256</v>
      </c>
      <c r="DC8">
        <f t="shared" si="21"/>
        <v>0.68253968253968256</v>
      </c>
      <c r="DD8">
        <f t="shared" si="21"/>
        <v>0.68253968253968256</v>
      </c>
      <c r="DE8">
        <f t="shared" si="21"/>
        <v>0.68253968253968256</v>
      </c>
      <c r="DF8">
        <f t="shared" si="21"/>
        <v>0.68253968253968256</v>
      </c>
      <c r="DG8">
        <f t="shared" si="21"/>
        <v>0.68253968253968256</v>
      </c>
      <c r="DH8">
        <f t="shared" si="21"/>
        <v>0.68253968253968256</v>
      </c>
      <c r="DI8">
        <f t="shared" si="21"/>
        <v>0.68253968253968256</v>
      </c>
      <c r="DJ8">
        <f t="shared" si="21"/>
        <v>0.68253968253968256</v>
      </c>
      <c r="DK8">
        <f t="shared" si="21"/>
        <v>0.68253968253968256</v>
      </c>
      <c r="DL8" s="74"/>
      <c r="DM8">
        <f t="shared" ref="DM8:DY8" si="22">DM7/(1+DM7)</f>
        <v>0.68253968253968256</v>
      </c>
      <c r="DN8">
        <f t="shared" si="22"/>
        <v>0.68253968253968256</v>
      </c>
      <c r="DO8">
        <f t="shared" si="22"/>
        <v>0.68253968253968256</v>
      </c>
      <c r="DP8">
        <f t="shared" si="22"/>
        <v>0.68253968253968256</v>
      </c>
      <c r="DQ8">
        <f t="shared" si="22"/>
        <v>0.68253968253968256</v>
      </c>
      <c r="DR8">
        <f t="shared" si="22"/>
        <v>0.68253968253968256</v>
      </c>
      <c r="DS8">
        <f t="shared" si="22"/>
        <v>0.68253968253968256</v>
      </c>
      <c r="DT8">
        <f t="shared" si="22"/>
        <v>0.68253968253968256</v>
      </c>
      <c r="DU8">
        <f t="shared" si="22"/>
        <v>0.68253968253968256</v>
      </c>
      <c r="DV8">
        <f t="shared" si="22"/>
        <v>0.68253968253968256</v>
      </c>
      <c r="DW8">
        <f t="shared" si="22"/>
        <v>0.68253968253968256</v>
      </c>
      <c r="DX8">
        <f t="shared" si="22"/>
        <v>0.68253968253968256</v>
      </c>
      <c r="DY8">
        <f t="shared" si="22"/>
        <v>0.68253968253968256</v>
      </c>
    </row>
    <row r="9" spans="2:129" x14ac:dyDescent="0.2">
      <c r="B9" s="33"/>
      <c r="C9" s="28" t="s">
        <v>1</v>
      </c>
      <c r="D9" s="5"/>
      <c r="E9">
        <f t="shared" ref="E9:Q9" si="23">1/(1+E7)</f>
        <v>0.31746031746031744</v>
      </c>
      <c r="F9">
        <f t="shared" si="23"/>
        <v>0.31746031746031744</v>
      </c>
      <c r="G9">
        <f t="shared" si="23"/>
        <v>0.31746031746031744</v>
      </c>
      <c r="H9">
        <f t="shared" si="23"/>
        <v>0.31746031746031744</v>
      </c>
      <c r="I9">
        <f t="shared" si="23"/>
        <v>0.31746031746031744</v>
      </c>
      <c r="J9">
        <f t="shared" si="23"/>
        <v>0.31746031746031744</v>
      </c>
      <c r="K9">
        <f t="shared" si="23"/>
        <v>0.31746031746031744</v>
      </c>
      <c r="L9">
        <f t="shared" si="23"/>
        <v>0.31746031746031744</v>
      </c>
      <c r="M9">
        <f t="shared" si="23"/>
        <v>0.31746031746031744</v>
      </c>
      <c r="N9">
        <f t="shared" si="23"/>
        <v>0.31746031746031744</v>
      </c>
      <c r="O9">
        <f t="shared" si="23"/>
        <v>0.31746031746031744</v>
      </c>
      <c r="P9">
        <f t="shared" si="23"/>
        <v>0.31746031746031744</v>
      </c>
      <c r="Q9">
        <f t="shared" si="23"/>
        <v>0.31746031746031744</v>
      </c>
      <c r="R9" s="74"/>
      <c r="S9">
        <f t="shared" ref="S9:AE9" si="24">1/(1+S7)</f>
        <v>0.31746031746031744</v>
      </c>
      <c r="T9">
        <f t="shared" si="24"/>
        <v>0.31746031746031744</v>
      </c>
      <c r="U9">
        <f t="shared" si="24"/>
        <v>0.31746031746031744</v>
      </c>
      <c r="V9">
        <f t="shared" si="24"/>
        <v>0.31746031746031744</v>
      </c>
      <c r="W9">
        <f t="shared" si="24"/>
        <v>0.31746031746031744</v>
      </c>
      <c r="X9">
        <f t="shared" si="24"/>
        <v>0.31746031746031744</v>
      </c>
      <c r="Y9">
        <f t="shared" si="24"/>
        <v>0.31746031746031744</v>
      </c>
      <c r="Z9">
        <f t="shared" si="24"/>
        <v>0.31746031746031744</v>
      </c>
      <c r="AA9">
        <f t="shared" si="24"/>
        <v>0.31746031746031744</v>
      </c>
      <c r="AB9">
        <f t="shared" si="24"/>
        <v>0.31746031746031744</v>
      </c>
      <c r="AC9">
        <f t="shared" si="24"/>
        <v>0.31746031746031744</v>
      </c>
      <c r="AD9">
        <f t="shared" si="24"/>
        <v>0.31746031746031744</v>
      </c>
      <c r="AE9">
        <f t="shared" si="24"/>
        <v>0.31746031746031744</v>
      </c>
      <c r="AF9" s="74"/>
      <c r="AG9">
        <f t="shared" ref="AG9:AS9" si="25">1/(1+AG7)</f>
        <v>0.31746031746031744</v>
      </c>
      <c r="AH9">
        <f t="shared" si="25"/>
        <v>0.31746031746031744</v>
      </c>
      <c r="AI9">
        <f t="shared" si="25"/>
        <v>0.31746031746031744</v>
      </c>
      <c r="AJ9">
        <f t="shared" si="25"/>
        <v>0.31746031746031744</v>
      </c>
      <c r="AK9">
        <f t="shared" si="25"/>
        <v>0.31746031746031744</v>
      </c>
      <c r="AL9">
        <f t="shared" si="25"/>
        <v>0.31746031746031744</v>
      </c>
      <c r="AM9">
        <f t="shared" si="25"/>
        <v>0.31746031746031744</v>
      </c>
      <c r="AN9">
        <f t="shared" si="25"/>
        <v>0.31746031746031744</v>
      </c>
      <c r="AO9">
        <f t="shared" si="25"/>
        <v>0.31746031746031744</v>
      </c>
      <c r="AP9">
        <f t="shared" si="25"/>
        <v>0.31746031746031744</v>
      </c>
      <c r="AQ9">
        <f t="shared" si="25"/>
        <v>0.31746031746031744</v>
      </c>
      <c r="AR9">
        <f t="shared" si="25"/>
        <v>0.31746031746031744</v>
      </c>
      <c r="AS9">
        <f t="shared" si="25"/>
        <v>0.31746031746031744</v>
      </c>
      <c r="AT9" s="74"/>
      <c r="AU9">
        <f t="shared" ref="AU9:BG9" si="26">1/(1+AU7)</f>
        <v>0.31746031746031744</v>
      </c>
      <c r="AV9">
        <f t="shared" si="26"/>
        <v>0.31746031746031744</v>
      </c>
      <c r="AW9">
        <f t="shared" si="26"/>
        <v>0.31746031746031744</v>
      </c>
      <c r="AX9">
        <f t="shared" si="26"/>
        <v>0.31746031746031744</v>
      </c>
      <c r="AY9">
        <f t="shared" si="26"/>
        <v>0.31746031746031744</v>
      </c>
      <c r="AZ9">
        <f t="shared" si="26"/>
        <v>0.31746031746031744</v>
      </c>
      <c r="BA9">
        <f t="shared" si="26"/>
        <v>0.31746031746031744</v>
      </c>
      <c r="BB9">
        <f t="shared" si="26"/>
        <v>0.31746031746031744</v>
      </c>
      <c r="BC9">
        <f t="shared" si="26"/>
        <v>0.31746031746031744</v>
      </c>
      <c r="BD9">
        <f t="shared" si="26"/>
        <v>0.31746031746031744</v>
      </c>
      <c r="BE9">
        <f t="shared" si="26"/>
        <v>0.31746031746031744</v>
      </c>
      <c r="BF9">
        <f t="shared" si="26"/>
        <v>0.31746031746031744</v>
      </c>
      <c r="BG9">
        <f t="shared" si="26"/>
        <v>0.31746031746031744</v>
      </c>
      <c r="BH9" s="74"/>
      <c r="BI9">
        <f t="shared" ref="BI9:BU9" si="27">1/(1+BI7)</f>
        <v>0.31746031746031744</v>
      </c>
      <c r="BJ9">
        <f t="shared" si="27"/>
        <v>0.31746031746031744</v>
      </c>
      <c r="BK9">
        <f t="shared" si="27"/>
        <v>0.31746031746031744</v>
      </c>
      <c r="BL9">
        <f t="shared" si="27"/>
        <v>0.31746031746031744</v>
      </c>
      <c r="BM9">
        <f t="shared" si="27"/>
        <v>0.31746031746031744</v>
      </c>
      <c r="BN9">
        <f t="shared" si="27"/>
        <v>0.31746031746031744</v>
      </c>
      <c r="BO9">
        <f t="shared" si="27"/>
        <v>0.31746031746031744</v>
      </c>
      <c r="BP9">
        <f t="shared" si="27"/>
        <v>0.31746031746031744</v>
      </c>
      <c r="BQ9">
        <f t="shared" si="27"/>
        <v>0.31746031746031744</v>
      </c>
      <c r="BR9">
        <f t="shared" si="27"/>
        <v>0.31746031746031744</v>
      </c>
      <c r="BS9">
        <f t="shared" si="27"/>
        <v>0.31746031746031744</v>
      </c>
      <c r="BT9">
        <f t="shared" si="27"/>
        <v>0.31746031746031744</v>
      </c>
      <c r="BU9">
        <f t="shared" si="27"/>
        <v>0.31746031746031744</v>
      </c>
      <c r="BV9" s="74"/>
      <c r="BW9">
        <f t="shared" ref="BW9:CI9" si="28">1/(1+BW7)</f>
        <v>0.31746031746031744</v>
      </c>
      <c r="BX9">
        <f t="shared" si="28"/>
        <v>0.31746031746031744</v>
      </c>
      <c r="BY9">
        <f t="shared" si="28"/>
        <v>0.31746031746031744</v>
      </c>
      <c r="BZ9">
        <f t="shared" si="28"/>
        <v>0.31746031746031744</v>
      </c>
      <c r="CA9">
        <f t="shared" si="28"/>
        <v>0.31746031746031744</v>
      </c>
      <c r="CB9">
        <f t="shared" si="28"/>
        <v>0.31746031746031744</v>
      </c>
      <c r="CC9">
        <f t="shared" si="28"/>
        <v>0.31746031746031744</v>
      </c>
      <c r="CD9">
        <f t="shared" si="28"/>
        <v>0.31746031746031744</v>
      </c>
      <c r="CE9">
        <f t="shared" si="28"/>
        <v>0.31746031746031744</v>
      </c>
      <c r="CF9">
        <f t="shared" si="28"/>
        <v>0.31746031746031744</v>
      </c>
      <c r="CG9">
        <f t="shared" si="28"/>
        <v>0.31746031746031744</v>
      </c>
      <c r="CH9">
        <f t="shared" si="28"/>
        <v>0.31746031746031744</v>
      </c>
      <c r="CI9">
        <f t="shared" si="28"/>
        <v>0.31746031746031744</v>
      </c>
      <c r="CJ9" s="74"/>
      <c r="CK9">
        <f t="shared" ref="CK9:CW9" si="29">1/(1+CK7)</f>
        <v>0.31746031746031744</v>
      </c>
      <c r="CL9">
        <f t="shared" si="29"/>
        <v>0.31746031746031744</v>
      </c>
      <c r="CM9">
        <f t="shared" si="29"/>
        <v>0.31746031746031744</v>
      </c>
      <c r="CN9">
        <f t="shared" si="29"/>
        <v>0.31746031746031744</v>
      </c>
      <c r="CO9">
        <f t="shared" si="29"/>
        <v>0.31746031746031744</v>
      </c>
      <c r="CP9">
        <f t="shared" si="29"/>
        <v>0.31746031746031744</v>
      </c>
      <c r="CQ9">
        <f t="shared" si="29"/>
        <v>0.31746031746031744</v>
      </c>
      <c r="CR9">
        <f t="shared" si="29"/>
        <v>0.31746031746031744</v>
      </c>
      <c r="CS9">
        <f t="shared" si="29"/>
        <v>0.31746031746031744</v>
      </c>
      <c r="CT9">
        <f t="shared" si="29"/>
        <v>0.31746031746031744</v>
      </c>
      <c r="CU9">
        <f t="shared" si="29"/>
        <v>0.31746031746031744</v>
      </c>
      <c r="CV9">
        <f t="shared" si="29"/>
        <v>0.31746031746031744</v>
      </c>
      <c r="CW9">
        <f t="shared" si="29"/>
        <v>0.31746031746031744</v>
      </c>
      <c r="CX9" s="74"/>
      <c r="CY9">
        <f t="shared" ref="CY9:DK9" si="30">1/(1+CY7)</f>
        <v>0.31746031746031744</v>
      </c>
      <c r="CZ9">
        <f t="shared" si="30"/>
        <v>0.31746031746031744</v>
      </c>
      <c r="DA9">
        <f t="shared" si="30"/>
        <v>0.31746031746031744</v>
      </c>
      <c r="DB9">
        <f t="shared" si="30"/>
        <v>0.31746031746031744</v>
      </c>
      <c r="DC9">
        <f t="shared" si="30"/>
        <v>0.31746031746031744</v>
      </c>
      <c r="DD9">
        <f t="shared" si="30"/>
        <v>0.31746031746031744</v>
      </c>
      <c r="DE9">
        <f t="shared" si="30"/>
        <v>0.31746031746031744</v>
      </c>
      <c r="DF9">
        <f t="shared" si="30"/>
        <v>0.31746031746031744</v>
      </c>
      <c r="DG9">
        <f t="shared" si="30"/>
        <v>0.31746031746031744</v>
      </c>
      <c r="DH9">
        <f t="shared" si="30"/>
        <v>0.31746031746031744</v>
      </c>
      <c r="DI9">
        <f t="shared" si="30"/>
        <v>0.31746031746031744</v>
      </c>
      <c r="DJ9">
        <f t="shared" si="30"/>
        <v>0.31746031746031744</v>
      </c>
      <c r="DK9">
        <f t="shared" si="30"/>
        <v>0.31746031746031744</v>
      </c>
      <c r="DL9" s="74"/>
      <c r="DM9">
        <f t="shared" ref="DM9:DY9" si="31">1/(1+DM7)</f>
        <v>0.31746031746031744</v>
      </c>
      <c r="DN9">
        <f t="shared" si="31"/>
        <v>0.31746031746031744</v>
      </c>
      <c r="DO9">
        <f t="shared" si="31"/>
        <v>0.31746031746031744</v>
      </c>
      <c r="DP9">
        <f t="shared" si="31"/>
        <v>0.31746031746031744</v>
      </c>
      <c r="DQ9">
        <f t="shared" si="31"/>
        <v>0.31746031746031744</v>
      </c>
      <c r="DR9">
        <f t="shared" si="31"/>
        <v>0.31746031746031744</v>
      </c>
      <c r="DS9">
        <f t="shared" si="31"/>
        <v>0.31746031746031744</v>
      </c>
      <c r="DT9">
        <f t="shared" si="31"/>
        <v>0.31746031746031744</v>
      </c>
      <c r="DU9">
        <f t="shared" si="31"/>
        <v>0.31746031746031744</v>
      </c>
      <c r="DV9">
        <f t="shared" si="31"/>
        <v>0.31746031746031744</v>
      </c>
      <c r="DW9">
        <f t="shared" si="31"/>
        <v>0.31746031746031744</v>
      </c>
      <c r="DX9">
        <f t="shared" si="31"/>
        <v>0.31746031746031744</v>
      </c>
      <c r="DY9">
        <f t="shared" si="31"/>
        <v>0.31746031746031744</v>
      </c>
    </row>
    <row r="10" spans="2:129" ht="15.75" x14ac:dyDescent="0.3">
      <c r="B10" s="34"/>
      <c r="C10" s="29" t="s">
        <v>56</v>
      </c>
      <c r="E10">
        <f t="shared" ref="E10:Q10" si="32">E4*E9</f>
        <v>3.1746031746031744</v>
      </c>
      <c r="F10">
        <f t="shared" si="32"/>
        <v>3.1746031746031744</v>
      </c>
      <c r="G10">
        <f t="shared" si="32"/>
        <v>3.1746031746031744</v>
      </c>
      <c r="H10">
        <f t="shared" si="32"/>
        <v>3.1746031746031744</v>
      </c>
      <c r="I10">
        <f t="shared" si="32"/>
        <v>3.1746031746031744</v>
      </c>
      <c r="J10">
        <f t="shared" si="32"/>
        <v>3.1746031746031744</v>
      </c>
      <c r="K10">
        <f t="shared" si="32"/>
        <v>3.1746031746031744</v>
      </c>
      <c r="L10">
        <f t="shared" si="32"/>
        <v>3.1746031746031744</v>
      </c>
      <c r="M10">
        <f t="shared" si="32"/>
        <v>3.1746031746031744</v>
      </c>
      <c r="N10">
        <f t="shared" si="32"/>
        <v>3.1746031746031744</v>
      </c>
      <c r="O10">
        <f t="shared" si="32"/>
        <v>3.1746031746031744</v>
      </c>
      <c r="P10">
        <f t="shared" si="32"/>
        <v>3.1746031746031744</v>
      </c>
      <c r="Q10">
        <f t="shared" si="32"/>
        <v>3.1746031746031744</v>
      </c>
      <c r="R10" s="74"/>
      <c r="S10">
        <f t="shared" ref="S10:AE10" si="33">S4*S9</f>
        <v>3.1746031746031744</v>
      </c>
      <c r="T10">
        <f t="shared" si="33"/>
        <v>3.1746031746031744</v>
      </c>
      <c r="U10">
        <f t="shared" si="33"/>
        <v>3.1746031746031744</v>
      </c>
      <c r="V10">
        <f t="shared" si="33"/>
        <v>3.1746031746031744</v>
      </c>
      <c r="W10">
        <f t="shared" si="33"/>
        <v>3.1746031746031744</v>
      </c>
      <c r="X10">
        <f t="shared" si="33"/>
        <v>3.1746031746031744</v>
      </c>
      <c r="Y10">
        <f t="shared" si="33"/>
        <v>3.1746031746031744</v>
      </c>
      <c r="Z10">
        <f t="shared" si="33"/>
        <v>3.1746031746031744</v>
      </c>
      <c r="AA10">
        <f t="shared" si="33"/>
        <v>3.1746031746031744</v>
      </c>
      <c r="AB10">
        <f t="shared" si="33"/>
        <v>3.1746031746031744</v>
      </c>
      <c r="AC10">
        <f t="shared" si="33"/>
        <v>3.1746031746031744</v>
      </c>
      <c r="AD10">
        <f t="shared" si="33"/>
        <v>3.1746031746031744</v>
      </c>
      <c r="AE10">
        <f t="shared" si="33"/>
        <v>3.1746031746031744</v>
      </c>
      <c r="AF10" s="74"/>
      <c r="AG10">
        <f t="shared" ref="AG10:AS10" si="34">AG4*AG9</f>
        <v>3.1746031746031744</v>
      </c>
      <c r="AH10">
        <f t="shared" si="34"/>
        <v>3.1746031746031744</v>
      </c>
      <c r="AI10">
        <f t="shared" si="34"/>
        <v>3.1746031746031744</v>
      </c>
      <c r="AJ10">
        <f t="shared" si="34"/>
        <v>3.1746031746031744</v>
      </c>
      <c r="AK10">
        <f t="shared" si="34"/>
        <v>3.1746031746031744</v>
      </c>
      <c r="AL10">
        <f t="shared" si="34"/>
        <v>3.1746031746031744</v>
      </c>
      <c r="AM10">
        <f t="shared" si="34"/>
        <v>3.1746031746031744</v>
      </c>
      <c r="AN10">
        <f t="shared" si="34"/>
        <v>3.1746031746031744</v>
      </c>
      <c r="AO10">
        <f t="shared" si="34"/>
        <v>3.1746031746031744</v>
      </c>
      <c r="AP10">
        <f t="shared" si="34"/>
        <v>3.1746031746031744</v>
      </c>
      <c r="AQ10">
        <f t="shared" si="34"/>
        <v>3.1746031746031744</v>
      </c>
      <c r="AR10">
        <f t="shared" si="34"/>
        <v>3.1746031746031744</v>
      </c>
      <c r="AS10">
        <f t="shared" si="34"/>
        <v>3.1746031746031744</v>
      </c>
      <c r="AT10" s="74"/>
      <c r="AU10">
        <f t="shared" ref="AU10:BG10" si="35">AU4*AU9</f>
        <v>3.1746031746031744</v>
      </c>
      <c r="AV10">
        <f t="shared" si="35"/>
        <v>3.1746031746031744</v>
      </c>
      <c r="AW10">
        <f t="shared" si="35"/>
        <v>3.1746031746031744</v>
      </c>
      <c r="AX10">
        <f t="shared" si="35"/>
        <v>3.1746031746031744</v>
      </c>
      <c r="AY10">
        <f t="shared" si="35"/>
        <v>3.1746031746031744</v>
      </c>
      <c r="AZ10">
        <f t="shared" si="35"/>
        <v>3.1746031746031744</v>
      </c>
      <c r="BA10">
        <f t="shared" si="35"/>
        <v>3.1746031746031744</v>
      </c>
      <c r="BB10">
        <f t="shared" si="35"/>
        <v>3.1746031746031744</v>
      </c>
      <c r="BC10">
        <f t="shared" si="35"/>
        <v>3.1746031746031744</v>
      </c>
      <c r="BD10">
        <f t="shared" si="35"/>
        <v>3.1746031746031744</v>
      </c>
      <c r="BE10">
        <f t="shared" si="35"/>
        <v>3.1746031746031744</v>
      </c>
      <c r="BF10">
        <f t="shared" si="35"/>
        <v>3.1746031746031744</v>
      </c>
      <c r="BG10">
        <f t="shared" si="35"/>
        <v>3.1746031746031744</v>
      </c>
      <c r="BH10" s="74"/>
      <c r="BI10">
        <f t="shared" ref="BI10:BU10" si="36">BI4*BI9</f>
        <v>3.1746031746031744</v>
      </c>
      <c r="BJ10">
        <f t="shared" si="36"/>
        <v>3.1746031746031744</v>
      </c>
      <c r="BK10">
        <f t="shared" si="36"/>
        <v>3.1746031746031744</v>
      </c>
      <c r="BL10">
        <f t="shared" si="36"/>
        <v>3.1746031746031744</v>
      </c>
      <c r="BM10">
        <f t="shared" si="36"/>
        <v>3.1746031746031744</v>
      </c>
      <c r="BN10">
        <f t="shared" si="36"/>
        <v>3.1746031746031744</v>
      </c>
      <c r="BO10">
        <f t="shared" si="36"/>
        <v>3.1746031746031744</v>
      </c>
      <c r="BP10">
        <f t="shared" si="36"/>
        <v>3.1746031746031744</v>
      </c>
      <c r="BQ10">
        <f t="shared" si="36"/>
        <v>3.1746031746031744</v>
      </c>
      <c r="BR10">
        <f t="shared" si="36"/>
        <v>3.1746031746031744</v>
      </c>
      <c r="BS10">
        <f t="shared" si="36"/>
        <v>3.1746031746031744</v>
      </c>
      <c r="BT10">
        <f t="shared" si="36"/>
        <v>3.1746031746031744</v>
      </c>
      <c r="BU10">
        <f t="shared" si="36"/>
        <v>3.1746031746031744</v>
      </c>
      <c r="BV10" s="74"/>
      <c r="BW10">
        <f t="shared" ref="BW10:CI10" si="37">BW4*BW9</f>
        <v>3.1746031746031744</v>
      </c>
      <c r="BX10">
        <f t="shared" si="37"/>
        <v>3.1746031746031744</v>
      </c>
      <c r="BY10">
        <f t="shared" si="37"/>
        <v>3.1746031746031744</v>
      </c>
      <c r="BZ10">
        <f t="shared" si="37"/>
        <v>3.1746031746031744</v>
      </c>
      <c r="CA10">
        <f t="shared" si="37"/>
        <v>3.1746031746031744</v>
      </c>
      <c r="CB10">
        <f t="shared" si="37"/>
        <v>3.1746031746031744</v>
      </c>
      <c r="CC10">
        <f t="shared" si="37"/>
        <v>3.1746031746031744</v>
      </c>
      <c r="CD10">
        <f t="shared" si="37"/>
        <v>3.1746031746031744</v>
      </c>
      <c r="CE10">
        <f t="shared" si="37"/>
        <v>3.1746031746031744</v>
      </c>
      <c r="CF10">
        <f t="shared" si="37"/>
        <v>3.1746031746031744</v>
      </c>
      <c r="CG10">
        <f t="shared" si="37"/>
        <v>3.1746031746031744</v>
      </c>
      <c r="CH10">
        <f t="shared" si="37"/>
        <v>3.1746031746031744</v>
      </c>
      <c r="CI10">
        <f t="shared" si="37"/>
        <v>3.1746031746031744</v>
      </c>
      <c r="CJ10" s="74"/>
      <c r="CK10">
        <f t="shared" ref="CK10:CW10" si="38">CK4*CK9</f>
        <v>3.1746031746031744</v>
      </c>
      <c r="CL10">
        <f t="shared" si="38"/>
        <v>3.1746031746031744</v>
      </c>
      <c r="CM10">
        <f t="shared" si="38"/>
        <v>3.1746031746031744</v>
      </c>
      <c r="CN10">
        <f t="shared" si="38"/>
        <v>3.1746031746031744</v>
      </c>
      <c r="CO10">
        <f t="shared" si="38"/>
        <v>3.1746031746031744</v>
      </c>
      <c r="CP10">
        <f t="shared" si="38"/>
        <v>3.1746031746031744</v>
      </c>
      <c r="CQ10">
        <f t="shared" si="38"/>
        <v>3.1746031746031744</v>
      </c>
      <c r="CR10">
        <f t="shared" si="38"/>
        <v>3.1746031746031744</v>
      </c>
      <c r="CS10">
        <f t="shared" si="38"/>
        <v>3.1746031746031744</v>
      </c>
      <c r="CT10">
        <f t="shared" si="38"/>
        <v>3.1746031746031744</v>
      </c>
      <c r="CU10">
        <f t="shared" si="38"/>
        <v>3.1746031746031744</v>
      </c>
      <c r="CV10">
        <f t="shared" si="38"/>
        <v>3.1746031746031744</v>
      </c>
      <c r="CW10">
        <f t="shared" si="38"/>
        <v>3.1746031746031744</v>
      </c>
      <c r="CX10" s="74"/>
      <c r="CY10">
        <f t="shared" ref="CY10:DK10" si="39">CY4*CY9</f>
        <v>3.1746031746031744</v>
      </c>
      <c r="CZ10">
        <f t="shared" si="39"/>
        <v>3.1746031746031744</v>
      </c>
      <c r="DA10">
        <f t="shared" si="39"/>
        <v>3.1746031746031744</v>
      </c>
      <c r="DB10">
        <f t="shared" si="39"/>
        <v>3.1746031746031744</v>
      </c>
      <c r="DC10">
        <f t="shared" si="39"/>
        <v>3.1746031746031744</v>
      </c>
      <c r="DD10">
        <f t="shared" si="39"/>
        <v>3.1746031746031744</v>
      </c>
      <c r="DE10">
        <f t="shared" si="39"/>
        <v>3.1746031746031744</v>
      </c>
      <c r="DF10">
        <f t="shared" si="39"/>
        <v>3.1746031746031744</v>
      </c>
      <c r="DG10">
        <f t="shared" si="39"/>
        <v>3.1746031746031744</v>
      </c>
      <c r="DH10">
        <f t="shared" si="39"/>
        <v>3.1746031746031744</v>
      </c>
      <c r="DI10">
        <f t="shared" si="39"/>
        <v>3.1746031746031744</v>
      </c>
      <c r="DJ10">
        <f t="shared" si="39"/>
        <v>3.1746031746031744</v>
      </c>
      <c r="DK10">
        <f t="shared" si="39"/>
        <v>3.1746031746031744</v>
      </c>
      <c r="DL10" s="74"/>
      <c r="DM10">
        <f t="shared" ref="DM10:DY10" si="40">DM4*DM9</f>
        <v>3.1746031746031744</v>
      </c>
      <c r="DN10">
        <f t="shared" si="40"/>
        <v>3.1746031746031744</v>
      </c>
      <c r="DO10">
        <f t="shared" si="40"/>
        <v>3.1746031746031744</v>
      </c>
      <c r="DP10">
        <f t="shared" si="40"/>
        <v>3.1746031746031744</v>
      </c>
      <c r="DQ10">
        <f t="shared" si="40"/>
        <v>3.1746031746031744</v>
      </c>
      <c r="DR10">
        <f t="shared" si="40"/>
        <v>3.1746031746031744</v>
      </c>
      <c r="DS10">
        <f t="shared" si="40"/>
        <v>3.1746031746031744</v>
      </c>
      <c r="DT10">
        <f t="shared" si="40"/>
        <v>3.1746031746031744</v>
      </c>
      <c r="DU10">
        <f t="shared" si="40"/>
        <v>3.1746031746031744</v>
      </c>
      <c r="DV10">
        <f t="shared" si="40"/>
        <v>3.1746031746031744</v>
      </c>
      <c r="DW10">
        <f t="shared" si="40"/>
        <v>3.1746031746031744</v>
      </c>
      <c r="DX10">
        <f t="shared" si="40"/>
        <v>3.1746031746031744</v>
      </c>
      <c r="DY10">
        <f t="shared" si="40"/>
        <v>3.1746031746031744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2.9341275611199999</v>
      </c>
      <c r="F15" s="17">
        <v>2.53622685269</v>
      </c>
      <c r="G15" s="17">
        <v>1.65342207819</v>
      </c>
      <c r="H15" s="17">
        <v>0.309301240511</v>
      </c>
      <c r="I15" s="17">
        <v>2.0851963909999998E-3</v>
      </c>
      <c r="J15" s="17">
        <v>1.20643E-7</v>
      </c>
      <c r="K15" s="17">
        <v>3.7999999999999998E-11</v>
      </c>
      <c r="L15" s="17">
        <v>2.6000000000000001E-11</v>
      </c>
      <c r="M15" s="17">
        <v>1.7999999999999999E-11</v>
      </c>
      <c r="N15" s="17">
        <v>1.3E-11</v>
      </c>
      <c r="O15" s="17">
        <v>1.6E-11</v>
      </c>
      <c r="P15" s="17">
        <v>2.9E-11</v>
      </c>
      <c r="Q15" s="17">
        <v>0</v>
      </c>
      <c r="R15" s="81"/>
      <c r="S15" s="17">
        <v>2.91295390295</v>
      </c>
      <c r="T15" s="17">
        <v>2.4767512470300002</v>
      </c>
      <c r="U15" s="17">
        <v>1.49336909147</v>
      </c>
      <c r="V15" s="17">
        <v>0.117711335534</v>
      </c>
      <c r="W15" s="17">
        <v>4.0244195999999999E-5</v>
      </c>
      <c r="X15" s="17">
        <v>4.6200000000000001E-10</v>
      </c>
      <c r="Y15" s="17">
        <v>3.0900000000000002E-10</v>
      </c>
      <c r="Z15" s="17">
        <v>2.11E-10</v>
      </c>
      <c r="AA15" s="17">
        <v>1.43E-10</v>
      </c>
      <c r="AB15" s="17">
        <v>1.86E-10</v>
      </c>
      <c r="AC15" s="17">
        <v>1.87E-10</v>
      </c>
      <c r="AD15" s="17">
        <v>3.45E-10</v>
      </c>
      <c r="AE15" s="17">
        <v>0</v>
      </c>
      <c r="AF15" s="81"/>
      <c r="AG15" s="17">
        <v>2.9178987848600002</v>
      </c>
      <c r="AH15" s="17">
        <v>2.4873652507499999</v>
      </c>
      <c r="AI15" s="17">
        <v>1.5002903963900001</v>
      </c>
      <c r="AJ15" s="17">
        <v>8.4033416028000005E-2</v>
      </c>
      <c r="AK15" s="17">
        <v>4.3413229999999998E-6</v>
      </c>
      <c r="AL15" s="17">
        <v>1.86E-9</v>
      </c>
      <c r="AM15" s="17">
        <v>1.2489999999999999E-9</v>
      </c>
      <c r="AN15" s="17">
        <v>8.5099999999999996E-10</v>
      </c>
      <c r="AO15" s="17">
        <v>7.0500000000000005E-10</v>
      </c>
      <c r="AP15" s="17">
        <v>9.3499999999999998E-10</v>
      </c>
      <c r="AQ15" s="17">
        <v>9.2999999999999999E-10</v>
      </c>
      <c r="AR15" s="17">
        <v>1.943E-9</v>
      </c>
      <c r="AS15" s="17">
        <v>0</v>
      </c>
      <c r="AT15" s="81"/>
      <c r="AU15" s="17">
        <v>2.9275769881599998</v>
      </c>
      <c r="AV15" s="17">
        <v>2.5113943769799998</v>
      </c>
      <c r="AW15" s="17">
        <v>1.54436543755</v>
      </c>
      <c r="AX15" s="17">
        <v>7.8194858522000005E-2</v>
      </c>
      <c r="AY15" s="17">
        <v>1.088208E-6</v>
      </c>
      <c r="AZ15" s="17">
        <v>5.3460000000000004E-9</v>
      </c>
      <c r="BA15" s="17">
        <v>3.5859999999999998E-9</v>
      </c>
      <c r="BB15" s="17">
        <v>2.4399999999999998E-9</v>
      </c>
      <c r="BC15" s="17">
        <v>2.2729999999999999E-9</v>
      </c>
      <c r="BD15" s="17">
        <v>3.05E-9</v>
      </c>
      <c r="BE15" s="17">
        <v>2.8200000000000002E-9</v>
      </c>
      <c r="BF15" s="17">
        <v>6.9550000000000001E-9</v>
      </c>
      <c r="BG15" s="17">
        <v>0</v>
      </c>
      <c r="BH15" s="81"/>
      <c r="BI15" s="17">
        <v>2.93770240444</v>
      </c>
      <c r="BJ15" s="17">
        <v>2.5371344466400001</v>
      </c>
      <c r="BK15" s="17">
        <v>1.5964613248299999</v>
      </c>
      <c r="BL15" s="17">
        <v>8.1972913437E-2</v>
      </c>
      <c r="BM15" s="17">
        <v>4.2998500000000002E-7</v>
      </c>
      <c r="BN15" s="17">
        <v>1.2498E-8</v>
      </c>
      <c r="BO15" s="17">
        <v>8.3720000000000005E-9</v>
      </c>
      <c r="BP15" s="17">
        <v>5.6960000000000002E-9</v>
      </c>
      <c r="BQ15" s="17">
        <v>5.7420000000000002E-9</v>
      </c>
      <c r="BR15" s="17">
        <v>7.6869999999999996E-9</v>
      </c>
      <c r="BS15" s="17">
        <v>6.7519999999999998E-9</v>
      </c>
      <c r="BT15" s="17">
        <v>1.8162999999999999E-8</v>
      </c>
      <c r="BU15" s="17">
        <v>0</v>
      </c>
      <c r="BV15" s="81"/>
      <c r="BW15" s="17">
        <v>2.9472149966700001</v>
      </c>
      <c r="BX15" s="17">
        <v>2.5615624863700002</v>
      </c>
      <c r="BY15" s="17">
        <v>1.64803388181</v>
      </c>
      <c r="BZ15" s="17">
        <v>9.0722635226000006E-2</v>
      </c>
      <c r="CA15" s="17">
        <v>2.3400400000000001E-7</v>
      </c>
      <c r="CB15" s="17">
        <v>2.5428999999999999E-8</v>
      </c>
      <c r="CC15" s="17">
        <v>1.7013999999999999E-8</v>
      </c>
      <c r="CD15" s="17">
        <v>1.157E-8</v>
      </c>
      <c r="CE15" s="17">
        <v>1.2347E-8</v>
      </c>
      <c r="CF15" s="17">
        <v>1.6295000000000001E-8</v>
      </c>
      <c r="CG15" s="17">
        <v>1.8471E-8</v>
      </c>
      <c r="CH15" s="17">
        <v>3.8708999999999999E-8</v>
      </c>
      <c r="CI15" s="17">
        <v>0</v>
      </c>
      <c r="CJ15" s="81"/>
      <c r="CK15" s="17">
        <v>2.95588182936</v>
      </c>
      <c r="CL15" s="17">
        <v>2.5839398346500002</v>
      </c>
      <c r="CM15" s="17">
        <v>1.6964200685799999</v>
      </c>
      <c r="CN15" s="17">
        <v>0.102705180519</v>
      </c>
      <c r="CO15" s="17">
        <v>1.7570199999999999E-7</v>
      </c>
      <c r="CP15" s="17">
        <v>4.6805000000000001E-8</v>
      </c>
      <c r="CQ15" s="17">
        <v>3.1278999999999998E-8</v>
      </c>
      <c r="CR15" s="17">
        <v>2.1263E-8</v>
      </c>
      <c r="CS15" s="17">
        <v>2.3635E-8</v>
      </c>
      <c r="CT15" s="17">
        <v>3.0565000000000003E-8</v>
      </c>
      <c r="CU15" s="17">
        <v>3.9961000000000003E-8</v>
      </c>
      <c r="CV15" s="17">
        <v>7.1999999999999996E-8</v>
      </c>
      <c r="CW15" s="17">
        <v>0</v>
      </c>
      <c r="CX15" s="81"/>
      <c r="CY15" s="17">
        <v>2.96371094092</v>
      </c>
      <c r="CZ15" s="17">
        <v>2.6042173203400001</v>
      </c>
      <c r="DA15" s="17">
        <v>1.74093053081</v>
      </c>
      <c r="DB15" s="17">
        <v>0.117015876197</v>
      </c>
      <c r="DC15" s="17">
        <v>1.8124700000000001E-7</v>
      </c>
      <c r="DD15" s="17">
        <v>7.9867999999999998E-8</v>
      </c>
      <c r="DE15" s="17">
        <v>5.3313000000000002E-8</v>
      </c>
      <c r="DF15" s="17">
        <v>3.6223E-8</v>
      </c>
      <c r="DG15" s="17">
        <v>4.1439999999999999E-8</v>
      </c>
      <c r="DH15" s="17">
        <v>5.2403999999999997E-8</v>
      </c>
      <c r="DI15" s="17">
        <v>7.4730999999999996E-8</v>
      </c>
      <c r="DJ15" s="17">
        <v>1.21666E-7</v>
      </c>
      <c r="DK15" s="17">
        <v>0</v>
      </c>
      <c r="DL15" s="81"/>
      <c r="DM15" s="17">
        <v>2.9707791511399999</v>
      </c>
      <c r="DN15" s="17">
        <v>2.6225560105099999</v>
      </c>
      <c r="DO15" s="17">
        <v>1.7815848923199999</v>
      </c>
      <c r="DP15" s="17">
        <v>0.13303287494499999</v>
      </c>
      <c r="DQ15" s="17">
        <v>2.3130199999999999E-7</v>
      </c>
      <c r="DR15" s="17">
        <v>1.28438E-7</v>
      </c>
      <c r="DS15" s="17">
        <v>8.5642999999999995E-8</v>
      </c>
      <c r="DT15" s="17">
        <v>5.8157999999999997E-8</v>
      </c>
      <c r="DU15" s="17">
        <v>6.7853000000000005E-8</v>
      </c>
      <c r="DV15" s="17">
        <v>8.3922000000000002E-8</v>
      </c>
      <c r="DW15" s="17">
        <v>1.26567E-7</v>
      </c>
      <c r="DX15" s="17">
        <v>1.9151900000000001E-7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6.3221781932100001</v>
      </c>
      <c r="F16" s="17">
        <v>5.4899095387000001</v>
      </c>
      <c r="G16" s="17">
        <v>3.6439353376599999</v>
      </c>
      <c r="H16" s="17">
        <v>0.83270747829799996</v>
      </c>
      <c r="I16" s="17">
        <v>0.18879720749600001</v>
      </c>
      <c r="J16" s="18">
        <v>0.18500494592</v>
      </c>
      <c r="K16" s="18">
        <v>0.18782899372799999</v>
      </c>
      <c r="L16" s="18">
        <v>0.19419016906299999</v>
      </c>
      <c r="M16" s="18">
        <v>0.20606936973199999</v>
      </c>
      <c r="N16" s="18">
        <v>0.226435702293</v>
      </c>
      <c r="O16" s="18">
        <v>0.25976817853799999</v>
      </c>
      <c r="P16" s="18">
        <v>0.31195708360300001</v>
      </c>
      <c r="Q16" s="18">
        <v>0.33798205473199999</v>
      </c>
      <c r="R16" s="81"/>
      <c r="S16" s="17">
        <v>6.2787573010499997</v>
      </c>
      <c r="T16" s="17">
        <v>5.3682252096500003</v>
      </c>
      <c r="U16" s="17">
        <v>3.31670060656</v>
      </c>
      <c r="V16" s="17">
        <v>0.445048932023</v>
      </c>
      <c r="W16" s="18">
        <v>0.196151626849</v>
      </c>
      <c r="X16" s="18">
        <v>0.19509745762200001</v>
      </c>
      <c r="Y16" s="18">
        <v>0.196730206725</v>
      </c>
      <c r="Z16" s="18">
        <v>0.20223087488899999</v>
      </c>
      <c r="AA16" s="18">
        <v>0.21364730257699999</v>
      </c>
      <c r="AB16" s="18">
        <v>0.23402659002599999</v>
      </c>
      <c r="AC16" s="18">
        <v>0.26819672953000001</v>
      </c>
      <c r="AD16" s="18">
        <v>0.32151765258699999</v>
      </c>
      <c r="AE16" s="17">
        <v>0.33571712096900003</v>
      </c>
      <c r="AF16" s="81"/>
      <c r="AG16" s="17">
        <v>6.2898057716000002</v>
      </c>
      <c r="AH16" s="17">
        <v>5.3926201561999996</v>
      </c>
      <c r="AI16" s="17">
        <v>3.33759180786</v>
      </c>
      <c r="AJ16" s="17">
        <v>0.38707979373500001</v>
      </c>
      <c r="AK16" s="18">
        <v>0.206764211817</v>
      </c>
      <c r="AL16" s="18">
        <v>0.204224903608</v>
      </c>
      <c r="AM16" s="18">
        <v>0.204498790835</v>
      </c>
      <c r="AN16" s="18">
        <v>0.20865935360400001</v>
      </c>
      <c r="AO16" s="18">
        <v>0.21856864560100001</v>
      </c>
      <c r="AP16" s="17">
        <v>0.23691599558900001</v>
      </c>
      <c r="AQ16" s="17">
        <v>0.268297032155</v>
      </c>
      <c r="AR16" s="17">
        <v>0.31762181132299999</v>
      </c>
      <c r="AS16" s="17">
        <v>0.33407181827999999</v>
      </c>
      <c r="AT16" s="81"/>
      <c r="AU16" s="17">
        <v>6.3105979437000004</v>
      </c>
      <c r="AV16" s="17">
        <v>5.4446578085699997</v>
      </c>
      <c r="AW16" s="17">
        <v>3.4353780599700001</v>
      </c>
      <c r="AX16" s="17">
        <v>0.387449637131</v>
      </c>
      <c r="AY16" s="18">
        <v>0.21723144905</v>
      </c>
      <c r="AZ16" s="18">
        <v>0.21292821024899999</v>
      </c>
      <c r="BA16" s="18">
        <v>0.21172759295400001</v>
      </c>
      <c r="BB16" s="17">
        <v>0.21446439390399999</v>
      </c>
      <c r="BC16" s="17">
        <v>0.22272446621</v>
      </c>
      <c r="BD16" s="17">
        <v>0.23883998811000001</v>
      </c>
      <c r="BE16" s="17">
        <v>0.26703517228099999</v>
      </c>
      <c r="BF16" s="17">
        <v>0.31222365028799998</v>
      </c>
      <c r="BG16" s="17">
        <v>0.33274036626800002</v>
      </c>
      <c r="BH16" s="81"/>
      <c r="BI16" s="17">
        <v>6.3322305283000002</v>
      </c>
      <c r="BJ16" s="17">
        <v>5.5000464104200004</v>
      </c>
      <c r="BK16" s="17">
        <v>3.5495642543999999</v>
      </c>
      <c r="BL16" s="17">
        <v>0.40861949941100001</v>
      </c>
      <c r="BM16" s="18">
        <v>0.22803500766400001</v>
      </c>
      <c r="BN16" s="17">
        <v>0.221672746882</v>
      </c>
      <c r="BO16" s="17">
        <v>0.21884157679800001</v>
      </c>
      <c r="BP16" s="17">
        <v>0.22009175401799999</v>
      </c>
      <c r="BQ16" s="17">
        <v>0.22663842977500001</v>
      </c>
      <c r="BR16" s="17">
        <v>0.24065057074900001</v>
      </c>
      <c r="BS16" s="17">
        <v>0.26668872568099999</v>
      </c>
      <c r="BT16" s="17">
        <v>0.30734378613800001</v>
      </c>
      <c r="BU16" s="17">
        <v>0.33160574050199998</v>
      </c>
      <c r="BV16" s="81"/>
      <c r="BW16" s="17">
        <v>6.3525259176700004</v>
      </c>
      <c r="BX16" s="17">
        <v>5.5525759148400002</v>
      </c>
      <c r="BY16" s="17">
        <v>3.6625390610299999</v>
      </c>
      <c r="BZ16" s="17">
        <v>0.44118450055300001</v>
      </c>
      <c r="CA16" s="17">
        <v>0.23949474051</v>
      </c>
      <c r="CB16" s="17">
        <v>0.23074430745300001</v>
      </c>
      <c r="CC16" s="17">
        <v>0.22609254826700001</v>
      </c>
      <c r="CD16" s="17">
        <v>0.22576993393100001</v>
      </c>
      <c r="CE16" s="17">
        <v>0.230550873914</v>
      </c>
      <c r="CF16" s="17">
        <v>0.24254982914500001</v>
      </c>
      <c r="CG16" s="17">
        <v>0.26566724340300002</v>
      </c>
      <c r="CH16" s="17">
        <v>0.30327092439800002</v>
      </c>
      <c r="CI16" s="17">
        <v>0.33060861906799999</v>
      </c>
      <c r="CJ16" s="81"/>
      <c r="CK16" s="17">
        <v>6.3710205748400002</v>
      </c>
      <c r="CL16" s="17">
        <v>5.6007661962300004</v>
      </c>
      <c r="CM16" s="17">
        <v>3.7688794533699999</v>
      </c>
      <c r="CN16" s="17">
        <v>0.48166159687799998</v>
      </c>
      <c r="CO16" s="17">
        <v>0.25180437971800002</v>
      </c>
      <c r="CP16" s="17">
        <v>0.24032131157700001</v>
      </c>
      <c r="CQ16" s="17">
        <v>0.233637739944</v>
      </c>
      <c r="CR16" s="17">
        <v>0.23163329360500001</v>
      </c>
      <c r="CS16" s="17">
        <v>0.23455608250900001</v>
      </c>
      <c r="CT16" s="17">
        <v>0.244570413131</v>
      </c>
      <c r="CU16" s="17">
        <v>0.26538626224900003</v>
      </c>
      <c r="CV16" s="17">
        <v>0.299943726636</v>
      </c>
      <c r="CW16" s="17">
        <v>0.32971414382000003</v>
      </c>
      <c r="CX16" s="81"/>
      <c r="CY16" s="17">
        <v>6.3877457613699997</v>
      </c>
      <c r="CZ16" s="17">
        <v>5.6445526354700002</v>
      </c>
      <c r="DA16" s="17">
        <v>3.86722759936</v>
      </c>
      <c r="DB16" s="17">
        <v>0.52822033443899996</v>
      </c>
      <c r="DC16" s="17">
        <v>0.26507901662799999</v>
      </c>
      <c r="DD16" s="17">
        <v>0.25051705639900002</v>
      </c>
      <c r="DE16" s="17">
        <v>0.24157943338000001</v>
      </c>
      <c r="DF16" s="17">
        <v>0.237767490773</v>
      </c>
      <c r="DG16" s="17">
        <v>0.238679692566</v>
      </c>
      <c r="DH16" s="17">
        <v>0.24670361831400001</v>
      </c>
      <c r="DI16" s="17">
        <v>0.26560795526100001</v>
      </c>
      <c r="DJ16" s="17">
        <v>0.297241804208</v>
      </c>
      <c r="DK16" s="17">
        <v>0.32889983240199999</v>
      </c>
      <c r="DL16" s="81"/>
      <c r="DM16" s="17">
        <v>6.4028712501499996</v>
      </c>
      <c r="DN16" s="17">
        <v>5.68429529428</v>
      </c>
      <c r="DO16" s="17">
        <v>3.9576728937599999</v>
      </c>
      <c r="DP16" s="17">
        <v>0.57956660685000005</v>
      </c>
      <c r="DQ16" s="17">
        <v>0.27938251237900003</v>
      </c>
      <c r="DR16" s="17">
        <v>0.26140286661000001</v>
      </c>
      <c r="DS16" s="17">
        <v>0.249985354603</v>
      </c>
      <c r="DT16" s="17">
        <v>0.244229343834</v>
      </c>
      <c r="DU16" s="17">
        <v>0.242921397544</v>
      </c>
      <c r="DV16" s="17">
        <v>0.24893349634299999</v>
      </c>
      <c r="DW16" s="17">
        <v>0.26620085823299999</v>
      </c>
      <c r="DX16" s="17">
        <v>0.29505129541800001</v>
      </c>
      <c r="DY16" s="17">
        <v>0.32815021639600001</v>
      </c>
    </row>
    <row r="17" spans="2:129" ht="15.75" x14ac:dyDescent="0.3">
      <c r="B17" s="39"/>
      <c r="C17" s="28" t="s">
        <v>16</v>
      </c>
      <c r="D17" s="5"/>
      <c r="E17" s="17">
        <v>0.240462370796</v>
      </c>
      <c r="F17" s="17">
        <v>0.63831630730199995</v>
      </c>
      <c r="G17" s="17">
        <v>1.5209412716599999</v>
      </c>
      <c r="H17" s="17">
        <v>2.8646434727000001</v>
      </c>
      <c r="I17" s="17">
        <v>3.1719336869200001</v>
      </c>
      <c r="J17" s="17">
        <v>3.17419572317</v>
      </c>
      <c r="K17" s="17">
        <v>3.1743162516700001</v>
      </c>
      <c r="L17" s="17">
        <v>3.1744009824499999</v>
      </c>
      <c r="M17" s="17">
        <v>3.17446362507</v>
      </c>
      <c r="N17" s="17">
        <v>3.1745151211699998</v>
      </c>
      <c r="O17" s="17">
        <v>3.1745532179699998</v>
      </c>
      <c r="P17" s="17">
        <v>3.1745750721200001</v>
      </c>
      <c r="Q17" s="17">
        <v>3.1746031700000001</v>
      </c>
      <c r="R17" s="81"/>
      <c r="S17" s="17">
        <v>0.26159164661700002</v>
      </c>
      <c r="T17" s="17">
        <v>0.69758952347400005</v>
      </c>
      <c r="U17" s="17">
        <v>1.6801797468499999</v>
      </c>
      <c r="V17" s="17">
        <v>3.0544056808</v>
      </c>
      <c r="W17" s="17">
        <v>3.1727178077199998</v>
      </c>
      <c r="X17" s="17">
        <v>3.17332003351</v>
      </c>
      <c r="Y17" s="17">
        <v>3.1737007287700001</v>
      </c>
      <c r="Z17" s="17">
        <v>3.1739695170600002</v>
      </c>
      <c r="AA17" s="17">
        <v>3.1741694214799998</v>
      </c>
      <c r="AB17" s="17">
        <v>3.1743375061500001</v>
      </c>
      <c r="AC17" s="17">
        <v>3.1745190822399998</v>
      </c>
      <c r="AD17" s="17">
        <v>3.1745208821699999</v>
      </c>
      <c r="AE17" s="17">
        <v>3.1746031700000001</v>
      </c>
      <c r="AF17" s="81"/>
      <c r="AG17" s="17">
        <v>0.25657733842899999</v>
      </c>
      <c r="AH17" s="17">
        <v>0.68665821110699998</v>
      </c>
      <c r="AI17" s="17">
        <v>1.6719676851600001</v>
      </c>
      <c r="AJ17" s="17">
        <v>3.08515230689</v>
      </c>
      <c r="AK17" s="17">
        <v>3.1706977316099998</v>
      </c>
      <c r="AL17" s="17">
        <v>3.1718870323199999</v>
      </c>
      <c r="AM17" s="17">
        <v>3.1726899638999999</v>
      </c>
      <c r="AN17" s="17">
        <v>3.1732565127900001</v>
      </c>
      <c r="AO17" s="17">
        <v>3.1736910579900002</v>
      </c>
      <c r="AP17" s="17">
        <v>3.1740151622299999</v>
      </c>
      <c r="AQ17" s="17">
        <v>3.1744175216400001</v>
      </c>
      <c r="AR17" s="17">
        <v>3.1743949867199999</v>
      </c>
      <c r="AS17" s="17">
        <v>3.1746031700000001</v>
      </c>
      <c r="AT17" s="81"/>
      <c r="AU17" s="17">
        <v>0.246809127633</v>
      </c>
      <c r="AV17" s="17">
        <v>0.66221742888799995</v>
      </c>
      <c r="AW17" s="17">
        <v>1.62620475113</v>
      </c>
      <c r="AX17" s="17">
        <v>3.08688295381</v>
      </c>
      <c r="AY17" s="17">
        <v>3.1677880143200001</v>
      </c>
      <c r="AZ17" s="17">
        <v>3.1698510587099999</v>
      </c>
      <c r="BA17" s="17">
        <v>3.1712488367899998</v>
      </c>
      <c r="BB17" s="17">
        <v>3.17223415554</v>
      </c>
      <c r="BC17" s="17">
        <v>3.1729849846399998</v>
      </c>
      <c r="BD17" s="17">
        <v>3.1735552230400002</v>
      </c>
      <c r="BE17" s="17">
        <v>3.17428496518</v>
      </c>
      <c r="BF17" s="17">
        <v>3.17417698607</v>
      </c>
      <c r="BG17" s="17">
        <v>3.1746031700000001</v>
      </c>
      <c r="BH17" s="81"/>
      <c r="BI17" s="17">
        <v>0.23657595801</v>
      </c>
      <c r="BJ17" s="17">
        <v>0.63598449322499995</v>
      </c>
      <c r="BK17" s="17">
        <v>1.5720777025999999</v>
      </c>
      <c r="BL17" s="17">
        <v>3.07779308338</v>
      </c>
      <c r="BM17" s="17">
        <v>3.1639819953799999</v>
      </c>
      <c r="BN17" s="17">
        <v>3.16718251089</v>
      </c>
      <c r="BO17" s="17">
        <v>3.1693536636099999</v>
      </c>
      <c r="BP17" s="17">
        <v>3.17088317887</v>
      </c>
      <c r="BQ17" s="17">
        <v>3.17205966579</v>
      </c>
      <c r="BR17" s="17">
        <v>3.1729628922800002</v>
      </c>
      <c r="BS17" s="17">
        <v>3.17363515033</v>
      </c>
      <c r="BT17" s="17">
        <v>3.1738799774599999</v>
      </c>
      <c r="BU17" s="17">
        <v>3.1746031700000001</v>
      </c>
      <c r="BV17" s="81"/>
      <c r="BW17" s="17">
        <v>0.22693983183700001</v>
      </c>
      <c r="BX17" s="17">
        <v>0.61099149780499995</v>
      </c>
      <c r="BY17" s="17">
        <v>1.51816953519</v>
      </c>
      <c r="BZ17" s="17">
        <v>3.0625338810499998</v>
      </c>
      <c r="CA17" s="17">
        <v>3.1592627617</v>
      </c>
      <c r="CB17" s="17">
        <v>3.16386337498</v>
      </c>
      <c r="CC17" s="17">
        <v>3.1669887606199998</v>
      </c>
      <c r="CD17" s="17">
        <v>3.16919012357</v>
      </c>
      <c r="CE17" s="17">
        <v>3.1709190737399999</v>
      </c>
      <c r="CF17" s="17">
        <v>3.1722510226299998</v>
      </c>
      <c r="CG17" s="17">
        <v>3.1730078883399999</v>
      </c>
      <c r="CH17" s="17">
        <v>3.1735192525799998</v>
      </c>
      <c r="CI17" s="17">
        <v>3.1746031700000001</v>
      </c>
      <c r="CJ17" s="81"/>
      <c r="CK17" s="17">
        <v>0.21813514166299999</v>
      </c>
      <c r="CL17" s="17">
        <v>0.58798387532200003</v>
      </c>
      <c r="CM17" s="17">
        <v>1.4671726869599999</v>
      </c>
      <c r="CN17" s="17">
        <v>3.0428741136199999</v>
      </c>
      <c r="CO17" s="17">
        <v>3.1536254062900002</v>
      </c>
      <c r="CP17" s="17">
        <v>3.15988461787</v>
      </c>
      <c r="CQ17" s="17">
        <v>3.1641445621300002</v>
      </c>
      <c r="CR17" s="17">
        <v>3.16714593264</v>
      </c>
      <c r="CS17" s="17">
        <v>3.1695755212900001</v>
      </c>
      <c r="CT17" s="17">
        <v>3.1714329388900002</v>
      </c>
      <c r="CU17" s="17">
        <v>3.1722514616000002</v>
      </c>
      <c r="CV17" s="17">
        <v>3.1731067450900001</v>
      </c>
      <c r="CW17" s="17">
        <v>3.1746031700000001</v>
      </c>
      <c r="CX17" s="81"/>
      <c r="CY17" s="17">
        <v>0.21015498376</v>
      </c>
      <c r="CZ17" s="17">
        <v>0.56701608062300002</v>
      </c>
      <c r="DA17" s="17">
        <v>1.41979971358</v>
      </c>
      <c r="DB17" s="17">
        <v>3.0197648799399999</v>
      </c>
      <c r="DC17" s="17">
        <v>3.1470758838199999</v>
      </c>
      <c r="DD17" s="17">
        <v>3.1552444364499999</v>
      </c>
      <c r="DE17" s="17">
        <v>3.1608164029600001</v>
      </c>
      <c r="DF17" s="17">
        <v>3.1647450448500001</v>
      </c>
      <c r="DG17" s="17">
        <v>3.1680448986099998</v>
      </c>
      <c r="DH17" s="17">
        <v>3.17052022213</v>
      </c>
      <c r="DI17" s="17">
        <v>3.1713878060399998</v>
      </c>
      <c r="DJ17" s="17">
        <v>3.17265144994</v>
      </c>
      <c r="DK17" s="17">
        <v>3.1746031700000001</v>
      </c>
      <c r="DL17" s="81"/>
      <c r="DM17" s="17">
        <v>0.20292345500100001</v>
      </c>
      <c r="DN17" s="17">
        <v>0.54793132802800004</v>
      </c>
      <c r="DO17" s="17">
        <v>1.3760499362900001</v>
      </c>
      <c r="DP17" s="17">
        <v>2.9938851363299999</v>
      </c>
      <c r="DQ17" s="17">
        <v>3.1396291109000001</v>
      </c>
      <c r="DR17" s="17">
        <v>3.1499469624000001</v>
      </c>
      <c r="DS17" s="17">
        <v>3.1570036531099999</v>
      </c>
      <c r="DT17" s="17">
        <v>3.16198468814</v>
      </c>
      <c r="DU17" s="17">
        <v>3.1663433553</v>
      </c>
      <c r="DV17" s="17">
        <v>3.16952249207</v>
      </c>
      <c r="DW17" s="17">
        <v>3.1704333872600001</v>
      </c>
      <c r="DX17" s="17">
        <v>3.1721603712999999</v>
      </c>
      <c r="DY17" s="17">
        <v>3.1746031700000001</v>
      </c>
    </row>
    <row r="18" spans="2:129" ht="15.75" x14ac:dyDescent="0.3">
      <c r="B18" s="40"/>
      <c r="C18" s="29" t="s">
        <v>17</v>
      </c>
      <c r="D18" s="5"/>
      <c r="E18" s="18">
        <v>6.619044E-6</v>
      </c>
      <c r="F18" s="18">
        <v>3.0005003999999999E-5</v>
      </c>
      <c r="G18" s="18">
        <v>1.19910078E-4</v>
      </c>
      <c r="H18" s="17">
        <v>3.2922839399999998E-4</v>
      </c>
      <c r="I18" s="17">
        <v>2.92143345E-4</v>
      </c>
      <c r="J18" s="17">
        <v>2.0366309199999999E-4</v>
      </c>
      <c r="K18" s="17">
        <v>1.4345914700000001E-4</v>
      </c>
      <c r="L18" s="17">
        <v>1.0109376E-4</v>
      </c>
      <c r="M18" s="17">
        <v>6.9772457999999995E-5</v>
      </c>
      <c r="N18" s="17">
        <v>4.5328265000000002E-5</v>
      </c>
      <c r="O18" s="17">
        <v>3.0362832000000001E-5</v>
      </c>
      <c r="P18" s="17">
        <v>2.8103511E-5</v>
      </c>
      <c r="Q18" s="17">
        <v>0</v>
      </c>
      <c r="R18" s="81"/>
      <c r="S18" s="18">
        <v>2.8810218999999999E-5</v>
      </c>
      <c r="T18" s="18">
        <v>1.3119974999999999E-4</v>
      </c>
      <c r="U18" s="17">
        <v>5.2716583800000002E-4</v>
      </c>
      <c r="V18" s="17">
        <v>1.243076833E-3</v>
      </c>
      <c r="W18" s="17">
        <v>9.2255904400000003E-4</v>
      </c>
      <c r="X18" s="17">
        <v>6.4156801199999997E-4</v>
      </c>
      <c r="Y18" s="17">
        <v>4.5122046000000001E-4</v>
      </c>
      <c r="Z18" s="17">
        <v>3.1682636299999999E-4</v>
      </c>
      <c r="AA18" s="17">
        <v>2.16874187E-4</v>
      </c>
      <c r="AB18" s="17">
        <v>1.5525521999999999E-4</v>
      </c>
      <c r="AC18" s="17">
        <v>8.4124626999999998E-5</v>
      </c>
      <c r="AD18" s="17">
        <v>8.2355896000000004E-5</v>
      </c>
      <c r="AE18" s="17">
        <v>0</v>
      </c>
      <c r="AF18" s="81"/>
      <c r="AG18" s="18">
        <v>6.3523354999999999E-5</v>
      </c>
      <c r="AH18" s="18">
        <v>2.8985407100000002E-4</v>
      </c>
      <c r="AI18" s="17">
        <v>1.172544222E-3</v>
      </c>
      <c r="AJ18" s="17">
        <v>2.7087235420000001E-3</v>
      </c>
      <c r="AK18" s="17">
        <v>1.9505485349999999E-3</v>
      </c>
      <c r="AL18" s="17">
        <v>1.358067912E-3</v>
      </c>
      <c r="AM18" s="17">
        <v>9.5660242500000001E-4</v>
      </c>
      <c r="AN18" s="17">
        <v>6.7332817899999999E-4</v>
      </c>
      <c r="AO18" s="17">
        <v>4.6746051999999998E-4</v>
      </c>
      <c r="AP18" s="17">
        <v>3.4260085299999999E-4</v>
      </c>
      <c r="AQ18" s="17">
        <v>1.8583161200000001E-4</v>
      </c>
      <c r="AR18" s="17">
        <v>2.08566409E-4</v>
      </c>
      <c r="AS18" s="17">
        <v>0</v>
      </c>
      <c r="AT18" s="81"/>
      <c r="AU18" s="18">
        <v>1.08527102E-4</v>
      </c>
      <c r="AV18" s="17">
        <v>4.9568206599999996E-4</v>
      </c>
      <c r="AW18" s="17">
        <v>2.0164906620000001E-3</v>
      </c>
      <c r="AX18" s="17">
        <v>4.7626788360000004E-3</v>
      </c>
      <c r="AY18" s="17">
        <v>3.407033734E-3</v>
      </c>
      <c r="AZ18" s="17">
        <v>2.376052974E-3</v>
      </c>
      <c r="BA18" s="17">
        <v>1.6771648110000001E-3</v>
      </c>
      <c r="BB18" s="17">
        <v>1.1845060070000001E-3</v>
      </c>
      <c r="BC18" s="17">
        <v>8.32087167E-4</v>
      </c>
      <c r="BD18" s="17">
        <v>6.2385772099999995E-4</v>
      </c>
      <c r="BE18" s="17">
        <v>3.1876087100000001E-4</v>
      </c>
      <c r="BF18" s="17">
        <v>4.2755625999999999E-4</v>
      </c>
      <c r="BG18" s="17">
        <v>0</v>
      </c>
      <c r="BH18" s="81"/>
      <c r="BI18" s="18">
        <v>1.6240377300000001E-4</v>
      </c>
      <c r="BJ18" s="17">
        <v>7.4211506899999995E-4</v>
      </c>
      <c r="BK18" s="17">
        <v>3.0320712870000001E-3</v>
      </c>
      <c r="BL18" s="17">
        <v>7.4185865919999998E-3</v>
      </c>
      <c r="BM18" s="17">
        <v>5.3103723169999999E-3</v>
      </c>
      <c r="BN18" s="17">
        <v>3.7103233059999998E-3</v>
      </c>
      <c r="BO18" s="17">
        <v>2.62474901E-3</v>
      </c>
      <c r="BP18" s="17">
        <v>1.8599927189999999E-3</v>
      </c>
      <c r="BQ18" s="17">
        <v>1.3231994419999999E-3</v>
      </c>
      <c r="BR18" s="17">
        <v>9.9952912200000003E-4</v>
      </c>
      <c r="BS18" s="17">
        <v>4.8962184199999998E-4</v>
      </c>
      <c r="BT18" s="17">
        <v>7.2677961500000002E-4</v>
      </c>
      <c r="BU18" s="17">
        <v>0</v>
      </c>
      <c r="BV18" s="81"/>
      <c r="BW18" s="18">
        <v>2.2417074599999999E-4</v>
      </c>
      <c r="BX18" s="17">
        <v>1.024592912E-3</v>
      </c>
      <c r="BY18" s="17">
        <v>4.1998765010000001E-3</v>
      </c>
      <c r="BZ18" s="17">
        <v>1.067332686E-2</v>
      </c>
      <c r="CA18" s="17">
        <v>7.6700871460000002E-3</v>
      </c>
      <c r="CB18" s="17">
        <v>5.369884795E-3</v>
      </c>
      <c r="CC18" s="17">
        <v>3.8071961829999998E-3</v>
      </c>
      <c r="CD18" s="17">
        <v>2.7065174289999999E-3</v>
      </c>
      <c r="CE18" s="17">
        <v>1.9444948209999999E-3</v>
      </c>
      <c r="CF18" s="17">
        <v>1.461385255E-3</v>
      </c>
      <c r="CG18" s="17">
        <v>9.3489639899999998E-4</v>
      </c>
      <c r="CH18" s="17">
        <v>1.0915703069999999E-3</v>
      </c>
      <c r="CI18" s="17">
        <v>0</v>
      </c>
      <c r="CJ18" s="81"/>
      <c r="CK18" s="18">
        <v>2.9309948700000001E-4</v>
      </c>
      <c r="CL18" s="17">
        <v>1.3397300160000001E-3</v>
      </c>
      <c r="CM18" s="17">
        <v>5.5052072299999998E-3</v>
      </c>
      <c r="CN18" s="17">
        <v>1.451193793E-2</v>
      </c>
      <c r="CO18" s="17">
        <v>1.0488794001E-2</v>
      </c>
      <c r="CP18" s="17">
        <v>7.3592526600000001E-3</v>
      </c>
      <c r="CQ18" s="17">
        <v>5.229288294E-3</v>
      </c>
      <c r="CR18" s="17">
        <v>3.7286080509999998E-3</v>
      </c>
      <c r="CS18" s="17">
        <v>2.6917590609999999E-3</v>
      </c>
      <c r="CT18" s="17">
        <v>1.999794459E-3</v>
      </c>
      <c r="CU18" s="17">
        <v>1.4897832779999999E-3</v>
      </c>
      <c r="CV18" s="17">
        <v>1.5106774429999999E-3</v>
      </c>
      <c r="CW18" s="17">
        <v>0</v>
      </c>
      <c r="CX18" s="81"/>
      <c r="CY18" s="17">
        <v>3.6862266E-4</v>
      </c>
      <c r="CZ18" s="17">
        <v>1.6848845170000001E-3</v>
      </c>
      <c r="DA18" s="17">
        <v>6.9364628069999998E-3</v>
      </c>
      <c r="DB18" s="17">
        <v>1.8911206933E-2</v>
      </c>
      <c r="DC18" s="17">
        <v>1.3763552467E-2</v>
      </c>
      <c r="DD18" s="17">
        <v>9.6793268389999999E-3</v>
      </c>
      <c r="DE18" s="17">
        <v>6.8933568650000002E-3</v>
      </c>
      <c r="DF18" s="17">
        <v>4.9290444629999999E-3</v>
      </c>
      <c r="DG18" s="17">
        <v>3.5564044549999999E-3</v>
      </c>
      <c r="DH18" s="17">
        <v>2.6061800760000002E-3</v>
      </c>
      <c r="DI18" s="17">
        <v>2.134900517E-3</v>
      </c>
      <c r="DJ18" s="17">
        <v>1.9758385650000001E-3</v>
      </c>
      <c r="DK18" s="17">
        <v>0</v>
      </c>
      <c r="DL18" s="81"/>
      <c r="DM18" s="17">
        <v>4.5028192999999999E-4</v>
      </c>
      <c r="DN18" s="17">
        <v>2.0579157320000001E-3</v>
      </c>
      <c r="DO18" s="17">
        <v>8.4841706930000003E-3</v>
      </c>
      <c r="DP18" s="17">
        <v>2.3842579363999999E-2</v>
      </c>
      <c r="DQ18" s="17">
        <v>1.7486913900000001E-2</v>
      </c>
      <c r="DR18" s="17">
        <v>1.2328039579E-2</v>
      </c>
      <c r="DS18" s="17">
        <v>8.7997156259999997E-3</v>
      </c>
      <c r="DT18" s="17">
        <v>6.3092118500000004E-3</v>
      </c>
      <c r="DU18" s="17">
        <v>4.5285346570000003E-3</v>
      </c>
      <c r="DV18" s="17">
        <v>3.2734359699999999E-3</v>
      </c>
      <c r="DW18" s="17">
        <v>2.8560111600000001E-3</v>
      </c>
      <c r="DX18" s="17">
        <v>2.4808261170000002E-3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3.9841764879999996E-3</v>
      </c>
      <c r="F26" s="17">
        <v>1.023827326E-2</v>
      </c>
      <c r="G26" s="17">
        <v>2.3761114468999998E-2</v>
      </c>
      <c r="H26" s="17">
        <v>4.5065117254000003E-2</v>
      </c>
      <c r="I26" s="17">
        <v>5.1902149031000003E-2</v>
      </c>
      <c r="J26" s="17">
        <v>5.2736478428E-2</v>
      </c>
      <c r="K26" s="17">
        <v>5.2745241504E-2</v>
      </c>
      <c r="L26" s="17">
        <v>5.1513685763E-2</v>
      </c>
      <c r="M26" s="17">
        <v>4.8320988752999998E-2</v>
      </c>
      <c r="N26" s="17">
        <v>4.2059702536999997E-2</v>
      </c>
      <c r="O26" s="17">
        <v>3.1566116977E-2</v>
      </c>
      <c r="P26" s="17">
        <v>1.4765026985999999E-2</v>
      </c>
      <c r="Q26" s="17">
        <v>5.8148595029999996E-3</v>
      </c>
      <c r="R26" s="84"/>
      <c r="S26" s="17">
        <v>3.6784238730000001E-3</v>
      </c>
      <c r="T26" s="17">
        <v>9.4264904070000006E-3</v>
      </c>
      <c r="U26" s="17">
        <v>2.1998029996E-2</v>
      </c>
      <c r="V26" s="17">
        <v>4.0893363953999999E-2</v>
      </c>
      <c r="W26" s="17">
        <v>4.4350416725000001E-2</v>
      </c>
      <c r="X26" s="17">
        <v>4.5289502975E-2</v>
      </c>
      <c r="Y26" s="17">
        <v>4.5520816612999997E-2</v>
      </c>
      <c r="Z26" s="17">
        <v>4.4614552533E-2</v>
      </c>
      <c r="AA26" s="17">
        <v>4.1861006689000002E-2</v>
      </c>
      <c r="AB26" s="17">
        <v>3.6525507576000003E-2</v>
      </c>
      <c r="AC26" s="17">
        <v>2.6917638622999999E-2</v>
      </c>
      <c r="AD26" s="17">
        <v>1.2440698324E-2</v>
      </c>
      <c r="AE26" s="17">
        <v>7.8197164779999998E-3</v>
      </c>
      <c r="AF26" s="84"/>
      <c r="AG26" s="17">
        <v>3.251912108E-3</v>
      </c>
      <c r="AH26" s="17">
        <v>8.3310106830000001E-3</v>
      </c>
      <c r="AI26" s="17">
        <v>1.9581662433999999E-2</v>
      </c>
      <c r="AJ26" s="17">
        <v>3.7096581873000002E-2</v>
      </c>
      <c r="AK26" s="17">
        <v>3.9926855105999998E-2</v>
      </c>
      <c r="AL26" s="17">
        <v>4.0947740816999999E-2</v>
      </c>
      <c r="AM26" s="17">
        <v>4.1356483776E-2</v>
      </c>
      <c r="AN26" s="17">
        <v>4.0773176284999997E-2</v>
      </c>
      <c r="AO26" s="17">
        <v>3.8597854489000001E-2</v>
      </c>
      <c r="AP26" s="17">
        <v>3.4266258361000002E-2</v>
      </c>
      <c r="AQ26" s="17">
        <v>2.6187922091000002E-2</v>
      </c>
      <c r="AR26" s="17">
        <v>1.4090066825999999E-2</v>
      </c>
      <c r="AS26" s="17">
        <v>9.2311569099999997E-3</v>
      </c>
      <c r="AT26" s="84"/>
      <c r="AU26" s="17">
        <v>2.8980062039999999E-3</v>
      </c>
      <c r="AV26" s="17">
        <v>7.4247202209999997E-3</v>
      </c>
      <c r="AW26" s="17">
        <v>1.7550121426000001E-2</v>
      </c>
      <c r="AX26" s="17">
        <v>3.4191075245000001E-2</v>
      </c>
      <c r="AY26" s="17">
        <v>3.6859189519000003E-2</v>
      </c>
      <c r="AZ26" s="17">
        <v>3.7929797176999999E-2</v>
      </c>
      <c r="BA26" s="17">
        <v>3.8466411194000003E-2</v>
      </c>
      <c r="BB26" s="17">
        <v>3.8133153407999998E-2</v>
      </c>
      <c r="BC26" s="17">
        <v>3.6428206599999999E-2</v>
      </c>
      <c r="BD26" s="17">
        <v>3.2879983863999998E-2</v>
      </c>
      <c r="BE26" s="17">
        <v>2.6071162971000001E-2</v>
      </c>
      <c r="BF26" s="17">
        <v>1.5864633650000001E-2</v>
      </c>
      <c r="BG26" s="17">
        <v>1.0349141413E-2</v>
      </c>
      <c r="BH26" s="84"/>
      <c r="BI26" s="17">
        <v>2.6145561880000002E-3</v>
      </c>
      <c r="BJ26" s="17">
        <v>6.6993481089999999E-3</v>
      </c>
      <c r="BK26" s="17">
        <v>1.5904621559E-2</v>
      </c>
      <c r="BL26" s="17">
        <v>3.1886774288999997E-2</v>
      </c>
      <c r="BM26" s="17">
        <v>3.4537756093999998E-2</v>
      </c>
      <c r="BN26" s="17">
        <v>3.563973778E-2</v>
      </c>
      <c r="BO26" s="17">
        <v>3.6269958275999999E-2</v>
      </c>
      <c r="BP26" s="17">
        <v>3.6128676715000002E-2</v>
      </c>
      <c r="BQ26" s="17">
        <v>3.4798824275000001E-2</v>
      </c>
      <c r="BR26" s="17">
        <v>3.1836612664000001E-2</v>
      </c>
      <c r="BS26" s="17">
        <v>2.6108349887999999E-2</v>
      </c>
      <c r="BT26" s="17">
        <v>1.7316815162E-2</v>
      </c>
      <c r="BU26" s="17">
        <v>1.1286176742E-2</v>
      </c>
      <c r="BV26" s="84"/>
      <c r="BW26" s="17">
        <v>2.3851299389999999E-3</v>
      </c>
      <c r="BX26" s="17">
        <v>6.1123745650000002E-3</v>
      </c>
      <c r="BY26" s="17">
        <v>1.4561555231000001E-2</v>
      </c>
      <c r="BZ26" s="17">
        <v>2.9987922231999999E-2</v>
      </c>
      <c r="CA26" s="17">
        <v>3.2685084975999999E-2</v>
      </c>
      <c r="CB26" s="17">
        <v>3.3807378359000002E-2</v>
      </c>
      <c r="CC26" s="17">
        <v>3.4507961974000002E-2</v>
      </c>
      <c r="CD26" s="17">
        <v>3.4516709924000001E-2</v>
      </c>
      <c r="CE26" s="17">
        <v>3.3472448352999999E-2</v>
      </c>
      <c r="CF26" s="17">
        <v>3.0972011848000001E-2</v>
      </c>
      <c r="CG26" s="17">
        <v>2.6405274677999999E-2</v>
      </c>
      <c r="CH26" s="17">
        <v>1.8457129193000001E-2</v>
      </c>
      <c r="CI26" s="17">
        <v>1.2098479146000001E-2</v>
      </c>
      <c r="CJ26" s="84"/>
      <c r="CK26" s="17">
        <v>2.1961805680000002E-3</v>
      </c>
      <c r="CL26" s="17">
        <v>5.629036772E-3</v>
      </c>
      <c r="CM26" s="17">
        <v>1.3448602109E-2</v>
      </c>
      <c r="CN26" s="17">
        <v>2.8376136499000001E-2</v>
      </c>
      <c r="CO26" s="17">
        <v>3.1152348321999999E-2</v>
      </c>
      <c r="CP26" s="17">
        <v>3.2287946510999997E-2</v>
      </c>
      <c r="CQ26" s="17">
        <v>3.3042727522999998E-2</v>
      </c>
      <c r="CR26" s="17">
        <v>3.3170988645000003E-2</v>
      </c>
      <c r="CS26" s="17">
        <v>3.2341141439999999E-2</v>
      </c>
      <c r="CT26" s="17">
        <v>3.0223001998000001E-2</v>
      </c>
      <c r="CU26" s="17">
        <v>2.6429881451E-2</v>
      </c>
      <c r="CV26" s="17">
        <v>1.9351005429E-2</v>
      </c>
      <c r="CW26" s="17">
        <v>1.2818703689E-2</v>
      </c>
      <c r="CX26" s="84"/>
      <c r="CY26" s="17">
        <v>2.0379101590000002E-3</v>
      </c>
      <c r="CZ26" s="17">
        <v>5.2242376800000004E-3</v>
      </c>
      <c r="DA26" s="17">
        <v>1.2512057851E-2</v>
      </c>
      <c r="DB26" s="17">
        <v>2.6977636446999999E-2</v>
      </c>
      <c r="DC26" s="17">
        <v>2.9850829708000001E-2</v>
      </c>
      <c r="DD26" s="17">
        <v>3.0995116417E-2</v>
      </c>
      <c r="DE26" s="17">
        <v>3.1792512103999998E-2</v>
      </c>
      <c r="DF26" s="17">
        <v>3.2017697067000001E-2</v>
      </c>
      <c r="DG26" s="17">
        <v>3.1351119279999999E-2</v>
      </c>
      <c r="DH26" s="17">
        <v>2.9558749220999998E-2</v>
      </c>
      <c r="DI26" s="17">
        <v>2.6355836492999999E-2</v>
      </c>
      <c r="DJ26" s="17">
        <v>2.0056684944000001E-2</v>
      </c>
      <c r="DK26" s="17">
        <v>1.3467708467E-2</v>
      </c>
      <c r="DL26" s="84"/>
      <c r="DM26" s="17">
        <v>1.903327493E-3</v>
      </c>
      <c r="DN26" s="17">
        <v>4.8800778389999997E-3</v>
      </c>
      <c r="DO26" s="17">
        <v>1.1712901984000001E-2</v>
      </c>
      <c r="DP26" s="17">
        <v>2.5744408993000002E-2</v>
      </c>
      <c r="DQ26" s="17">
        <v>2.8723587341000001E-2</v>
      </c>
      <c r="DR26" s="17">
        <v>2.9873422566000001E-2</v>
      </c>
      <c r="DS26" s="17">
        <v>3.0704901537E-2</v>
      </c>
      <c r="DT26" s="17">
        <v>3.1009949575000001E-2</v>
      </c>
      <c r="DU26" s="17">
        <v>3.0471309482000001E-2</v>
      </c>
      <c r="DV26" s="17">
        <v>2.8961017416E-2</v>
      </c>
      <c r="DW26" s="17">
        <v>2.6230783710999999E-2</v>
      </c>
      <c r="DX26" s="17">
        <v>2.0618485389000001E-2</v>
      </c>
      <c r="DY26" s="17">
        <v>1.4059723812E-2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3.1653407969999998E-3</v>
      </c>
      <c r="F27" s="17">
        <v>8.2010451860000007E-3</v>
      </c>
      <c r="G27" s="17">
        <v>1.9152513255E-2</v>
      </c>
      <c r="H27" s="17">
        <v>3.6276446959000001E-2</v>
      </c>
      <c r="I27" s="17">
        <v>4.1251258112999997E-2</v>
      </c>
      <c r="J27" s="17">
        <v>4.1551281118000001E-2</v>
      </c>
      <c r="K27" s="17">
        <v>4.1187779196000002E-2</v>
      </c>
      <c r="L27" s="17">
        <v>3.9821141905000003E-2</v>
      </c>
      <c r="M27" s="17">
        <v>3.6881448365999998E-2</v>
      </c>
      <c r="N27" s="17">
        <v>3.1507134308E-2</v>
      </c>
      <c r="O27" s="17">
        <v>2.2615647700000002E-2</v>
      </c>
      <c r="P27" s="17">
        <v>8.5685428610000006E-3</v>
      </c>
      <c r="Q27" s="17">
        <v>1.3770021360000001E-3</v>
      </c>
      <c r="R27" s="84"/>
      <c r="S27" s="17">
        <v>3.0284067410000001E-3</v>
      </c>
      <c r="T27" s="17">
        <v>7.815992951E-3</v>
      </c>
      <c r="U27" s="17">
        <v>1.8338361503999999E-2</v>
      </c>
      <c r="V27" s="17">
        <v>3.3967100147000003E-2</v>
      </c>
      <c r="W27" s="17">
        <v>3.6439947159000001E-2</v>
      </c>
      <c r="X27" s="17">
        <v>3.6902466538999999E-2</v>
      </c>
      <c r="Y27" s="17">
        <v>3.6739970945999997E-2</v>
      </c>
      <c r="Z27" s="17">
        <v>3.5583593289000001E-2</v>
      </c>
      <c r="AA27" s="17">
        <v>3.2848144353999999E-2</v>
      </c>
      <c r="AB27" s="17">
        <v>2.7806663830000002E-2</v>
      </c>
      <c r="AC27" s="17">
        <v>1.9084304345000001E-2</v>
      </c>
      <c r="AD27" s="17">
        <v>5.8215665659999997E-3</v>
      </c>
      <c r="AE27" s="17">
        <v>2.023423199E-3</v>
      </c>
      <c r="AF27" s="84"/>
      <c r="AG27" s="17">
        <v>2.7239567530000001E-3</v>
      </c>
      <c r="AH27" s="17">
        <v>7.0243949969999997E-3</v>
      </c>
      <c r="AI27" s="17">
        <v>1.6595170106E-2</v>
      </c>
      <c r="AJ27" s="17">
        <v>3.1323831496000001E-2</v>
      </c>
      <c r="AK27" s="17">
        <v>3.3375155795E-2</v>
      </c>
      <c r="AL27" s="17">
        <v>3.3943781221000002E-2</v>
      </c>
      <c r="AM27" s="17">
        <v>3.3942572696999997E-2</v>
      </c>
      <c r="AN27" s="17">
        <v>3.3030396327999999E-2</v>
      </c>
      <c r="AO27" s="17">
        <v>3.0675941443E-2</v>
      </c>
      <c r="AP27" s="17">
        <v>2.6279294969E-2</v>
      </c>
      <c r="AQ27" s="17">
        <v>1.8500005297000001E-2</v>
      </c>
      <c r="AR27" s="17">
        <v>6.7437501049999998E-3</v>
      </c>
      <c r="AS27" s="17">
        <v>2.5127032999999999E-3</v>
      </c>
      <c r="AT27" s="84"/>
      <c r="AU27" s="17">
        <v>2.45430087E-3</v>
      </c>
      <c r="AV27" s="17">
        <v>6.327156984E-3</v>
      </c>
      <c r="AW27" s="17">
        <v>1.5030269186999999E-2</v>
      </c>
      <c r="AX27" s="17">
        <v>2.9188615832000001E-2</v>
      </c>
      <c r="AY27" s="17">
        <v>3.1160315351000001E-2</v>
      </c>
      <c r="AZ27" s="17">
        <v>3.1797417826999998E-2</v>
      </c>
      <c r="BA27" s="17">
        <v>3.1916360269999999E-2</v>
      </c>
      <c r="BB27" s="17">
        <v>3.1204581945999999E-2</v>
      </c>
      <c r="BC27" s="17">
        <v>2.9191707077000001E-2</v>
      </c>
      <c r="BD27" s="17">
        <v>2.5353801243999999E-2</v>
      </c>
      <c r="BE27" s="17">
        <v>1.8449112473999999E-2</v>
      </c>
      <c r="BF27" s="17">
        <v>8.0236928480000008E-3</v>
      </c>
      <c r="BG27" s="17">
        <v>2.9183942309999999E-3</v>
      </c>
      <c r="BH27" s="84"/>
      <c r="BI27" s="17">
        <v>2.2317389610000001E-3</v>
      </c>
      <c r="BJ27" s="17">
        <v>5.7526536269999996E-3</v>
      </c>
      <c r="BK27" s="17">
        <v>1.3723801339000001E-2</v>
      </c>
      <c r="BL27" s="17">
        <v>2.7443217650999999E-2</v>
      </c>
      <c r="BM27" s="17">
        <v>2.9439453599E-2</v>
      </c>
      <c r="BN27" s="17">
        <v>3.0123762504E-2</v>
      </c>
      <c r="BO27" s="17">
        <v>3.0333731639000001E-2</v>
      </c>
      <c r="BP27" s="17">
        <v>2.9781852213000001E-2</v>
      </c>
      <c r="BQ27" s="17">
        <v>2.8056463329000001E-2</v>
      </c>
      <c r="BR27" s="17">
        <v>2.4658394019999998E-2</v>
      </c>
      <c r="BS27" s="17">
        <v>1.8530665934000001E-2</v>
      </c>
      <c r="BT27" s="17">
        <v>9.1636579130000007E-3</v>
      </c>
      <c r="BU27" s="17">
        <v>3.2700305159999998E-3</v>
      </c>
      <c r="BV27" s="84"/>
      <c r="BW27" s="17">
        <v>2.0482541799999999E-3</v>
      </c>
      <c r="BX27" s="17">
        <v>5.2794147749999996E-3</v>
      </c>
      <c r="BY27" s="17">
        <v>1.2637619102E-2</v>
      </c>
      <c r="BZ27" s="17">
        <v>2.5974049781999999E-2</v>
      </c>
      <c r="CA27" s="17">
        <v>2.8039711427999998E-2</v>
      </c>
      <c r="CB27" s="17">
        <v>2.8758141918999999E-2</v>
      </c>
      <c r="CC27" s="17">
        <v>2.9038895164999998E-2</v>
      </c>
      <c r="CD27" s="17">
        <v>2.8615853710999999E-2</v>
      </c>
      <c r="CE27" s="17">
        <v>2.711863611E-2</v>
      </c>
      <c r="CF27" s="17">
        <v>2.4078194079000002E-2</v>
      </c>
      <c r="CG27" s="17">
        <v>1.8813862091E-2</v>
      </c>
      <c r="CH27" s="17">
        <v>1.0109636882999999E-2</v>
      </c>
      <c r="CI27" s="17">
        <v>3.5830538189999999E-3</v>
      </c>
      <c r="CJ27" s="84"/>
      <c r="CK27" s="17">
        <v>1.895189278E-3</v>
      </c>
      <c r="CL27" s="17">
        <v>4.8848564990000001E-3</v>
      </c>
      <c r="CM27" s="17">
        <v>1.1725944255000001E-2</v>
      </c>
      <c r="CN27" s="17">
        <v>2.4706300643000001E-2</v>
      </c>
      <c r="CO27" s="17">
        <v>2.6864529982E-2</v>
      </c>
      <c r="CP27" s="17">
        <v>2.7608525934999999E-2</v>
      </c>
      <c r="CQ27" s="17">
        <v>2.7945667418999998E-2</v>
      </c>
      <c r="CR27" s="17">
        <v>2.7628021122E-2</v>
      </c>
      <c r="CS27" s="17">
        <v>2.6308049181999998E-2</v>
      </c>
      <c r="CT27" s="17">
        <v>2.3570662398E-2</v>
      </c>
      <c r="CU27" s="17">
        <v>1.8913185759000001E-2</v>
      </c>
      <c r="CV27" s="17">
        <v>1.0885240448000001E-2</v>
      </c>
      <c r="CW27" s="17">
        <v>3.8667479699999998E-3</v>
      </c>
      <c r="CX27" s="84"/>
      <c r="CY27" s="17">
        <v>1.765730509E-3</v>
      </c>
      <c r="CZ27" s="17">
        <v>4.5513003850000001E-3</v>
      </c>
      <c r="DA27" s="17">
        <v>1.0951379892000001E-2</v>
      </c>
      <c r="DB27" s="17">
        <v>2.3591472450000001E-2</v>
      </c>
      <c r="DC27" s="17">
        <v>2.5854670842000001E-2</v>
      </c>
      <c r="DD27" s="17">
        <v>2.6618371908E-2</v>
      </c>
      <c r="DE27" s="17">
        <v>2.7001372568E-2</v>
      </c>
      <c r="DF27" s="17">
        <v>2.6771283024E-2</v>
      </c>
      <c r="DG27" s="17">
        <v>2.5590177620000001E-2</v>
      </c>
      <c r="DH27" s="17">
        <v>2.3116120431999999E-2</v>
      </c>
      <c r="DI27" s="17">
        <v>1.8934142325999999E-2</v>
      </c>
      <c r="DJ27" s="17">
        <v>1.1522968761000001E-2</v>
      </c>
      <c r="DK27" s="17">
        <v>4.1272103840000003E-3</v>
      </c>
      <c r="DL27" s="84"/>
      <c r="DM27" s="17">
        <v>1.654800016E-3</v>
      </c>
      <c r="DN27" s="17">
        <v>4.2655984719999996E-3</v>
      </c>
      <c r="DO27" s="17">
        <v>1.0285425351999999E-2</v>
      </c>
      <c r="DP27" s="17">
        <v>2.2597303092000001E-2</v>
      </c>
      <c r="DQ27" s="17">
        <v>2.4971273007999999E-2</v>
      </c>
      <c r="DR27" s="17">
        <v>2.5750512911000001E-2</v>
      </c>
      <c r="DS27" s="17">
        <v>2.6171466054E-2</v>
      </c>
      <c r="DT27" s="17">
        <v>2.6015199308999998E-2</v>
      </c>
      <c r="DU27" s="17">
        <v>2.494550446E-2</v>
      </c>
      <c r="DV27" s="17">
        <v>2.2703393573E-2</v>
      </c>
      <c r="DW27" s="17">
        <v>1.8910073085E-2</v>
      </c>
      <c r="DX27" s="17">
        <v>1.2050982633E-2</v>
      </c>
      <c r="DY27" s="17">
        <v>4.3686995759999996E-3</v>
      </c>
    </row>
    <row r="28" spans="2:129" ht="15.75" x14ac:dyDescent="0.3">
      <c r="B28" s="40"/>
      <c r="C28" s="28" t="s">
        <v>21</v>
      </c>
      <c r="D28" s="4">
        <v>7</v>
      </c>
      <c r="E28" s="17">
        <v>2.5171577689999999E-3</v>
      </c>
      <c r="F28" s="17">
        <v>6.5751757239999997E-3</v>
      </c>
      <c r="G28" s="17">
        <v>1.5451402229000001E-2</v>
      </c>
      <c r="H28" s="17">
        <v>2.9226806268000002E-2</v>
      </c>
      <c r="I28" s="17">
        <v>3.2837994108999999E-2</v>
      </c>
      <c r="J28" s="17">
        <v>3.2823451103000001E-2</v>
      </c>
      <c r="K28" s="17">
        <v>3.2301404434000001E-2</v>
      </c>
      <c r="L28" s="17">
        <v>3.1009216361999999E-2</v>
      </c>
      <c r="M28" s="17">
        <v>2.851509055E-2</v>
      </c>
      <c r="N28" s="17">
        <v>2.4173672946000001E-2</v>
      </c>
      <c r="O28" s="17">
        <v>1.7050580188999999E-2</v>
      </c>
      <c r="P28" s="17">
        <v>5.8956194789999998E-3</v>
      </c>
      <c r="Q28" s="17">
        <v>3.2608438500000001E-4</v>
      </c>
      <c r="R28" s="84"/>
      <c r="S28" s="17">
        <v>2.4958875619999999E-3</v>
      </c>
      <c r="T28" s="17">
        <v>6.4873832999999999E-3</v>
      </c>
      <c r="U28" s="17">
        <v>1.5303128132E-2</v>
      </c>
      <c r="V28" s="17">
        <v>2.8244657217999999E-2</v>
      </c>
      <c r="W28" s="17">
        <v>3.0004370260999998E-2</v>
      </c>
      <c r="X28" s="17">
        <v>3.0178562584999999E-2</v>
      </c>
      <c r="Y28" s="17">
        <v>2.9841781307E-2</v>
      </c>
      <c r="Z28" s="17">
        <v>2.8699037943000001E-2</v>
      </c>
      <c r="AA28" s="17">
        <v>2.6294945451000001E-2</v>
      </c>
      <c r="AB28" s="17">
        <v>2.1983785874E-2</v>
      </c>
      <c r="AC28" s="17">
        <v>1.4702638068E-2</v>
      </c>
      <c r="AD28" s="17">
        <v>3.5312588319999999E-3</v>
      </c>
      <c r="AE28" s="17">
        <v>5.2357927000000004E-4</v>
      </c>
      <c r="AF28" s="84"/>
      <c r="AG28" s="17">
        <v>2.284379758E-3</v>
      </c>
      <c r="AH28" s="17">
        <v>5.9295757919999997E-3</v>
      </c>
      <c r="AI28" s="17">
        <v>1.4080284532E-2</v>
      </c>
      <c r="AJ28" s="17">
        <v>2.6482393205E-2</v>
      </c>
      <c r="AK28" s="17">
        <v>2.7966795621000001E-2</v>
      </c>
      <c r="AL28" s="17">
        <v>2.8258678390999999E-2</v>
      </c>
      <c r="AM28" s="17">
        <v>2.8069179709000001E-2</v>
      </c>
      <c r="AN28" s="17">
        <v>2.7118058083E-2</v>
      </c>
      <c r="AO28" s="17">
        <v>2.4971014682000001E-2</v>
      </c>
      <c r="AP28" s="17">
        <v>2.1077250302E-2</v>
      </c>
      <c r="AQ28" s="17">
        <v>1.4373888227E-2</v>
      </c>
      <c r="AR28" s="17">
        <v>4.1590667970000002E-3</v>
      </c>
      <c r="AS28" s="17">
        <v>6.8395304499999999E-4</v>
      </c>
      <c r="AT28" s="84"/>
      <c r="AU28" s="17">
        <v>2.0811626510000001E-3</v>
      </c>
      <c r="AV28" s="17">
        <v>5.398671711E-3</v>
      </c>
      <c r="AW28" s="17">
        <v>1.2888397697999999E-2</v>
      </c>
      <c r="AX28" s="17">
        <v>2.4951862703999999E-2</v>
      </c>
      <c r="AY28" s="17">
        <v>2.6412553969999999E-2</v>
      </c>
      <c r="AZ28" s="17">
        <v>2.6782531197000001E-2</v>
      </c>
      <c r="BA28" s="17">
        <v>2.6704368297999999E-2</v>
      </c>
      <c r="BB28" s="17">
        <v>2.5916306564E-2</v>
      </c>
      <c r="BC28" s="17">
        <v>2.4020556278999999E-2</v>
      </c>
      <c r="BD28" s="17">
        <v>2.0528877324000001E-2</v>
      </c>
      <c r="BE28" s="17">
        <v>1.4429256683E-2</v>
      </c>
      <c r="BF28" s="17">
        <v>5.1585096159999996E-3</v>
      </c>
      <c r="BG28" s="17">
        <v>8.2296922499999997E-4</v>
      </c>
      <c r="BH28" s="84"/>
      <c r="BI28" s="17">
        <v>1.9075551520000001E-3</v>
      </c>
      <c r="BJ28" s="17">
        <v>4.9464675899999998E-3</v>
      </c>
      <c r="BK28" s="17">
        <v>1.1858062281E-2</v>
      </c>
      <c r="BL28" s="17">
        <v>2.3652853673000001E-2</v>
      </c>
      <c r="BM28" s="17">
        <v>2.5164303898999998E-2</v>
      </c>
      <c r="BN28" s="17">
        <v>2.5589947317000001E-2</v>
      </c>
      <c r="BO28" s="17">
        <v>2.5597579371E-2</v>
      </c>
      <c r="BP28" s="17">
        <v>2.4942744183999999E-2</v>
      </c>
      <c r="BQ28" s="17">
        <v>2.3267814710000001E-2</v>
      </c>
      <c r="BR28" s="17">
        <v>2.0107134419999999E-2</v>
      </c>
      <c r="BS28" s="17">
        <v>1.456347134E-2</v>
      </c>
      <c r="BT28" s="17">
        <v>6.0874276860000002E-3</v>
      </c>
      <c r="BU28" s="17">
        <v>9.4745101200000004E-4</v>
      </c>
      <c r="BV28" s="84"/>
      <c r="BW28" s="17">
        <v>1.761484764E-3</v>
      </c>
      <c r="BX28" s="17">
        <v>4.5665735440000004E-3</v>
      </c>
      <c r="BY28" s="17">
        <v>1.0983721816E-2</v>
      </c>
      <c r="BZ28" s="17">
        <v>2.2531260298999999E-2</v>
      </c>
      <c r="CA28" s="17">
        <v>2.4125088116000001E-2</v>
      </c>
      <c r="CB28" s="17">
        <v>2.4592428642000001E-2</v>
      </c>
      <c r="CC28" s="17">
        <v>2.4667914589000001E-2</v>
      </c>
      <c r="CD28" s="17">
        <v>2.4122418218999998E-2</v>
      </c>
      <c r="CE28" s="17">
        <v>2.2628719508000002E-2</v>
      </c>
      <c r="CF28" s="17">
        <v>1.9743470759000001E-2</v>
      </c>
      <c r="CG28" s="17">
        <v>1.4832180622E-2</v>
      </c>
      <c r="CH28" s="17">
        <v>6.879105539E-3</v>
      </c>
      <c r="CI28" s="17">
        <v>1.0611478119999999E-3</v>
      </c>
      <c r="CJ28" s="84"/>
      <c r="CK28" s="17">
        <v>1.6379188250000001E-3</v>
      </c>
      <c r="CL28" s="17">
        <v>4.2455388970000004E-3</v>
      </c>
      <c r="CM28" s="17">
        <v>1.0239540881E-2</v>
      </c>
      <c r="CN28" s="17">
        <v>2.1544626112999999E-2</v>
      </c>
      <c r="CO28" s="17">
        <v>2.3237042982000002E-2</v>
      </c>
      <c r="CP28" s="17">
        <v>2.3736799095999999E-2</v>
      </c>
      <c r="CQ28" s="17">
        <v>2.3867235939E-2</v>
      </c>
      <c r="CR28" s="17">
        <v>2.3412593486E-2</v>
      </c>
      <c r="CS28" s="17">
        <v>2.2063378246999998E-2</v>
      </c>
      <c r="CT28" s="17">
        <v>1.9415169217999999E-2</v>
      </c>
      <c r="CU28" s="17">
        <v>1.4973397519E-2</v>
      </c>
      <c r="CV28" s="17">
        <v>7.541571635E-3</v>
      </c>
      <c r="CW28" s="17">
        <v>1.166400303E-3</v>
      </c>
      <c r="CX28" s="84"/>
      <c r="CY28" s="17">
        <v>1.5323169849999999E-3</v>
      </c>
      <c r="CZ28" s="17">
        <v>3.97139608E-3</v>
      </c>
      <c r="DA28" s="17">
        <v>9.6007110820000002E-3</v>
      </c>
      <c r="DB28" s="17">
        <v>2.0663530598999998E-2</v>
      </c>
      <c r="DC28" s="17">
        <v>2.2463078902999999E-2</v>
      </c>
      <c r="DD28" s="17">
        <v>2.2988779851E-2</v>
      </c>
      <c r="DE28" s="17">
        <v>2.3164628013E-2</v>
      </c>
      <c r="DF28" s="17">
        <v>2.278650812E-2</v>
      </c>
      <c r="DG28" s="17">
        <v>2.1552715954000001E-2</v>
      </c>
      <c r="DH28" s="17">
        <v>1.9113117825000001E-2</v>
      </c>
      <c r="DI28" s="17">
        <v>1.5047609199E-2</v>
      </c>
      <c r="DJ28" s="17">
        <v>8.0957648149999999E-3</v>
      </c>
      <c r="DK28" s="17">
        <v>1.26479316E-3</v>
      </c>
      <c r="DL28" s="84"/>
      <c r="DM28" s="17">
        <v>1.4410858199999999E-3</v>
      </c>
      <c r="DN28" s="17">
        <v>3.7347194070000002E-3</v>
      </c>
      <c r="DO28" s="17">
        <v>9.0470009600000009E-3</v>
      </c>
      <c r="DP28" s="17">
        <v>1.9867732183999998E-2</v>
      </c>
      <c r="DQ28" s="17">
        <v>2.1778078336000001E-2</v>
      </c>
      <c r="DR28" s="17">
        <v>2.232503764E-2</v>
      </c>
      <c r="DS28" s="17">
        <v>2.2539059941E-2</v>
      </c>
      <c r="DT28" s="17">
        <v>2.2226293266000001E-2</v>
      </c>
      <c r="DU28" s="17">
        <v>2.1086405448999999E-2</v>
      </c>
      <c r="DV28" s="17">
        <v>1.8832647327000001E-2</v>
      </c>
      <c r="DW28" s="17">
        <v>1.5079399086999999E-2</v>
      </c>
      <c r="DX28" s="17">
        <v>8.5618139780000001E-3</v>
      </c>
      <c r="DY28" s="17">
        <v>1.3574616570000001E-3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2.002925873E-3</v>
      </c>
      <c r="F29" s="17">
        <v>5.2746665039999996E-3</v>
      </c>
      <c r="G29" s="17">
        <v>1.2472172573E-2</v>
      </c>
      <c r="H29" s="17">
        <v>2.3557885600000002E-2</v>
      </c>
      <c r="I29" s="17">
        <v>2.6162978276999999E-2</v>
      </c>
      <c r="J29" s="17">
        <v>2.596030261E-2</v>
      </c>
      <c r="K29" s="17">
        <v>2.5377103354000001E-2</v>
      </c>
      <c r="L29" s="17">
        <v>2.4213780617E-2</v>
      </c>
      <c r="M29" s="17">
        <v>2.2146906014999999E-2</v>
      </c>
      <c r="N29" s="17">
        <v>1.8697956599000001E-2</v>
      </c>
      <c r="O29" s="17">
        <v>1.3081502841000001E-2</v>
      </c>
      <c r="P29" s="17">
        <v>4.3498056169999997E-3</v>
      </c>
      <c r="Q29" s="17">
        <v>7.7219215999999998E-5</v>
      </c>
      <c r="R29" s="84"/>
      <c r="S29" s="17">
        <v>2.058276212E-3</v>
      </c>
      <c r="T29" s="17">
        <v>5.3877746370000002E-3</v>
      </c>
      <c r="U29" s="17">
        <v>1.2777275515E-2</v>
      </c>
      <c r="V29" s="17">
        <v>2.3498674891999999E-2</v>
      </c>
      <c r="W29" s="17">
        <v>2.4731143452999999E-2</v>
      </c>
      <c r="X29" s="17">
        <v>2.4718822131E-2</v>
      </c>
      <c r="Y29" s="17">
        <v>2.4299948349000001E-2</v>
      </c>
      <c r="Z29" s="17">
        <v>2.3243479756E-2</v>
      </c>
      <c r="AA29" s="17">
        <v>2.1200579470000001E-2</v>
      </c>
      <c r="AB29" s="17">
        <v>1.7617314206E-2</v>
      </c>
      <c r="AC29" s="17">
        <v>1.1685297347000001E-2</v>
      </c>
      <c r="AD29" s="17">
        <v>2.4986081109999998E-3</v>
      </c>
      <c r="AE29" s="17">
        <v>1.3548092700000001E-4</v>
      </c>
      <c r="AF29" s="84"/>
      <c r="AG29" s="17">
        <v>1.916985628E-3</v>
      </c>
      <c r="AH29" s="17">
        <v>5.0085098660000004E-3</v>
      </c>
      <c r="AI29" s="17">
        <v>1.1953533917999999E-2</v>
      </c>
      <c r="AJ29" s="17">
        <v>2.2402483383999999E-2</v>
      </c>
      <c r="AK29" s="17">
        <v>2.3461923007999999E-2</v>
      </c>
      <c r="AL29" s="17">
        <v>2.3568850748000001E-2</v>
      </c>
      <c r="AM29" s="17">
        <v>2.3282208828999999E-2</v>
      </c>
      <c r="AN29" s="17">
        <v>2.2377836147000001E-2</v>
      </c>
      <c r="AO29" s="17">
        <v>2.0508803591000001E-2</v>
      </c>
      <c r="AP29" s="17">
        <v>1.7190542544000001E-2</v>
      </c>
      <c r="AQ29" s="17">
        <v>1.1597261968000001E-2</v>
      </c>
      <c r="AR29" s="17">
        <v>2.999642174E-3</v>
      </c>
      <c r="AS29" s="17">
        <v>1.8617071400000001E-4</v>
      </c>
      <c r="AT29" s="84"/>
      <c r="AU29" s="17">
        <v>1.7659687760000001E-3</v>
      </c>
      <c r="AV29" s="17">
        <v>4.6094878170000004E-3</v>
      </c>
      <c r="AW29" s="17">
        <v>1.1058702593E-2</v>
      </c>
      <c r="AX29" s="17">
        <v>2.1343617020999999E-2</v>
      </c>
      <c r="AY29" s="17">
        <v>2.2415914993E-2</v>
      </c>
      <c r="AZ29" s="17">
        <v>2.2604026626000001E-2</v>
      </c>
      <c r="BA29" s="17">
        <v>2.2418960020999999E-2</v>
      </c>
      <c r="BB29" s="17">
        <v>2.1648365768999998E-2</v>
      </c>
      <c r="BC29" s="17">
        <v>1.9965708185E-2</v>
      </c>
      <c r="BD29" s="17">
        <v>1.6937580492E-2</v>
      </c>
      <c r="BE29" s="17">
        <v>1.1758442064000001E-2</v>
      </c>
      <c r="BF29" s="17">
        <v>3.8299076759999999E-3</v>
      </c>
      <c r="BG29" s="17">
        <v>2.3207225999999999E-4</v>
      </c>
      <c r="BH29" s="84"/>
      <c r="BI29" s="17">
        <v>1.6316453960000001E-3</v>
      </c>
      <c r="BJ29" s="17">
        <v>4.2562444409999997E-3</v>
      </c>
      <c r="BK29" s="17">
        <v>1.0252824904000001E-2</v>
      </c>
      <c r="BL29" s="17">
        <v>2.0399615296000002E-2</v>
      </c>
      <c r="BM29" s="17">
        <v>2.1538025459E-2</v>
      </c>
      <c r="BN29" s="17">
        <v>2.1785404452000001E-2</v>
      </c>
      <c r="BO29" s="17">
        <v>2.1679791616000001E-2</v>
      </c>
      <c r="BP29" s="17">
        <v>2.1020780103E-2</v>
      </c>
      <c r="BQ29" s="17">
        <v>1.9508795765999998E-2</v>
      </c>
      <c r="BR29" s="17">
        <v>1.6731289994999999E-2</v>
      </c>
      <c r="BS29" s="17">
        <v>1.1948300378E-2</v>
      </c>
      <c r="BT29" s="17">
        <v>4.6190235849999997E-3</v>
      </c>
      <c r="BU29" s="17">
        <v>2.7451224600000002E-4</v>
      </c>
      <c r="BV29" s="84"/>
      <c r="BW29" s="17">
        <v>1.5160185350000001E-3</v>
      </c>
      <c r="BX29" s="17">
        <v>3.9529010330000003E-3</v>
      </c>
      <c r="BY29" s="17">
        <v>9.5530248419999995E-3</v>
      </c>
      <c r="BZ29" s="17">
        <v>1.9558388720999999E-2</v>
      </c>
      <c r="CA29" s="17">
        <v>2.0785148480000001E-2</v>
      </c>
      <c r="CB29" s="17">
        <v>2.1077929735999999E-2</v>
      </c>
      <c r="CC29" s="17">
        <v>2.1036021463000001E-2</v>
      </c>
      <c r="CD29" s="17">
        <v>2.0470019937000001E-2</v>
      </c>
      <c r="CE29" s="17">
        <v>1.9102786996000001E-2</v>
      </c>
      <c r="CF29" s="17">
        <v>1.6538512322000001E-2</v>
      </c>
      <c r="CG29" s="17">
        <v>1.2213279404999999E-2</v>
      </c>
      <c r="CH29" s="17">
        <v>5.3024405599999998E-3</v>
      </c>
      <c r="CI29" s="17">
        <v>3.1426674999999999E-4</v>
      </c>
      <c r="CJ29" s="84"/>
      <c r="CK29" s="17">
        <v>1.4166992289999999E-3</v>
      </c>
      <c r="CL29" s="17">
        <v>3.6927531259999999E-3</v>
      </c>
      <c r="CM29" s="17">
        <v>8.9482069130000005E-3</v>
      </c>
      <c r="CN29" s="17">
        <v>1.8801065204E-2</v>
      </c>
      <c r="CO29" s="17">
        <v>2.0127540975999999E-2</v>
      </c>
      <c r="CP29" s="17">
        <v>2.0456375026999998E-2</v>
      </c>
      <c r="CQ29" s="17">
        <v>2.0466713336E-2</v>
      </c>
      <c r="CR29" s="17">
        <v>1.9979002387000001E-2</v>
      </c>
      <c r="CS29" s="17">
        <v>1.8730141770999999E-2</v>
      </c>
      <c r="CT29" s="17">
        <v>1.6351826680999999E-2</v>
      </c>
      <c r="CU29" s="17">
        <v>1.2388679727E-2</v>
      </c>
      <c r="CV29" s="17">
        <v>5.8816588310000003E-3</v>
      </c>
      <c r="CW29" s="17">
        <v>3.5184337800000002E-4</v>
      </c>
      <c r="CX29" s="84"/>
      <c r="CY29" s="17">
        <v>1.3308605309999999E-3</v>
      </c>
      <c r="CZ29" s="17">
        <v>3.4681849009999999E-3</v>
      </c>
      <c r="DA29" s="17">
        <v>8.423174177E-3</v>
      </c>
      <c r="DB29" s="17">
        <v>1.8112397528999999E-2</v>
      </c>
      <c r="DC29" s="17">
        <v>1.9544496046E-2</v>
      </c>
      <c r="DD29" s="17">
        <v>1.9902772385999998E-2</v>
      </c>
      <c r="DE29" s="17">
        <v>1.9956800117E-2</v>
      </c>
      <c r="DF29" s="17">
        <v>1.9535766675999999E-2</v>
      </c>
      <c r="DG29" s="17">
        <v>1.8383242920000001E-2</v>
      </c>
      <c r="DH29" s="17">
        <v>1.6170314128000001E-2</v>
      </c>
      <c r="DI29" s="17">
        <v>1.2504383512999999E-2</v>
      </c>
      <c r="DJ29" s="17">
        <v>6.3714923879999996E-3</v>
      </c>
      <c r="DK29" s="17">
        <v>3.8759878700000001E-4</v>
      </c>
      <c r="DL29" s="84"/>
      <c r="DM29" s="17">
        <v>1.256051651E-3</v>
      </c>
      <c r="DN29" s="17">
        <v>3.2726649589999999E-3</v>
      </c>
      <c r="DO29" s="17">
        <v>7.9641430490000002E-3</v>
      </c>
      <c r="DP29" s="17">
        <v>1.748119372E-2</v>
      </c>
      <c r="DQ29" s="17">
        <v>1.9021202750000001E-2</v>
      </c>
      <c r="DR29" s="17">
        <v>1.9404068981E-2</v>
      </c>
      <c r="DS29" s="17">
        <v>1.9495235579E-2</v>
      </c>
      <c r="DT29" s="17">
        <v>1.9131724839999999E-2</v>
      </c>
      <c r="DU29" s="17">
        <v>1.8058582553999999E-2</v>
      </c>
      <c r="DV29" s="17">
        <v>1.5994372122999999E-2</v>
      </c>
      <c r="DW29" s="17">
        <v>1.2578875256999999E-2</v>
      </c>
      <c r="DX29" s="17">
        <v>6.7874148569999999E-3</v>
      </c>
      <c r="DY29" s="17">
        <v>4.2179649099999999E-4</v>
      </c>
    </row>
    <row r="30" spans="2:129" ht="15.75" x14ac:dyDescent="0.3">
      <c r="B30" s="40"/>
      <c r="C30" s="28" t="s">
        <v>24</v>
      </c>
      <c r="D30" s="4">
        <v>9</v>
      </c>
      <c r="E30" s="17">
        <v>1.594490838E-3</v>
      </c>
      <c r="F30" s="17">
        <v>4.2332316490000001E-3</v>
      </c>
      <c r="G30" s="17">
        <v>1.0071378989000001E-2</v>
      </c>
      <c r="H30" s="17">
        <v>1.8994344537999999E-2</v>
      </c>
      <c r="I30" s="17">
        <v>2.0856830813E-2</v>
      </c>
      <c r="J30" s="17">
        <v>2.0546625193E-2</v>
      </c>
      <c r="K30" s="17">
        <v>1.9954509325000001E-2</v>
      </c>
      <c r="L30" s="17">
        <v>1.8929621835E-2</v>
      </c>
      <c r="M30" s="17">
        <v>1.7230275239999999E-2</v>
      </c>
      <c r="N30" s="17">
        <v>1.4502490985E-2</v>
      </c>
      <c r="O30" s="17">
        <v>1.0094750186E-2</v>
      </c>
      <c r="P30" s="17">
        <v>3.2879040570000001E-3</v>
      </c>
      <c r="Q30" s="17">
        <v>1.8286086999999999E-5</v>
      </c>
      <c r="R30" s="84"/>
      <c r="S30" s="17">
        <v>1.6981153730000001E-3</v>
      </c>
      <c r="T30" s="17">
        <v>4.4763256539999997E-3</v>
      </c>
      <c r="U30" s="17">
        <v>1.0672168076999999E-2</v>
      </c>
      <c r="V30" s="17">
        <v>1.9556259655000002E-2</v>
      </c>
      <c r="W30" s="17">
        <v>2.0397255887000001E-2</v>
      </c>
      <c r="X30" s="17">
        <v>2.0263020364E-2</v>
      </c>
      <c r="Y30" s="17">
        <v>1.9809305422999999E-2</v>
      </c>
      <c r="Z30" s="17">
        <v>1.8856238716E-2</v>
      </c>
      <c r="AA30" s="17">
        <v>1.7137433725000002E-2</v>
      </c>
      <c r="AB30" s="17">
        <v>1.4184924264999999E-2</v>
      </c>
      <c r="AC30" s="17">
        <v>9.3879966339999992E-3</v>
      </c>
      <c r="AD30" s="17">
        <v>1.889491556E-3</v>
      </c>
      <c r="AE30" s="17">
        <v>3.5056930000000002E-5</v>
      </c>
      <c r="AF30" s="84"/>
      <c r="AG30" s="17">
        <v>1.6093577949999999E-3</v>
      </c>
      <c r="AH30" s="17">
        <v>4.2321839049999999E-3</v>
      </c>
      <c r="AI30" s="17">
        <v>1.0151662565999999E-2</v>
      </c>
      <c r="AJ30" s="17">
        <v>1.8957401147000001E-2</v>
      </c>
      <c r="AK30" s="17">
        <v>1.9695337952999999E-2</v>
      </c>
      <c r="AL30" s="17">
        <v>1.9674706287999999E-2</v>
      </c>
      <c r="AM30" s="17">
        <v>1.9336647190999999E-2</v>
      </c>
      <c r="AN30" s="17">
        <v>1.8503318227999999E-2</v>
      </c>
      <c r="AO30" s="17">
        <v>1.6899341844E-2</v>
      </c>
      <c r="AP30" s="17">
        <v>1.4105355783E-2</v>
      </c>
      <c r="AQ30" s="17">
        <v>9.4853748740000004E-3</v>
      </c>
      <c r="AR30" s="17">
        <v>2.320825728E-3</v>
      </c>
      <c r="AS30" s="17">
        <v>5.0675313000000001E-5</v>
      </c>
      <c r="AT30" s="84"/>
      <c r="AU30" s="17">
        <v>1.4991531849999999E-3</v>
      </c>
      <c r="AV30" s="17">
        <v>3.9372461019999997E-3</v>
      </c>
      <c r="AW30" s="17">
        <v>9.4922478419999998E-3</v>
      </c>
      <c r="AX30" s="17">
        <v>1.8263419619E-2</v>
      </c>
      <c r="AY30" s="17">
        <v>1.9036699981999999E-2</v>
      </c>
      <c r="AZ30" s="17">
        <v>1.9095566245999999E-2</v>
      </c>
      <c r="BA30" s="17">
        <v>1.8848324117E-2</v>
      </c>
      <c r="BB30" s="17">
        <v>1.8124438186999998E-2</v>
      </c>
      <c r="BC30" s="17">
        <v>1.6658242476999999E-2</v>
      </c>
      <c r="BD30" s="17">
        <v>1.4071587066000001E-2</v>
      </c>
      <c r="BE30" s="17">
        <v>9.7294305269999999E-3</v>
      </c>
      <c r="BF30" s="17">
        <v>3.0319564909999999E-3</v>
      </c>
      <c r="BG30" s="17">
        <v>6.544295E-5</v>
      </c>
      <c r="BH30" s="84"/>
      <c r="BI30" s="17">
        <v>1.3962558210000001E-3</v>
      </c>
      <c r="BJ30" s="17">
        <v>3.6638427240000002E-3</v>
      </c>
      <c r="BK30" s="17">
        <v>8.8682534460000004E-3</v>
      </c>
      <c r="BL30" s="17">
        <v>1.7600022E-2</v>
      </c>
      <c r="BM30" s="17">
        <v>1.8446968344E-2</v>
      </c>
      <c r="BN30" s="17">
        <v>1.8565158387999998E-2</v>
      </c>
      <c r="BO30" s="17">
        <v>1.8390156089E-2</v>
      </c>
      <c r="BP30" s="17">
        <v>1.7759600790999999E-2</v>
      </c>
      <c r="BQ30" s="17">
        <v>1.6425296478999998E-2</v>
      </c>
      <c r="BR30" s="17">
        <v>1.4028293385E-2</v>
      </c>
      <c r="BS30" s="17">
        <v>9.9647645249999993E-3</v>
      </c>
      <c r="BT30" s="17">
        <v>3.7176304809999998E-3</v>
      </c>
      <c r="BU30" s="17">
        <v>7.9536537999999997E-5</v>
      </c>
      <c r="BV30" s="84"/>
      <c r="BW30" s="17">
        <v>1.305347032E-3</v>
      </c>
      <c r="BX30" s="17">
        <v>3.4231486080000002E-3</v>
      </c>
      <c r="BY30" s="17">
        <v>8.3119455390000003E-3</v>
      </c>
      <c r="BZ30" s="17">
        <v>1.6983870232000001E-2</v>
      </c>
      <c r="CA30" s="17">
        <v>1.7920227287000001E-2</v>
      </c>
      <c r="CB30" s="17">
        <v>1.8084725483999999E-2</v>
      </c>
      <c r="CC30" s="17">
        <v>1.7968458143E-2</v>
      </c>
      <c r="CD30" s="17">
        <v>1.7416950968999999E-2</v>
      </c>
      <c r="CE30" s="17">
        <v>1.6198498985E-2</v>
      </c>
      <c r="CF30" s="17">
        <v>1.3966854845E-2</v>
      </c>
      <c r="CG30" s="17">
        <v>1.0228551176E-2</v>
      </c>
      <c r="CH30" s="17">
        <v>4.3189211660000001E-3</v>
      </c>
      <c r="CI30" s="17">
        <v>9.3072415999999997E-5</v>
      </c>
      <c r="CJ30" s="84"/>
      <c r="CK30" s="17">
        <v>1.225926552E-3</v>
      </c>
      <c r="CL30" s="17">
        <v>3.213348527E-3</v>
      </c>
      <c r="CM30" s="17">
        <v>7.8229005320000003E-3</v>
      </c>
      <c r="CN30" s="17">
        <v>1.6412889337000001E-2</v>
      </c>
      <c r="CO30" s="17">
        <v>1.7446724584000001E-2</v>
      </c>
      <c r="CP30" s="17">
        <v>1.7648612955999999E-2</v>
      </c>
      <c r="CQ30" s="17">
        <v>1.7581106179000001E-2</v>
      </c>
      <c r="CR30" s="17">
        <v>1.7096999924999998E-2</v>
      </c>
      <c r="CS30" s="17">
        <v>1.5975893113E-2</v>
      </c>
      <c r="CT30" s="17">
        <v>1.3890408397999999E-2</v>
      </c>
      <c r="CU30" s="17">
        <v>1.0429737107999999E-2</v>
      </c>
      <c r="CV30" s="17">
        <v>4.8339178500000001E-3</v>
      </c>
      <c r="CW30" s="17">
        <v>1.06133171E-4</v>
      </c>
      <c r="CX30" s="84"/>
      <c r="CY30" s="17">
        <v>1.1564417789999999E-3</v>
      </c>
      <c r="CZ30" s="17">
        <v>3.0301023019999999E-3</v>
      </c>
      <c r="DA30" s="17">
        <v>7.3931634880000001E-3</v>
      </c>
      <c r="DB30" s="17">
        <v>1.5882161815999999E-2</v>
      </c>
      <c r="DC30" s="17">
        <v>1.7017646066000001E-2</v>
      </c>
      <c r="DD30" s="17">
        <v>1.7250531603E-2</v>
      </c>
      <c r="DE30" s="17">
        <v>1.7224246576999998E-2</v>
      </c>
      <c r="DF30" s="17">
        <v>1.6798168402000001E-2</v>
      </c>
      <c r="DG30" s="17">
        <v>1.5757871095999999E-2</v>
      </c>
      <c r="DH30" s="17">
        <v>1.3803696848000001E-2</v>
      </c>
      <c r="DI30" s="17">
        <v>1.0577267204999999E-2</v>
      </c>
      <c r="DJ30" s="17">
        <v>5.2734339859999996E-3</v>
      </c>
      <c r="DK30" s="17">
        <v>1.1878054400000001E-4</v>
      </c>
      <c r="DL30" s="84"/>
      <c r="DM30" s="17">
        <v>1.0953130439999999E-3</v>
      </c>
      <c r="DN30" s="17">
        <v>2.8691089189999998E-3</v>
      </c>
      <c r="DO30" s="17">
        <v>7.0139305209999999E-3</v>
      </c>
      <c r="DP30" s="17">
        <v>1.538719427E-2</v>
      </c>
      <c r="DQ30" s="17">
        <v>1.6625784460000001E-2</v>
      </c>
      <c r="DR30" s="17">
        <v>1.6884916451000001E-2</v>
      </c>
      <c r="DS30" s="17">
        <v>1.6894024160999999E-2</v>
      </c>
      <c r="DT30" s="17">
        <v>1.6518487251999999E-2</v>
      </c>
      <c r="DU30" s="17">
        <v>1.5545694323999999E-2</v>
      </c>
      <c r="DV30" s="17">
        <v>1.3710653008E-2</v>
      </c>
      <c r="DW30" s="17">
        <v>1.0684936525000001E-2</v>
      </c>
      <c r="DX30" s="17">
        <v>5.6496991720000004E-3</v>
      </c>
      <c r="DY30" s="17">
        <v>1.31062471E-4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1.269853005E-3</v>
      </c>
      <c r="F31" s="17">
        <v>3.3986928019999999E-3</v>
      </c>
      <c r="G31" s="17">
        <v>8.1354807569999996E-3</v>
      </c>
      <c r="H31" s="17">
        <v>1.5318618209E-2</v>
      </c>
      <c r="I31" s="17">
        <v>1.6634513722000002E-2</v>
      </c>
      <c r="J31" s="17">
        <v>1.6270123894E-2</v>
      </c>
      <c r="K31" s="17">
        <v>1.5699156559000001E-2</v>
      </c>
      <c r="L31" s="17">
        <v>1.4807733123000001E-2</v>
      </c>
      <c r="M31" s="17">
        <v>1.3415158357999999E-2</v>
      </c>
      <c r="N31" s="17">
        <v>1.1259624442E-2</v>
      </c>
      <c r="O31" s="17">
        <v>7.8053294070000003E-3</v>
      </c>
      <c r="P31" s="17">
        <v>2.5048859820000001E-3</v>
      </c>
      <c r="Q31" s="17">
        <v>4.3302819999999998E-6</v>
      </c>
      <c r="R31" s="84"/>
      <c r="S31" s="17">
        <v>1.401452403E-3</v>
      </c>
      <c r="T31" s="17">
        <v>3.7202397329999999E-3</v>
      </c>
      <c r="U31" s="17">
        <v>8.9163978500000005E-3</v>
      </c>
      <c r="V31" s="17">
        <v>1.6278957596E-2</v>
      </c>
      <c r="W31" s="17">
        <v>1.6830285856999999E-2</v>
      </c>
      <c r="X31" s="17">
        <v>1.6618695517000001E-2</v>
      </c>
      <c r="Y31" s="17">
        <v>1.6158076444999999E-2</v>
      </c>
      <c r="Z31" s="17">
        <v>1.5308558401E-2</v>
      </c>
      <c r="AA31" s="17">
        <v>1.3866532334E-2</v>
      </c>
      <c r="AB31" s="17">
        <v>1.1440142444E-2</v>
      </c>
      <c r="AC31" s="17">
        <v>7.5698310690000001E-3</v>
      </c>
      <c r="AD31" s="17">
        <v>1.464386811E-3</v>
      </c>
      <c r="AE31" s="17">
        <v>9.0713010000000001E-6</v>
      </c>
      <c r="AF31" s="84"/>
      <c r="AG31" s="17">
        <v>1.351526989E-3</v>
      </c>
      <c r="AH31" s="17">
        <v>3.5772445449999998E-3</v>
      </c>
      <c r="AI31" s="17">
        <v>8.6236791709999993E-3</v>
      </c>
      <c r="AJ31" s="17">
        <v>1.6045743763000001E-2</v>
      </c>
      <c r="AK31" s="17">
        <v>1.6540588969E-2</v>
      </c>
      <c r="AL31" s="17">
        <v>1.6432373316999999E-2</v>
      </c>
      <c r="AM31" s="17">
        <v>1.6070070847999999E-2</v>
      </c>
      <c r="AN31" s="17">
        <v>1.5312884501999999E-2</v>
      </c>
      <c r="AO31" s="17">
        <v>1.3942486307999999E-2</v>
      </c>
      <c r="AP31" s="17">
        <v>1.1598902217000001E-2</v>
      </c>
      <c r="AQ31" s="17">
        <v>7.7950401870000002E-3</v>
      </c>
      <c r="AR31" s="17">
        <v>1.8443651330000001E-3</v>
      </c>
      <c r="AS31" s="17">
        <v>1.3793724E-5</v>
      </c>
      <c r="AT31" s="84"/>
      <c r="AU31" s="17">
        <v>1.273044554E-3</v>
      </c>
      <c r="AV31" s="17">
        <v>3.3640075789999999E-3</v>
      </c>
      <c r="AW31" s="17">
        <v>8.1497769219999999E-3</v>
      </c>
      <c r="AX31" s="17">
        <v>1.5631247700999999E-2</v>
      </c>
      <c r="AY31" s="17">
        <v>1.6173847738E-2</v>
      </c>
      <c r="AZ31" s="17">
        <v>1.6140185559E-2</v>
      </c>
      <c r="BA31" s="17">
        <v>1.5857339115999999E-2</v>
      </c>
      <c r="BB31" s="17">
        <v>1.518875091E-2</v>
      </c>
      <c r="BC31" s="17">
        <v>1.3918784973E-2</v>
      </c>
      <c r="BD31" s="17">
        <v>1.1720026414999999E-2</v>
      </c>
      <c r="BE31" s="17">
        <v>8.0946372089999996E-3</v>
      </c>
      <c r="BF31" s="17">
        <v>2.4601573779999999E-3</v>
      </c>
      <c r="BG31" s="17">
        <v>1.8454508999999999E-5</v>
      </c>
      <c r="BH31" s="84"/>
      <c r="BI31" s="17">
        <v>1.195191587E-3</v>
      </c>
      <c r="BJ31" s="17">
        <v>3.1547895660000002E-3</v>
      </c>
      <c r="BK31" s="17">
        <v>7.6726207640000002E-3</v>
      </c>
      <c r="BL31" s="17">
        <v>1.5188002113999999E-2</v>
      </c>
      <c r="BM31" s="17">
        <v>1.5806318715E-2</v>
      </c>
      <c r="BN31" s="17">
        <v>1.5829525627000001E-2</v>
      </c>
      <c r="BO31" s="17">
        <v>1.56111251E-2</v>
      </c>
      <c r="BP31" s="17">
        <v>1.5020055887E-2</v>
      </c>
      <c r="BQ31" s="17">
        <v>1.3851301175E-2</v>
      </c>
      <c r="BR31" s="17">
        <v>1.1794956291999999E-2</v>
      </c>
      <c r="BS31" s="17">
        <v>8.3607600490000003E-3</v>
      </c>
      <c r="BT31" s="17">
        <v>3.061076606E-3</v>
      </c>
      <c r="BU31" s="17">
        <v>2.3044731000000001E-5</v>
      </c>
      <c r="BV31" s="84"/>
      <c r="BW31" s="17">
        <v>1.1242963789999999E-3</v>
      </c>
      <c r="BX31" s="17">
        <v>2.9652338549999999E-3</v>
      </c>
      <c r="BY31" s="17">
        <v>7.2339574590000004E-3</v>
      </c>
      <c r="BZ31" s="17">
        <v>1.4751473758000001E-2</v>
      </c>
      <c r="CA31" s="17">
        <v>1.5456859508E-2</v>
      </c>
      <c r="CB31" s="17">
        <v>1.5525252146E-2</v>
      </c>
      <c r="CC31" s="17">
        <v>1.5360049677E-2</v>
      </c>
      <c r="CD31" s="17">
        <v>1.4835805124E-2</v>
      </c>
      <c r="CE31" s="17">
        <v>1.3759492422000001E-2</v>
      </c>
      <c r="CF31" s="17">
        <v>1.18309456E-2</v>
      </c>
      <c r="CG31" s="17">
        <v>8.6210257239999998E-3</v>
      </c>
      <c r="CH31" s="17">
        <v>3.5941296740000001E-3</v>
      </c>
      <c r="CI31" s="17">
        <v>2.7564082E-5</v>
      </c>
      <c r="CJ31" s="84"/>
      <c r="CK31" s="17">
        <v>1.0611710999999999E-3</v>
      </c>
      <c r="CL31" s="17">
        <v>2.7969815270000001E-3</v>
      </c>
      <c r="CM31" s="17">
        <v>6.840881888E-3</v>
      </c>
      <c r="CN31" s="17">
        <v>1.4331186956000001E-2</v>
      </c>
      <c r="CO31" s="17">
        <v>1.5129532946E-2</v>
      </c>
      <c r="CP31" s="17">
        <v>1.5234962273999999E-2</v>
      </c>
      <c r="CQ31" s="17">
        <v>1.5114484817E-2</v>
      </c>
      <c r="CR31" s="17">
        <v>1.4648009609E-2</v>
      </c>
      <c r="CS31" s="17">
        <v>1.365171462E-2</v>
      </c>
      <c r="CT31" s="17">
        <v>1.1837808258E-2</v>
      </c>
      <c r="CU31" s="17">
        <v>8.838515408E-3</v>
      </c>
      <c r="CV31" s="17">
        <v>4.0552339359999998E-3</v>
      </c>
      <c r="CW31" s="17">
        <v>3.2014955000000001E-5</v>
      </c>
      <c r="CX31" s="84"/>
      <c r="CY31" s="17">
        <v>1.005195365E-3</v>
      </c>
      <c r="CZ31" s="17">
        <v>2.6481210999999998E-3</v>
      </c>
      <c r="DA31" s="17">
        <v>6.4908073890000001E-3</v>
      </c>
      <c r="DB31" s="17">
        <v>1.3929568337000001E-2</v>
      </c>
      <c r="DC31" s="17">
        <v>1.4823957718E-2</v>
      </c>
      <c r="DD31" s="17">
        <v>1.496049682E-2</v>
      </c>
      <c r="DE31" s="17">
        <v>1.4878245884E-2</v>
      </c>
      <c r="DF31" s="17">
        <v>1.4462073727999999E-2</v>
      </c>
      <c r="DG31" s="17">
        <v>1.3533655968E-2</v>
      </c>
      <c r="DH31" s="17">
        <v>1.1823836767000001E-2</v>
      </c>
      <c r="DI31" s="17">
        <v>9.0080867729999993E-3</v>
      </c>
      <c r="DJ31" s="17">
        <v>4.4521951149999999E-3</v>
      </c>
      <c r="DK31" s="17">
        <v>3.6400572000000002E-5</v>
      </c>
      <c r="DL31" s="84"/>
      <c r="DM31" s="17">
        <v>9.5544595499999995E-4</v>
      </c>
      <c r="DN31" s="17">
        <v>2.516052106E-3</v>
      </c>
      <c r="DO31" s="17">
        <v>6.1787322959999998E-3</v>
      </c>
      <c r="DP31" s="17">
        <v>1.3546977254E-2</v>
      </c>
      <c r="DQ31" s="17">
        <v>1.4538423817000001E-2</v>
      </c>
      <c r="DR31" s="17">
        <v>1.4701613872999999E-2</v>
      </c>
      <c r="DS31" s="17">
        <v>1.4652505862000001E-2</v>
      </c>
      <c r="DT31" s="17">
        <v>1.4280575417999999E-2</v>
      </c>
      <c r="DU31" s="17">
        <v>1.3409722487E-2</v>
      </c>
      <c r="DV31" s="17">
        <v>1.1795202992999999E-2</v>
      </c>
      <c r="DW31" s="17">
        <v>9.1397648019999993E-3</v>
      </c>
      <c r="DX31" s="17">
        <v>4.7946987259999997E-3</v>
      </c>
      <c r="DY31" s="17">
        <v>4.0724311000000003E-5</v>
      </c>
    </row>
    <row r="32" spans="2:129" ht="15.75" x14ac:dyDescent="0.3">
      <c r="B32" s="40"/>
      <c r="C32" s="28" t="s">
        <v>26</v>
      </c>
      <c r="D32" s="4">
        <v>11</v>
      </c>
      <c r="E32" s="17">
        <v>1.0116827600000001E-3</v>
      </c>
      <c r="F32" s="17">
        <v>2.7296140740000001E-3</v>
      </c>
      <c r="G32" s="17">
        <v>6.5737429360000002E-3</v>
      </c>
      <c r="H32" s="17">
        <v>1.2356934796E-2</v>
      </c>
      <c r="I32" s="17">
        <v>1.3272368434999999E-2</v>
      </c>
      <c r="J32" s="17">
        <v>1.2889125091E-2</v>
      </c>
      <c r="K32" s="17">
        <v>1.2356394287E-2</v>
      </c>
      <c r="L32" s="17">
        <v>1.1588159684E-2</v>
      </c>
      <c r="M32" s="17">
        <v>1.0449118493999999E-2</v>
      </c>
      <c r="N32" s="17">
        <v>8.7455407530000005E-3</v>
      </c>
      <c r="O32" s="17">
        <v>6.0396193750000002E-3</v>
      </c>
      <c r="P32" s="17">
        <v>1.913137125E-3</v>
      </c>
      <c r="Q32" s="17">
        <v>1.0254430000000001E-6</v>
      </c>
      <c r="R32" s="84"/>
      <c r="S32" s="17">
        <v>1.156962338E-3</v>
      </c>
      <c r="T32" s="17">
        <v>3.0927213949999998E-3</v>
      </c>
      <c r="U32" s="17">
        <v>7.4513245269999997E-3</v>
      </c>
      <c r="V32" s="17">
        <v>1.3553469065E-2</v>
      </c>
      <c r="W32" s="17">
        <v>1.3892150077999999E-2</v>
      </c>
      <c r="X32" s="17">
        <v>1.3634913726E-2</v>
      </c>
      <c r="Y32" s="17">
        <v>1.3184980935E-2</v>
      </c>
      <c r="Z32" s="17">
        <v>1.2433527444E-2</v>
      </c>
      <c r="AA32" s="17">
        <v>1.1224581177000001E-2</v>
      </c>
      <c r="AB32" s="17">
        <v>9.2320217449999992E-3</v>
      </c>
      <c r="AC32" s="17">
        <v>6.1112048649999999E-3</v>
      </c>
      <c r="AD32" s="17">
        <v>1.144635374E-3</v>
      </c>
      <c r="AE32" s="17">
        <v>2.3472819999999999E-6</v>
      </c>
      <c r="AF32" s="84"/>
      <c r="AG32" s="17">
        <v>1.135308934E-3</v>
      </c>
      <c r="AH32" s="17">
        <v>3.024414533E-3</v>
      </c>
      <c r="AI32" s="17">
        <v>7.3273083119999999E-3</v>
      </c>
      <c r="AJ32" s="17">
        <v>1.3583777991000001E-2</v>
      </c>
      <c r="AK32" s="17">
        <v>1.3895886026E-2</v>
      </c>
      <c r="AL32" s="17">
        <v>1.3729316300000001E-2</v>
      </c>
      <c r="AM32" s="17">
        <v>1.3360559365E-2</v>
      </c>
      <c r="AN32" s="17">
        <v>1.2678146735E-2</v>
      </c>
      <c r="AO32" s="17">
        <v>1.1508903487E-2</v>
      </c>
      <c r="AP32" s="17">
        <v>9.5453993610000003E-3</v>
      </c>
      <c r="AQ32" s="17">
        <v>6.41643496E-3</v>
      </c>
      <c r="AR32" s="17">
        <v>1.4797906120000001E-3</v>
      </c>
      <c r="AS32" s="17">
        <v>3.7546250000000001E-6</v>
      </c>
      <c r="AT32" s="84"/>
      <c r="AU32" s="17">
        <v>1.0813135200000001E-3</v>
      </c>
      <c r="AV32" s="17">
        <v>2.8749045380000002E-3</v>
      </c>
      <c r="AW32" s="17">
        <v>6.9986334179999998E-3</v>
      </c>
      <c r="AX32" s="17">
        <v>1.3380772012000001E-2</v>
      </c>
      <c r="AY32" s="17">
        <v>1.3746017164E-2</v>
      </c>
      <c r="AZ32" s="17">
        <v>1.3647052067000001E-2</v>
      </c>
      <c r="BA32" s="17">
        <v>1.3346321962E-2</v>
      </c>
      <c r="BB32" s="17">
        <v>1.2734521596E-2</v>
      </c>
      <c r="BC32" s="17">
        <v>1.1636668730000001E-2</v>
      </c>
      <c r="BD32" s="17">
        <v>9.7704857639999993E-3</v>
      </c>
      <c r="BE32" s="17">
        <v>6.747519225E-3</v>
      </c>
      <c r="BF32" s="17">
        <v>2.0140499019999998E-3</v>
      </c>
      <c r="BG32" s="17">
        <v>5.204058E-6</v>
      </c>
      <c r="BH32" s="84"/>
      <c r="BI32" s="17">
        <v>1.0233316720000001E-3</v>
      </c>
      <c r="BJ32" s="17">
        <v>2.717077881E-3</v>
      </c>
      <c r="BK32" s="17">
        <v>6.6395243529999998E-3</v>
      </c>
      <c r="BL32" s="17">
        <v>1.3108727125999999E-2</v>
      </c>
      <c r="BM32" s="17">
        <v>1.3547981392999999E-2</v>
      </c>
      <c r="BN32" s="17">
        <v>1.3501774847999999E-2</v>
      </c>
      <c r="BO32" s="17">
        <v>1.325747937E-2</v>
      </c>
      <c r="BP32" s="17">
        <v>1.270937865E-2</v>
      </c>
      <c r="BQ32" s="17">
        <v>1.1688188009000001E-2</v>
      </c>
      <c r="BR32" s="17">
        <v>9.9274404699999999E-3</v>
      </c>
      <c r="BS32" s="17">
        <v>7.030432124E-3</v>
      </c>
      <c r="BT32" s="17">
        <v>2.541525586E-3</v>
      </c>
      <c r="BU32" s="17">
        <v>6.6769270000000001E-6</v>
      </c>
      <c r="BV32" s="84"/>
      <c r="BW32" s="17">
        <v>9.6858877399999999E-4</v>
      </c>
      <c r="BX32" s="17">
        <v>2.569140023E-3</v>
      </c>
      <c r="BY32" s="17">
        <v>6.2970158059999998E-3</v>
      </c>
      <c r="BZ32" s="17">
        <v>1.2814556269000001E-2</v>
      </c>
      <c r="CA32" s="17">
        <v>1.3336277287000001E-2</v>
      </c>
      <c r="CB32" s="17">
        <v>1.3332736544000001E-2</v>
      </c>
      <c r="CC32" s="17">
        <v>1.3135809094000001E-2</v>
      </c>
      <c r="CD32" s="17">
        <v>1.2643728934999999E-2</v>
      </c>
      <c r="CE32" s="17">
        <v>1.1695770337E-2</v>
      </c>
      <c r="CF32" s="17">
        <v>1.0033022274000001E-2</v>
      </c>
      <c r="CG32" s="17">
        <v>7.2835514730000004E-3</v>
      </c>
      <c r="CH32" s="17">
        <v>3.0147407209999998E-3</v>
      </c>
      <c r="CI32" s="17">
        <v>8.163306E-6</v>
      </c>
      <c r="CJ32" s="84"/>
      <c r="CK32" s="17">
        <v>9.1877369099999996E-4</v>
      </c>
      <c r="CL32" s="17">
        <v>2.435092181E-3</v>
      </c>
      <c r="CM32" s="17">
        <v>5.9832986110000003E-3</v>
      </c>
      <c r="CN32" s="17">
        <v>1.2515445066999999E-2</v>
      </c>
      <c r="CO32" s="17">
        <v>1.3124143954E-2</v>
      </c>
      <c r="CP32" s="17">
        <v>1.3156085576000001E-2</v>
      </c>
      <c r="CQ32" s="17">
        <v>1.2999519140999999E-2</v>
      </c>
      <c r="CR32" s="17">
        <v>1.2556606026E-2</v>
      </c>
      <c r="CS32" s="17">
        <v>1.167416686E-2</v>
      </c>
      <c r="CT32" s="17">
        <v>1.0100832847E-2</v>
      </c>
      <c r="CU32" s="17">
        <v>7.5086193819999996E-3</v>
      </c>
      <c r="CV32" s="17">
        <v>3.428100312E-3</v>
      </c>
      <c r="CW32" s="17">
        <v>9.6572759999999992E-6</v>
      </c>
      <c r="CX32" s="84"/>
      <c r="CY32" s="17">
        <v>8.7393346400000001E-4</v>
      </c>
      <c r="CZ32" s="17">
        <v>2.3147892310000002E-3</v>
      </c>
      <c r="DA32" s="17">
        <v>5.6996825150000003E-3</v>
      </c>
      <c r="DB32" s="17">
        <v>1.2218866582E-2</v>
      </c>
      <c r="DC32" s="17">
        <v>1.2916993295E-2</v>
      </c>
      <c r="DD32" s="17">
        <v>1.2979109993000001E-2</v>
      </c>
      <c r="DE32" s="17">
        <v>1.2857433133E-2</v>
      </c>
      <c r="DF32" s="17">
        <v>1.2457856918E-2</v>
      </c>
      <c r="DG32" s="17">
        <v>1.1632329871E-2</v>
      </c>
      <c r="DH32" s="17">
        <v>1.0141119081000001E-2</v>
      </c>
      <c r="DI32" s="17">
        <v>7.6913771629999999E-3</v>
      </c>
      <c r="DJ32" s="17">
        <v>3.7870131940000002E-3</v>
      </c>
      <c r="DK32" s="17">
        <v>1.1155039000000001E-5</v>
      </c>
      <c r="DL32" s="84"/>
      <c r="DM32" s="17">
        <v>8.3363249700000002E-4</v>
      </c>
      <c r="DN32" s="17">
        <v>2.2069105479999998E-3</v>
      </c>
      <c r="DO32" s="17">
        <v>5.4440287139999998E-3</v>
      </c>
      <c r="DP32" s="17">
        <v>1.1928595768000001E-2</v>
      </c>
      <c r="DQ32" s="17">
        <v>1.2716985696999999E-2</v>
      </c>
      <c r="DR32" s="17">
        <v>1.2805233043E-2</v>
      </c>
      <c r="DS32" s="17">
        <v>1.271410636E-2</v>
      </c>
      <c r="DT32" s="17">
        <v>1.2353036354000001E-2</v>
      </c>
      <c r="DU32" s="17">
        <v>1.1576585198E-2</v>
      </c>
      <c r="DV32" s="17">
        <v>1.0161297503000001E-2</v>
      </c>
      <c r="DW32" s="17">
        <v>7.8387901249999999E-3</v>
      </c>
      <c r="DX32" s="17">
        <v>4.099069413E-3</v>
      </c>
      <c r="DY32" s="17">
        <v>1.2654038E-5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8.0627945500000005E-4</v>
      </c>
      <c r="F33" s="17">
        <v>2.1929659240000001E-3</v>
      </c>
      <c r="G33" s="17">
        <v>5.3133706350000001E-3</v>
      </c>
      <c r="H33" s="17">
        <v>9.9699204240000002E-3</v>
      </c>
      <c r="I33" s="17">
        <v>1.0593729949E-2</v>
      </c>
      <c r="J33" s="17">
        <v>1.0214534581999999E-2</v>
      </c>
      <c r="K33" s="17">
        <v>9.7288538790000004E-3</v>
      </c>
      <c r="L33" s="17">
        <v>9.0715965670000002E-3</v>
      </c>
      <c r="M33" s="17">
        <v>8.1412395430000006E-3</v>
      </c>
      <c r="N33" s="17">
        <v>6.7943274420000001E-3</v>
      </c>
      <c r="O33" s="17">
        <v>4.6749636839999997E-3</v>
      </c>
      <c r="P33" s="17">
        <v>1.4623417339999999E-3</v>
      </c>
      <c r="Q33" s="17">
        <v>2.4283299999999999E-7</v>
      </c>
      <c r="R33" s="84"/>
      <c r="S33" s="17">
        <v>9.5538881300000005E-4</v>
      </c>
      <c r="T33" s="17">
        <v>2.5717141000000002E-3</v>
      </c>
      <c r="U33" s="17">
        <v>6.2284082669999997E-3</v>
      </c>
      <c r="V33" s="17">
        <v>1.12862695E-2</v>
      </c>
      <c r="W33" s="17">
        <v>1.1470646859999999E-2</v>
      </c>
      <c r="X33" s="17">
        <v>1.1190407701999999E-2</v>
      </c>
      <c r="Y33" s="17">
        <v>1.0762239371E-2</v>
      </c>
      <c r="Z33" s="17">
        <v>1.0101361281000001E-2</v>
      </c>
      <c r="AA33" s="17">
        <v>9.0879717840000006E-3</v>
      </c>
      <c r="AB33" s="17">
        <v>7.4519140549999998E-3</v>
      </c>
      <c r="AC33" s="17">
        <v>4.9356341130000004E-3</v>
      </c>
      <c r="AD33" s="17">
        <v>8.9729313699999996E-4</v>
      </c>
      <c r="AE33" s="17">
        <v>6.07381E-7</v>
      </c>
      <c r="AF33" s="84"/>
      <c r="AG33" s="17">
        <v>9.5391525400000002E-4</v>
      </c>
      <c r="AH33" s="17">
        <v>2.5576017079999998E-3</v>
      </c>
      <c r="AI33" s="17">
        <v>6.2270751920000004E-3</v>
      </c>
      <c r="AJ33" s="17">
        <v>1.1501451336E-2</v>
      </c>
      <c r="AK33" s="17">
        <v>1.1677491856E-2</v>
      </c>
      <c r="AL33" s="17">
        <v>1.1474271326000001E-2</v>
      </c>
      <c r="AM33" s="17">
        <v>1.1111103432000001E-2</v>
      </c>
      <c r="AN33" s="17">
        <v>1.0499666007999999E-2</v>
      </c>
      <c r="AO33" s="17">
        <v>9.5024710280000001E-3</v>
      </c>
      <c r="AP33" s="17">
        <v>7.8579116029999993E-3</v>
      </c>
      <c r="AQ33" s="17">
        <v>5.2846156460000003E-3</v>
      </c>
      <c r="AR33" s="17">
        <v>1.1912354520000001E-3</v>
      </c>
      <c r="AS33" s="17">
        <v>1.022002E-6</v>
      </c>
      <c r="AT33" s="84"/>
      <c r="AU33" s="17">
        <v>9.1866681900000004E-4</v>
      </c>
      <c r="AV33" s="17">
        <v>2.457429672E-3</v>
      </c>
      <c r="AW33" s="17">
        <v>6.0112096819999999E-3</v>
      </c>
      <c r="AX33" s="17">
        <v>1.1456058994E-2</v>
      </c>
      <c r="AY33" s="17">
        <v>1.1685865550999999E-2</v>
      </c>
      <c r="AZ33" s="17">
        <v>1.1542260907E-2</v>
      </c>
      <c r="BA33" s="17">
        <v>1.1236089641999999E-2</v>
      </c>
      <c r="BB33" s="17">
        <v>1.0679813469E-2</v>
      </c>
      <c r="BC33" s="17">
        <v>9.731384341E-3</v>
      </c>
      <c r="BD33" s="17">
        <v>8.1481234690000005E-3</v>
      </c>
      <c r="BE33" s="17">
        <v>5.6283947570000001E-3</v>
      </c>
      <c r="BF33" s="17">
        <v>1.65402927E-3</v>
      </c>
      <c r="BG33" s="17">
        <v>1.467512E-6</v>
      </c>
      <c r="BH33" s="84"/>
      <c r="BI33" s="17">
        <v>8.7637169399999997E-4</v>
      </c>
      <c r="BJ33" s="17">
        <v>2.340560475E-3</v>
      </c>
      <c r="BK33" s="17">
        <v>5.7465469099999998E-3</v>
      </c>
      <c r="BL33" s="17">
        <v>1.1315726517E-2</v>
      </c>
      <c r="BM33" s="17">
        <v>1.1615387639E-2</v>
      </c>
      <c r="BN33" s="17">
        <v>1.1519451513E-2</v>
      </c>
      <c r="BO33" s="17">
        <v>1.1261817398E-2</v>
      </c>
      <c r="BP33" s="17">
        <v>1.0757186421000001E-2</v>
      </c>
      <c r="BQ33" s="17">
        <v>9.8657162619999999E-3</v>
      </c>
      <c r="BR33" s="17">
        <v>8.3588759759999996E-3</v>
      </c>
      <c r="BS33" s="17">
        <v>5.9166345710000004E-3</v>
      </c>
      <c r="BT33" s="17">
        <v>2.1164412819999999E-3</v>
      </c>
      <c r="BU33" s="17">
        <v>1.934557E-6</v>
      </c>
      <c r="BV33" s="84"/>
      <c r="BW33" s="17">
        <v>8.3461716299999995E-4</v>
      </c>
      <c r="BX33" s="17">
        <v>2.2263787509999998E-3</v>
      </c>
      <c r="BY33" s="17">
        <v>5.4823566619999998E-3</v>
      </c>
      <c r="BZ33" s="17">
        <v>1.1133453414000001E-2</v>
      </c>
      <c r="CA33" s="17">
        <v>1.1509577779E-2</v>
      </c>
      <c r="CB33" s="17">
        <v>1.1452897198E-2</v>
      </c>
      <c r="CC33" s="17">
        <v>1.1236762351999999E-2</v>
      </c>
      <c r="CD33" s="17">
        <v>1.0778608219000001E-2</v>
      </c>
      <c r="CE33" s="17">
        <v>9.9445311670000001E-3</v>
      </c>
      <c r="CF33" s="17">
        <v>8.5119544280000004E-3</v>
      </c>
      <c r="CG33" s="17">
        <v>6.159326582E-3</v>
      </c>
      <c r="CH33" s="17">
        <v>2.5359994300000002E-3</v>
      </c>
      <c r="CI33" s="17">
        <v>2.4176229999999999E-6</v>
      </c>
      <c r="CJ33" s="84"/>
      <c r="CK33" s="17">
        <v>7.9564284300000004E-4</v>
      </c>
      <c r="CL33" s="17">
        <v>2.1204154629999999E-3</v>
      </c>
      <c r="CM33" s="17">
        <v>5.2340834039999997E-3</v>
      </c>
      <c r="CN33" s="17">
        <v>1.0931138687E-2</v>
      </c>
      <c r="CO33" s="17">
        <v>1.1387408636000001E-2</v>
      </c>
      <c r="CP33" s="17">
        <v>1.1363853098999999E-2</v>
      </c>
      <c r="CQ33" s="17">
        <v>1.1183592032999999E-2</v>
      </c>
      <c r="CR33" s="17">
        <v>1.0766920540999999E-2</v>
      </c>
      <c r="CS33" s="17">
        <v>9.986148064E-3</v>
      </c>
      <c r="CT33" s="17">
        <v>8.6227058740000005E-3</v>
      </c>
      <c r="CU33" s="17">
        <v>6.3848749049999999E-3</v>
      </c>
      <c r="CV33" s="17">
        <v>2.906057878E-3</v>
      </c>
      <c r="CW33" s="17">
        <v>2.9131070000000001E-6</v>
      </c>
      <c r="CX33" s="84"/>
      <c r="CY33" s="17">
        <v>7.59959799E-4</v>
      </c>
      <c r="CZ33" s="17">
        <v>2.023777453E-3</v>
      </c>
      <c r="DA33" s="17">
        <v>5.0057853269999996E-3</v>
      </c>
      <c r="DB33" s="17">
        <v>1.0719551425E-2</v>
      </c>
      <c r="DC33" s="17">
        <v>1.1258092207E-2</v>
      </c>
      <c r="DD33" s="17">
        <v>1.1263052197E-2</v>
      </c>
      <c r="DE33" s="17">
        <v>1.1114173114E-2</v>
      </c>
      <c r="DF33" s="17">
        <v>1.0734552652999999E-2</v>
      </c>
      <c r="DG33" s="17">
        <v>1.0001309465E-2</v>
      </c>
      <c r="DH33" s="17">
        <v>8.7021910359999996E-3</v>
      </c>
      <c r="DI33" s="17">
        <v>6.5735191129999999E-3</v>
      </c>
      <c r="DJ33" s="17">
        <v>3.2300919710000001E-3</v>
      </c>
      <c r="DK33" s="17">
        <v>3.4184880000000001E-6</v>
      </c>
      <c r="DL33" s="84"/>
      <c r="DM33" s="17">
        <v>7.2748806600000005E-4</v>
      </c>
      <c r="DN33" s="17">
        <v>1.9360916759999999E-3</v>
      </c>
      <c r="DO33" s="17">
        <v>4.7974412449999998E-3</v>
      </c>
      <c r="DP33" s="17">
        <v>1.0504773299E-2</v>
      </c>
      <c r="DQ33" s="17">
        <v>1.1126414281999999E-2</v>
      </c>
      <c r="DR33" s="17">
        <v>1.1156327723999999E-2</v>
      </c>
      <c r="DS33" s="17">
        <v>1.1035209186000001E-2</v>
      </c>
      <c r="DT33" s="17">
        <v>1.0688869498000001E-2</v>
      </c>
      <c r="DU33" s="17">
        <v>9.99736767E-3</v>
      </c>
      <c r="DV33" s="17">
        <v>8.7583490280000002E-3</v>
      </c>
      <c r="DW33" s="17">
        <v>6.7297588279999999E-3</v>
      </c>
      <c r="DX33" s="17">
        <v>3.5139446249999999E-3</v>
      </c>
      <c r="DY33" s="17">
        <v>3.9319189999999999E-6</v>
      </c>
    </row>
    <row r="34" spans="2:129" ht="15.75" x14ac:dyDescent="0.3">
      <c r="B34" s="40"/>
      <c r="C34" s="28" t="s">
        <v>42</v>
      </c>
      <c r="D34" s="4">
        <v>16</v>
      </c>
      <c r="E34" s="17">
        <v>3.2631269E-4</v>
      </c>
      <c r="F34" s="17">
        <v>9.1634508600000003E-4</v>
      </c>
      <c r="G34" s="17">
        <v>2.273954729E-3</v>
      </c>
      <c r="H34" s="17">
        <v>4.2329256800000001E-3</v>
      </c>
      <c r="I34" s="17">
        <v>4.314074696E-3</v>
      </c>
      <c r="J34" s="17">
        <v>4.0421153830000004E-3</v>
      </c>
      <c r="K34" s="17">
        <v>3.7501684439999999E-3</v>
      </c>
      <c r="L34" s="17">
        <v>3.4160521200000001E-3</v>
      </c>
      <c r="M34" s="17">
        <v>3.0066352020000002E-3</v>
      </c>
      <c r="N34" s="17">
        <v>2.4783235430000002E-3</v>
      </c>
      <c r="O34" s="17">
        <v>1.6812998070000001E-3</v>
      </c>
      <c r="P34" s="17">
        <v>4.9983103500000003E-4</v>
      </c>
      <c r="Q34" s="17">
        <v>7.6400000000000005E-10</v>
      </c>
      <c r="R34" s="84"/>
      <c r="S34" s="17">
        <v>4.4537102600000002E-4</v>
      </c>
      <c r="T34" s="17">
        <v>1.232478532E-3</v>
      </c>
      <c r="U34" s="17">
        <v>3.046960119E-3</v>
      </c>
      <c r="V34" s="17">
        <v>5.4356214550000002E-3</v>
      </c>
      <c r="W34" s="17">
        <v>5.3466175329999997E-3</v>
      </c>
      <c r="X34" s="17">
        <v>5.0907949659999997E-3</v>
      </c>
      <c r="Y34" s="17">
        <v>4.7892619000000003E-3</v>
      </c>
      <c r="Z34" s="17">
        <v>4.4100789020000003E-3</v>
      </c>
      <c r="AA34" s="17">
        <v>3.9102462080000001E-3</v>
      </c>
      <c r="AB34" s="17">
        <v>3.166268388E-3</v>
      </c>
      <c r="AC34" s="17">
        <v>2.1014244520000001E-3</v>
      </c>
      <c r="AD34" s="17">
        <v>3.4059042199999998E-4</v>
      </c>
      <c r="AE34" s="17">
        <v>2.7229999999999998E-9</v>
      </c>
      <c r="AF34" s="84"/>
      <c r="AG34" s="17">
        <v>4.7649206499999998E-4</v>
      </c>
      <c r="AH34" s="17">
        <v>1.3106877859999999E-3</v>
      </c>
      <c r="AI34" s="17">
        <v>3.2541842189999998E-3</v>
      </c>
      <c r="AJ34" s="17">
        <v>5.9201059330000003E-3</v>
      </c>
      <c r="AK34" s="17">
        <v>5.8384563710000004E-3</v>
      </c>
      <c r="AL34" s="17">
        <v>5.6115166219999997E-3</v>
      </c>
      <c r="AM34" s="17">
        <v>5.326651319E-3</v>
      </c>
      <c r="AN34" s="17">
        <v>4.9484924259999997E-3</v>
      </c>
      <c r="AO34" s="17">
        <v>4.4217920479999997E-3</v>
      </c>
      <c r="AP34" s="17">
        <v>3.6124347469999999E-3</v>
      </c>
      <c r="AQ34" s="17">
        <v>2.434083228E-3</v>
      </c>
      <c r="AR34" s="17">
        <v>5.0330581400000001E-4</v>
      </c>
      <c r="AS34" s="17">
        <v>5.6100000000000003E-9</v>
      </c>
      <c r="AT34" s="84"/>
      <c r="AU34" s="17">
        <v>4.7958212E-4</v>
      </c>
      <c r="AV34" s="17">
        <v>1.314413917E-3</v>
      </c>
      <c r="AW34" s="17">
        <v>3.277080637E-3</v>
      </c>
      <c r="AX34" s="17">
        <v>6.1637971059999999E-3</v>
      </c>
      <c r="AY34" s="17">
        <v>6.1180675140000002E-3</v>
      </c>
      <c r="AZ34" s="17">
        <v>5.9194049380000002E-3</v>
      </c>
      <c r="BA34" s="17">
        <v>5.6563114370000002E-3</v>
      </c>
      <c r="BB34" s="17">
        <v>5.2923289520000003E-3</v>
      </c>
      <c r="BC34" s="17">
        <v>4.7653756199999998E-3</v>
      </c>
      <c r="BD34" s="17">
        <v>3.9449808710000003E-3</v>
      </c>
      <c r="BE34" s="17">
        <v>2.7283211759999999E-3</v>
      </c>
      <c r="BF34" s="17">
        <v>7.5680899100000003E-4</v>
      </c>
      <c r="BG34" s="17">
        <v>9.2799999999999994E-9</v>
      </c>
      <c r="BH34" s="84"/>
      <c r="BI34" s="17">
        <v>4.7227731599999999E-4</v>
      </c>
      <c r="BJ34" s="17">
        <v>1.291087989E-3</v>
      </c>
      <c r="BK34" s="17">
        <v>3.2297608260000001E-3</v>
      </c>
      <c r="BL34" s="17">
        <v>6.290981595E-3</v>
      </c>
      <c r="BM34" s="17">
        <v>6.2897298100000002E-3</v>
      </c>
      <c r="BN34" s="17">
        <v>6.1168047339999997E-3</v>
      </c>
      <c r="BO34" s="17">
        <v>5.875700692E-3</v>
      </c>
      <c r="BP34" s="17">
        <v>5.5299006330000004E-3</v>
      </c>
      <c r="BQ34" s="17">
        <v>5.013792431E-3</v>
      </c>
      <c r="BR34" s="17">
        <v>4.2053447709999997E-3</v>
      </c>
      <c r="BS34" s="17">
        <v>2.973457468E-3</v>
      </c>
      <c r="BT34" s="17">
        <v>1.0235454270000001E-3</v>
      </c>
      <c r="BU34" s="17">
        <v>1.3633E-8</v>
      </c>
      <c r="BV34" s="84"/>
      <c r="BW34" s="17">
        <v>4.6095254299999999E-4</v>
      </c>
      <c r="BX34" s="17">
        <v>1.257671999E-3</v>
      </c>
      <c r="BY34" s="17">
        <v>3.1546079040000001E-3</v>
      </c>
      <c r="BZ34" s="17">
        <v>6.3509848670000001E-3</v>
      </c>
      <c r="CA34" s="17">
        <v>6.3984951979999998E-3</v>
      </c>
      <c r="CB34" s="17">
        <v>6.2487198350000004E-3</v>
      </c>
      <c r="CC34" s="17">
        <v>6.0284915750000003E-3</v>
      </c>
      <c r="CD34" s="17">
        <v>5.7017416430000002E-3</v>
      </c>
      <c r="CE34" s="17">
        <v>5.20332673E-3</v>
      </c>
      <c r="CF34" s="17">
        <v>4.4140821850000003E-3</v>
      </c>
      <c r="CG34" s="17">
        <v>3.158028482E-3</v>
      </c>
      <c r="CH34" s="17">
        <v>1.2768624440000001E-3</v>
      </c>
      <c r="CI34" s="17">
        <v>1.8599E-8</v>
      </c>
      <c r="CJ34" s="84"/>
      <c r="CK34" s="17">
        <v>4.4822882099999998E-4</v>
      </c>
      <c r="CL34" s="17">
        <v>1.221050923E-3</v>
      </c>
      <c r="CM34" s="17">
        <v>3.0694509209999998E-3</v>
      </c>
      <c r="CN34" s="17">
        <v>6.3681320080000003E-3</v>
      </c>
      <c r="CO34" s="17">
        <v>6.4673448990000002E-3</v>
      </c>
      <c r="CP34" s="17">
        <v>6.3384490309999998E-3</v>
      </c>
      <c r="CQ34" s="17">
        <v>6.1376693640000004E-3</v>
      </c>
      <c r="CR34" s="17">
        <v>5.8296654420000003E-3</v>
      </c>
      <c r="CS34" s="17">
        <v>5.3521756359999999E-3</v>
      </c>
      <c r="CT34" s="17">
        <v>4.5838846060000001E-3</v>
      </c>
      <c r="CU34" s="17">
        <v>3.3460615090000001E-3</v>
      </c>
      <c r="CV34" s="17">
        <v>1.508969972E-3</v>
      </c>
      <c r="CW34" s="17">
        <v>2.4118999999999999E-8</v>
      </c>
      <c r="CX34" s="84"/>
      <c r="CY34" s="17">
        <v>4.3526638899999998E-4</v>
      </c>
      <c r="CZ34" s="17">
        <v>1.1842190829999999E-3</v>
      </c>
      <c r="DA34" s="17">
        <v>2.9823312259999999E-3</v>
      </c>
      <c r="DB34" s="17">
        <v>6.3562401169999999E-3</v>
      </c>
      <c r="DC34" s="17">
        <v>6.5093221559999999E-3</v>
      </c>
      <c r="DD34" s="17">
        <v>6.3993852909999998E-3</v>
      </c>
      <c r="DE34" s="17">
        <v>6.2166385749999999E-3</v>
      </c>
      <c r="DF34" s="17">
        <v>5.9266104059999998E-3</v>
      </c>
      <c r="DG34" s="17">
        <v>5.470704927E-3</v>
      </c>
      <c r="DH34" s="17">
        <v>4.7236180050000002E-3</v>
      </c>
      <c r="DI34" s="17">
        <v>3.515028834E-3</v>
      </c>
      <c r="DJ34" s="17">
        <v>1.718920123E-3</v>
      </c>
      <c r="DK34" s="17">
        <v>3.0150000000000002E-8</v>
      </c>
      <c r="DL34" s="84"/>
      <c r="DM34" s="17">
        <v>4.2259409499999999E-4</v>
      </c>
      <c r="DN34" s="17">
        <v>1.1485046849999999E-3</v>
      </c>
      <c r="DO34" s="17">
        <v>2.8969768899999998E-3</v>
      </c>
      <c r="DP34" s="17">
        <v>6.3240208900000004E-3</v>
      </c>
      <c r="DQ34" s="17">
        <v>6.532408854E-3</v>
      </c>
      <c r="DR34" s="17">
        <v>6.439816139E-3</v>
      </c>
      <c r="DS34" s="17">
        <v>6.2738000680000001E-3</v>
      </c>
      <c r="DT34" s="17">
        <v>6.0008289080000004E-3</v>
      </c>
      <c r="DU34" s="17">
        <v>5.56577984E-3</v>
      </c>
      <c r="DV34" s="17">
        <v>4.8397560840000003E-3</v>
      </c>
      <c r="DW34" s="17">
        <v>3.6639164979999999E-3</v>
      </c>
      <c r="DX34" s="17">
        <v>1.9081390090000001E-3</v>
      </c>
      <c r="DY34" s="17">
        <v>3.6652999999999997E-8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6.4279203699999996E-4</v>
      </c>
      <c r="F35" s="17">
        <v>1.762372903E-3</v>
      </c>
      <c r="G35" s="17">
        <v>4.2958592610000002E-3</v>
      </c>
      <c r="H35" s="17">
        <v>8.045597291E-3</v>
      </c>
      <c r="I35" s="17">
        <v>8.4586510350000005E-3</v>
      </c>
      <c r="J35" s="17">
        <v>8.0977355349999992E-3</v>
      </c>
      <c r="K35" s="17">
        <v>7.6625195679999999E-3</v>
      </c>
      <c r="L35" s="17">
        <v>7.103604855E-3</v>
      </c>
      <c r="M35" s="17">
        <v>6.3446251730000002E-3</v>
      </c>
      <c r="N35" s="17">
        <v>5.2792619910000003E-3</v>
      </c>
      <c r="O35" s="17">
        <v>3.6194343660000002E-3</v>
      </c>
      <c r="P35" s="17">
        <v>1.1180480039999999E-3</v>
      </c>
      <c r="Q35" s="17">
        <v>5.7504999999999998E-8</v>
      </c>
      <c r="R35" s="84"/>
      <c r="S35" s="17">
        <v>7.8914181600000003E-4</v>
      </c>
      <c r="T35" s="17">
        <v>2.1390020860000002E-3</v>
      </c>
      <c r="U35" s="17">
        <v>5.2073345270000002E-3</v>
      </c>
      <c r="V35" s="17">
        <v>9.3998865510000005E-3</v>
      </c>
      <c r="W35" s="17">
        <v>9.4740497280000006E-3</v>
      </c>
      <c r="X35" s="17">
        <v>9.1867940830000008E-3</v>
      </c>
      <c r="Y35" s="17">
        <v>8.7870238050000004E-3</v>
      </c>
      <c r="Z35" s="17">
        <v>8.2085708400000002E-3</v>
      </c>
      <c r="AA35" s="17">
        <v>7.3591485519999998E-3</v>
      </c>
      <c r="AB35" s="17">
        <v>6.0157741610000004E-3</v>
      </c>
      <c r="AC35" s="17">
        <v>3.9867351260000003E-3</v>
      </c>
      <c r="AD35" s="17">
        <v>7.0408399400000003E-4</v>
      </c>
      <c r="AE35" s="17">
        <v>1.5716499999999999E-7</v>
      </c>
      <c r="AF35" s="84"/>
      <c r="AG35" s="17">
        <v>8.0168851299999996E-4</v>
      </c>
      <c r="AH35" s="17">
        <v>2.1633057070000001E-3</v>
      </c>
      <c r="AI35" s="17">
        <v>5.2930581609999996E-3</v>
      </c>
      <c r="AJ35" s="17">
        <v>9.7398407170000006E-3</v>
      </c>
      <c r="AK35" s="17">
        <v>9.8158864030000008E-3</v>
      </c>
      <c r="AL35" s="17">
        <v>9.5921106259999993E-3</v>
      </c>
      <c r="AM35" s="17">
        <v>9.2426257159999997E-3</v>
      </c>
      <c r="AN35" s="17">
        <v>8.6973617079999996E-3</v>
      </c>
      <c r="AO35" s="17">
        <v>7.8470461470000006E-3</v>
      </c>
      <c r="AP35" s="17">
        <v>6.469680383E-3</v>
      </c>
      <c r="AQ35" s="17">
        <v>4.3532807630000002E-3</v>
      </c>
      <c r="AR35" s="17">
        <v>9.6004846799999999E-4</v>
      </c>
      <c r="AS35" s="17">
        <v>2.78187E-7</v>
      </c>
      <c r="AT35" s="84"/>
      <c r="AU35" s="17">
        <v>7.8064955399999997E-4</v>
      </c>
      <c r="AV35" s="17">
        <v>2.1009905420000001E-3</v>
      </c>
      <c r="AW35" s="17">
        <v>5.1640025849999998E-3</v>
      </c>
      <c r="AX35" s="17">
        <v>9.8095992959999993E-3</v>
      </c>
      <c r="AY35" s="17">
        <v>9.9369595810000003E-3</v>
      </c>
      <c r="AZ35" s="17">
        <v>9.764470535E-3</v>
      </c>
      <c r="BA35" s="17">
        <v>9.4616858540000001E-3</v>
      </c>
      <c r="BB35" s="17">
        <v>8.9584321799999998E-3</v>
      </c>
      <c r="BC35" s="17">
        <v>8.139329943E-3</v>
      </c>
      <c r="BD35" s="17">
        <v>6.7961681609999998E-3</v>
      </c>
      <c r="BE35" s="17">
        <v>4.695997514E-3</v>
      </c>
      <c r="BF35" s="17">
        <v>1.3598608120000001E-3</v>
      </c>
      <c r="BG35" s="17">
        <v>4.1382900000000002E-7</v>
      </c>
      <c r="BH35" s="84"/>
      <c r="BI35" s="17">
        <v>7.5066496699999999E-4</v>
      </c>
      <c r="BJ35" s="17">
        <v>2.0165891709999998E-3</v>
      </c>
      <c r="BK35" s="17">
        <v>4.9744853500000002E-3</v>
      </c>
      <c r="BL35" s="17">
        <v>9.7692556749999996E-3</v>
      </c>
      <c r="BM35" s="17">
        <v>9.9608365019999996E-3</v>
      </c>
      <c r="BN35" s="17">
        <v>9.8304556729999996E-3</v>
      </c>
      <c r="BO35" s="17">
        <v>9.5686779270000005E-3</v>
      </c>
      <c r="BP35" s="17">
        <v>9.1066265319999992E-3</v>
      </c>
      <c r="BQ35" s="17">
        <v>8.328700461E-3</v>
      </c>
      <c r="BR35" s="17">
        <v>7.0392488739999997E-3</v>
      </c>
      <c r="BS35" s="17">
        <v>4.9808879259999996E-3</v>
      </c>
      <c r="BT35" s="17">
        <v>1.7643150900000001E-3</v>
      </c>
      <c r="BU35" s="17">
        <v>5.6051400000000004E-7</v>
      </c>
      <c r="BV35" s="84"/>
      <c r="BW35" s="17">
        <v>7.1931114100000002E-4</v>
      </c>
      <c r="BX35" s="17">
        <v>1.929683157E-3</v>
      </c>
      <c r="BY35" s="17">
        <v>4.7738361549999999E-3</v>
      </c>
      <c r="BZ35" s="17">
        <v>9.6740677229999999E-3</v>
      </c>
      <c r="CA35" s="17">
        <v>9.9353432980000007E-3</v>
      </c>
      <c r="CB35" s="17">
        <v>9.8403091389999992E-3</v>
      </c>
      <c r="CC35" s="17">
        <v>9.6143263810000001E-3</v>
      </c>
      <c r="CD35" s="17">
        <v>9.1903684889999993E-3</v>
      </c>
      <c r="CE35" s="17">
        <v>8.4567785220000004E-3</v>
      </c>
      <c r="CF35" s="17">
        <v>7.2226909000000002E-3</v>
      </c>
      <c r="CG35" s="17">
        <v>5.2107154189999999E-3</v>
      </c>
      <c r="CH35" s="17">
        <v>2.1354748300000002E-3</v>
      </c>
      <c r="CI35" s="17">
        <v>7.1599700000000003E-7</v>
      </c>
      <c r="CJ35" s="84"/>
      <c r="CK35" s="17">
        <v>6.8913777899999996E-4</v>
      </c>
      <c r="CL35" s="17">
        <v>1.8467113979999999E-3</v>
      </c>
      <c r="CM35" s="17">
        <v>4.5793686589999999E-3</v>
      </c>
      <c r="CN35" s="17">
        <v>9.5484724329999993E-3</v>
      </c>
      <c r="CO35" s="17">
        <v>9.8826667400000005E-3</v>
      </c>
      <c r="CP35" s="17">
        <v>9.8179103439999995E-3</v>
      </c>
      <c r="CQ35" s="17">
        <v>9.6233596289999994E-3</v>
      </c>
      <c r="CR35" s="17">
        <v>9.2340532990000009E-3</v>
      </c>
      <c r="CS35" s="17">
        <v>8.5434613729999994E-3</v>
      </c>
      <c r="CT35" s="17">
        <v>7.3622002910000003E-3</v>
      </c>
      <c r="CU35" s="17">
        <v>5.4313948360000001E-3</v>
      </c>
      <c r="CV35" s="17">
        <v>2.4660109499999999E-3</v>
      </c>
      <c r="CW35" s="17">
        <v>8.7873499999999996E-7</v>
      </c>
      <c r="CX35" s="84"/>
      <c r="CY35" s="17">
        <v>6.6096509499999996E-4</v>
      </c>
      <c r="CZ35" s="17">
        <v>1.7696363399999999E-3</v>
      </c>
      <c r="DA35" s="17">
        <v>4.3970013570000001E-3</v>
      </c>
      <c r="DB35" s="17">
        <v>9.4052171389999994E-3</v>
      </c>
      <c r="DC35" s="17">
        <v>9.8143316330000004E-3</v>
      </c>
      <c r="DD35" s="17">
        <v>9.7759636580000003E-3</v>
      </c>
      <c r="DE35" s="17">
        <v>9.6092602059999997E-3</v>
      </c>
      <c r="DF35" s="17">
        <v>9.2513581520000006E-3</v>
      </c>
      <c r="DG35" s="17">
        <v>8.6002409549999995E-3</v>
      </c>
      <c r="DH35" s="17">
        <v>7.4688703200000003E-3</v>
      </c>
      <c r="DI35" s="17">
        <v>5.6202639899999999E-3</v>
      </c>
      <c r="DJ35" s="17">
        <v>2.757850342E-3</v>
      </c>
      <c r="DK35" s="17">
        <v>1.047603E-6</v>
      </c>
      <c r="DL35" s="84"/>
      <c r="DM35" s="17">
        <v>6.3496622200000003E-4</v>
      </c>
      <c r="DN35" s="17">
        <v>1.6987716589999999E-3</v>
      </c>
      <c r="DO35" s="17">
        <v>4.228243017E-3</v>
      </c>
      <c r="DP35" s="17">
        <v>9.2518434430000004E-3</v>
      </c>
      <c r="DQ35" s="17">
        <v>9.7368061149999997E-3</v>
      </c>
      <c r="DR35" s="17">
        <v>9.7217736409999991E-3</v>
      </c>
      <c r="DS35" s="17">
        <v>9.5799684860000001E-3</v>
      </c>
      <c r="DT35" s="17">
        <v>9.2506074779999999E-3</v>
      </c>
      <c r="DU35" s="17">
        <v>8.6348626159999994E-3</v>
      </c>
      <c r="DV35" s="17">
        <v>7.5506597759999999E-3</v>
      </c>
      <c r="DW35" s="17">
        <v>5.7798638310000003E-3</v>
      </c>
      <c r="DX35" s="17">
        <v>3.015383211E-3</v>
      </c>
      <c r="DY35" s="17">
        <v>1.221743E-6</v>
      </c>
    </row>
    <row r="36" spans="2:129" ht="15.75" x14ac:dyDescent="0.3">
      <c r="B36" s="40"/>
      <c r="C36" s="28" t="s">
        <v>35</v>
      </c>
      <c r="D36" s="4">
        <v>14</v>
      </c>
      <c r="E36" s="17">
        <v>5.1261752899999999E-4</v>
      </c>
      <c r="F36" s="17">
        <v>1.4167524340000001E-3</v>
      </c>
      <c r="G36" s="17">
        <v>3.474145452E-3</v>
      </c>
      <c r="H36" s="17">
        <v>6.4939246089999996E-3</v>
      </c>
      <c r="I36" s="17">
        <v>6.756106877E-3</v>
      </c>
      <c r="J36" s="17">
        <v>6.4216821850000003E-3</v>
      </c>
      <c r="K36" s="17">
        <v>6.0368655049999999E-3</v>
      </c>
      <c r="L36" s="17">
        <v>5.564023423E-3</v>
      </c>
      <c r="M36" s="17">
        <v>4.9455462200000003E-3</v>
      </c>
      <c r="N36" s="17">
        <v>4.1025566400000003E-3</v>
      </c>
      <c r="O36" s="17">
        <v>2.8027044609999999E-3</v>
      </c>
      <c r="P36" s="17">
        <v>8.5488234999999996E-4</v>
      </c>
      <c r="Q36" s="17">
        <v>1.3618E-8</v>
      </c>
      <c r="R36" s="84"/>
      <c r="S36" s="17">
        <v>6.5198774999999996E-4</v>
      </c>
      <c r="T36" s="17">
        <v>1.7795178990000001E-3</v>
      </c>
      <c r="U36" s="17">
        <v>4.3545689780000001E-3</v>
      </c>
      <c r="V36" s="17">
        <v>7.8300490170000007E-3</v>
      </c>
      <c r="W36" s="17">
        <v>7.8271647210000003E-3</v>
      </c>
      <c r="X36" s="17">
        <v>7.5439305030000001E-3</v>
      </c>
      <c r="Y36" s="17">
        <v>7.1760746580000001E-3</v>
      </c>
      <c r="Z36" s="17">
        <v>6.6718400630000002E-3</v>
      </c>
      <c r="AA36" s="17">
        <v>5.9599174369999999E-3</v>
      </c>
      <c r="AB36" s="17">
        <v>4.8567939030000002E-3</v>
      </c>
      <c r="AC36" s="17">
        <v>3.220410099E-3</v>
      </c>
      <c r="AD36" s="17">
        <v>5.5265826499999995E-4</v>
      </c>
      <c r="AE36" s="17">
        <v>4.0667999999999997E-8</v>
      </c>
      <c r="AF36" s="84"/>
      <c r="AG36" s="17">
        <v>6.7390302000000003E-4</v>
      </c>
      <c r="AH36" s="17">
        <v>1.830174582E-3</v>
      </c>
      <c r="AI36" s="17">
        <v>4.4999621699999999E-3</v>
      </c>
      <c r="AJ36" s="17">
        <v>8.2492719890000007E-3</v>
      </c>
      <c r="AK36" s="17">
        <v>8.2531210890000005E-3</v>
      </c>
      <c r="AL36" s="17">
        <v>8.0206053179999997E-3</v>
      </c>
      <c r="AM36" s="17">
        <v>7.690038808E-3</v>
      </c>
      <c r="AN36" s="17">
        <v>7.205744008E-3</v>
      </c>
      <c r="AO36" s="17">
        <v>6.4807751399999997E-3</v>
      </c>
      <c r="AP36" s="17">
        <v>5.3271555860000003E-3</v>
      </c>
      <c r="AQ36" s="17">
        <v>3.5863163830000002E-3</v>
      </c>
      <c r="AR36" s="17">
        <v>7.7403408300000004E-4</v>
      </c>
      <c r="AS36" s="17">
        <v>7.5721999999999995E-8</v>
      </c>
      <c r="AT36" s="84"/>
      <c r="AU36" s="17">
        <v>6.6350108600000002E-4</v>
      </c>
      <c r="AV36" s="17">
        <v>1.79658888E-3</v>
      </c>
      <c r="AW36" s="17">
        <v>4.4369417749999997E-3</v>
      </c>
      <c r="AX36" s="17">
        <v>8.4009155599999996E-3</v>
      </c>
      <c r="AY36" s="17">
        <v>8.4517577700000002E-3</v>
      </c>
      <c r="AZ36" s="17">
        <v>8.2623409929999999E-3</v>
      </c>
      <c r="BA36" s="17">
        <v>7.9691173260000008E-3</v>
      </c>
      <c r="BB36" s="17">
        <v>7.515763747E-3</v>
      </c>
      <c r="BC36" s="17">
        <v>6.8085018959999997E-3</v>
      </c>
      <c r="BD36" s="17">
        <v>5.6689667439999997E-3</v>
      </c>
      <c r="BE36" s="17">
        <v>3.9183857800000003E-3</v>
      </c>
      <c r="BF36" s="17">
        <v>1.1184402060000001E-3</v>
      </c>
      <c r="BG36" s="17">
        <v>1.16697E-7</v>
      </c>
      <c r="BH36" s="84"/>
      <c r="BI36" s="17">
        <v>6.4311032000000004E-4</v>
      </c>
      <c r="BJ36" s="17">
        <v>1.737764744E-3</v>
      </c>
      <c r="BK36" s="17">
        <v>4.3068254589999997E-3</v>
      </c>
      <c r="BL36" s="17">
        <v>8.4351911460000002E-3</v>
      </c>
      <c r="BM36" s="17">
        <v>8.5438411039999995E-3</v>
      </c>
      <c r="BN36" s="17">
        <v>8.3908692590000007E-3</v>
      </c>
      <c r="BO36" s="17">
        <v>8.131660253E-3</v>
      </c>
      <c r="BP36" s="17">
        <v>7.7105413499999999E-3</v>
      </c>
      <c r="BQ36" s="17">
        <v>7.0318770600000004E-3</v>
      </c>
      <c r="BR36" s="17">
        <v>5.9283743929999999E-3</v>
      </c>
      <c r="BS36" s="17">
        <v>4.1937140449999997E-3</v>
      </c>
      <c r="BT36" s="17">
        <v>1.471323555E-3</v>
      </c>
      <c r="BU36" s="17">
        <v>1.62402E-7</v>
      </c>
      <c r="BV36" s="84"/>
      <c r="BW36" s="17">
        <v>6.2004519300000005E-4</v>
      </c>
      <c r="BX36" s="17">
        <v>1.6728027039999999E-3</v>
      </c>
      <c r="BY36" s="17">
        <v>4.1574980279999998E-3</v>
      </c>
      <c r="BZ36" s="17">
        <v>8.4069502849999991E-3</v>
      </c>
      <c r="CA36" s="17">
        <v>8.5782222529999994E-3</v>
      </c>
      <c r="CB36" s="17">
        <v>8.4564810330000004E-3</v>
      </c>
      <c r="CC36" s="17">
        <v>8.2276726519999992E-3</v>
      </c>
      <c r="CD36" s="17">
        <v>7.8373389510000002E-3</v>
      </c>
      <c r="CE36" s="17">
        <v>7.1922797770000001E-3</v>
      </c>
      <c r="CF36" s="17">
        <v>6.1291378770000002E-3</v>
      </c>
      <c r="CG36" s="17">
        <v>4.4091055059999997E-3</v>
      </c>
      <c r="CH36" s="17">
        <v>1.798868681E-3</v>
      </c>
      <c r="CI36" s="17">
        <v>2.1204799999999999E-7</v>
      </c>
      <c r="CJ36" s="84"/>
      <c r="CK36" s="17">
        <v>5.9699067299999996E-4</v>
      </c>
      <c r="CL36" s="17">
        <v>1.6085905830000001E-3</v>
      </c>
      <c r="CM36" s="17">
        <v>4.0071172329999996E-3</v>
      </c>
      <c r="CN36" s="17">
        <v>8.3415913399999993E-3</v>
      </c>
      <c r="CO36" s="17">
        <v>8.5784903700000005E-3</v>
      </c>
      <c r="CP36" s="17">
        <v>8.4839279589999997E-3</v>
      </c>
      <c r="CQ36" s="17">
        <v>8.2822813310000007E-3</v>
      </c>
      <c r="CR36" s="17">
        <v>7.9205688230000008E-3</v>
      </c>
      <c r="CS36" s="17">
        <v>7.3098244940000001E-3</v>
      </c>
      <c r="CT36" s="17">
        <v>6.2864226679999998E-3</v>
      </c>
      <c r="CU36" s="17">
        <v>4.6211147780000003E-3</v>
      </c>
      <c r="CV36" s="17">
        <v>2.0933648040000002E-3</v>
      </c>
      <c r="CW36" s="17">
        <v>2.6506999999999998E-7</v>
      </c>
      <c r="CX36" s="84"/>
      <c r="CY36" s="17">
        <v>5.74959407E-4</v>
      </c>
      <c r="CZ36" s="17">
        <v>1.54764381E-3</v>
      </c>
      <c r="DA36" s="17">
        <v>3.8627812569999999E-3</v>
      </c>
      <c r="DB36" s="17">
        <v>8.2528620149999992E-3</v>
      </c>
      <c r="DC36" s="17">
        <v>8.5573889859999995E-3</v>
      </c>
      <c r="DD36" s="17">
        <v>8.4868196930000007E-3</v>
      </c>
      <c r="DE36" s="17">
        <v>8.3095689439999995E-3</v>
      </c>
      <c r="DF36" s="17">
        <v>7.9742216209999998E-3</v>
      </c>
      <c r="DG36" s="17">
        <v>7.396039018E-3</v>
      </c>
      <c r="DH36" s="17">
        <v>6.410844049E-3</v>
      </c>
      <c r="DI36" s="17">
        <v>4.8060114550000001E-3</v>
      </c>
      <c r="DJ36" s="17">
        <v>2.3555177299999998E-3</v>
      </c>
      <c r="DK36" s="17">
        <v>3.2104000000000002E-7</v>
      </c>
      <c r="DL36" s="84"/>
      <c r="DM36" s="17">
        <v>5.5429857900000002E-4</v>
      </c>
      <c r="DN36" s="17">
        <v>1.490759362E-3</v>
      </c>
      <c r="DO36" s="17">
        <v>3.7270686160000002E-3</v>
      </c>
      <c r="DP36" s="17">
        <v>8.1491252110000006E-3</v>
      </c>
      <c r="DQ36" s="17">
        <v>8.5223629029999998E-3</v>
      </c>
      <c r="DR36" s="17">
        <v>8.4732402539999998E-3</v>
      </c>
      <c r="DS36" s="17">
        <v>8.3180508560000005E-3</v>
      </c>
      <c r="DT36" s="17">
        <v>8.0069737500000002E-3</v>
      </c>
      <c r="DU36" s="17">
        <v>7.4586263050000004E-3</v>
      </c>
      <c r="DV36" s="17">
        <v>6.5100454130000004E-3</v>
      </c>
      <c r="DW36" s="17">
        <v>4.9648091599999999E-3</v>
      </c>
      <c r="DX36" s="17">
        <v>2.5885196520000001E-3</v>
      </c>
      <c r="DY36" s="17">
        <v>3.7962499999999999E-7</v>
      </c>
    </row>
    <row r="37" spans="2:129" ht="15.75" x14ac:dyDescent="0.3">
      <c r="B37" s="40"/>
      <c r="C37" s="28" t="s">
        <v>36</v>
      </c>
      <c r="D37" s="4">
        <v>15</v>
      </c>
      <c r="E37" s="17">
        <v>4.08930488E-4</v>
      </c>
      <c r="F37" s="17">
        <v>1.1392415169999999E-3</v>
      </c>
      <c r="G37" s="17">
        <v>2.8103464879999998E-3</v>
      </c>
      <c r="H37" s="17">
        <v>5.2424657840000003E-3</v>
      </c>
      <c r="I37" s="17">
        <v>5.397934565E-3</v>
      </c>
      <c r="J37" s="17">
        <v>5.0940850599999997E-3</v>
      </c>
      <c r="K37" s="17">
        <v>4.7574416769999997E-3</v>
      </c>
      <c r="L37" s="17">
        <v>4.3591952760000004E-3</v>
      </c>
      <c r="M37" s="17">
        <v>3.855740509E-3</v>
      </c>
      <c r="N37" s="17">
        <v>3.1884840539999999E-3</v>
      </c>
      <c r="O37" s="17">
        <v>2.1706017830000002E-3</v>
      </c>
      <c r="P37" s="17">
        <v>6.5367680899999997E-4</v>
      </c>
      <c r="Q37" s="17">
        <v>3.2249999999999999E-9</v>
      </c>
      <c r="R37" s="84"/>
      <c r="S37" s="17">
        <v>5.3880240800000001E-4</v>
      </c>
      <c r="T37" s="17">
        <v>1.4807875869999999E-3</v>
      </c>
      <c r="U37" s="17">
        <v>3.6421948540000001E-3</v>
      </c>
      <c r="V37" s="17">
        <v>6.52339922E-3</v>
      </c>
      <c r="W37" s="17">
        <v>6.468261742E-3</v>
      </c>
      <c r="X37" s="17">
        <v>6.1964099059999998E-3</v>
      </c>
      <c r="Y37" s="17">
        <v>5.8618010030000002E-3</v>
      </c>
      <c r="Z37" s="17">
        <v>5.4238413330000004E-3</v>
      </c>
      <c r="AA37" s="17">
        <v>4.8272519719999999E-3</v>
      </c>
      <c r="AB37" s="17">
        <v>3.9213524509999998E-3</v>
      </c>
      <c r="AC37" s="17">
        <v>2.6014256129999998E-3</v>
      </c>
      <c r="AD37" s="17">
        <v>4.3384695199999998E-4</v>
      </c>
      <c r="AE37" s="17">
        <v>1.0522999999999999E-8</v>
      </c>
      <c r="AF37" s="84"/>
      <c r="AG37" s="17">
        <v>5.6660668699999995E-4</v>
      </c>
      <c r="AH37" s="17">
        <v>1.5486519730000001E-3</v>
      </c>
      <c r="AI37" s="17">
        <v>3.8263801059999999E-3</v>
      </c>
      <c r="AJ37" s="17">
        <v>6.9878253169999996E-3</v>
      </c>
      <c r="AK37" s="17">
        <v>6.9407990530000003E-3</v>
      </c>
      <c r="AL37" s="17">
        <v>6.7080698039999999E-3</v>
      </c>
      <c r="AM37" s="17">
        <v>6.399556396E-3</v>
      </c>
      <c r="AN37" s="17">
        <v>5.970933177E-3</v>
      </c>
      <c r="AO37" s="17">
        <v>5.3529366510000004E-3</v>
      </c>
      <c r="AP37" s="17">
        <v>4.3866762730000002E-3</v>
      </c>
      <c r="AQ37" s="17">
        <v>2.95454312E-3</v>
      </c>
      <c r="AR37" s="17">
        <v>6.2414558300000005E-4</v>
      </c>
      <c r="AS37" s="17">
        <v>2.0610999999999998E-8</v>
      </c>
      <c r="AT37" s="84"/>
      <c r="AU37" s="17">
        <v>5.6404202199999997E-4</v>
      </c>
      <c r="AV37" s="17">
        <v>1.5365693419999999E-3</v>
      </c>
      <c r="AW37" s="17">
        <v>3.812863882E-3</v>
      </c>
      <c r="AX37" s="17">
        <v>7.1954750299999997E-3</v>
      </c>
      <c r="AY37" s="17">
        <v>7.1901107240000001E-3</v>
      </c>
      <c r="AZ37" s="17">
        <v>6.992747786E-3</v>
      </c>
      <c r="BA37" s="17">
        <v>6.7132596480000001E-3</v>
      </c>
      <c r="BB37" s="17">
        <v>6.3063719680000003E-3</v>
      </c>
      <c r="BC37" s="17">
        <v>5.6958111949999999E-3</v>
      </c>
      <c r="BD37" s="17">
        <v>4.7289590729999997E-3</v>
      </c>
      <c r="BE37" s="17">
        <v>3.2696339610000002E-3</v>
      </c>
      <c r="BF37" s="17">
        <v>9.2000325400000004E-4</v>
      </c>
      <c r="BG37" s="17">
        <v>3.2907999999999999E-8</v>
      </c>
      <c r="BH37" s="84"/>
      <c r="BI37" s="17">
        <v>5.5106556400000002E-4</v>
      </c>
      <c r="BJ37" s="17">
        <v>1.4977448690000001E-3</v>
      </c>
      <c r="BK37" s="17">
        <v>3.729339944E-3</v>
      </c>
      <c r="BL37" s="17">
        <v>7.2841860980000003E-3</v>
      </c>
      <c r="BM37" s="17">
        <v>7.3299345009999999E-3</v>
      </c>
      <c r="BN37" s="17">
        <v>7.1635040630000004E-3</v>
      </c>
      <c r="BO37" s="17">
        <v>6.9116762709999996E-3</v>
      </c>
      <c r="BP37" s="17">
        <v>6.5293954440000003E-3</v>
      </c>
      <c r="BQ37" s="17">
        <v>5.9374802120000002E-3</v>
      </c>
      <c r="BR37" s="17">
        <v>4.9930090019999996E-3</v>
      </c>
      <c r="BS37" s="17">
        <v>3.5311901379999999E-3</v>
      </c>
      <c r="BT37" s="17">
        <v>1.2271496580000001E-3</v>
      </c>
      <c r="BU37" s="17">
        <v>4.7053999999999999E-8</v>
      </c>
      <c r="BV37" s="84"/>
      <c r="BW37" s="17">
        <v>5.3456920699999997E-4</v>
      </c>
      <c r="BX37" s="17">
        <v>1.450349069E-3</v>
      </c>
      <c r="BY37" s="17">
        <v>3.6212508799999999E-3</v>
      </c>
      <c r="BZ37" s="17">
        <v>7.3066150720000004E-3</v>
      </c>
      <c r="CA37" s="17">
        <v>7.4079338440000003E-3</v>
      </c>
      <c r="CB37" s="17">
        <v>7.2686201669999997E-3</v>
      </c>
      <c r="CC37" s="17">
        <v>7.0422024220000001E-3</v>
      </c>
      <c r="CD37" s="17">
        <v>6.6843882520000002E-3</v>
      </c>
      <c r="CE37" s="17">
        <v>6.1173011339999998E-3</v>
      </c>
      <c r="CF37" s="17">
        <v>5.2013378440000004E-3</v>
      </c>
      <c r="CG37" s="17">
        <v>3.731305955E-3</v>
      </c>
      <c r="CH37" s="17">
        <v>1.515519671E-3</v>
      </c>
      <c r="CI37" s="17">
        <v>6.2800000000000006E-8</v>
      </c>
      <c r="CJ37" s="84"/>
      <c r="CK37" s="17">
        <v>5.1724886999999998E-4</v>
      </c>
      <c r="CL37" s="17">
        <v>1.4013859999999999E-3</v>
      </c>
      <c r="CM37" s="17">
        <v>3.5068537990000002E-3</v>
      </c>
      <c r="CN37" s="17">
        <v>7.2880057890000001E-3</v>
      </c>
      <c r="CO37" s="17">
        <v>7.4478271839999999E-3</v>
      </c>
      <c r="CP37" s="17">
        <v>7.3325176149999999E-3</v>
      </c>
      <c r="CQ37" s="17">
        <v>7.1292492150000003E-3</v>
      </c>
      <c r="CR37" s="17">
        <v>6.7947732849999998E-3</v>
      </c>
      <c r="CS37" s="17">
        <v>6.2547089249999997E-3</v>
      </c>
      <c r="CT37" s="17">
        <v>5.3680230789999997E-3</v>
      </c>
      <c r="CU37" s="17">
        <v>3.9321050779999997E-3</v>
      </c>
      <c r="CV37" s="17">
        <v>1.777265723E-3</v>
      </c>
      <c r="CW37" s="17">
        <v>7.9957999999999994E-8</v>
      </c>
      <c r="CX37" s="84"/>
      <c r="CY37" s="17">
        <v>5.0022279100000002E-4</v>
      </c>
      <c r="CZ37" s="17">
        <v>1.353695596E-3</v>
      </c>
      <c r="DA37" s="17">
        <v>3.393910968E-3</v>
      </c>
      <c r="DB37" s="17">
        <v>7.242393915E-3</v>
      </c>
      <c r="DC37" s="17">
        <v>7.4627864950000001E-3</v>
      </c>
      <c r="DD37" s="17">
        <v>7.3689568190000001E-3</v>
      </c>
      <c r="DE37" s="17">
        <v>7.1867953479999996E-3</v>
      </c>
      <c r="DF37" s="17">
        <v>6.8742205759999998E-3</v>
      </c>
      <c r="DG37" s="17">
        <v>6.3607967079999999E-3</v>
      </c>
      <c r="DH37" s="17">
        <v>5.5028900430000001E-3</v>
      </c>
      <c r="DI37" s="17">
        <v>4.1100453830000003E-3</v>
      </c>
      <c r="DJ37" s="17">
        <v>2.0121502039999999E-3</v>
      </c>
      <c r="DK37" s="17">
        <v>9.8384000000000003E-8</v>
      </c>
      <c r="DL37" s="84"/>
      <c r="DM37" s="17">
        <v>4.8395180900000001E-4</v>
      </c>
      <c r="DN37" s="17">
        <v>1.3084007549999999E-3</v>
      </c>
      <c r="DO37" s="17">
        <v>3.2857131750000002E-3</v>
      </c>
      <c r="DP37" s="17">
        <v>7.17848937E-3</v>
      </c>
      <c r="DQ37" s="17">
        <v>7.4607130969999999E-3</v>
      </c>
      <c r="DR37" s="17">
        <v>7.38630048E-3</v>
      </c>
      <c r="DS37" s="17">
        <v>7.2234610600000002E-3</v>
      </c>
      <c r="DT37" s="17">
        <v>6.931336055E-3</v>
      </c>
      <c r="DU37" s="17">
        <v>6.4429377059999999E-3</v>
      </c>
      <c r="DV37" s="17">
        <v>5.6130566870000002E-3</v>
      </c>
      <c r="DW37" s="17">
        <v>4.2649760590000004E-3</v>
      </c>
      <c r="DX37" s="17">
        <v>2.2223876340000002E-3</v>
      </c>
      <c r="DY37" s="17">
        <v>1.17959E-7</v>
      </c>
    </row>
    <row r="38" spans="2:129" ht="15.75" x14ac:dyDescent="0.3">
      <c r="B38" s="40"/>
      <c r="C38" s="28" t="s">
        <v>37</v>
      </c>
      <c r="D38" s="4">
        <v>17</v>
      </c>
      <c r="E38" s="17">
        <v>2.60460872E-4</v>
      </c>
      <c r="F38" s="17">
        <v>7.3725833200000005E-4</v>
      </c>
      <c r="G38" s="17">
        <v>1.840391384E-3</v>
      </c>
      <c r="H38" s="17">
        <v>3.418375526E-3</v>
      </c>
      <c r="I38" s="17">
        <v>3.448819454E-3</v>
      </c>
      <c r="J38" s="17">
        <v>3.2082636880000001E-3</v>
      </c>
      <c r="K38" s="17">
        <v>2.9569056620000001E-3</v>
      </c>
      <c r="L38" s="17">
        <v>2.6775518840000002E-3</v>
      </c>
      <c r="M38" s="17">
        <v>2.3449210080000002E-3</v>
      </c>
      <c r="N38" s="17">
        <v>1.926515542E-3</v>
      </c>
      <c r="O38" s="17">
        <v>1.302475268E-3</v>
      </c>
      <c r="P38" s="17">
        <v>3.8219450299999998E-4</v>
      </c>
      <c r="Q38" s="17">
        <v>1.81E-10</v>
      </c>
      <c r="R38" s="74"/>
      <c r="S38" s="17">
        <v>3.6822527000000002E-4</v>
      </c>
      <c r="T38" s="17">
        <v>1.0260281809999999E-3</v>
      </c>
      <c r="U38" s="17">
        <v>2.5494905269999998E-3</v>
      </c>
      <c r="V38" s="17">
        <v>4.5298988409999998E-3</v>
      </c>
      <c r="W38" s="17">
        <v>4.4205246300000004E-3</v>
      </c>
      <c r="X38" s="17">
        <v>4.1833964130000003E-3</v>
      </c>
      <c r="Y38" s="17">
        <v>3.9137648109999999E-3</v>
      </c>
      <c r="Z38" s="17">
        <v>3.5864063349999998E-3</v>
      </c>
      <c r="AA38" s="17">
        <v>3.1677499379999998E-3</v>
      </c>
      <c r="AB38" s="17">
        <v>2.5567258540000002E-3</v>
      </c>
      <c r="AC38" s="17">
        <v>1.6975276650000001E-3</v>
      </c>
      <c r="AD38" s="17">
        <v>2.6738293000000001E-4</v>
      </c>
      <c r="AE38" s="17">
        <v>7.0500000000000005E-10</v>
      </c>
      <c r="AF38" s="74"/>
      <c r="AG38" s="17">
        <v>4.0078985099999999E-4</v>
      </c>
      <c r="AH38" s="17">
        <v>1.109497721E-3</v>
      </c>
      <c r="AI38" s="17">
        <v>2.7680175169999999E-3</v>
      </c>
      <c r="AJ38" s="17">
        <v>5.0162185030000004E-3</v>
      </c>
      <c r="AK38" s="17">
        <v>4.912236637E-3</v>
      </c>
      <c r="AL38" s="17">
        <v>4.6951632340000004E-3</v>
      </c>
      <c r="AM38" s="17">
        <v>4.434426765E-3</v>
      </c>
      <c r="AN38" s="17">
        <v>4.1017316670000003E-3</v>
      </c>
      <c r="AO38" s="17">
        <v>3.6529479239999999E-3</v>
      </c>
      <c r="AP38" s="17">
        <v>2.9750019399999998E-3</v>
      </c>
      <c r="AQ38" s="17">
        <v>2.0053106720000001E-3</v>
      </c>
      <c r="AR38" s="17">
        <v>4.0586812099999999E-4</v>
      </c>
      <c r="AS38" s="17">
        <v>1.527E-9</v>
      </c>
      <c r="AT38" s="74"/>
      <c r="AU38" s="17">
        <v>4.07843818E-4</v>
      </c>
      <c r="AV38" s="17">
        <v>1.1245701989999999E-3</v>
      </c>
      <c r="AW38" s="17">
        <v>2.817016291E-3</v>
      </c>
      <c r="AX38" s="17">
        <v>5.280704699E-3</v>
      </c>
      <c r="AY38" s="17">
        <v>5.2068952489999999E-3</v>
      </c>
      <c r="AZ38" s="17">
        <v>5.0117514260000001E-3</v>
      </c>
      <c r="BA38" s="17">
        <v>4.7665691640000002E-3</v>
      </c>
      <c r="BB38" s="17">
        <v>4.4419280760000001E-3</v>
      </c>
      <c r="BC38" s="17">
        <v>3.987256703E-3</v>
      </c>
      <c r="BD38" s="17">
        <v>3.2910947859999999E-3</v>
      </c>
      <c r="BE38" s="17">
        <v>2.2766349410000002E-3</v>
      </c>
      <c r="BF38" s="17">
        <v>6.2257301200000002E-4</v>
      </c>
      <c r="BG38" s="17">
        <v>2.617E-9</v>
      </c>
      <c r="BH38" s="74"/>
      <c r="BI38" s="17">
        <v>4.0482263200000002E-4</v>
      </c>
      <c r="BJ38" s="17">
        <v>1.1131227839999999E-3</v>
      </c>
      <c r="BK38" s="17">
        <v>2.7975042360000001E-3</v>
      </c>
      <c r="BL38" s="17">
        <v>5.4338278599999996E-3</v>
      </c>
      <c r="BM38" s="17">
        <v>5.3981488160000004E-3</v>
      </c>
      <c r="BN38" s="17">
        <v>5.223966127E-3</v>
      </c>
      <c r="BO38" s="17">
        <v>4.9957917599999999E-3</v>
      </c>
      <c r="BP38" s="17">
        <v>4.6839775829999996E-3</v>
      </c>
      <c r="BQ38" s="17">
        <v>4.2341087850000002E-3</v>
      </c>
      <c r="BR38" s="17">
        <v>3.5420248729999999E-3</v>
      </c>
      <c r="BS38" s="17">
        <v>2.5038906030000001E-3</v>
      </c>
      <c r="BT38" s="17">
        <v>8.5373653600000004E-4</v>
      </c>
      <c r="BU38" s="17">
        <v>3.9499999999999998E-9</v>
      </c>
      <c r="BV38" s="74"/>
      <c r="BW38" s="17">
        <v>3.9753756300000003E-4</v>
      </c>
      <c r="BX38" s="17">
        <v>1.0907556969999999E-3</v>
      </c>
      <c r="BY38" s="17">
        <v>2.7484687120000002E-3</v>
      </c>
      <c r="BZ38" s="17">
        <v>5.5209260700000004E-3</v>
      </c>
      <c r="CA38" s="17">
        <v>5.5275891090000003E-3</v>
      </c>
      <c r="CB38" s="17">
        <v>5.3728308219999996E-3</v>
      </c>
      <c r="CC38" s="17">
        <v>5.1614756110000002E-3</v>
      </c>
      <c r="CD38" s="17">
        <v>4.8641083660000001E-3</v>
      </c>
      <c r="CE38" s="17">
        <v>4.4261757900000004E-3</v>
      </c>
      <c r="CF38" s="17">
        <v>3.7460483280000001E-3</v>
      </c>
      <c r="CG38" s="17">
        <v>2.6730720049999998E-3</v>
      </c>
      <c r="CH38" s="17">
        <v>1.075805966E-3</v>
      </c>
      <c r="CI38" s="17">
        <v>5.5079999999999996E-9</v>
      </c>
      <c r="CJ38" s="74"/>
      <c r="CK38" s="17">
        <v>3.8847789700000002E-4</v>
      </c>
      <c r="CL38" s="17">
        <v>1.0640739969999999E-3</v>
      </c>
      <c r="CM38" s="17">
        <v>2.686950437E-3</v>
      </c>
      <c r="CN38" s="17">
        <v>5.5649072879999997E-3</v>
      </c>
      <c r="CO38" s="17">
        <v>5.6168976930000003E-3</v>
      </c>
      <c r="CP38" s="17">
        <v>5.4800309870000003E-3</v>
      </c>
      <c r="CQ38" s="17">
        <v>5.2847636789999999E-3</v>
      </c>
      <c r="CR38" s="17">
        <v>5.0021816869999999E-3</v>
      </c>
      <c r="CS38" s="17">
        <v>4.5801014130000001E-3</v>
      </c>
      <c r="CT38" s="17">
        <v>3.914345227E-3</v>
      </c>
      <c r="CU38" s="17">
        <v>2.8475299830000001E-3</v>
      </c>
      <c r="CV38" s="17">
        <v>1.2811982559999999E-3</v>
      </c>
      <c r="CW38" s="17">
        <v>7.2760000000000001E-9</v>
      </c>
      <c r="CX38" s="74"/>
      <c r="CY38" s="17">
        <v>3.78800297E-4</v>
      </c>
      <c r="CZ38" s="17">
        <v>1.036101974E-3</v>
      </c>
      <c r="DA38" s="17">
        <v>2.6209876599999999E-3</v>
      </c>
      <c r="DB38" s="17">
        <v>5.5790219639999996E-3</v>
      </c>
      <c r="DC38" s="17">
        <v>5.6786093750000001E-3</v>
      </c>
      <c r="DD38" s="17">
        <v>5.5582515490000001E-3</v>
      </c>
      <c r="DE38" s="17">
        <v>5.378189595E-3</v>
      </c>
      <c r="DF38" s="17">
        <v>5.1101567759999997E-3</v>
      </c>
      <c r="DG38" s="17">
        <v>4.7053596040000003E-3</v>
      </c>
      <c r="DH38" s="17">
        <v>4.0547527539999996E-3</v>
      </c>
      <c r="DI38" s="17">
        <v>3.0062606049999999E-3</v>
      </c>
      <c r="DJ38" s="17">
        <v>1.4684486199999999E-3</v>
      </c>
      <c r="DK38" s="17">
        <v>9.2400000000000004E-9</v>
      </c>
      <c r="DL38" s="74"/>
      <c r="DM38" s="17">
        <v>3.6906757299999998E-4</v>
      </c>
      <c r="DN38" s="17">
        <v>1.0082817799999999E-3</v>
      </c>
      <c r="DO38" s="17">
        <v>2.5545367200000002E-3</v>
      </c>
      <c r="DP38" s="17">
        <v>5.5717389180000004E-3</v>
      </c>
      <c r="DQ38" s="17">
        <v>5.7205219439999998E-3</v>
      </c>
      <c r="DR38" s="17">
        <v>5.61546305E-3</v>
      </c>
      <c r="DS38" s="17">
        <v>5.4497205609999998E-3</v>
      </c>
      <c r="DT38" s="17">
        <v>5.1957531449999999E-3</v>
      </c>
      <c r="DU38" s="17">
        <v>4.8082084640000003E-3</v>
      </c>
      <c r="DV38" s="17">
        <v>4.1730467349999998E-3</v>
      </c>
      <c r="DW38" s="17">
        <v>3.1476334369999999E-3</v>
      </c>
      <c r="DX38" s="17">
        <v>1.6383558950000001E-3</v>
      </c>
      <c r="DY38" s="17">
        <v>1.1389E-8</v>
      </c>
    </row>
    <row r="39" spans="2:129" ht="15.75" x14ac:dyDescent="0.3">
      <c r="B39" s="40"/>
      <c r="C39" s="28" t="s">
        <v>38</v>
      </c>
      <c r="D39" s="4">
        <v>18</v>
      </c>
      <c r="E39" s="17">
        <v>2.07955741E-4</v>
      </c>
      <c r="F39" s="17">
        <v>5.9332666099999999E-4</v>
      </c>
      <c r="G39" s="17">
        <v>1.48984648E-3</v>
      </c>
      <c r="H39" s="17">
        <v>2.7610261440000001E-3</v>
      </c>
      <c r="I39" s="17">
        <v>2.7578479190000001E-3</v>
      </c>
      <c r="J39" s="17">
        <v>2.5470914659999999E-3</v>
      </c>
      <c r="K39" s="17">
        <v>2.3319983000000002E-3</v>
      </c>
      <c r="L39" s="17">
        <v>2.099141138E-3</v>
      </c>
      <c r="M39" s="17">
        <v>1.8291360490000001E-3</v>
      </c>
      <c r="N39" s="17">
        <v>1.4977003080000001E-3</v>
      </c>
      <c r="O39" s="17">
        <v>1.0091383819999999E-3</v>
      </c>
      <c r="P39" s="17">
        <v>2.9224426200000003E-4</v>
      </c>
      <c r="Q39" s="17">
        <v>4.3E-11</v>
      </c>
      <c r="R39" s="74"/>
      <c r="S39" s="17">
        <v>3.0450991599999998E-4</v>
      </c>
      <c r="T39" s="17">
        <v>8.5433818599999997E-4</v>
      </c>
      <c r="U39" s="17">
        <v>2.1336375289999999E-3</v>
      </c>
      <c r="V39" s="17">
        <v>3.7756368519999998E-3</v>
      </c>
      <c r="W39" s="17">
        <v>3.6556693089999999E-3</v>
      </c>
      <c r="X39" s="17">
        <v>3.4384747060000002E-3</v>
      </c>
      <c r="Y39" s="17">
        <v>3.1989338359999999E-3</v>
      </c>
      <c r="Z39" s="17">
        <v>2.9170419240000002E-3</v>
      </c>
      <c r="AA39" s="17">
        <v>2.5664861959999999E-3</v>
      </c>
      <c r="AB39" s="17">
        <v>2.0646412760000001E-3</v>
      </c>
      <c r="AC39" s="17">
        <v>1.3712611629999999E-3</v>
      </c>
      <c r="AD39" s="17">
        <v>2.0991173899999999E-4</v>
      </c>
      <c r="AE39" s="17">
        <v>1.8199999999999999E-10</v>
      </c>
      <c r="AF39" s="74"/>
      <c r="AG39" s="17">
        <v>3.3718043300000003E-4</v>
      </c>
      <c r="AH39" s="17">
        <v>9.3936219000000001E-4</v>
      </c>
      <c r="AI39" s="17">
        <v>2.3548660799999998E-3</v>
      </c>
      <c r="AJ39" s="17">
        <v>4.2509062629999999E-3</v>
      </c>
      <c r="AK39" s="17">
        <v>4.1337955989999998E-3</v>
      </c>
      <c r="AL39" s="17">
        <v>3.9292068640000002E-3</v>
      </c>
      <c r="AM39" s="17">
        <v>3.6922901549999998E-3</v>
      </c>
      <c r="AN39" s="17">
        <v>3.4003382250000001E-3</v>
      </c>
      <c r="AO39" s="17">
        <v>3.0180469300000001E-3</v>
      </c>
      <c r="AP39" s="17">
        <v>2.4501722569999999E-3</v>
      </c>
      <c r="AQ39" s="17">
        <v>1.6520694490000001E-3</v>
      </c>
      <c r="AR39" s="17">
        <v>3.2729571700000002E-4</v>
      </c>
      <c r="AS39" s="17">
        <v>4.1600000000000001E-10</v>
      </c>
      <c r="AT39" s="74"/>
      <c r="AU39" s="17">
        <v>3.4689816499999999E-4</v>
      </c>
      <c r="AV39" s="17">
        <v>9.6230661299999995E-4</v>
      </c>
      <c r="AW39" s="17">
        <v>2.4219002480000001E-3</v>
      </c>
      <c r="AX39" s="17">
        <v>4.5246903570000004E-3</v>
      </c>
      <c r="AY39" s="17">
        <v>4.4322624810000004E-3</v>
      </c>
      <c r="AZ39" s="17">
        <v>4.2440316159999998E-3</v>
      </c>
      <c r="BA39" s="17">
        <v>4.0174253769999996E-3</v>
      </c>
      <c r="BB39" s="17">
        <v>3.728644046E-3</v>
      </c>
      <c r="BC39" s="17">
        <v>3.3364554379999999E-3</v>
      </c>
      <c r="BD39" s="17">
        <v>2.745689299E-3</v>
      </c>
      <c r="BE39" s="17">
        <v>1.8997298249999999E-3</v>
      </c>
      <c r="BF39" s="17">
        <v>5.1214952000000003E-4</v>
      </c>
      <c r="BG39" s="17">
        <v>7.3800000000000004E-10</v>
      </c>
      <c r="BH39" s="74"/>
      <c r="BI39" s="17">
        <v>3.47059877E-4</v>
      </c>
      <c r="BJ39" s="17">
        <v>9.5983761000000001E-4</v>
      </c>
      <c r="BK39" s="17">
        <v>2.4234360839999998E-3</v>
      </c>
      <c r="BL39" s="17">
        <v>4.693991586E-3</v>
      </c>
      <c r="BM39" s="17">
        <v>4.6337767379999997E-3</v>
      </c>
      <c r="BN39" s="17">
        <v>4.4622025630000001E-3</v>
      </c>
      <c r="BO39" s="17">
        <v>4.2482905729999999E-3</v>
      </c>
      <c r="BP39" s="17">
        <v>3.9679201970000003E-3</v>
      </c>
      <c r="BQ39" s="17">
        <v>3.575922235E-3</v>
      </c>
      <c r="BR39" s="17">
        <v>2.9834013739999999E-3</v>
      </c>
      <c r="BS39" s="17">
        <v>2.108526737E-3</v>
      </c>
      <c r="BT39" s="17">
        <v>7.1210353299999999E-4</v>
      </c>
      <c r="BU39" s="17">
        <v>1.144E-9</v>
      </c>
      <c r="BV39" s="74"/>
      <c r="BW39" s="17">
        <v>3.4290039800000002E-4</v>
      </c>
      <c r="BX39" s="17">
        <v>9.4613083800000001E-4</v>
      </c>
      <c r="BY39" s="17">
        <v>2.394933131E-3</v>
      </c>
      <c r="BZ39" s="17">
        <v>4.7998513569999998E-3</v>
      </c>
      <c r="CA39" s="17">
        <v>4.7760341270000001E-3</v>
      </c>
      <c r="CB39" s="17">
        <v>4.6204582679999998E-3</v>
      </c>
      <c r="CC39" s="17">
        <v>4.4197852479999997E-3</v>
      </c>
      <c r="CD39" s="17">
        <v>4.1499846179999999E-3</v>
      </c>
      <c r="CE39" s="17">
        <v>3.7653183829999999E-3</v>
      </c>
      <c r="CF39" s="17">
        <v>3.1791658749999998E-3</v>
      </c>
      <c r="CG39" s="17">
        <v>2.2627778009999999E-3</v>
      </c>
      <c r="CH39" s="17">
        <v>9.0641355599999996E-4</v>
      </c>
      <c r="CI39" s="17">
        <v>1.6310000000000001E-9</v>
      </c>
      <c r="CJ39" s="74"/>
      <c r="CK39" s="17">
        <v>3.36742125E-4</v>
      </c>
      <c r="CL39" s="17">
        <v>9.2740707000000004E-4</v>
      </c>
      <c r="CM39" s="17">
        <v>2.3524109149999999E-3</v>
      </c>
      <c r="CN39" s="17">
        <v>4.8634607720000004E-3</v>
      </c>
      <c r="CO39" s="17">
        <v>4.8790787890000001E-3</v>
      </c>
      <c r="CP39" s="17">
        <v>4.73859976E-3</v>
      </c>
      <c r="CQ39" s="17">
        <v>4.5510034929999998E-3</v>
      </c>
      <c r="CR39" s="17">
        <v>4.2925988029999997E-3</v>
      </c>
      <c r="CS39" s="17">
        <v>3.9195895639999997E-3</v>
      </c>
      <c r="CT39" s="17">
        <v>3.3426418759999999E-3</v>
      </c>
      <c r="CU39" s="17">
        <v>2.4234062540000002E-3</v>
      </c>
      <c r="CV39" s="17">
        <v>1.0878143729999999E-3</v>
      </c>
      <c r="CW39" s="17">
        <v>2.195E-9</v>
      </c>
      <c r="CX39" s="74"/>
      <c r="CY39" s="17">
        <v>3.2970640299999999E-4</v>
      </c>
      <c r="CZ39" s="17">
        <v>9.06631699E-4</v>
      </c>
      <c r="DA39" s="17">
        <v>2.303702842E-3</v>
      </c>
      <c r="DB39" s="17">
        <v>4.8972763549999998E-3</v>
      </c>
      <c r="DC39" s="17">
        <v>4.9546912219999998E-3</v>
      </c>
      <c r="DD39" s="17">
        <v>4.8283952990000002E-3</v>
      </c>
      <c r="DE39" s="17">
        <v>4.6534384320000002E-3</v>
      </c>
      <c r="DF39" s="17">
        <v>4.4066133960000003E-3</v>
      </c>
      <c r="DG39" s="17">
        <v>4.0472440730000003E-3</v>
      </c>
      <c r="DH39" s="17">
        <v>3.4806364869999998E-3</v>
      </c>
      <c r="DI39" s="17">
        <v>2.5712119999999998E-3</v>
      </c>
      <c r="DJ39" s="17">
        <v>1.2544826110000001E-3</v>
      </c>
      <c r="DK39" s="17">
        <v>2.8309999999999998E-9</v>
      </c>
      <c r="DL39" s="74"/>
      <c r="DM39" s="17">
        <v>3.2236504799999999E-4</v>
      </c>
      <c r="DN39" s="17">
        <v>8.8529260800000004E-4</v>
      </c>
      <c r="DO39" s="17">
        <v>2.2528370260000001E-3</v>
      </c>
      <c r="DP39" s="17">
        <v>4.9093572030000001E-3</v>
      </c>
      <c r="DQ39" s="17">
        <v>5.0103056929999999E-3</v>
      </c>
      <c r="DR39" s="17">
        <v>4.8973413E-3</v>
      </c>
      <c r="DS39" s="17">
        <v>4.734491316E-3</v>
      </c>
      <c r="DT39" s="17">
        <v>4.499112007E-3</v>
      </c>
      <c r="DU39" s="17">
        <v>4.1538899550000001E-3</v>
      </c>
      <c r="DV39" s="17">
        <v>3.5982194390000001E-3</v>
      </c>
      <c r="DW39" s="17">
        <v>2.704147229E-3</v>
      </c>
      <c r="DX39" s="17">
        <v>1.4067257709999999E-3</v>
      </c>
      <c r="DY39" s="17">
        <v>3.5389999999999999E-9</v>
      </c>
    </row>
    <row r="40" spans="2:129" ht="15.75" x14ac:dyDescent="0.3">
      <c r="B40" s="36"/>
      <c r="C40" s="28" t="s">
        <v>39</v>
      </c>
      <c r="D40" s="4">
        <v>19</v>
      </c>
      <c r="E40" s="18">
        <v>1.66079209E-4</v>
      </c>
      <c r="F40" s="17">
        <v>4.7761494499999998E-4</v>
      </c>
      <c r="G40" s="17">
        <v>1.2063476149999999E-3</v>
      </c>
      <c r="H40" s="17">
        <v>2.2304399280000001E-3</v>
      </c>
      <c r="I40" s="17">
        <v>2.2058803329999999E-3</v>
      </c>
      <c r="J40" s="17">
        <v>2.02267897E-3</v>
      </c>
      <c r="K40" s="17">
        <v>1.8395781230000001E-3</v>
      </c>
      <c r="L40" s="17">
        <v>1.646005673E-3</v>
      </c>
      <c r="M40" s="17">
        <v>1.427021014E-3</v>
      </c>
      <c r="N40" s="17">
        <v>1.1644279939999999E-3</v>
      </c>
      <c r="O40" s="17">
        <v>7.8196384199999999E-4</v>
      </c>
      <c r="P40" s="17">
        <v>2.2346404599999999E-4</v>
      </c>
      <c r="Q40" s="17">
        <v>9.9999999999999994E-12</v>
      </c>
      <c r="R40" s="74"/>
      <c r="S40" s="17">
        <v>2.5187361000000001E-4</v>
      </c>
      <c r="T40" s="17">
        <v>7.1152201199999997E-4</v>
      </c>
      <c r="U40" s="17">
        <v>1.7859370749999999E-3</v>
      </c>
      <c r="V40" s="17">
        <v>3.1474059629999999E-3</v>
      </c>
      <c r="W40" s="17">
        <v>3.0238066050000002E-3</v>
      </c>
      <c r="X40" s="17">
        <v>2.826779369E-3</v>
      </c>
      <c r="Y40" s="17">
        <v>2.6151486579999998E-3</v>
      </c>
      <c r="Z40" s="17">
        <v>2.372971921E-3</v>
      </c>
      <c r="AA40" s="17">
        <v>2.0795386600000001E-3</v>
      </c>
      <c r="AB40" s="17">
        <v>1.667357103E-3</v>
      </c>
      <c r="AC40" s="17">
        <v>1.107703606E-3</v>
      </c>
      <c r="AD40" s="17">
        <v>1.6479361400000001E-4</v>
      </c>
      <c r="AE40" s="17">
        <v>4.6999999999999999E-11</v>
      </c>
      <c r="AF40" s="74"/>
      <c r="AG40" s="17">
        <v>2.8372021100000003E-4</v>
      </c>
      <c r="AH40" s="17">
        <v>7.9545770499999996E-4</v>
      </c>
      <c r="AI40" s="17">
        <v>2.0036984549999999E-3</v>
      </c>
      <c r="AJ40" s="17">
        <v>3.602826625E-3</v>
      </c>
      <c r="AK40" s="17">
        <v>3.479391994E-3</v>
      </c>
      <c r="AL40" s="17">
        <v>3.288813267E-3</v>
      </c>
      <c r="AM40" s="17">
        <v>3.0748643210000001E-3</v>
      </c>
      <c r="AN40" s="17">
        <v>2.819257844E-3</v>
      </c>
      <c r="AO40" s="17">
        <v>2.4937013579999999E-3</v>
      </c>
      <c r="AP40" s="17">
        <v>2.0180302010000001E-3</v>
      </c>
      <c r="AQ40" s="17">
        <v>1.3610531029999999E-3</v>
      </c>
      <c r="AR40" s="17">
        <v>2.6393471800000002E-4</v>
      </c>
      <c r="AS40" s="17">
        <v>1.13E-10</v>
      </c>
      <c r="AT40" s="74"/>
      <c r="AU40" s="17">
        <v>2.95110926E-4</v>
      </c>
      <c r="AV40" s="17">
        <v>8.23589842E-4</v>
      </c>
      <c r="AW40" s="17">
        <v>2.0825054310000001E-3</v>
      </c>
      <c r="AX40" s="17">
        <v>3.8773774719999998E-3</v>
      </c>
      <c r="AY40" s="17">
        <v>3.7735547810000001E-3</v>
      </c>
      <c r="AZ40" s="17">
        <v>3.5945290319999998E-3</v>
      </c>
      <c r="BA40" s="17">
        <v>3.3865388189999999E-3</v>
      </c>
      <c r="BB40" s="17">
        <v>3.1302762499999998E-3</v>
      </c>
      <c r="BC40" s="17">
        <v>2.7920896059999999E-3</v>
      </c>
      <c r="BD40" s="17">
        <v>2.290749518E-3</v>
      </c>
      <c r="BE40" s="17">
        <v>1.5852233989999999E-3</v>
      </c>
      <c r="BF40" s="17">
        <v>4.2131227400000001E-4</v>
      </c>
      <c r="BG40" s="17">
        <v>2.0800000000000001E-10</v>
      </c>
      <c r="BH40" s="74"/>
      <c r="BI40" s="17">
        <v>2.97587104E-4</v>
      </c>
      <c r="BJ40" s="17">
        <v>8.2778630000000005E-4</v>
      </c>
      <c r="BK40" s="17">
        <v>2.099671318E-3</v>
      </c>
      <c r="BL40" s="17">
        <v>4.0553341749999996E-3</v>
      </c>
      <c r="BM40" s="17">
        <v>3.9783179209999997E-3</v>
      </c>
      <c r="BN40" s="17">
        <v>3.8121353189999999E-3</v>
      </c>
      <c r="BO40" s="17">
        <v>3.6131544299999999E-3</v>
      </c>
      <c r="BP40" s="17">
        <v>3.3617047049999999E-3</v>
      </c>
      <c r="BQ40" s="17">
        <v>3.0202555020000001E-3</v>
      </c>
      <c r="BR40" s="17">
        <v>2.5129369290000001E-3</v>
      </c>
      <c r="BS40" s="17">
        <v>1.7756247729999999E-3</v>
      </c>
      <c r="BT40" s="17">
        <v>5.9396835400000005E-4</v>
      </c>
      <c r="BU40" s="17">
        <v>3.3199999999999999E-10</v>
      </c>
      <c r="BV40" s="74"/>
      <c r="BW40" s="17">
        <v>2.9581756999999998E-4</v>
      </c>
      <c r="BX40" s="17">
        <v>8.2079929200000001E-4</v>
      </c>
      <c r="BY40" s="17">
        <v>2.0871410220000002E-3</v>
      </c>
      <c r="BZ40" s="17">
        <v>4.1733777780000002E-3</v>
      </c>
      <c r="CA40" s="17">
        <v>4.1273355419999998E-3</v>
      </c>
      <c r="CB40" s="17">
        <v>3.974054193E-3</v>
      </c>
      <c r="CC40" s="17">
        <v>3.7851917539999998E-3</v>
      </c>
      <c r="CD40" s="17">
        <v>3.5410766500000002E-3</v>
      </c>
      <c r="CE40" s="17">
        <v>3.2033153549999999E-3</v>
      </c>
      <c r="CF40" s="17">
        <v>2.6981095249999998E-3</v>
      </c>
      <c r="CG40" s="17">
        <v>1.915613831E-3</v>
      </c>
      <c r="CH40" s="17">
        <v>7.6369468599999995E-4</v>
      </c>
      <c r="CI40" s="17">
        <v>4.8299999999999999E-10</v>
      </c>
      <c r="CJ40" s="74"/>
      <c r="CK40" s="17">
        <v>2.9193864500000002E-4</v>
      </c>
      <c r="CL40" s="17">
        <v>8.0840325600000003E-4</v>
      </c>
      <c r="CM40" s="17">
        <v>2.059776036E-3</v>
      </c>
      <c r="CN40" s="17">
        <v>4.2508291030000003E-3</v>
      </c>
      <c r="CO40" s="17">
        <v>4.2388401770000004E-3</v>
      </c>
      <c r="CP40" s="17">
        <v>4.0980877399999999E-3</v>
      </c>
      <c r="CQ40" s="17">
        <v>3.9196362980000003E-3</v>
      </c>
      <c r="CR40" s="17">
        <v>3.6840401339999999E-3</v>
      </c>
      <c r="CS40" s="17">
        <v>3.3544897290000001E-3</v>
      </c>
      <c r="CT40" s="17">
        <v>2.8544702890000002E-3</v>
      </c>
      <c r="CU40" s="17">
        <v>2.0625603500000001E-3</v>
      </c>
      <c r="CV40" s="17">
        <v>9.2362190999999995E-4</v>
      </c>
      <c r="CW40" s="17">
        <v>6.6199999999999999E-10</v>
      </c>
      <c r="CX40" s="74"/>
      <c r="CY40" s="17">
        <v>2.8701516200000001E-4</v>
      </c>
      <c r="CZ40" s="17">
        <v>7.9344329400000003E-4</v>
      </c>
      <c r="DA40" s="17">
        <v>2.0250656779999998E-3</v>
      </c>
      <c r="DB40" s="17">
        <v>4.2992145279999996E-3</v>
      </c>
      <c r="DC40" s="17">
        <v>4.3237119139999999E-3</v>
      </c>
      <c r="DD40" s="17">
        <v>4.1949756120000002E-3</v>
      </c>
      <c r="DE40" s="17">
        <v>4.0268625549999999E-3</v>
      </c>
      <c r="DF40" s="17">
        <v>3.800291295E-3</v>
      </c>
      <c r="DG40" s="17">
        <v>3.4813099559999998E-3</v>
      </c>
      <c r="DH40" s="17">
        <v>2.9878395509999999E-3</v>
      </c>
      <c r="DI40" s="17">
        <v>2.1991855760000001E-3</v>
      </c>
      <c r="DJ40" s="17">
        <v>1.071695898E-3</v>
      </c>
      <c r="DK40" s="17">
        <v>8.68E-10</v>
      </c>
      <c r="DL40" s="74"/>
      <c r="DM40" s="17">
        <v>2.8161006099999998E-4</v>
      </c>
      <c r="DN40" s="17">
        <v>7.7740304799999999E-4</v>
      </c>
      <c r="DO40" s="17">
        <v>1.9869949369999999E-3</v>
      </c>
      <c r="DP40" s="17">
        <v>4.3260762010000004E-3</v>
      </c>
      <c r="DQ40" s="17">
        <v>4.3889067080000004E-3</v>
      </c>
      <c r="DR40" s="17">
        <v>4.2716461890000001E-3</v>
      </c>
      <c r="DS40" s="17">
        <v>4.1136338200000004E-3</v>
      </c>
      <c r="DT40" s="17">
        <v>3.896229907E-3</v>
      </c>
      <c r="DU40" s="17">
        <v>3.588730111E-3</v>
      </c>
      <c r="DV40" s="17">
        <v>3.10260326E-3</v>
      </c>
      <c r="DW40" s="17">
        <v>2.3231825729999999E-3</v>
      </c>
      <c r="DX40" s="17">
        <v>1.207846451E-3</v>
      </c>
      <c r="DY40" s="17">
        <v>1.0999999999999999E-9</v>
      </c>
    </row>
    <row r="41" spans="2:129" ht="15.75" x14ac:dyDescent="0.3">
      <c r="B41" s="36"/>
      <c r="C41" s="28" t="s">
        <v>41</v>
      </c>
      <c r="D41" s="4">
        <v>24</v>
      </c>
      <c r="E41" s="17">
        <v>3.410220603E-3</v>
      </c>
      <c r="F41" s="17">
        <v>8.9380946919999996E-3</v>
      </c>
      <c r="G41" s="17">
        <v>2.1136971696000002E-2</v>
      </c>
      <c r="H41" s="17">
        <v>3.9882348897E-2</v>
      </c>
      <c r="I41" s="17">
        <v>4.5588967990999998E-2</v>
      </c>
      <c r="J41" s="17">
        <v>4.7371200335000002E-2</v>
      </c>
      <c r="K41" s="17">
        <v>5.0105953972000003E-2</v>
      </c>
      <c r="L41" s="17">
        <v>5.4483092043000003E-2</v>
      </c>
      <c r="M41" s="17">
        <v>6.1476587185000001E-2</v>
      </c>
      <c r="N41" s="17">
        <v>7.2507837027000005E-2</v>
      </c>
      <c r="O41" s="17">
        <v>9.0195724428999993E-2</v>
      </c>
      <c r="P41" s="17">
        <v>0.11748989378999999</v>
      </c>
      <c r="Q41" s="17">
        <v>0.13058931003999999</v>
      </c>
      <c r="R41" s="74"/>
      <c r="S41" s="17">
        <v>3.6046003840000001E-3</v>
      </c>
      <c r="T41" s="17">
        <v>9.659056995E-3</v>
      </c>
      <c r="U41" s="17">
        <v>2.3404346428E-2</v>
      </c>
      <c r="V41" s="17">
        <v>4.2372809618000003E-2</v>
      </c>
      <c r="W41" s="17">
        <v>4.4554718124999997E-2</v>
      </c>
      <c r="X41" s="17">
        <v>4.5754765854999997E-2</v>
      </c>
      <c r="Y41" s="17">
        <v>4.8154817212000003E-2</v>
      </c>
      <c r="Z41" s="17">
        <v>5.2478993942E-2</v>
      </c>
      <c r="AA41" s="17">
        <v>5.9802276323000003E-2</v>
      </c>
      <c r="AB41" s="17">
        <v>7.2048785330000004E-2</v>
      </c>
      <c r="AC41" s="17">
        <v>9.1596778581999994E-2</v>
      </c>
      <c r="AD41" s="17">
        <v>0.122393850543</v>
      </c>
      <c r="AE41" s="17">
        <v>0.12992387424900001</v>
      </c>
      <c r="AF41" s="74"/>
      <c r="AG41" s="17">
        <v>3.605134186E-3</v>
      </c>
      <c r="AH41" s="17">
        <v>9.7883238250000004E-3</v>
      </c>
      <c r="AI41" s="17">
        <v>2.4156564647999999E-2</v>
      </c>
      <c r="AJ41" s="17">
        <v>4.4143039403000003E-2</v>
      </c>
      <c r="AK41" s="17">
        <v>4.5372884953999999E-2</v>
      </c>
      <c r="AL41" s="17">
        <v>4.6164589705000002E-2</v>
      </c>
      <c r="AM41" s="17">
        <v>4.8172229613000002E-2</v>
      </c>
      <c r="AN41" s="17">
        <v>5.2113781264999999E-2</v>
      </c>
      <c r="AO41" s="17">
        <v>5.9104544827999997E-2</v>
      </c>
      <c r="AP41" s="17">
        <v>7.0947842580000003E-2</v>
      </c>
      <c r="AQ41" s="17">
        <v>9.0091722976999994E-2</v>
      </c>
      <c r="AR41" s="17">
        <v>0.120089103489</v>
      </c>
      <c r="AS41" s="17">
        <v>0.12943505990000001</v>
      </c>
      <c r="AT41" s="74"/>
      <c r="AU41" s="17">
        <v>3.5628596600000002E-3</v>
      </c>
      <c r="AV41" s="17">
        <v>9.7558276320000008E-3</v>
      </c>
      <c r="AW41" s="17">
        <v>2.4401107493E-2</v>
      </c>
      <c r="AX41" s="17">
        <v>4.5759377774E-2</v>
      </c>
      <c r="AY41" s="17">
        <v>4.6582306201999997E-2</v>
      </c>
      <c r="AZ41" s="17">
        <v>4.7062335433999999E-2</v>
      </c>
      <c r="BA41" s="17">
        <v>4.8729316405999999E-2</v>
      </c>
      <c r="BB41" s="17">
        <v>5.2275941930999999E-2</v>
      </c>
      <c r="BC41" s="17">
        <v>5.8794228283000002E-2</v>
      </c>
      <c r="BD41" s="17">
        <v>6.9945463994000007E-2</v>
      </c>
      <c r="BE41" s="17">
        <v>8.8191083973999995E-2</v>
      </c>
      <c r="BF41" s="17">
        <v>0.11664356641699999</v>
      </c>
      <c r="BG41" s="17">
        <v>0.129036401296</v>
      </c>
      <c r="BH41" s="74"/>
      <c r="BI41" s="17">
        <v>3.508747658E-3</v>
      </c>
      <c r="BJ41" s="17">
        <v>9.6644001769999998E-3</v>
      </c>
      <c r="BK41" s="17">
        <v>2.4417820353999999E-2</v>
      </c>
      <c r="BL41" s="17">
        <v>4.7214870438000003E-2</v>
      </c>
      <c r="BM41" s="17">
        <v>4.7856678721000002E-2</v>
      </c>
      <c r="BN41" s="17">
        <v>4.8094037865000001E-2</v>
      </c>
      <c r="BO41" s="17">
        <v>4.9476586211999997E-2</v>
      </c>
      <c r="BP41" s="17">
        <v>5.2668384125000002E-2</v>
      </c>
      <c r="BQ41" s="17">
        <v>5.8711332519000001E-2</v>
      </c>
      <c r="BR41" s="17">
        <v>6.9173608139000003E-2</v>
      </c>
      <c r="BS41" s="17">
        <v>8.6457511328000003E-2</v>
      </c>
      <c r="BT41" s="17">
        <v>0.113296568877</v>
      </c>
      <c r="BU41" s="17">
        <v>0.12869459720099999</v>
      </c>
      <c r="BV41" s="74"/>
      <c r="BW41" s="17">
        <v>3.4522075300000002E-3</v>
      </c>
      <c r="BX41" s="17">
        <v>9.5499687289999999E-3</v>
      </c>
      <c r="BY41" s="17">
        <v>2.4319889803000001E-2</v>
      </c>
      <c r="BZ41" s="17">
        <v>4.8503492618999999E-2</v>
      </c>
      <c r="CA41" s="17">
        <v>4.9097550704000001E-2</v>
      </c>
      <c r="CB41" s="17">
        <v>4.9142924305000002E-2</v>
      </c>
      <c r="CC41" s="17">
        <v>5.0288546209000001E-2</v>
      </c>
      <c r="CD41" s="17">
        <v>5.3171029490999999E-2</v>
      </c>
      <c r="CE41" s="17">
        <v>5.8777934225000002E-2</v>
      </c>
      <c r="CF41" s="17">
        <v>6.8618031652000006E-2</v>
      </c>
      <c r="CG41" s="17">
        <v>8.4861242764000006E-2</v>
      </c>
      <c r="CH41" s="17">
        <v>0.11031108712899999</v>
      </c>
      <c r="CI41" s="17">
        <v>0.12839268891200001</v>
      </c>
      <c r="CJ41" s="74"/>
      <c r="CK41" s="17">
        <v>3.3966054529999999E-3</v>
      </c>
      <c r="CL41" s="17">
        <v>9.4275068939999995E-3</v>
      </c>
      <c r="CM41" s="17">
        <v>2.4161408886000001E-2</v>
      </c>
      <c r="CN41" s="17">
        <v>4.9630880713000002E-2</v>
      </c>
      <c r="CO41" s="17">
        <v>5.0272425458000002E-2</v>
      </c>
      <c r="CP41" s="17">
        <v>5.0164346104000002E-2</v>
      </c>
      <c r="CQ41" s="17">
        <v>5.1111668099000002E-2</v>
      </c>
      <c r="CR41" s="17">
        <v>5.3726039858999999E-2</v>
      </c>
      <c r="CS41" s="17">
        <v>5.8952961411000003E-2</v>
      </c>
      <c r="CT41" s="17">
        <v>6.8236340913000001E-2</v>
      </c>
      <c r="CU41" s="17">
        <v>8.3486797230000007E-2</v>
      </c>
      <c r="CV41" s="17">
        <v>0.107707903427</v>
      </c>
      <c r="CW41" s="17">
        <v>0.128120674317</v>
      </c>
      <c r="CX41" s="74"/>
      <c r="CY41" s="17">
        <v>3.3431943199999999E-3</v>
      </c>
      <c r="CZ41" s="17">
        <v>9.3038678419999996E-3</v>
      </c>
      <c r="DA41" s="17">
        <v>2.3970797969999999E-2</v>
      </c>
      <c r="DB41" s="17">
        <v>5.0608117537000001E-2</v>
      </c>
      <c r="DC41" s="17">
        <v>5.1371886701E-2</v>
      </c>
      <c r="DD41" s="17">
        <v>5.1140594760999997E-2</v>
      </c>
      <c r="DE41" s="17">
        <v>5.1921068676999999E-2</v>
      </c>
      <c r="DF41" s="17">
        <v>5.4302826252000003E-2</v>
      </c>
      <c r="DG41" s="17">
        <v>5.9206818347999998E-2</v>
      </c>
      <c r="DH41" s="17">
        <v>6.7987990809999996E-2</v>
      </c>
      <c r="DI41" s="17">
        <v>8.2358132515000002E-2</v>
      </c>
      <c r="DJ41" s="17">
        <v>0.105447576637</v>
      </c>
      <c r="DK41" s="17">
        <v>0.12787208204</v>
      </c>
      <c r="DL41" s="74"/>
      <c r="DM41" s="17">
        <v>3.2923899920000001E-3</v>
      </c>
      <c r="DN41" s="17">
        <v>9.1823261129999993E-3</v>
      </c>
      <c r="DO41" s="17">
        <v>2.3763918464E-2</v>
      </c>
      <c r="DP41" s="17">
        <v>5.1448541314E-2</v>
      </c>
      <c r="DQ41" s="17">
        <v>5.2395406919999998E-2</v>
      </c>
      <c r="DR41" s="17">
        <v>5.2065284759999997E-2</v>
      </c>
      <c r="DS41" s="17">
        <v>5.2704818716000003E-2</v>
      </c>
      <c r="DT41" s="17">
        <v>5.4883921268999998E-2</v>
      </c>
      <c r="DU41" s="17">
        <v>5.9515980571E-2</v>
      </c>
      <c r="DV41" s="17">
        <v>6.7840593187999995E-2</v>
      </c>
      <c r="DW41" s="17">
        <v>8.1432275888000005E-2</v>
      </c>
      <c r="DX41" s="17">
        <v>0.10348049945600001</v>
      </c>
      <c r="DY41" s="17">
        <v>0.127642447322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9.5190620203240002</v>
      </c>
      <c r="F43" s="21">
        <f t="shared" si="47"/>
        <v>8.7233073753890036</v>
      </c>
      <c r="G43" s="21">
        <f t="shared" ref="G43:Q43" si="48">SUM(G15:G42)</f>
        <v>6.9578776365360016</v>
      </c>
      <c r="H43" s="21">
        <f t="shared" ref="H43" si="49">SUM(H15:H42)</f>
        <v>4.2700545978100006</v>
      </c>
      <c r="I43" s="21">
        <f t="shared" si="48"/>
        <v>3.6555483394709993</v>
      </c>
      <c r="J43" s="21">
        <f t="shared" ref="J43" si="50">SUM(J15:J42)</f>
        <v>3.6512012274660006</v>
      </c>
      <c r="K43" s="21">
        <f t="shared" si="48"/>
        <v>3.6510805783719995</v>
      </c>
      <c r="L43" s="21">
        <f t="shared" ref="L43" si="51">SUM(L15:L42)</f>
        <v>3.6509958475669997</v>
      </c>
      <c r="M43" s="21">
        <f t="shared" si="48"/>
        <v>3.6509332049569996</v>
      </c>
      <c r="N43" s="21">
        <f t="shared" ref="N43" si="52">SUM(N15:N42)</f>
        <v>3.6508817088519994</v>
      </c>
      <c r="O43" s="21">
        <f t="shared" si="48"/>
        <v>3.6508436120530003</v>
      </c>
      <c r="P43" s="21">
        <f t="shared" ref="P43" si="53">SUM(P15:P42)</f>
        <v>3.650821757903</v>
      </c>
      <c r="Q43" s="21">
        <f t="shared" si="48"/>
        <v>3.650793660003</v>
      </c>
      <c r="R43" s="74"/>
      <c r="S43" s="21">
        <f t="shared" ref="S43:AE43" si="54">SUM(S15:S42)</f>
        <v>9.4767590863310023</v>
      </c>
      <c r="T43" s="21">
        <f t="shared" ref="T43" si="55">SUM(T15:T42)</f>
        <v>8.6045585535590003</v>
      </c>
      <c r="U43" s="21">
        <f t="shared" si="54"/>
        <v>6.6385861746229997</v>
      </c>
      <c r="V43" s="21">
        <f t="shared" ref="V43" si="56">SUM(V15:V42)</f>
        <v>3.8887024847339999</v>
      </c>
      <c r="W43" s="21">
        <f t="shared" si="54"/>
        <v>3.6527192664819998</v>
      </c>
      <c r="X43" s="21">
        <f t="shared" ref="X43" si="57">SUM(X15:X42)</f>
        <v>3.6520767969460004</v>
      </c>
      <c r="Y43" s="21">
        <f t="shared" si="54"/>
        <v>3.6516961015360008</v>
      </c>
      <c r="Z43" s="21">
        <f t="shared" ref="Z43" si="58">SUM(Z15:Z42)</f>
        <v>3.6514273131460007</v>
      </c>
      <c r="AA43" s="21">
        <f t="shared" si="54"/>
        <v>3.6512274086570002</v>
      </c>
      <c r="AB43" s="21">
        <f t="shared" ref="AB43" si="59">SUM(AB15:AB42)</f>
        <v>3.6510593240429992</v>
      </c>
      <c r="AC43" s="21">
        <f t="shared" si="54"/>
        <v>3.6508777479539996</v>
      </c>
      <c r="AD43" s="21">
        <f t="shared" ref="AD43" si="60">SUM(AD15:AD42)</f>
        <v>3.650875948168002</v>
      </c>
      <c r="AE43" s="21">
        <f t="shared" si="54"/>
        <v>3.650793659999001</v>
      </c>
      <c r="AF43" s="74"/>
      <c r="AG43" s="21">
        <f t="shared" ref="AG43:AH43" si="61">SUM(AG15:AG42)</f>
        <v>9.4867182764289986</v>
      </c>
      <c r="AH43" s="21">
        <f t="shared" si="61"/>
        <v>8.6261038696459984</v>
      </c>
      <c r="AI43" s="21">
        <f t="shared" ref="AI43" si="62">SUM(AI15:AI42)</f>
        <v>6.653719541219</v>
      </c>
      <c r="AJ43" s="21">
        <f t="shared" ref="AJ43" si="63">SUM(AJ15:AJ42)</f>
        <v>3.8242779391400004</v>
      </c>
      <c r="AK43" s="21">
        <f t="shared" ref="AK43" si="64">SUM(AK15:AK42)</f>
        <v>3.6547034397189986</v>
      </c>
      <c r="AL43" s="21">
        <f t="shared" ref="AL43" si="65">SUM(AL15:AL42)</f>
        <v>3.6535097995479999</v>
      </c>
      <c r="AM43" s="21">
        <f t="shared" ref="AM43" si="66">SUM(AM15:AM42)</f>
        <v>3.6527068673489995</v>
      </c>
      <c r="AN43" s="21">
        <f t="shared" ref="AN43" si="67">SUM(AN15:AN42)</f>
        <v>3.6521403180600003</v>
      </c>
      <c r="AO43" s="21">
        <f t="shared" ref="AO43" si="68">SUM(AO15:AO42)</f>
        <v>3.6517057727140005</v>
      </c>
      <c r="AP43" s="21">
        <f t="shared" ref="AP43" si="69">SUM(AP15:AP42)</f>
        <v>3.6513816687140004</v>
      </c>
      <c r="AQ43" s="21">
        <f t="shared" ref="AQ43" si="70">SUM(AQ15:AQ42)</f>
        <v>3.6509793092820009</v>
      </c>
      <c r="AR43" s="21">
        <f t="shared" ref="AR43" si="71">SUM(AR15:AR42)</f>
        <v>3.6510018452149997</v>
      </c>
      <c r="AS43" s="21">
        <f t="shared" ref="AS43" si="72">SUM(AS15:AS42)</f>
        <v>3.6507936599989992</v>
      </c>
      <c r="AT43" s="74"/>
      <c r="AU43" s="21">
        <f t="shared" ref="AU43" si="73">SUM(AU15:AU42)</f>
        <v>9.5061646905250043</v>
      </c>
      <c r="AV43" s="21">
        <f t="shared" ref="AV43" si="74">SUM(AV15:AV42)</f>
        <v>8.6745737780949987</v>
      </c>
      <c r="AW43" s="21">
        <f t="shared" ref="AW43" si="75">SUM(AW15:AW42)</f>
        <v>6.7435575164220003</v>
      </c>
      <c r="AX43" s="21">
        <f t="shared" ref="AX43" si="76">SUM(AX15:AX42)</f>
        <v>3.8167087347209994</v>
      </c>
      <c r="AY43" s="21">
        <f t="shared" ref="AY43" si="77">SUM(AY15:AY42)</f>
        <v>3.6576099038820011</v>
      </c>
      <c r="AZ43" s="21">
        <f t="shared" ref="AZ43" si="78">SUM(AZ15:AZ42)</f>
        <v>3.6555457766449999</v>
      </c>
      <c r="BA43" s="21">
        <f t="shared" ref="BA43" si="79">SUM(BA15:BA42)</f>
        <v>3.6541479967919996</v>
      </c>
      <c r="BB43" s="21">
        <f t="shared" ref="BB43" si="80">SUM(BB15:BB42)</f>
        <v>3.6531626768899996</v>
      </c>
      <c r="BC43" s="21">
        <f t="shared" ref="BC43" si="81">SUM(BC15:BC42)</f>
        <v>3.6524118476359986</v>
      </c>
      <c r="BD43" s="21">
        <f t="shared" ref="BD43" si="82">SUM(BD15:BD42)</f>
        <v>3.6518416100050004</v>
      </c>
      <c r="BE43" s="21">
        <f t="shared" ref="BE43" si="83">SUM(BE15:BE42)</f>
        <v>3.6511118676320002</v>
      </c>
      <c r="BF43" s="21">
        <f t="shared" ref="BF43" si="84">SUM(BF15:BF42)</f>
        <v>3.65121985089</v>
      </c>
      <c r="BG43" s="21">
        <f t="shared" ref="BG43" si="85">SUM(BG15:BG42)</f>
        <v>3.6507936599990005</v>
      </c>
      <c r="BH43" s="74"/>
      <c r="BI43" s="21">
        <f t="shared" ref="BI43:BJ43" si="86">SUM(BI15:BI42)</f>
        <v>9.526523276432</v>
      </c>
      <c r="BJ43" s="21">
        <f t="shared" si="86"/>
        <v>8.7265467834110044</v>
      </c>
      <c r="BK43" s="21">
        <f t="shared" ref="BK43" si="87">SUM(BK15:BK42)</f>
        <v>6.8497804522439987</v>
      </c>
      <c r="BL43" s="21">
        <f t="shared" ref="BL43" si="88">SUM(BL15:BL42)</f>
        <v>3.8295766600590007</v>
      </c>
      <c r="BM43" s="21">
        <f t="shared" ref="BM43" si="89">SUM(BM15:BM42)</f>
        <v>3.6614152646010005</v>
      </c>
      <c r="BN43" s="21">
        <f t="shared" ref="BN43" si="90">SUM(BN15:BN42)</f>
        <v>3.6582143316079998</v>
      </c>
      <c r="BO43" s="21">
        <f t="shared" ref="BO43" si="91">SUM(BO15:BO42)</f>
        <v>3.6560431747670008</v>
      </c>
      <c r="BP43" s="21">
        <f t="shared" ref="BP43" si="92">SUM(BP15:BP42)</f>
        <v>3.6545136568360004</v>
      </c>
      <c r="BQ43" s="21">
        <f t="shared" ref="BQ43" si="93">SUM(BQ15:BQ42)</f>
        <v>3.6533371699589994</v>
      </c>
      <c r="BR43" s="21">
        <f t="shared" ref="BR43" si="94">SUM(BR15:BR42)</f>
        <v>3.6524339454150003</v>
      </c>
      <c r="BS43" s="21">
        <f t="shared" ref="BS43" si="95">SUM(BS15:BS42)</f>
        <v>3.6517616864319997</v>
      </c>
      <c r="BT43" s="21">
        <f t="shared" ref="BT43" si="96">SUM(BT15:BT42)</f>
        <v>3.6515168707069989</v>
      </c>
      <c r="BU43" s="21">
        <f t="shared" ref="BU43" si="97">SUM(BU15:BU42)</f>
        <v>3.6507936600010003</v>
      </c>
      <c r="BV43" s="74"/>
      <c r="BW43" s="21">
        <f t="shared" ref="BW43:BX43" si="98">SUM(BW15:BW42)</f>
        <v>9.5456719948339988</v>
      </c>
      <c r="BX43" s="21">
        <f t="shared" si="98"/>
        <v>8.7759678185660022</v>
      </c>
      <c r="BY43" s="21">
        <f t="shared" ref="BY43" si="99">SUM(BY15:BY42)</f>
        <v>6.9552611766230017</v>
      </c>
      <c r="BZ43" s="21">
        <f t="shared" ref="BZ43" si="100">SUM(BZ15:BZ42)</f>
        <v>3.853585584166999</v>
      </c>
      <c r="CA43" s="21">
        <f t="shared" ref="CA43" si="101">SUM(CA15:CA42)</f>
        <v>3.6661343022959989</v>
      </c>
      <c r="CB43" s="21">
        <f t="shared" ref="CB43" si="102">SUM(CB15:CB42)</f>
        <v>3.661533480446999</v>
      </c>
      <c r="CC43" s="21">
        <f t="shared" ref="CC43" si="103">SUM(CC15:CC42)</f>
        <v>3.658408086393</v>
      </c>
      <c r="CD43" s="21">
        <f t="shared" ref="CD43" si="104">SUM(CD15:CD42)</f>
        <v>3.6562067179979998</v>
      </c>
      <c r="CE43" s="21">
        <f t="shared" ref="CE43" si="105">SUM(CE15:CE42)</f>
        <v>3.6544777686160002</v>
      </c>
      <c r="CF43" s="21">
        <f t="shared" ref="CF43" si="106">SUM(CF15:CF42)</f>
        <v>3.6531458236659988</v>
      </c>
      <c r="CG43" s="21">
        <f t="shared" ref="CG43" si="107">SUM(CG15:CG42)</f>
        <v>3.6523889601269999</v>
      </c>
      <c r="CH43" s="21">
        <f t="shared" ref="CH43" si="108">SUM(CH15:CH42)</f>
        <v>3.6518776161229995</v>
      </c>
      <c r="CI43" s="21">
        <f t="shared" ref="CI43" si="109">SUM(CI15:CI42)</f>
        <v>3.6507936599999997</v>
      </c>
      <c r="CJ43" s="74"/>
      <c r="CK43" s="21">
        <f t="shared" ref="CK43" si="110">SUM(CK15:CK42)</f>
        <v>9.5631435176990003</v>
      </c>
      <c r="CL43" s="21">
        <f t="shared" ref="CL43" si="111">SUM(CL15:CL42)</f>
        <v>8.8213527893310015</v>
      </c>
      <c r="CM43" s="21">
        <f t="shared" ref="CM43" si="112">SUM(CM15:CM42)</f>
        <v>7.0546442116189993</v>
      </c>
      <c r="CN43" s="21">
        <f t="shared" ref="CN43" si="113">SUM(CN15:CN42)</f>
        <v>3.8852278968989986</v>
      </c>
      <c r="CO43" s="21">
        <f t="shared" ref="CO43" si="114">SUM(CO15:CO42)</f>
        <v>3.6717715994030007</v>
      </c>
      <c r="CP43" s="21">
        <f t="shared" ref="CP43" si="115">SUM(CP15:CP42)</f>
        <v>3.6655122589260003</v>
      </c>
      <c r="CQ43" s="21">
        <f t="shared" ref="CQ43" si="116">SUM(CQ15:CQ42)</f>
        <v>3.6612522991420002</v>
      </c>
      <c r="CR43" s="21">
        <f t="shared" ref="CR43" si="117">SUM(CR15:CR42)</f>
        <v>3.658250918632</v>
      </c>
      <c r="CS43" s="21">
        <f t="shared" ref="CS43" si="118">SUM(CS15:CS42)</f>
        <v>3.6558213323369997</v>
      </c>
      <c r="CT43" s="21">
        <f t="shared" ref="CT43" si="119">SUM(CT15:CT42)</f>
        <v>3.6539639216659983</v>
      </c>
      <c r="CU43" s="21">
        <f t="shared" ref="CU43" si="120">SUM(CU15:CU42)</f>
        <v>3.6531454083650017</v>
      </c>
      <c r="CV43" s="21">
        <f t="shared" ref="CV43" si="121">SUM(CV15:CV42)</f>
        <v>3.6522901569030006</v>
      </c>
      <c r="CW43" s="21">
        <f t="shared" ref="CW43" si="122">SUM(CW15:CW42)</f>
        <v>3.6507936600010011</v>
      </c>
      <c r="CX43" s="74"/>
      <c r="CY43" s="21">
        <f t="shared" ref="CY43:CZ43" si="123">SUM(CY15:CY42)</f>
        <v>9.5789527871649991</v>
      </c>
      <c r="CZ43" s="21">
        <f t="shared" si="123"/>
        <v>8.8625980697200006</v>
      </c>
      <c r="DA43" s="21">
        <f t="shared" ref="DA43" si="124">SUM(DA15:DA42)</f>
        <v>7.1465276472359989</v>
      </c>
      <c r="DB43" s="21">
        <f t="shared" ref="DB43" si="125">SUM(DB15:DB42)</f>
        <v>3.9226478262640003</v>
      </c>
      <c r="DC43" s="21">
        <f t="shared" ref="DC43" si="126">SUM(DC15:DC42)</f>
        <v>3.6783211274289997</v>
      </c>
      <c r="DD43" s="21">
        <f t="shared" ref="DD43" si="127">SUM(DD15:DD42)</f>
        <v>3.6701524734130011</v>
      </c>
      <c r="DE43" s="21">
        <f t="shared" ref="DE43" si="128">SUM(DE15:DE42)</f>
        <v>3.6645804803599997</v>
      </c>
      <c r="DF43" s="21">
        <f t="shared" ref="DF43" si="129">SUM(DF15:DF42)</f>
        <v>3.6606518213710002</v>
      </c>
      <c r="DG43" s="21">
        <f t="shared" ref="DG43" si="130">SUM(DG15:DG42)</f>
        <v>3.6573519728339994</v>
      </c>
      <c r="DH43" s="21">
        <f t="shared" ref="DH43" si="131">SUM(DH15:DH42)</f>
        <v>3.654876660280999</v>
      </c>
      <c r="DI43" s="21">
        <f t="shared" ref="DI43" si="132">SUM(DI15:DI42)</f>
        <v>3.6540090986919989</v>
      </c>
      <c r="DJ43" s="21">
        <f t="shared" ref="DJ43" si="133">SUM(DJ15:DJ42)</f>
        <v>3.6527455017179999</v>
      </c>
      <c r="DK43" s="21">
        <f t="shared" ref="DK43" si="134">SUM(DK15:DK42)</f>
        <v>3.6507936599989996</v>
      </c>
      <c r="DL43" s="74"/>
      <c r="DM43" s="21">
        <f t="shared" ref="DM43" si="135">SUM(DM15:DM42)</f>
        <v>9.5932525261420025</v>
      </c>
      <c r="DN43" s="21">
        <f t="shared" ref="DN43" si="136">SUM(DN15:DN42)</f>
        <v>8.9000215124859992</v>
      </c>
      <c r="DO43" s="21">
        <f t="shared" ref="DO43" si="137">SUM(DO15:DO42)</f>
        <v>7.2309317860289983</v>
      </c>
      <c r="DP43" s="21">
        <f t="shared" ref="DP43" si="138">SUM(DP15:DP42)</f>
        <v>3.9645445686190004</v>
      </c>
      <c r="DQ43" s="21">
        <f t="shared" ref="DQ43" si="139">SUM(DQ15:DQ42)</f>
        <v>3.6857679504060004</v>
      </c>
      <c r="DR43" s="21">
        <f t="shared" ref="DR43" si="140">SUM(DR15:DR42)</f>
        <v>3.6754499960289997</v>
      </c>
      <c r="DS43" s="21">
        <f t="shared" ref="DS43" si="141">SUM(DS15:DS42)</f>
        <v>3.6683932625449991</v>
      </c>
      <c r="DT43" s="21">
        <f t="shared" ref="DT43" si="142">SUM(DT15:DT42)</f>
        <v>3.6634122000130001</v>
      </c>
      <c r="DU43" s="21">
        <f t="shared" ref="DU43" si="143">SUM(DU15:DU42)</f>
        <v>3.6590535425460002</v>
      </c>
      <c r="DV43" s="21">
        <f t="shared" ref="DV43" si="144">SUM(DV15:DV42)</f>
        <v>3.6558744218579999</v>
      </c>
      <c r="DW43" s="21">
        <f t="shared" ref="DW43" si="145">SUM(DW15:DW42)</f>
        <v>3.6549635693150009</v>
      </c>
      <c r="DX43" s="21">
        <f t="shared" ref="DX43" si="146">SUM(DX15:DX42)</f>
        <v>3.6532366502259994</v>
      </c>
      <c r="DY43" s="21">
        <f t="shared" ref="DY43" si="147">SUM(DY15:DY42)</f>
        <v>3.6507936600010011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1.5545627529999998E-2</v>
      </c>
      <c r="F45" s="26">
        <f t="shared" si="148"/>
        <v>4.0650699199000002E-2</v>
      </c>
      <c r="G45" s="26">
        <f t="shared" si="148"/>
        <v>9.5617805208000006E-2</v>
      </c>
      <c r="H45" s="26">
        <f t="shared" si="148"/>
        <v>0.18079615362400001</v>
      </c>
      <c r="I45" s="26">
        <f t="shared" si="148"/>
        <v>0.20291809250000001</v>
      </c>
      <c r="J45" s="26">
        <f t="shared" si="148"/>
        <v>0.20277738743699997</v>
      </c>
      <c r="K45" s="26">
        <f t="shared" si="148"/>
        <v>0.19962158865900004</v>
      </c>
      <c r="L45" s="26">
        <f t="shared" si="148"/>
        <v>0.19188333928899998</v>
      </c>
      <c r="M45" s="26">
        <f t="shared" si="148"/>
        <v>0.176958985776</v>
      </c>
      <c r="N45" s="26">
        <f t="shared" si="148"/>
        <v>0.15094612256999998</v>
      </c>
      <c r="O45" s="26">
        <f t="shared" si="148"/>
        <v>0.10825354667499999</v>
      </c>
      <c r="P45" s="26">
        <f t="shared" si="148"/>
        <v>4.1284922107000001E-2</v>
      </c>
      <c r="Q45" s="26">
        <f t="shared" si="148"/>
        <v>7.6188070519999998E-3</v>
      </c>
      <c r="R45" s="74"/>
      <c r="S45" s="26">
        <f t="shared" ref="S45:AE45" si="149">SUM(S26:S32)</f>
        <v>1.5517524502000004E-2</v>
      </c>
      <c r="T45" s="26">
        <f t="shared" si="149"/>
        <v>4.0406928076999998E-2</v>
      </c>
      <c r="U45" s="26">
        <f t="shared" si="149"/>
        <v>9.5456685600999999E-2</v>
      </c>
      <c r="V45" s="26">
        <f t="shared" si="149"/>
        <v>0.17599248252699998</v>
      </c>
      <c r="W45" s="26">
        <f t="shared" si="149"/>
        <v>0.18664556941999999</v>
      </c>
      <c r="X45" s="26">
        <f t="shared" si="149"/>
        <v>0.187605983837</v>
      </c>
      <c r="Y45" s="26">
        <f t="shared" si="149"/>
        <v>0.185554880018</v>
      </c>
      <c r="Z45" s="26">
        <f t="shared" si="149"/>
        <v>0.17873898808200001</v>
      </c>
      <c r="AA45" s="26">
        <f t="shared" si="149"/>
        <v>0.16443322320000003</v>
      </c>
      <c r="AB45" s="26">
        <f t="shared" si="149"/>
        <v>0.13879035994</v>
      </c>
      <c r="AC45" s="26">
        <f t="shared" si="149"/>
        <v>9.5458910950999995E-2</v>
      </c>
      <c r="AD45" s="26">
        <f t="shared" si="149"/>
        <v>2.8790645574E-2</v>
      </c>
      <c r="AE45" s="26">
        <f t="shared" si="149"/>
        <v>1.0548675386999998E-2</v>
      </c>
      <c r="AF45" s="74"/>
      <c r="AG45" s="26">
        <f t="shared" ref="AG45:AS45" si="150">SUM(AG26:AG32)</f>
        <v>1.4273427965000002E-2</v>
      </c>
      <c r="AH45" s="26">
        <f t="shared" si="150"/>
        <v>3.7127334320999995E-2</v>
      </c>
      <c r="AI45" s="26">
        <f t="shared" si="150"/>
        <v>8.8313301038999995E-2</v>
      </c>
      <c r="AJ45" s="26">
        <f t="shared" si="150"/>
        <v>0.16589221285899999</v>
      </c>
      <c r="AK45" s="26">
        <f t="shared" si="150"/>
        <v>0.17486254247799998</v>
      </c>
      <c r="AL45" s="26">
        <f t="shared" si="150"/>
        <v>0.17655544708199999</v>
      </c>
      <c r="AM45" s="26">
        <f t="shared" si="150"/>
        <v>0.175417722415</v>
      </c>
      <c r="AN45" s="26">
        <f t="shared" si="150"/>
        <v>0.169793816308</v>
      </c>
      <c r="AO45" s="26">
        <f t="shared" si="150"/>
        <v>0.15710434584400002</v>
      </c>
      <c r="AP45" s="26">
        <f t="shared" si="150"/>
        <v>0.13406300353699999</v>
      </c>
      <c r="AQ45" s="26">
        <f t="shared" si="150"/>
        <v>9.4355927603999995E-2</v>
      </c>
      <c r="AR45" s="26">
        <f t="shared" si="150"/>
        <v>3.3637507374999993E-2</v>
      </c>
      <c r="AS45" s="26">
        <f t="shared" si="150"/>
        <v>1.2682207631E-2</v>
      </c>
      <c r="AT45" s="74"/>
      <c r="AU45" s="26">
        <f t="shared" ref="AU45:BG45" si="151">SUM(AU26:AU32)</f>
        <v>1.3052949759999998E-2</v>
      </c>
      <c r="AV45" s="26">
        <f t="shared" si="151"/>
        <v>3.3936194952000003E-2</v>
      </c>
      <c r="AW45" s="26">
        <f t="shared" si="151"/>
        <v>8.1168149086000008E-2</v>
      </c>
      <c r="AX45" s="26">
        <f t="shared" si="151"/>
        <v>0.156950610134</v>
      </c>
      <c r="AY45" s="26">
        <f t="shared" si="151"/>
        <v>0.16580453871699999</v>
      </c>
      <c r="AZ45" s="26">
        <f t="shared" si="151"/>
        <v>0.16799657669900003</v>
      </c>
      <c r="BA45" s="26">
        <f t="shared" si="151"/>
        <v>0.16755808497799998</v>
      </c>
      <c r="BB45" s="26">
        <f t="shared" si="151"/>
        <v>0.16295011837999998</v>
      </c>
      <c r="BC45" s="26">
        <f t="shared" si="151"/>
        <v>0.151819874321</v>
      </c>
      <c r="BD45" s="26">
        <f t="shared" si="151"/>
        <v>0.13126234216900001</v>
      </c>
      <c r="BE45" s="26">
        <f t="shared" si="151"/>
        <v>9.5279561153E-2</v>
      </c>
      <c r="BF45" s="26">
        <f t="shared" si="151"/>
        <v>4.0382907560999999E-2</v>
      </c>
      <c r="BG45" s="26">
        <f t="shared" si="151"/>
        <v>1.4411678645999999E-2</v>
      </c>
      <c r="BH45" s="74"/>
      <c r="BI45" s="26">
        <f t="shared" ref="BI45:BU45" si="152">SUM(BI26:BI32)</f>
        <v>1.2000274777000001E-2</v>
      </c>
      <c r="BJ45" s="26">
        <f t="shared" si="152"/>
        <v>3.1190423937999999E-2</v>
      </c>
      <c r="BK45" s="26">
        <f t="shared" si="152"/>
        <v>7.4919708646000005E-2</v>
      </c>
      <c r="BL45" s="26">
        <f t="shared" si="152"/>
        <v>0.149279212149</v>
      </c>
      <c r="BM45" s="26">
        <f t="shared" si="152"/>
        <v>0.158480807503</v>
      </c>
      <c r="BN45" s="26">
        <f t="shared" si="152"/>
        <v>0.16103531091599999</v>
      </c>
      <c r="BO45" s="26">
        <f t="shared" si="152"/>
        <v>0.161139821461</v>
      </c>
      <c r="BP45" s="26">
        <f t="shared" si="152"/>
        <v>0.15736308854299999</v>
      </c>
      <c r="BQ45" s="26">
        <f t="shared" si="152"/>
        <v>0.147596683743</v>
      </c>
      <c r="BR45" s="26">
        <f t="shared" si="152"/>
        <v>0.12908412124599999</v>
      </c>
      <c r="BS45" s="26">
        <f t="shared" si="152"/>
        <v>9.6506744238E-2</v>
      </c>
      <c r="BT45" s="26">
        <f t="shared" si="152"/>
        <v>4.650715701900001E-2</v>
      </c>
      <c r="BU45" s="26">
        <f t="shared" si="152"/>
        <v>1.5887428712000003E-2</v>
      </c>
      <c r="BV45" s="74"/>
      <c r="BW45" s="26">
        <f t="shared" ref="BW45:CI45" si="153">SUM(BW26:BW32)</f>
        <v>1.1109119603000001E-2</v>
      </c>
      <c r="BX45" s="26">
        <f t="shared" si="153"/>
        <v>2.8868786402999998E-2</v>
      </c>
      <c r="BY45" s="26">
        <f t="shared" si="153"/>
        <v>6.9578839795E-2</v>
      </c>
      <c r="BZ45" s="26">
        <f t="shared" si="153"/>
        <v>0.14260152129299999</v>
      </c>
      <c r="CA45" s="26">
        <f t="shared" si="153"/>
        <v>0.15234839708199999</v>
      </c>
      <c r="CB45" s="26">
        <f t="shared" si="153"/>
        <v>0.15517859283000002</v>
      </c>
      <c r="CC45" s="26">
        <f t="shared" si="153"/>
        <v>0.155715110105</v>
      </c>
      <c r="CD45" s="26">
        <f t="shared" si="153"/>
        <v>0.15262148681899998</v>
      </c>
      <c r="CE45" s="26">
        <f t="shared" si="153"/>
        <v>0.14397635271100001</v>
      </c>
      <c r="CF45" s="26">
        <f t="shared" si="153"/>
        <v>0.12716301172700001</v>
      </c>
      <c r="CG45" s="26">
        <f t="shared" si="153"/>
        <v>9.8397725169E-2</v>
      </c>
      <c r="CH45" s="26">
        <f t="shared" si="153"/>
        <v>5.1676103735999998E-2</v>
      </c>
      <c r="CI45" s="26">
        <f t="shared" si="153"/>
        <v>1.7185747331000006E-2</v>
      </c>
      <c r="CJ45" s="74"/>
      <c r="CK45" s="26">
        <f t="shared" ref="CK45:CW45" si="154">SUM(CK26:CK32)</f>
        <v>1.0351859243E-2</v>
      </c>
      <c r="CL45" s="26">
        <f t="shared" si="154"/>
        <v>2.6897607529000001E-2</v>
      </c>
      <c r="CM45" s="26">
        <f t="shared" si="154"/>
        <v>6.5009375189000004E-2</v>
      </c>
      <c r="CN45" s="26">
        <f t="shared" si="154"/>
        <v>0.136687649819</v>
      </c>
      <c r="CO45" s="26">
        <f t="shared" si="154"/>
        <v>0.14708186374599999</v>
      </c>
      <c r="CP45" s="26">
        <f t="shared" si="154"/>
        <v>0.15012930737499999</v>
      </c>
      <c r="CQ45" s="26">
        <f t="shared" si="154"/>
        <v>0.15101745435400002</v>
      </c>
      <c r="CR45" s="26">
        <f t="shared" si="154"/>
        <v>0.1484922212</v>
      </c>
      <c r="CS45" s="26">
        <f t="shared" si="154"/>
        <v>0.14074448523299998</v>
      </c>
      <c r="CT45" s="26">
        <f t="shared" si="154"/>
        <v>0.12538970979800002</v>
      </c>
      <c r="CU45" s="26">
        <f t="shared" si="154"/>
        <v>9.9482016354000002E-2</v>
      </c>
      <c r="CV45" s="26">
        <f t="shared" si="154"/>
        <v>5.5976728441000004E-2</v>
      </c>
      <c r="CW45" s="26">
        <f t="shared" si="154"/>
        <v>1.8351500742000003E-2</v>
      </c>
      <c r="CX45" s="74"/>
      <c r="CY45" s="26">
        <f t="shared" ref="CY45:DK45" si="155">SUM(CY26:CY32)</f>
        <v>9.7023887919999996E-3</v>
      </c>
      <c r="CZ45" s="26">
        <f t="shared" si="155"/>
        <v>2.5208131679000004E-2</v>
      </c>
      <c r="DA45" s="26">
        <f t="shared" si="155"/>
        <v>6.1070976394000005E-2</v>
      </c>
      <c r="DB45" s="26">
        <f t="shared" si="155"/>
        <v>0.13137563376</v>
      </c>
      <c r="DC45" s="26">
        <f t="shared" si="155"/>
        <v>0.142471672578</v>
      </c>
      <c r="DD45" s="26">
        <f t="shared" si="155"/>
        <v>0.145695178978</v>
      </c>
      <c r="DE45" s="26">
        <f t="shared" si="155"/>
        <v>0.146875238396</v>
      </c>
      <c r="DF45" s="26">
        <f t="shared" si="155"/>
        <v>0.14482935393500002</v>
      </c>
      <c r="DG45" s="26">
        <f t="shared" si="155"/>
        <v>0.13780111270899997</v>
      </c>
      <c r="DH45" s="26">
        <f t="shared" si="155"/>
        <v>0.12372695430199999</v>
      </c>
      <c r="DI45" s="26">
        <f t="shared" si="155"/>
        <v>0.100118702672</v>
      </c>
      <c r="DJ45" s="26">
        <f t="shared" si="155"/>
        <v>5.9559553203000007E-2</v>
      </c>
      <c r="DK45" s="26">
        <f t="shared" si="155"/>
        <v>1.9413646952999998E-2</v>
      </c>
      <c r="DL45" s="74"/>
      <c r="DM45" s="26">
        <f t="shared" ref="DM45:DY45" si="156">SUM(DM26:DM32)</f>
        <v>9.1396564759999993E-3</v>
      </c>
      <c r="DN45" s="26">
        <f t="shared" si="156"/>
        <v>2.3745132249999995E-2</v>
      </c>
      <c r="DO45" s="26">
        <f t="shared" si="156"/>
        <v>5.7646162876000002E-2</v>
      </c>
      <c r="DP45" s="26">
        <f t="shared" si="156"/>
        <v>0.12655340528100001</v>
      </c>
      <c r="DQ45" s="26">
        <f t="shared" si="156"/>
        <v>0.13837533540900002</v>
      </c>
      <c r="DR45" s="26">
        <f t="shared" si="156"/>
        <v>0.14174480546499998</v>
      </c>
      <c r="DS45" s="26">
        <f t="shared" si="156"/>
        <v>0.14317129949400001</v>
      </c>
      <c r="DT45" s="26">
        <f t="shared" si="156"/>
        <v>0.14153526601399999</v>
      </c>
      <c r="DU45" s="26">
        <f t="shared" si="156"/>
        <v>0.13509380395399997</v>
      </c>
      <c r="DV45" s="26">
        <f t="shared" si="156"/>
        <v>0.12215858394300001</v>
      </c>
      <c r="DW45" s="26">
        <f t="shared" si="156"/>
        <v>0.10046262259199999</v>
      </c>
      <c r="DX45" s="26">
        <f t="shared" si="156"/>
        <v>6.2562164168000006E-2</v>
      </c>
      <c r="DY45" s="26">
        <f t="shared" si="156"/>
        <v>2.0392122355999999E-2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6.7416486240000004E-3</v>
      </c>
      <c r="F46" s="65">
        <f t="shared" si="157"/>
        <v>1.8173972493999997E-2</v>
      </c>
      <c r="G46" s="65">
        <f t="shared" si="157"/>
        <v>4.3841233739999999E-2</v>
      </c>
      <c r="H46" s="65">
        <f t="shared" si="157"/>
        <v>8.2277024282999989E-2</v>
      </c>
      <c r="I46" s="65">
        <f t="shared" si="157"/>
        <v>8.9522012819000005E-2</v>
      </c>
      <c r="J46" s="65">
        <f t="shared" si="157"/>
        <v>8.9019387203999989E-2</v>
      </c>
      <c r="K46" s="65">
        <f t="shared" si="157"/>
        <v>8.9170285129999999E-2</v>
      </c>
      <c r="L46" s="65">
        <f t="shared" si="157"/>
        <v>9.0420262979000007E-2</v>
      </c>
      <c r="M46" s="65">
        <f t="shared" si="157"/>
        <v>9.3371451903000002E-2</v>
      </c>
      <c r="N46" s="65">
        <f t="shared" si="157"/>
        <v>9.8939434541000015E-2</v>
      </c>
      <c r="O46" s="65">
        <f t="shared" si="157"/>
        <v>0.10823830602199999</v>
      </c>
      <c r="P46" s="65">
        <f t="shared" si="157"/>
        <v>0.122976576533</v>
      </c>
      <c r="Q46" s="65">
        <f t="shared" si="157"/>
        <v>0.130589628219</v>
      </c>
      <c r="R46" s="74"/>
      <c r="S46" s="65">
        <f t="shared" ref="S46:AE46" si="158">SUM(S33:S42)</f>
        <v>7.9099009929999992E-3</v>
      </c>
      <c r="T46" s="65">
        <f t="shared" si="158"/>
        <v>2.1454445577999998E-2</v>
      </c>
      <c r="U46" s="65">
        <f t="shared" si="158"/>
        <v>5.2352878303999997E-2</v>
      </c>
      <c r="V46" s="65">
        <f t="shared" si="158"/>
        <v>9.4300977016999993E-2</v>
      </c>
      <c r="W46" s="65">
        <f t="shared" si="158"/>
        <v>9.6241459252999983E-2</v>
      </c>
      <c r="X46" s="65">
        <f t="shared" si="158"/>
        <v>9.5411753502999991E-2</v>
      </c>
      <c r="Y46" s="65">
        <f t="shared" si="158"/>
        <v>9.5259065253999992E-2</v>
      </c>
      <c r="Z46" s="65">
        <f t="shared" si="158"/>
        <v>9.6171106541000001E-2</v>
      </c>
      <c r="AA46" s="65">
        <f t="shared" si="158"/>
        <v>9.8760587070000003E-2</v>
      </c>
      <c r="AB46" s="65">
        <f t="shared" si="158"/>
        <v>0.10374961252100001</v>
      </c>
      <c r="AC46" s="65">
        <f t="shared" si="158"/>
        <v>0.112618900419</v>
      </c>
      <c r="AD46" s="65">
        <f t="shared" si="158"/>
        <v>0.125964411596</v>
      </c>
      <c r="AE46" s="65">
        <f t="shared" si="158"/>
        <v>0.12992469364300002</v>
      </c>
      <c r="AF46" s="74"/>
      <c r="AG46" s="65">
        <f t="shared" ref="AG46:AS46" si="159">SUM(AG33:AG42)</f>
        <v>8.0994302200000003E-3</v>
      </c>
      <c r="AH46" s="65">
        <f t="shared" si="159"/>
        <v>2.2043063197000001E-2</v>
      </c>
      <c r="AI46" s="65">
        <f t="shared" si="159"/>
        <v>5.4383806547999999E-2</v>
      </c>
      <c r="AJ46" s="65">
        <f t="shared" si="159"/>
        <v>9.9411486086000006E-2</v>
      </c>
      <c r="AK46" s="65">
        <f t="shared" si="159"/>
        <v>0.100424063956</v>
      </c>
      <c r="AL46" s="65">
        <f t="shared" si="159"/>
        <v>9.9484346766000015E-2</v>
      </c>
      <c r="AM46" s="65">
        <f t="shared" si="159"/>
        <v>9.9143786524999999E-2</v>
      </c>
      <c r="AN46" s="65">
        <f t="shared" si="159"/>
        <v>9.9757306328000006E-2</v>
      </c>
      <c r="AO46" s="65">
        <f t="shared" si="159"/>
        <v>0.10187426205399999</v>
      </c>
      <c r="AP46" s="65">
        <f t="shared" si="159"/>
        <v>0.10604490557</v>
      </c>
      <c r="AQ46" s="65">
        <f t="shared" si="159"/>
        <v>0.113722995341</v>
      </c>
      <c r="AR46" s="65">
        <f t="shared" si="159"/>
        <v>0.125138971445</v>
      </c>
      <c r="AS46" s="65">
        <f t="shared" si="159"/>
        <v>0.129436464088</v>
      </c>
      <c r="AT46" s="74"/>
      <c r="AU46" s="65">
        <f t="shared" ref="AU46:BG46" si="160">SUM(AU33:AU42)</f>
        <v>8.0191541700000007E-3</v>
      </c>
      <c r="AV46" s="65">
        <f t="shared" si="160"/>
        <v>2.1872286639000003E-2</v>
      </c>
      <c r="AW46" s="65">
        <f t="shared" si="160"/>
        <v>5.4424628023999999E-2</v>
      </c>
      <c r="AX46" s="65">
        <f t="shared" si="160"/>
        <v>0.102467996288</v>
      </c>
      <c r="AY46" s="65">
        <f t="shared" si="160"/>
        <v>0.10337777985299999</v>
      </c>
      <c r="AZ46" s="65">
        <f t="shared" si="160"/>
        <v>0.10239387266700001</v>
      </c>
      <c r="BA46" s="65">
        <f t="shared" si="160"/>
        <v>0.10193631367299999</v>
      </c>
      <c r="BB46" s="65">
        <f t="shared" si="160"/>
        <v>0.10232950061900001</v>
      </c>
      <c r="BC46" s="65">
        <f t="shared" si="160"/>
        <v>0.104050433025</v>
      </c>
      <c r="BD46" s="65">
        <f t="shared" si="160"/>
        <v>0.10756019591500002</v>
      </c>
      <c r="BE46" s="65">
        <f t="shared" si="160"/>
        <v>0.11419340532699999</v>
      </c>
      <c r="BF46" s="65">
        <f t="shared" si="160"/>
        <v>0.12400874375599999</v>
      </c>
      <c r="BG46" s="65">
        <f t="shared" si="160"/>
        <v>0.12903844508500001</v>
      </c>
      <c r="BH46" s="74"/>
      <c r="BI46" s="65">
        <f t="shared" ref="BI46:BU46" si="161">SUM(BI33:BI42)</f>
        <v>7.8517071319999989E-3</v>
      </c>
      <c r="BJ46" s="65">
        <f t="shared" si="161"/>
        <v>2.1448894119E-2</v>
      </c>
      <c r="BK46" s="65">
        <f t="shared" si="161"/>
        <v>5.3725390481000002E-2</v>
      </c>
      <c r="BL46" s="65">
        <f t="shared" si="161"/>
        <v>0.10449336509</v>
      </c>
      <c r="BM46" s="65">
        <f t="shared" si="161"/>
        <v>0.10560665175200001</v>
      </c>
      <c r="BN46" s="65">
        <f t="shared" si="161"/>
        <v>0.104613427116</v>
      </c>
      <c r="BO46" s="65">
        <f t="shared" si="161"/>
        <v>0.10408335551600001</v>
      </c>
      <c r="BP46" s="65">
        <f t="shared" si="161"/>
        <v>0.10431563699</v>
      </c>
      <c r="BQ46" s="65">
        <f t="shared" si="161"/>
        <v>0.105719185467</v>
      </c>
      <c r="BR46" s="65">
        <f t="shared" si="161"/>
        <v>0.10873682433100001</v>
      </c>
      <c r="BS46" s="65">
        <f t="shared" si="161"/>
        <v>0.11444143758899999</v>
      </c>
      <c r="BT46" s="65">
        <f t="shared" si="161"/>
        <v>0.123059152312</v>
      </c>
      <c r="BU46" s="65">
        <f t="shared" si="161"/>
        <v>0.128697320787</v>
      </c>
      <c r="BV46" s="74"/>
      <c r="BW46" s="65">
        <f t="shared" ref="BW46:CI46" si="162">SUM(BW33:BW42)</f>
        <v>7.6579583079999999E-3</v>
      </c>
      <c r="BX46" s="65">
        <f t="shared" si="162"/>
        <v>2.0944540235999998E-2</v>
      </c>
      <c r="BY46" s="65">
        <f t="shared" si="162"/>
        <v>5.2739982296999999E-2</v>
      </c>
      <c r="BZ46" s="65">
        <f t="shared" si="162"/>
        <v>0.105869719185</v>
      </c>
      <c r="CA46" s="65">
        <f t="shared" si="162"/>
        <v>0.107358081854</v>
      </c>
      <c r="CB46" s="65">
        <f t="shared" si="162"/>
        <v>0.10637729496000001</v>
      </c>
      <c r="CC46" s="65">
        <f t="shared" si="162"/>
        <v>0.105804454204</v>
      </c>
      <c r="CD46" s="65">
        <f t="shared" si="162"/>
        <v>0.105918644679</v>
      </c>
      <c r="CE46" s="65">
        <f t="shared" si="162"/>
        <v>0.107086961083</v>
      </c>
      <c r="CF46" s="65">
        <f t="shared" si="162"/>
        <v>0.10972055861400001</v>
      </c>
      <c r="CG46" s="65">
        <f t="shared" si="162"/>
        <v>0.114381188345</v>
      </c>
      <c r="CH46" s="65">
        <f t="shared" si="162"/>
        <v>0.122319726393</v>
      </c>
      <c r="CI46" s="65">
        <f t="shared" si="162"/>
        <v>0.128396123601</v>
      </c>
      <c r="CJ46" s="74"/>
      <c r="CK46" s="65">
        <f t="shared" ref="CK46:CW46" si="163">SUM(CK33:CK42)</f>
        <v>7.4610131060000003E-3</v>
      </c>
      <c r="CL46" s="65">
        <f t="shared" si="163"/>
        <v>2.0425545583999997E-2</v>
      </c>
      <c r="CM46" s="65">
        <f t="shared" si="163"/>
        <v>5.1657420289999999E-2</v>
      </c>
      <c r="CN46" s="65">
        <f t="shared" si="163"/>
        <v>0.10678741813299999</v>
      </c>
      <c r="CO46" s="65">
        <f t="shared" si="163"/>
        <v>0.108770979946</v>
      </c>
      <c r="CP46" s="65">
        <f t="shared" si="163"/>
        <v>0.107817722639</v>
      </c>
      <c r="CQ46" s="65">
        <f t="shared" si="163"/>
        <v>0.10722322314100001</v>
      </c>
      <c r="CR46" s="65">
        <f t="shared" si="163"/>
        <v>0.10725084187299999</v>
      </c>
      <c r="CS46" s="65">
        <f t="shared" si="163"/>
        <v>0.108253460609</v>
      </c>
      <c r="CT46" s="65">
        <f t="shared" si="163"/>
        <v>0.11057103482300001</v>
      </c>
      <c r="CU46" s="65">
        <f t="shared" si="163"/>
        <v>0.11453584492300001</v>
      </c>
      <c r="CV46" s="65">
        <f t="shared" si="163"/>
        <v>0.121752207293</v>
      </c>
      <c r="CW46" s="65">
        <f t="shared" si="163"/>
        <v>0.12812484543899999</v>
      </c>
      <c r="CX46" s="74"/>
      <c r="CY46" s="65">
        <f t="shared" ref="CY46:DK46" si="164">SUM(CY33:CY42)</f>
        <v>7.2700896629999991E-3</v>
      </c>
      <c r="CZ46" s="65">
        <f t="shared" si="164"/>
        <v>1.9919017090999996E-2</v>
      </c>
      <c r="DA46" s="65">
        <f t="shared" si="164"/>
        <v>5.0562364284999994E-2</v>
      </c>
      <c r="DB46" s="65">
        <f t="shared" si="164"/>
        <v>0.10735989499500001</v>
      </c>
      <c r="DC46" s="65">
        <f t="shared" si="164"/>
        <v>0.10993082068899999</v>
      </c>
      <c r="DD46" s="65">
        <f t="shared" si="164"/>
        <v>0.109016394879</v>
      </c>
      <c r="DE46" s="65">
        <f t="shared" si="164"/>
        <v>0.108415995446</v>
      </c>
      <c r="DF46" s="65">
        <f t="shared" si="164"/>
        <v>0.10838085112699999</v>
      </c>
      <c r="DG46" s="65">
        <f t="shared" si="164"/>
        <v>0.109269823054</v>
      </c>
      <c r="DH46" s="65">
        <f t="shared" si="164"/>
        <v>0.11131963305500001</v>
      </c>
      <c r="DI46" s="65">
        <f t="shared" si="164"/>
        <v>0.114759659471</v>
      </c>
      <c r="DJ46" s="65">
        <f t="shared" si="164"/>
        <v>0.121316734136</v>
      </c>
      <c r="DK46" s="65">
        <f t="shared" si="164"/>
        <v>0.12787701064400001</v>
      </c>
      <c r="DL46" s="74"/>
      <c r="DM46" s="65">
        <f t="shared" ref="DM46:DY46" si="165">SUM(DM33:DM42)</f>
        <v>7.0887314450000004E-3</v>
      </c>
      <c r="DN46" s="65">
        <f t="shared" si="165"/>
        <v>1.9435831686E-2</v>
      </c>
      <c r="DO46" s="65">
        <f t="shared" si="165"/>
        <v>4.9493730090000007E-2</v>
      </c>
      <c r="DP46" s="65">
        <f t="shared" si="165"/>
        <v>0.10766396584900001</v>
      </c>
      <c r="DQ46" s="65">
        <f t="shared" si="165"/>
        <v>0.110893846516</v>
      </c>
      <c r="DR46" s="65">
        <f t="shared" si="165"/>
        <v>0.110027193537</v>
      </c>
      <c r="DS46" s="65">
        <f t="shared" si="165"/>
        <v>0.109433154069</v>
      </c>
      <c r="DT46" s="65">
        <f t="shared" si="165"/>
        <v>0.10935363201699999</v>
      </c>
      <c r="DU46" s="65">
        <f t="shared" si="165"/>
        <v>0.11016638323799999</v>
      </c>
      <c r="DV46" s="65">
        <f t="shared" si="165"/>
        <v>0.11198632960999999</v>
      </c>
      <c r="DW46" s="65">
        <f t="shared" si="165"/>
        <v>0.11501056350300001</v>
      </c>
      <c r="DX46" s="65">
        <f t="shared" si="165"/>
        <v>0.120981801704</v>
      </c>
      <c r="DY46" s="65">
        <f t="shared" si="165"/>
        <v>0.127648151249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7.0115446210000012E-3</v>
      </c>
      <c r="F48" s="24">
        <f t="shared" si="166"/>
        <v>1.8745516038999998E-2</v>
      </c>
      <c r="G48" s="24">
        <f t="shared" si="166"/>
        <v>4.4840100619000005E-2</v>
      </c>
      <c r="H48" s="24">
        <f t="shared" si="166"/>
        <v>8.4430629246999997E-2</v>
      </c>
      <c r="I48" s="24">
        <f t="shared" si="166"/>
        <v>9.1834495892000004E-2</v>
      </c>
      <c r="J48" s="24">
        <f t="shared" si="166"/>
        <v>8.9922826753000007E-2</v>
      </c>
      <c r="K48" s="24">
        <f t="shared" si="166"/>
        <v>8.6866185848000016E-2</v>
      </c>
      <c r="L48" s="24">
        <f t="shared" si="166"/>
        <v>8.2026943946000005E-2</v>
      </c>
      <c r="M48" s="24">
        <f t="shared" si="166"/>
        <v>7.4389332851999987E-2</v>
      </c>
      <c r="N48" s="24">
        <f t="shared" si="166"/>
        <v>6.2478263764000008E-2</v>
      </c>
      <c r="O48" s="24">
        <f t="shared" si="166"/>
        <v>4.3377465300000001E-2</v>
      </c>
      <c r="P48" s="24">
        <f t="shared" si="166"/>
        <v>1.4017905550000001E-2</v>
      </c>
      <c r="Q48" s="24">
        <f t="shared" si="166"/>
        <v>1.01104625E-4</v>
      </c>
      <c r="R48" s="74"/>
      <c r="S48" s="24">
        <f t="shared" ref="S48:AE48" si="167">SUM(S29:S34)</f>
        <v>7.7155661650000007E-3</v>
      </c>
      <c r="T48" s="24">
        <f t="shared" si="167"/>
        <v>2.0481254051E-2</v>
      </c>
      <c r="U48" s="24">
        <f t="shared" si="167"/>
        <v>4.9092534355000002E-2</v>
      </c>
      <c r="V48" s="24">
        <f t="shared" si="167"/>
        <v>8.9609252163000003E-2</v>
      </c>
      <c r="W48" s="24">
        <f t="shared" si="167"/>
        <v>9.2668099668000006E-2</v>
      </c>
      <c r="X48" s="24">
        <f t="shared" si="167"/>
        <v>9.1516654406E-2</v>
      </c>
      <c r="Y48" s="24">
        <f t="shared" si="167"/>
        <v>8.9003812422999984E-2</v>
      </c>
      <c r="Z48" s="24">
        <f t="shared" si="167"/>
        <v>8.4353244500000008E-2</v>
      </c>
      <c r="AA48" s="24">
        <f t="shared" si="167"/>
        <v>7.6427344698000013E-2</v>
      </c>
      <c r="AB48" s="24">
        <f t="shared" si="167"/>
        <v>6.3092585103000004E-2</v>
      </c>
      <c r="AC48" s="24">
        <f t="shared" si="167"/>
        <v>4.1791388479999997E-2</v>
      </c>
      <c r="AD48" s="24">
        <f t="shared" si="167"/>
        <v>8.235005410999998E-3</v>
      </c>
      <c r="AE48" s="24">
        <f t="shared" si="167"/>
        <v>1.8256654399999999E-4</v>
      </c>
      <c r="AF48" s="74"/>
      <c r="AG48" s="24">
        <f t="shared" ref="AG48:AS48" si="168">SUM(AG29:AG34)</f>
        <v>7.4435866649999998E-3</v>
      </c>
      <c r="AH48" s="24">
        <f t="shared" si="168"/>
        <v>1.9710642343E-2</v>
      </c>
      <c r="AI48" s="24">
        <f t="shared" si="168"/>
        <v>4.7537443377999998E-2</v>
      </c>
      <c r="AJ48" s="24">
        <f t="shared" si="168"/>
        <v>8.8410963554000008E-2</v>
      </c>
      <c r="AK48" s="24">
        <f t="shared" si="168"/>
        <v>9.1109684183E-2</v>
      </c>
      <c r="AL48" s="24">
        <f t="shared" si="168"/>
        <v>9.0491034600999998E-2</v>
      </c>
      <c r="AM48" s="24">
        <f t="shared" si="168"/>
        <v>8.8487240983999987E-2</v>
      </c>
      <c r="AN48" s="24">
        <f t="shared" si="168"/>
        <v>8.4320344046000001E-2</v>
      </c>
      <c r="AO48" s="24">
        <f t="shared" si="168"/>
        <v>7.6783798306000003E-2</v>
      </c>
      <c r="AP48" s="24">
        <f t="shared" si="168"/>
        <v>6.3910546254999992E-2</v>
      </c>
      <c r="AQ48" s="24">
        <f t="shared" si="168"/>
        <v>4.3012810863000003E-2</v>
      </c>
      <c r="AR48" s="24">
        <f t="shared" si="168"/>
        <v>1.0339164913E-2</v>
      </c>
      <c r="AS48" s="24">
        <f t="shared" si="168"/>
        <v>2.5542198800000004E-4</v>
      </c>
      <c r="AT48" s="74"/>
      <c r="AU48" s="24">
        <f t="shared" ref="AU48:BG48" si="169">SUM(AU29:AU34)</f>
        <v>7.0177289740000004E-3</v>
      </c>
      <c r="AV48" s="24">
        <f t="shared" si="169"/>
        <v>1.8557489625E-2</v>
      </c>
      <c r="AW48" s="24">
        <f t="shared" si="169"/>
        <v>4.4987651094000006E-2</v>
      </c>
      <c r="AX48" s="24">
        <f t="shared" si="169"/>
        <v>8.6238912452999986E-2</v>
      </c>
      <c r="AY48" s="24">
        <f t="shared" si="169"/>
        <v>8.9176412941999988E-2</v>
      </c>
      <c r="AZ48" s="24">
        <f t="shared" si="169"/>
        <v>8.8948496343000005E-2</v>
      </c>
      <c r="BA48" s="24">
        <f t="shared" si="169"/>
        <v>8.7363346295000005E-2</v>
      </c>
      <c r="BB48" s="24">
        <f t="shared" si="169"/>
        <v>8.3668218883000009E-2</v>
      </c>
      <c r="BC48" s="24">
        <f t="shared" si="169"/>
        <v>7.6676164325999996E-2</v>
      </c>
      <c r="BD48" s="24">
        <f t="shared" si="169"/>
        <v>6.459278407699999E-2</v>
      </c>
      <c r="BE48" s="24">
        <f t="shared" si="169"/>
        <v>4.4686744957999999E-2</v>
      </c>
      <c r="BF48" s="24">
        <f t="shared" si="169"/>
        <v>1.3746909707999999E-2</v>
      </c>
      <c r="BG48" s="24">
        <f t="shared" si="169"/>
        <v>3.2265056900000001E-4</v>
      </c>
      <c r="BH48" s="74"/>
      <c r="BI48" s="24">
        <f t="shared" ref="BI48:BU48" si="170">SUM(BI29:BI34)</f>
        <v>6.5950734859999988E-3</v>
      </c>
      <c r="BJ48" s="24">
        <f t="shared" si="170"/>
        <v>1.7423603076000001E-2</v>
      </c>
      <c r="BK48" s="24">
        <f t="shared" si="170"/>
        <v>4.2409531202999999E-2</v>
      </c>
      <c r="BL48" s="24">
        <f t="shared" si="170"/>
        <v>8.3903074647999995E-2</v>
      </c>
      <c r="BM48" s="24">
        <f t="shared" si="170"/>
        <v>8.7244411359999996E-2</v>
      </c>
      <c r="BN48" s="24">
        <f t="shared" si="170"/>
        <v>8.7318119562000002E-2</v>
      </c>
      <c r="BO48" s="24">
        <f t="shared" si="170"/>
        <v>8.6076070264999999E-2</v>
      </c>
      <c r="BP48" s="24">
        <f t="shared" si="170"/>
        <v>8.2796902485000004E-2</v>
      </c>
      <c r="BQ48" s="24">
        <f t="shared" si="170"/>
        <v>7.6353090121999992E-2</v>
      </c>
      <c r="BR48" s="24">
        <f t="shared" si="170"/>
        <v>6.5046200888999997E-2</v>
      </c>
      <c r="BS48" s="24">
        <f t="shared" si="170"/>
        <v>4.6194349114999998E-2</v>
      </c>
      <c r="BT48" s="24">
        <f t="shared" si="170"/>
        <v>1.7079242966999995E-2</v>
      </c>
      <c r="BU48" s="24">
        <f t="shared" si="170"/>
        <v>3.8571863200000003E-4</v>
      </c>
      <c r="BV48" s="74"/>
      <c r="BW48" s="24">
        <f t="shared" ref="BW48:CI48" si="171">SUM(BW29:BW34)</f>
        <v>6.2098204259999996E-3</v>
      </c>
      <c r="BX48" s="24">
        <f t="shared" si="171"/>
        <v>1.6394474269000002E-2</v>
      </c>
      <c r="BY48" s="24">
        <f t="shared" si="171"/>
        <v>4.0032908211999993E-2</v>
      </c>
      <c r="BZ48" s="24">
        <f t="shared" si="171"/>
        <v>8.1592727261000017E-2</v>
      </c>
      <c r="CA48" s="24">
        <f t="shared" si="171"/>
        <v>8.5406585539000004E-2</v>
      </c>
      <c r="CB48" s="24">
        <f t="shared" si="171"/>
        <v>8.5722260942999992E-2</v>
      </c>
      <c r="CC48" s="24">
        <f t="shared" si="171"/>
        <v>8.4765592304000006E-2</v>
      </c>
      <c r="CD48" s="24">
        <f t="shared" si="171"/>
        <v>8.1846854826999993E-2</v>
      </c>
      <c r="CE48" s="24">
        <f t="shared" si="171"/>
        <v>7.5904406637000002E-2</v>
      </c>
      <c r="CF48" s="24">
        <f t="shared" si="171"/>
        <v>6.5295371653999998E-2</v>
      </c>
      <c r="CG48" s="24">
        <f t="shared" si="171"/>
        <v>4.766376284200001E-2</v>
      </c>
      <c r="CH48" s="24">
        <f t="shared" si="171"/>
        <v>2.0043093995E-2</v>
      </c>
      <c r="CI48" s="24">
        <f t="shared" si="171"/>
        <v>4.4550277600000001E-4</v>
      </c>
      <c r="CJ48" s="74"/>
      <c r="CK48" s="24">
        <f t="shared" ref="CK48:CW48" si="172">SUM(CK29:CK34)</f>
        <v>5.8664422359999994E-3</v>
      </c>
      <c r="CL48" s="24">
        <f t="shared" si="172"/>
        <v>1.5479641747000001E-2</v>
      </c>
      <c r="CM48" s="24">
        <f t="shared" si="172"/>
        <v>3.7898822269000002E-2</v>
      </c>
      <c r="CN48" s="24">
        <f t="shared" si="172"/>
        <v>7.9359857259000008E-2</v>
      </c>
      <c r="CO48" s="24">
        <f t="shared" si="172"/>
        <v>8.3682695995E-2</v>
      </c>
      <c r="CP48" s="24">
        <f t="shared" si="172"/>
        <v>8.4198337962999997E-2</v>
      </c>
      <c r="CQ48" s="24">
        <f t="shared" si="172"/>
        <v>8.3483084869999988E-2</v>
      </c>
      <c r="CR48" s="24">
        <f t="shared" si="172"/>
        <v>8.0877203930000002E-2</v>
      </c>
      <c r="CS48" s="24">
        <f t="shared" si="172"/>
        <v>7.5370240063999991E-2</v>
      </c>
      <c r="CT48" s="24">
        <f t="shared" si="172"/>
        <v>6.5387466663999999E-2</v>
      </c>
      <c r="CU48" s="24">
        <f t="shared" si="172"/>
        <v>4.8896488039E-2</v>
      </c>
      <c r="CV48" s="24">
        <f t="shared" si="172"/>
        <v>2.2613938779E-2</v>
      </c>
      <c r="CW48" s="24">
        <f t="shared" si="172"/>
        <v>5.0258600600000005E-4</v>
      </c>
      <c r="CX48" s="74"/>
      <c r="CY48" s="24">
        <f t="shared" ref="CY48:DK48" si="173">SUM(CY29:CY34)</f>
        <v>5.5616573270000002E-3</v>
      </c>
      <c r="CZ48" s="24">
        <f t="shared" si="173"/>
        <v>1.4669194069999999E-2</v>
      </c>
      <c r="DA48" s="24">
        <f t="shared" si="173"/>
        <v>3.5994944122000001E-2</v>
      </c>
      <c r="DB48" s="24">
        <f t="shared" si="173"/>
        <v>7.7218785806000001E-2</v>
      </c>
      <c r="DC48" s="24">
        <f t="shared" si="173"/>
        <v>8.2070507488000002E-2</v>
      </c>
      <c r="DD48" s="24">
        <f t="shared" si="173"/>
        <v>8.2755348289999989E-2</v>
      </c>
      <c r="DE48" s="24">
        <f t="shared" si="173"/>
        <v>8.2247537400000001E-2</v>
      </c>
      <c r="DF48" s="24">
        <f t="shared" si="173"/>
        <v>7.9915028782999997E-2</v>
      </c>
      <c r="DG48" s="24">
        <f t="shared" si="173"/>
        <v>7.4779114246999998E-2</v>
      </c>
      <c r="DH48" s="24">
        <f t="shared" si="173"/>
        <v>6.5364775865000002E-2</v>
      </c>
      <c r="DI48" s="24">
        <f t="shared" si="173"/>
        <v>4.9869662600999995E-2</v>
      </c>
      <c r="DJ48" s="24">
        <f t="shared" si="173"/>
        <v>2.4833146776999999E-2</v>
      </c>
      <c r="DK48" s="24">
        <f t="shared" si="173"/>
        <v>5.5738358000000001E-4</v>
      </c>
      <c r="DL48" s="74"/>
      <c r="DM48" s="24">
        <f t="shared" ref="DM48:DY48" si="174">SUM(DM29:DM34)</f>
        <v>5.2905253080000004E-3</v>
      </c>
      <c r="DN48" s="24">
        <f t="shared" si="174"/>
        <v>1.3949332892999999E-2</v>
      </c>
      <c r="DO48" s="24">
        <f t="shared" si="174"/>
        <v>3.4295252715000002E-2</v>
      </c>
      <c r="DP48" s="24">
        <f t="shared" si="174"/>
        <v>7.5172755201000002E-2</v>
      </c>
      <c r="DQ48" s="24">
        <f t="shared" si="174"/>
        <v>8.0561219859999991E-2</v>
      </c>
      <c r="DR48" s="24">
        <f t="shared" si="174"/>
        <v>8.1391976211E-2</v>
      </c>
      <c r="DS48" s="24">
        <f t="shared" si="174"/>
        <v>8.1064881216000001E-2</v>
      </c>
      <c r="DT48" s="24">
        <f t="shared" si="174"/>
        <v>7.8973522269999999E-2</v>
      </c>
      <c r="DU48" s="24">
        <f t="shared" si="174"/>
        <v>7.4153732072999995E-2</v>
      </c>
      <c r="DV48" s="24">
        <f t="shared" si="174"/>
        <v>6.5259630738999999E-2</v>
      </c>
      <c r="DW48" s="24">
        <f t="shared" si="174"/>
        <v>5.0636042035000002E-2</v>
      </c>
      <c r="DX48" s="24">
        <f t="shared" si="174"/>
        <v>2.6752965801999998E-2</v>
      </c>
      <c r="DY48" s="24">
        <f t="shared" si="174"/>
        <v>6.10205883E-4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1.3711391478999999E-2</v>
      </c>
      <c r="F49" s="66">
        <f t="shared" si="175"/>
        <v>3.5760788799999998E-2</v>
      </c>
      <c r="G49" s="66">
        <f t="shared" ref="G49:Q49" si="176">SUM(G26:G28)+SUM(G38:G42)</f>
        <v>8.4038587127999997E-2</v>
      </c>
      <c r="H49" s="66">
        <f t="shared" ref="H49" si="177">SUM(H26:H28)+SUM(H38:H42)</f>
        <v>0.15886056097600001</v>
      </c>
      <c r="I49" s="66">
        <f t="shared" si="176"/>
        <v>0.17999291695000003</v>
      </c>
      <c r="J49" s="66">
        <f t="shared" ref="J49" si="178">SUM(J26:J28)+SUM(J38:J42)</f>
        <v>0.18226044510799999</v>
      </c>
      <c r="K49" s="66">
        <f t="shared" si="176"/>
        <v>0.18346886119100003</v>
      </c>
      <c r="L49" s="66">
        <f t="shared" ref="L49" si="179">SUM(L26:L28)+SUM(L38:L42)</f>
        <v>0.183249834768</v>
      </c>
      <c r="M49" s="66">
        <f t="shared" si="176"/>
        <v>0.18079519292500001</v>
      </c>
      <c r="N49" s="66">
        <f t="shared" ref="N49" si="180">SUM(N26:N28)+SUM(N38:N42)</f>
        <v>0.17483699066199998</v>
      </c>
      <c r="O49" s="66">
        <f t="shared" si="176"/>
        <v>0.16452164678699999</v>
      </c>
      <c r="P49" s="66">
        <f t="shared" ref="P49" si="181">SUM(P26:P28)+SUM(P38:P42)</f>
        <v>0.14761698592699998</v>
      </c>
      <c r="Q49" s="66">
        <f t="shared" si="176"/>
        <v>0.138107256298</v>
      </c>
      <c r="R49" s="74"/>
      <c r="S49" s="66">
        <f t="shared" ref="S49:AE49" si="182">SUM(S26:S28)+SUM(S38:S42)</f>
        <v>1.3731927356000002E-2</v>
      </c>
      <c r="T49" s="66">
        <f t="shared" ref="T49" si="183">SUM(T26:T28)+SUM(T38:T42)</f>
        <v>3.5980812032000001E-2</v>
      </c>
      <c r="U49" s="66">
        <f t="shared" si="182"/>
        <v>8.5512931190999994E-2</v>
      </c>
      <c r="V49" s="66">
        <f t="shared" ref="V49" si="184">SUM(V26:V28)+SUM(V38:V42)</f>
        <v>0.15693087259300001</v>
      </c>
      <c r="W49" s="66">
        <f t="shared" si="182"/>
        <v>0.166449452814</v>
      </c>
      <c r="X49" s="66">
        <f t="shared" ref="X49" si="185">SUM(X26:X28)+SUM(X38:X42)</f>
        <v>0.16857394844199999</v>
      </c>
      <c r="Y49" s="66">
        <f t="shared" si="182"/>
        <v>0.16998523338299998</v>
      </c>
      <c r="Z49" s="66">
        <f t="shared" ref="Z49" si="186">SUM(Z26:Z28)+SUM(Z38:Z42)</f>
        <v>0.17025259788699998</v>
      </c>
      <c r="AA49" s="66">
        <f t="shared" si="182"/>
        <v>0.168620147611</v>
      </c>
      <c r="AB49" s="66">
        <f t="shared" ref="AB49" si="187">SUM(AB26:AB28)+SUM(AB38:AB42)</f>
        <v>0.16465346684300003</v>
      </c>
      <c r="AC49" s="66">
        <f t="shared" si="182"/>
        <v>0.15647785205199999</v>
      </c>
      <c r="AD49" s="66">
        <f t="shared" ref="AD49" si="188">SUM(AD26:AD28)+SUM(AD38:AD42)</f>
        <v>0.144829462548</v>
      </c>
      <c r="AE49" s="66">
        <f t="shared" si="182"/>
        <v>0.14029059413</v>
      </c>
      <c r="AF49" s="74"/>
      <c r="AG49" s="66">
        <f t="shared" ref="AG49:AH49" si="189">SUM(AG26:AG28)+SUM(AG38:AG42)</f>
        <v>1.2887073299999999E-2</v>
      </c>
      <c r="AH49" s="66">
        <f t="shared" si="189"/>
        <v>3.3917622913000003E-2</v>
      </c>
      <c r="AI49" s="66">
        <f t="shared" ref="AI49" si="190">SUM(AI26:AI28)+SUM(AI38:AI42)</f>
        <v>8.1540263771999993E-2</v>
      </c>
      <c r="AJ49" s="66">
        <f t="shared" ref="AJ49" si="191">SUM(AJ26:AJ28)+SUM(AJ38:AJ42)</f>
        <v>0.15191579736800001</v>
      </c>
      <c r="AK49" s="66">
        <f t="shared" ref="AK49" si="192">SUM(AK26:AK28)+SUM(AK38:AK42)</f>
        <v>0.15916711570600001</v>
      </c>
      <c r="AL49" s="66">
        <f t="shared" ref="AL49" si="193">SUM(AL26:AL28)+SUM(AL38:AL42)</f>
        <v>0.161227973499</v>
      </c>
      <c r="AM49" s="66">
        <f t="shared" ref="AM49" si="194">SUM(AM26:AM28)+SUM(AM38:AM42)</f>
        <v>0.16274204703600001</v>
      </c>
      <c r="AN49" s="66">
        <f t="shared" ref="AN49" si="195">SUM(AN26:AN28)+SUM(AN38:AN42)</f>
        <v>0.16335673969699999</v>
      </c>
      <c r="AO49" s="66">
        <f t="shared" ref="AO49" si="196">SUM(AO26:AO28)+SUM(AO38:AO42)</f>
        <v>0.16251405165400001</v>
      </c>
      <c r="AP49" s="66">
        <f t="shared" ref="AP49" si="197">SUM(AP26:AP28)+SUM(AP38:AP42)</f>
        <v>0.16001385061000001</v>
      </c>
      <c r="AQ49" s="66">
        <f t="shared" ref="AQ49" si="198">SUM(AQ26:AQ28)+SUM(AQ38:AQ42)</f>
        <v>0.15417197181600001</v>
      </c>
      <c r="AR49" s="66">
        <f t="shared" ref="AR49" si="199">SUM(AR26:AR28)+SUM(AR38:AR42)</f>
        <v>0.14607908577299999</v>
      </c>
      <c r="AS49" s="66">
        <f t="shared" ref="AS49" si="200">SUM(AS26:AS28)+SUM(AS38:AS42)</f>
        <v>0.14186287521100002</v>
      </c>
      <c r="AT49" s="74"/>
      <c r="AU49" s="66">
        <f t="shared" ref="AU49" si="201">SUM(AU26:AU28)+SUM(AU38:AU42)</f>
        <v>1.2046182293999999E-2</v>
      </c>
      <c r="AV49" s="66">
        <f t="shared" ref="AV49" si="202">SUM(AV26:AV28)+SUM(AV38:AV42)</f>
        <v>3.1816843201999997E-2</v>
      </c>
      <c r="AW49" s="66">
        <f t="shared" ref="AW49" si="203">SUM(AW26:AW28)+SUM(AW38:AW42)</f>
        <v>7.7191317773999998E-2</v>
      </c>
      <c r="AX49" s="66">
        <f t="shared" ref="AX49" si="204">SUM(AX26:AX28)+SUM(AX38:AX42)</f>
        <v>0.147773704083</v>
      </c>
      <c r="AY49" s="66">
        <f t="shared" ref="AY49" si="205">SUM(AY26:AY28)+SUM(AY38:AY42)</f>
        <v>0.154427077553</v>
      </c>
      <c r="AZ49" s="66">
        <f t="shared" ref="AZ49" si="206">SUM(AZ26:AZ28)+SUM(AZ38:AZ42)</f>
        <v>0.15642239370900002</v>
      </c>
      <c r="BA49" s="66">
        <f t="shared" ref="BA49" si="207">SUM(BA26:BA28)+SUM(BA38:BA42)</f>
        <v>0.157986989528</v>
      </c>
      <c r="BB49" s="66">
        <f t="shared" ref="BB49" si="208">SUM(BB26:BB28)+SUM(BB38:BB42)</f>
        <v>0.15883083222099997</v>
      </c>
      <c r="BC49" s="66">
        <f t="shared" ref="BC49" si="209">SUM(BC26:BC28)+SUM(BC38:BC42)</f>
        <v>0.15855049998600002</v>
      </c>
      <c r="BD49" s="66">
        <f t="shared" ref="BD49" si="210">SUM(BD26:BD28)+SUM(BD38:BD42)</f>
        <v>0.15703566002899999</v>
      </c>
      <c r="BE49" s="66">
        <f t="shared" ref="BE49" si="211">SUM(BE26:BE28)+SUM(BE38:BE42)</f>
        <v>0.15290220426699999</v>
      </c>
      <c r="BF49" s="66">
        <f t="shared" ref="BF49" si="212">SUM(BF26:BF28)+SUM(BF38:BF42)</f>
        <v>0.14724643733699999</v>
      </c>
      <c r="BG49" s="66">
        <f t="shared" ref="BG49" si="213">SUM(BG26:BG28)+SUM(BG38:BG42)</f>
        <v>0.14312690972799999</v>
      </c>
      <c r="BH49" s="74"/>
      <c r="BI49" s="66">
        <f t="shared" ref="BI49:BJ49" si="214">SUM(BI26:BI28)+SUM(BI38:BI42)</f>
        <v>1.1312067572000001E-2</v>
      </c>
      <c r="BJ49" s="66">
        <f t="shared" si="214"/>
        <v>2.9963616196999998E-2</v>
      </c>
      <c r="BK49" s="66">
        <f t="shared" ref="BK49" si="215">SUM(BK26:BK28)+SUM(BK38:BK42)</f>
        <v>7.3224917170999992E-2</v>
      </c>
      <c r="BL49" s="66">
        <f t="shared" ref="BL49" si="216">SUM(BL26:BL28)+SUM(BL38:BL42)</f>
        <v>0.14438086967200001</v>
      </c>
      <c r="BM49" s="66">
        <f t="shared" ref="BM49" si="217">SUM(BM26:BM28)+SUM(BM38:BM42)</f>
        <v>0.151008435788</v>
      </c>
      <c r="BN49" s="66">
        <f t="shared" ref="BN49" si="218">SUM(BN26:BN28)+SUM(BN38:BN42)</f>
        <v>0.15294578947499998</v>
      </c>
      <c r="BO49" s="66">
        <f t="shared" ref="BO49" si="219">SUM(BO26:BO28)+SUM(BO38:BO42)</f>
        <v>0.15453509226099998</v>
      </c>
      <c r="BP49" s="66">
        <f t="shared" ref="BP49" si="220">SUM(BP26:BP28)+SUM(BP38:BP42)</f>
        <v>0.155535259722</v>
      </c>
      <c r="BQ49" s="66">
        <f t="shared" ref="BQ49" si="221">SUM(BQ26:BQ28)+SUM(BQ38:BQ42)</f>
        <v>0.15566472135500001</v>
      </c>
      <c r="BR49" s="66">
        <f t="shared" ref="BR49" si="222">SUM(BR26:BR28)+SUM(BR38:BR42)</f>
        <v>0.15481411241900001</v>
      </c>
      <c r="BS49" s="66">
        <f t="shared" ref="BS49" si="223">SUM(BS26:BS28)+SUM(BS38:BS42)</f>
        <v>0.15204804060300001</v>
      </c>
      <c r="BT49" s="66">
        <f t="shared" ref="BT49" si="224">SUM(BT26:BT28)+SUM(BT38:BT42)</f>
        <v>0.14802427806099999</v>
      </c>
      <c r="BU49" s="66">
        <f t="shared" ref="BU49" si="225">SUM(BU26:BU28)+SUM(BU38:BU42)</f>
        <v>0.144198260897</v>
      </c>
      <c r="BV49" s="74"/>
      <c r="BW49" s="66">
        <f t="shared" ref="BW49:BX49" si="226">SUM(BW26:BW28)+SUM(BW38:BW42)</f>
        <v>1.0683331944E-2</v>
      </c>
      <c r="BX49" s="66">
        <f t="shared" si="226"/>
        <v>2.8366017440000002E-2</v>
      </c>
      <c r="BY49" s="66">
        <f t="shared" ref="BY49" si="227">SUM(BY26:BY28)+SUM(BY38:BY42)</f>
        <v>6.9733328817000007E-2</v>
      </c>
      <c r="BZ49" s="66">
        <f t="shared" ref="BZ49" si="228">SUM(BZ26:BZ28)+SUM(BZ38:BZ42)</f>
        <v>0.14149088013700001</v>
      </c>
      <c r="CA49" s="66">
        <f t="shared" ref="CA49" si="229">SUM(CA26:CA28)+SUM(CA38:CA42)</f>
        <v>0.14837839400200001</v>
      </c>
      <c r="CB49" s="66">
        <f t="shared" ref="CB49" si="230">SUM(CB26:CB28)+SUM(CB38:CB42)</f>
        <v>0.15026821650800001</v>
      </c>
      <c r="CC49" s="66">
        <f t="shared" ref="CC49" si="231">SUM(CC26:CC28)+SUM(CC38:CC42)</f>
        <v>0.15186977055000001</v>
      </c>
      <c r="CD49" s="66">
        <f t="shared" ref="CD49" si="232">SUM(CD26:CD28)+SUM(CD38:CD42)</f>
        <v>0.15298118097899999</v>
      </c>
      <c r="CE49" s="66">
        <f t="shared" ref="CE49" si="233">SUM(CE26:CE28)+SUM(CE38:CE42)</f>
        <v>0.15339254772400002</v>
      </c>
      <c r="CF49" s="66">
        <f t="shared" ref="CF49" si="234">SUM(CF26:CF28)+SUM(CF38:CF42)</f>
        <v>0.153035032066</v>
      </c>
      <c r="CG49" s="66">
        <f t="shared" ref="CG49" si="235">SUM(CG26:CG28)+SUM(CG38:CG42)</f>
        <v>0.15176402379199999</v>
      </c>
      <c r="CH49" s="66">
        <f t="shared" ref="CH49" si="236">SUM(CH26:CH28)+SUM(CH38:CH42)</f>
        <v>0.14850287295199999</v>
      </c>
      <c r="CI49" s="66">
        <f t="shared" ref="CI49" si="237">SUM(CI26:CI28)+SUM(CI38:CI42)</f>
        <v>0.14513537731100001</v>
      </c>
      <c r="CJ49" s="74"/>
      <c r="CK49" s="66">
        <f t="shared" ref="CK49" si="238">SUM(CK26:CK28)+SUM(CK38:CK42)</f>
        <v>1.0143052791000001E-2</v>
      </c>
      <c r="CL49" s="66">
        <f t="shared" ref="CL49" si="239">SUM(CL26:CL28)+SUM(CL38:CL42)</f>
        <v>2.6986823384999997E-2</v>
      </c>
      <c r="CM49" s="66">
        <f t="shared" ref="CM49" si="240">SUM(CM26:CM28)+SUM(CM38:CM42)</f>
        <v>6.6674633519000007E-2</v>
      </c>
      <c r="CN49" s="66">
        <f t="shared" ref="CN49" si="241">SUM(CN26:CN28)+SUM(CN38:CN42)</f>
        <v>0.138937141131</v>
      </c>
      <c r="CO49" s="66">
        <f t="shared" ref="CO49" si="242">SUM(CO26:CO28)+SUM(CO38:CO42)</f>
        <v>0.14626116340299999</v>
      </c>
      <c r="CP49" s="66">
        <f t="shared" ref="CP49" si="243">SUM(CP26:CP28)+SUM(CP38:CP42)</f>
        <v>0.14811433613300001</v>
      </c>
      <c r="CQ49" s="66">
        <f t="shared" ref="CQ49" si="244">SUM(CQ26:CQ28)+SUM(CQ38:CQ42)</f>
        <v>0.14972270244999999</v>
      </c>
      <c r="CR49" s="66">
        <f t="shared" ref="CR49" si="245">SUM(CR26:CR28)+SUM(CR38:CR42)</f>
        <v>0.15091646373600001</v>
      </c>
      <c r="CS49" s="66">
        <f t="shared" ref="CS49" si="246">SUM(CS26:CS28)+SUM(CS38:CS42)</f>
        <v>0.15151971098599998</v>
      </c>
      <c r="CT49" s="66">
        <f t="shared" ref="CT49" si="247">SUM(CT26:CT28)+SUM(CT38:CT42)</f>
        <v>0.15155663191900001</v>
      </c>
      <c r="CU49" s="66">
        <f t="shared" ref="CU49" si="248">SUM(CU26:CU28)+SUM(CU38:CU42)</f>
        <v>0.15113675854600001</v>
      </c>
      <c r="CV49" s="66">
        <f t="shared" ref="CV49" si="249">SUM(CV26:CV28)+SUM(CV38:CV42)</f>
        <v>0.148778355478</v>
      </c>
      <c r="CW49" s="66">
        <f t="shared" ref="CW49" si="250">SUM(CW26:CW28)+SUM(CW38:CW42)</f>
        <v>0.145972536412</v>
      </c>
      <c r="CX49" s="74"/>
      <c r="CY49" s="66">
        <f t="shared" ref="CY49:CZ49" si="251">SUM(CY26:CY28)+SUM(CY38:CY42)</f>
        <v>9.6746738349999997E-3</v>
      </c>
      <c r="CZ49" s="66">
        <f t="shared" si="251"/>
        <v>2.5786978953999999E-2</v>
      </c>
      <c r="DA49" s="66">
        <f t="shared" ref="DA49" si="252">SUM(DA26:DA28)+SUM(DA38:DA42)</f>
        <v>6.3984702975000002E-2</v>
      </c>
      <c r="DB49" s="66">
        <f t="shared" ref="DB49" si="253">SUM(DB26:DB28)+SUM(DB38:DB42)</f>
        <v>0.13661626988</v>
      </c>
      <c r="DC49" s="66">
        <f t="shared" ref="DC49" si="254">SUM(DC26:DC28)+SUM(DC38:DC42)</f>
        <v>0.14449747866500001</v>
      </c>
      <c r="DD49" s="66">
        <f t="shared" ref="DD49" si="255">SUM(DD26:DD28)+SUM(DD38:DD42)</f>
        <v>0.14632448539699999</v>
      </c>
      <c r="DE49" s="66">
        <f t="shared" ref="DE49" si="256">SUM(DE26:DE28)+SUM(DE38:DE42)</f>
        <v>0.14793807194399999</v>
      </c>
      <c r="DF49" s="66">
        <f t="shared" ref="DF49" si="257">SUM(DF26:DF28)+SUM(DF38:DF42)</f>
        <v>0.14919537592999998</v>
      </c>
      <c r="DG49" s="66">
        <f t="shared" ref="DG49" si="258">SUM(DG26:DG28)+SUM(DG38:DG42)</f>
        <v>0.14993474483499999</v>
      </c>
      <c r="DH49" s="66">
        <f t="shared" ref="DH49" si="259">SUM(DH26:DH28)+SUM(DH38:DH42)</f>
        <v>0.15029920708</v>
      </c>
      <c r="DI49" s="66">
        <f t="shared" ref="DI49" si="260">SUM(DI26:DI28)+SUM(DI38:DI42)</f>
        <v>0.15047237871399999</v>
      </c>
      <c r="DJ49" s="66">
        <f t="shared" ref="DJ49" si="261">SUM(DJ26:DJ28)+SUM(DJ38:DJ42)</f>
        <v>0.148917622286</v>
      </c>
      <c r="DK49" s="66">
        <f t="shared" ref="DK49" si="262">SUM(DK26:DK28)+SUM(DK38:DK42)</f>
        <v>0.14673180699000002</v>
      </c>
      <c r="DL49" s="74"/>
      <c r="DM49" s="66">
        <f t="shared" ref="DM49" si="263">SUM(DM26:DM28)+SUM(DM38:DM42)</f>
        <v>9.2646460030000009E-3</v>
      </c>
      <c r="DN49" s="66">
        <f t="shared" ref="DN49" si="264">SUM(DN26:DN28)+SUM(DN38:DN42)</f>
        <v>2.4733699266999996E-2</v>
      </c>
      <c r="DO49" s="66">
        <f t="shared" ref="DO49" si="265">SUM(DO26:DO28)+SUM(DO38:DO42)</f>
        <v>6.1603615442999998E-2</v>
      </c>
      <c r="DP49" s="66">
        <f t="shared" ref="DP49" si="266">SUM(DP26:DP28)+SUM(DP38:DP42)</f>
        <v>0.13446515790499999</v>
      </c>
      <c r="DQ49" s="66">
        <f t="shared" ref="DQ49" si="267">SUM(DQ26:DQ28)+SUM(DQ38:DQ42)</f>
        <v>0.14298807995000001</v>
      </c>
      <c r="DR49" s="66">
        <f t="shared" ref="DR49" si="268">SUM(DR26:DR28)+SUM(DR38:DR42)</f>
        <v>0.14479870841600001</v>
      </c>
      <c r="DS49" s="66">
        <f t="shared" ref="DS49" si="269">SUM(DS26:DS28)+SUM(DS38:DS42)</f>
        <v>0.146418091945</v>
      </c>
      <c r="DT49" s="66">
        <f t="shared" ref="DT49" si="270">SUM(DT26:DT28)+SUM(DT38:DT42)</f>
        <v>0.14772645847799998</v>
      </c>
      <c r="DU49" s="66">
        <f t="shared" ref="DU49" si="271">SUM(DU26:DU28)+SUM(DU38:DU42)</f>
        <v>0.14857002849199999</v>
      </c>
      <c r="DV49" s="66">
        <f t="shared" ref="DV49" si="272">SUM(DV26:DV28)+SUM(DV38:DV42)</f>
        <v>0.149211520938</v>
      </c>
      <c r="DW49" s="66">
        <f t="shared" ref="DW49" si="273">SUM(DW26:DW28)+SUM(DW38:DW42)</f>
        <v>0.14982749500999998</v>
      </c>
      <c r="DX49" s="66">
        <f t="shared" ref="DX49" si="274">SUM(DX26:DX28)+SUM(DX38:DX42)</f>
        <v>0.14896470957300001</v>
      </c>
      <c r="DY49" s="66">
        <f t="shared" ref="DY49" si="275">SUM(DY26:DY28)+SUM(DY38:DY42)</f>
        <v>0.14742834839500002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7.5749818247199965E-2</v>
      </c>
      <c r="F53" s="64">
        <f t="shared" si="276"/>
        <v>0.20108854140264995</v>
      </c>
      <c r="G53" s="64">
        <f t="shared" si="276"/>
        <v>0.47917204537014996</v>
      </c>
      <c r="H53" s="64">
        <f t="shared" si="276"/>
        <v>0.90257010923903502</v>
      </c>
      <c r="I53" s="64">
        <f t="shared" si="276"/>
        <v>0.99934316313683502</v>
      </c>
      <c r="J53" s="64">
        <f t="shared" si="276"/>
        <v>0.999999961997455</v>
      </c>
      <c r="K53" s="64">
        <f t="shared" si="276"/>
        <v>0.99999999998803002</v>
      </c>
      <c r="L53" s="64">
        <f t="shared" si="276"/>
        <v>0.99999999999181</v>
      </c>
      <c r="M53" s="64">
        <f t="shared" si="276"/>
        <v>0.99999999999433009</v>
      </c>
      <c r="N53" s="64">
        <f t="shared" si="276"/>
        <v>0.99999999999590505</v>
      </c>
      <c r="O53" s="64">
        <f t="shared" si="276"/>
        <v>0.99999999999495992</v>
      </c>
      <c r="P53" s="64">
        <f t="shared" si="276"/>
        <v>0.99999999999086497</v>
      </c>
      <c r="Q53" s="64">
        <f t="shared" si="276"/>
        <v>1</v>
      </c>
      <c r="R53" s="74"/>
      <c r="S53" s="64">
        <f t="shared" ref="S53:AE53" si="277">(S10 - S15)/S10</f>
        <v>8.2419520570749943E-2</v>
      </c>
      <c r="T53" s="64">
        <f t="shared" si="277"/>
        <v>0.21982335718554991</v>
      </c>
      <c r="U53" s="64">
        <f t="shared" si="277"/>
        <v>0.52958873618695002</v>
      </c>
      <c r="V53" s="64">
        <f t="shared" si="277"/>
        <v>0.96292092930678996</v>
      </c>
      <c r="W53" s="64">
        <f t="shared" si="277"/>
        <v>0.99998732307825999</v>
      </c>
      <c r="X53" s="64">
        <f t="shared" si="277"/>
        <v>0.99999999985446997</v>
      </c>
      <c r="Y53" s="64">
        <f t="shared" si="277"/>
        <v>0.99999999990266497</v>
      </c>
      <c r="Z53" s="64">
        <f t="shared" si="277"/>
        <v>0.99999999993353494</v>
      </c>
      <c r="AA53" s="64">
        <f t="shared" si="277"/>
        <v>0.99999999995495503</v>
      </c>
      <c r="AB53" s="64">
        <f t="shared" si="277"/>
        <v>0.99999999994140998</v>
      </c>
      <c r="AC53" s="64">
        <f t="shared" si="277"/>
        <v>0.9999999999410949</v>
      </c>
      <c r="AD53" s="64">
        <f t="shared" si="277"/>
        <v>0.99999999989132504</v>
      </c>
      <c r="AE53" s="64">
        <f t="shared" si="277"/>
        <v>1</v>
      </c>
      <c r="AF53" s="74"/>
      <c r="AG53" s="64">
        <f t="shared" ref="AG53:AS53" si="278">(AG10 - AG15)/AG10</f>
        <v>8.0861882769099891E-2</v>
      </c>
      <c r="AH53" s="64">
        <f t="shared" si="278"/>
        <v>0.21647994601374998</v>
      </c>
      <c r="AI53" s="64">
        <f t="shared" si="278"/>
        <v>0.52740852513714997</v>
      </c>
      <c r="AJ53" s="64">
        <f t="shared" si="278"/>
        <v>0.97352947395118006</v>
      </c>
      <c r="AK53" s="64">
        <f t="shared" si="278"/>
        <v>0.99999863248325493</v>
      </c>
      <c r="AL53" s="64">
        <f t="shared" si="278"/>
        <v>0.9999999994141</v>
      </c>
      <c r="AM53" s="64">
        <f t="shared" si="278"/>
        <v>0.99999999960656505</v>
      </c>
      <c r="AN53" s="64">
        <f t="shared" si="278"/>
        <v>0.99999999973193499</v>
      </c>
      <c r="AO53" s="64">
        <f t="shared" si="278"/>
        <v>0.99999999977792497</v>
      </c>
      <c r="AP53" s="64">
        <f t="shared" si="278"/>
        <v>0.99999999970547493</v>
      </c>
      <c r="AQ53" s="64">
        <f t="shared" si="278"/>
        <v>0.99999999970705</v>
      </c>
      <c r="AR53" s="64">
        <f t="shared" si="278"/>
        <v>0.99999999938795503</v>
      </c>
      <c r="AS53" s="64">
        <f t="shared" si="278"/>
        <v>1</v>
      </c>
      <c r="AT53" s="74"/>
      <c r="AU53" s="64">
        <f t="shared" ref="AU53:BG53" si="279">(AU10 - AU15)/AU10</f>
        <v>7.7813248729600021E-2</v>
      </c>
      <c r="AV53" s="64">
        <f t="shared" si="279"/>
        <v>0.20891077125130003</v>
      </c>
      <c r="AW53" s="64">
        <f t="shared" si="279"/>
        <v>0.51352488717174993</v>
      </c>
      <c r="AX53" s="64">
        <f t="shared" si="279"/>
        <v>0.97536861956556997</v>
      </c>
      <c r="AY53" s="64">
        <f t="shared" si="279"/>
        <v>0.99999965721447992</v>
      </c>
      <c r="AZ53" s="64">
        <f t="shared" si="279"/>
        <v>0.99999999831600994</v>
      </c>
      <c r="BA53" s="64">
        <f t="shared" si="279"/>
        <v>0.99999999887041002</v>
      </c>
      <c r="BB53" s="64">
        <f t="shared" si="279"/>
        <v>0.99999999923139993</v>
      </c>
      <c r="BC53" s="64">
        <f t="shared" si="279"/>
        <v>0.99999999928400496</v>
      </c>
      <c r="BD53" s="64">
        <f t="shared" si="279"/>
        <v>0.99999999903925008</v>
      </c>
      <c r="BE53" s="64">
        <f t="shared" si="279"/>
        <v>0.99999999911170012</v>
      </c>
      <c r="BF53" s="64">
        <f t="shared" si="279"/>
        <v>0.99999999780917492</v>
      </c>
      <c r="BG53" s="64">
        <f t="shared" si="279"/>
        <v>1</v>
      </c>
      <c r="BH53" s="74"/>
      <c r="BI53" s="64">
        <f t="shared" ref="BI53:BU53" si="280">(BI10 - BI15)/BI10</f>
        <v>7.4623742601399964E-2</v>
      </c>
      <c r="BJ53" s="64">
        <f t="shared" si="280"/>
        <v>0.20080264930839992</v>
      </c>
      <c r="BK53" s="64">
        <f t="shared" si="280"/>
        <v>0.49711468267855002</v>
      </c>
      <c r="BL53" s="64">
        <f t="shared" si="280"/>
        <v>0.97417853226734497</v>
      </c>
      <c r="BM53" s="64">
        <f t="shared" si="280"/>
        <v>0.999999864554725</v>
      </c>
      <c r="BN53" s="64">
        <f t="shared" si="280"/>
        <v>0.99999999606313006</v>
      </c>
      <c r="BO53" s="64">
        <f t="shared" si="280"/>
        <v>0.99999999736281997</v>
      </c>
      <c r="BP53" s="64">
        <f t="shared" si="280"/>
        <v>0.99999999820575991</v>
      </c>
      <c r="BQ53" s="64">
        <f t="shared" si="280"/>
        <v>0.99999999819126995</v>
      </c>
      <c r="BR53" s="64">
        <f t="shared" si="280"/>
        <v>0.99999999757859503</v>
      </c>
      <c r="BS53" s="64">
        <f t="shared" si="280"/>
        <v>0.99999999787311999</v>
      </c>
      <c r="BT53" s="64">
        <f t="shared" si="280"/>
        <v>0.99999999427865505</v>
      </c>
      <c r="BU53" s="64">
        <f t="shared" si="280"/>
        <v>1</v>
      </c>
      <c r="BV53" s="74"/>
      <c r="BW53" s="64">
        <f t="shared" ref="BW53:CI53" si="281">(BW10 - BW15)/BW10</f>
        <v>7.1627276048949917E-2</v>
      </c>
      <c r="BX53" s="64">
        <f t="shared" si="281"/>
        <v>0.1931078167934499</v>
      </c>
      <c r="BY53" s="64">
        <f t="shared" si="281"/>
        <v>0.48086932722984999</v>
      </c>
      <c r="BZ53" s="64">
        <f t="shared" si="281"/>
        <v>0.97142236990380992</v>
      </c>
      <c r="CA53" s="64">
        <f t="shared" si="281"/>
        <v>0.9999999262887399</v>
      </c>
      <c r="CB53" s="64">
        <f t="shared" si="281"/>
        <v>0.99999999198986511</v>
      </c>
      <c r="CC53" s="64">
        <f t="shared" si="281"/>
        <v>0.99999999464058997</v>
      </c>
      <c r="CD53" s="64">
        <f t="shared" si="281"/>
        <v>0.99999999635545</v>
      </c>
      <c r="CE53" s="64">
        <f t="shared" si="281"/>
        <v>0.99999999611069501</v>
      </c>
      <c r="CF53" s="64">
        <f t="shared" si="281"/>
        <v>0.99999999486707503</v>
      </c>
      <c r="CG53" s="64">
        <f t="shared" si="281"/>
        <v>0.9999999941816351</v>
      </c>
      <c r="CH53" s="64">
        <f t="shared" si="281"/>
        <v>0.99999998780666499</v>
      </c>
      <c r="CI53" s="64">
        <f t="shared" si="281"/>
        <v>1</v>
      </c>
      <c r="CJ53" s="74"/>
      <c r="CK53" s="64">
        <f t="shared" ref="CK53:CW53" si="282">(CK10 - CK15)/CK10</f>
        <v>6.8897223751599956E-2</v>
      </c>
      <c r="CL53" s="64">
        <f t="shared" si="282"/>
        <v>0.18605895208524989</v>
      </c>
      <c r="CM53" s="64">
        <f t="shared" si="282"/>
        <v>0.46562767839730002</v>
      </c>
      <c r="CN53" s="64">
        <f t="shared" si="282"/>
        <v>0.96764786813651504</v>
      </c>
      <c r="CO53" s="64">
        <f t="shared" si="282"/>
        <v>0.99999994465386999</v>
      </c>
      <c r="CP53" s="64">
        <f t="shared" si="282"/>
        <v>0.99999998525642508</v>
      </c>
      <c r="CQ53" s="64">
        <f t="shared" si="282"/>
        <v>0.99999999014711505</v>
      </c>
      <c r="CR53" s="64">
        <f t="shared" si="282"/>
        <v>0.99999999330215505</v>
      </c>
      <c r="CS53" s="64">
        <f t="shared" si="282"/>
        <v>0.99999999255497496</v>
      </c>
      <c r="CT53" s="64">
        <f t="shared" si="282"/>
        <v>0.99999999037202503</v>
      </c>
      <c r="CU53" s="64">
        <f t="shared" si="282"/>
        <v>0.99999998741228502</v>
      </c>
      <c r="CV53" s="64">
        <f t="shared" si="282"/>
        <v>0.9999999773199999</v>
      </c>
      <c r="CW53" s="64">
        <f t="shared" si="282"/>
        <v>1</v>
      </c>
      <c r="CX53" s="74"/>
      <c r="CY53" s="64">
        <f t="shared" ref="CY53:DK53" si="283">(CY10 - CY15)/CY10</f>
        <v>6.643105361019995E-2</v>
      </c>
      <c r="CZ53" s="64">
        <f t="shared" si="283"/>
        <v>0.17967154409289993</v>
      </c>
      <c r="DA53" s="64">
        <f t="shared" si="283"/>
        <v>0.45160688279484995</v>
      </c>
      <c r="DB53" s="64">
        <f t="shared" si="283"/>
        <v>0.963139998997945</v>
      </c>
      <c r="DC53" s="64">
        <f t="shared" si="283"/>
        <v>0.99999994290719496</v>
      </c>
      <c r="DD53" s="64">
        <f t="shared" si="283"/>
        <v>0.99999997484157999</v>
      </c>
      <c r="DE53" s="64">
        <f t="shared" si="283"/>
        <v>0.99999998320640504</v>
      </c>
      <c r="DF53" s="64">
        <f t="shared" si="283"/>
        <v>0.99999998858975492</v>
      </c>
      <c r="DG53" s="64">
        <f t="shared" si="283"/>
        <v>0.99999998694640002</v>
      </c>
      <c r="DH53" s="64">
        <f t="shared" si="283"/>
        <v>0.99999998349274011</v>
      </c>
      <c r="DI53" s="64">
        <f t="shared" si="283"/>
        <v>0.99999997645973493</v>
      </c>
      <c r="DJ53" s="64">
        <f t="shared" si="283"/>
        <v>0.99999996167520999</v>
      </c>
      <c r="DK53" s="64">
        <f t="shared" si="283"/>
        <v>1</v>
      </c>
      <c r="DL53" s="74"/>
      <c r="DM53" s="64">
        <f t="shared" ref="DM53:DY53" si="284">(DM10 - DM15)/DM10</f>
        <v>6.4204567390899983E-2</v>
      </c>
      <c r="DN53" s="64">
        <f t="shared" si="284"/>
        <v>0.17389485668935001</v>
      </c>
      <c r="DO53" s="64">
        <f t="shared" si="284"/>
        <v>0.43880075891920001</v>
      </c>
      <c r="DP53" s="64">
        <f t="shared" si="284"/>
        <v>0.95809464439232495</v>
      </c>
      <c r="DQ53" s="64">
        <f t="shared" si="284"/>
        <v>0.99999992713986996</v>
      </c>
      <c r="DR53" s="64">
        <f t="shared" si="284"/>
        <v>0.99999995954203003</v>
      </c>
      <c r="DS53" s="64">
        <f t="shared" si="284"/>
        <v>0.99999997302245502</v>
      </c>
      <c r="DT53" s="64">
        <f t="shared" si="284"/>
        <v>0.99999998168022997</v>
      </c>
      <c r="DU53" s="64">
        <f t="shared" si="284"/>
        <v>0.99999997862630496</v>
      </c>
      <c r="DV53" s="64">
        <f t="shared" si="284"/>
        <v>0.99999997356457004</v>
      </c>
      <c r="DW53" s="64">
        <f t="shared" si="284"/>
        <v>0.99999996013139503</v>
      </c>
      <c r="DX53" s="64">
        <f t="shared" si="284"/>
        <v>0.9999999396715149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0.43366847758251936</v>
      </c>
      <c r="F55" s="69">
        <f t="shared" si="285"/>
        <v>0.44707650426950274</v>
      </c>
      <c r="G55" s="69">
        <f t="shared" si="285"/>
        <v>0.45850491594772513</v>
      </c>
      <c r="H55" s="69">
        <f t="shared" si="285"/>
        <v>0.45508171846460138</v>
      </c>
      <c r="I55" s="69">
        <f t="shared" si="285"/>
        <v>0.44117314388316559</v>
      </c>
      <c r="J55" s="69">
        <f t="shared" si="285"/>
        <v>0.43900056278048771</v>
      </c>
      <c r="K55" s="69">
        <f t="shared" si="285"/>
        <v>0.44669660094892605</v>
      </c>
      <c r="L55" s="69">
        <f t="shared" si="285"/>
        <v>0.47122518981606809</v>
      </c>
      <c r="M55" s="69">
        <f t="shared" si="285"/>
        <v>0.52764459229661498</v>
      </c>
      <c r="N55" s="69">
        <f t="shared" si="285"/>
        <v>0.655461914863813</v>
      </c>
      <c r="O55" s="69">
        <f t="shared" si="285"/>
        <v>0.99985921336096495</v>
      </c>
      <c r="P55" s="69">
        <f t="shared" si="285"/>
        <v>2.9787285589222146</v>
      </c>
      <c r="Q55" s="69">
        <f t="shared" si="285"/>
        <v>17.14042990296219</v>
      </c>
      <c r="R55" s="74"/>
      <c r="S55" s="69">
        <f t="shared" ref="S55:AE55" si="286">S46/S45</f>
        <v>0.50973987455154446</v>
      </c>
      <c r="T55" s="69">
        <f t="shared" si="286"/>
        <v>0.53095958042433</v>
      </c>
      <c r="U55" s="69">
        <f t="shared" si="286"/>
        <v>0.54844642860145099</v>
      </c>
      <c r="V55" s="69">
        <f t="shared" si="286"/>
        <v>0.53582389237865746</v>
      </c>
      <c r="W55" s="69">
        <f t="shared" si="286"/>
        <v>0.51563752384838146</v>
      </c>
      <c r="X55" s="69">
        <f t="shared" si="286"/>
        <v>0.50857521466851374</v>
      </c>
      <c r="Y55" s="69">
        <f t="shared" si="286"/>
        <v>0.5133740769564199</v>
      </c>
      <c r="Z55" s="69">
        <f t="shared" si="286"/>
        <v>0.53805332330112343</v>
      </c>
      <c r="AA55" s="69">
        <f t="shared" si="286"/>
        <v>0.60061212173574896</v>
      </c>
      <c r="AB55" s="69">
        <f t="shared" si="286"/>
        <v>0.74752751247169946</v>
      </c>
      <c r="AC55" s="69">
        <f t="shared" si="286"/>
        <v>1.1797630969916302</v>
      </c>
      <c r="AD55" s="69">
        <f t="shared" si="286"/>
        <v>4.3751853799956058</v>
      </c>
      <c r="AE55" s="69">
        <f t="shared" si="286"/>
        <v>12.316683268414623</v>
      </c>
      <c r="AF55" s="74"/>
      <c r="AG55" s="69">
        <f t="shared" ref="AG55:AS55" si="287">AG46/AG45</f>
        <v>0.5674481448927815</v>
      </c>
      <c r="AH55" s="69">
        <f t="shared" si="287"/>
        <v>0.59371521279759598</v>
      </c>
      <c r="AI55" s="69">
        <f t="shared" si="287"/>
        <v>0.61580538727664125</v>
      </c>
      <c r="AJ55" s="69">
        <f t="shared" si="287"/>
        <v>0.59925348135837309</v>
      </c>
      <c r="AK55" s="69">
        <f t="shared" si="287"/>
        <v>0.5743028926199828</v>
      </c>
      <c r="AL55" s="69">
        <f t="shared" si="287"/>
        <v>0.56347367589171671</v>
      </c>
      <c r="AM55" s="69">
        <f t="shared" si="287"/>
        <v>0.56518683038448914</v>
      </c>
      <c r="AN55" s="69">
        <f t="shared" si="287"/>
        <v>0.58752025543170405</v>
      </c>
      <c r="AO55" s="69">
        <f t="shared" si="287"/>
        <v>0.64844967532061859</v>
      </c>
      <c r="AP55" s="69">
        <f t="shared" si="287"/>
        <v>0.79100797962304881</v>
      </c>
      <c r="AQ55" s="69">
        <f t="shared" si="287"/>
        <v>1.2052554431797986</v>
      </c>
      <c r="AR55" s="69">
        <f t="shared" si="287"/>
        <v>3.7202213008805032</v>
      </c>
      <c r="AS55" s="69">
        <f t="shared" si="287"/>
        <v>10.206146110682612</v>
      </c>
      <c r="AT55" s="74"/>
      <c r="AU55" s="69">
        <f t="shared" ref="AU55:BG55" si="288">AU46/AU45</f>
        <v>0.61435570636870374</v>
      </c>
      <c r="AV55" s="69">
        <f t="shared" si="288"/>
        <v>0.64451205180594284</v>
      </c>
      <c r="AW55" s="69">
        <f t="shared" si="288"/>
        <v>0.67051705178512233</v>
      </c>
      <c r="AX55" s="69">
        <f t="shared" si="288"/>
        <v>0.65286777923651096</v>
      </c>
      <c r="AY55" s="69">
        <f t="shared" si="288"/>
        <v>0.62349185765926585</v>
      </c>
      <c r="AZ55" s="69">
        <f t="shared" si="288"/>
        <v>0.60949975695313963</v>
      </c>
      <c r="BA55" s="69">
        <f t="shared" si="288"/>
        <v>0.60836404096158059</v>
      </c>
      <c r="BB55" s="69">
        <f t="shared" si="288"/>
        <v>0.62798052334253252</v>
      </c>
      <c r="BC55" s="69">
        <f t="shared" si="288"/>
        <v>0.68535449321345909</v>
      </c>
      <c r="BD55" s="69">
        <f t="shared" si="288"/>
        <v>0.81942919909593315</v>
      </c>
      <c r="BE55" s="69">
        <f t="shared" si="288"/>
        <v>1.1985089346038038</v>
      </c>
      <c r="BF55" s="69">
        <f t="shared" si="288"/>
        <v>3.0708225644396658</v>
      </c>
      <c r="BG55" s="69">
        <f t="shared" si="288"/>
        <v>8.9537414935917248</v>
      </c>
      <c r="BH55" s="74"/>
      <c r="BI55" s="69">
        <f t="shared" ref="BI55:BU55" si="289">BI46/BI45</f>
        <v>0.65429394558937592</v>
      </c>
      <c r="BJ55" s="69">
        <f t="shared" si="289"/>
        <v>0.68767561997989801</v>
      </c>
      <c r="BK55" s="69">
        <f t="shared" si="289"/>
        <v>0.71710623882502811</v>
      </c>
      <c r="BL55" s="69">
        <f t="shared" si="289"/>
        <v>0.699986043506862</v>
      </c>
      <c r="BM55" s="69">
        <f t="shared" si="289"/>
        <v>0.66636871313266688</v>
      </c>
      <c r="BN55" s="69">
        <f t="shared" si="289"/>
        <v>0.64963036070125613</v>
      </c>
      <c r="BO55" s="69">
        <f t="shared" si="289"/>
        <v>0.645919516183595</v>
      </c>
      <c r="BP55" s="69">
        <f t="shared" si="289"/>
        <v>0.66289774785079547</v>
      </c>
      <c r="BQ55" s="69">
        <f t="shared" si="289"/>
        <v>0.71627073716020329</v>
      </c>
      <c r="BR55" s="69">
        <f t="shared" si="289"/>
        <v>0.84237180593092897</v>
      </c>
      <c r="BS55" s="69">
        <f t="shared" si="289"/>
        <v>1.1858387565823418</v>
      </c>
      <c r="BT55" s="69">
        <f t="shared" si="289"/>
        <v>2.6460261215650203</v>
      </c>
      <c r="BU55" s="69">
        <f t="shared" si="289"/>
        <v>8.1005758150022764</v>
      </c>
      <c r="BV55" s="74"/>
      <c r="BW55" s="69">
        <f t="shared" ref="BW55:CI55" si="290">BW46/BW45</f>
        <v>0.68933980204263712</v>
      </c>
      <c r="BX55" s="69">
        <f t="shared" si="290"/>
        <v>0.72550816454908107</v>
      </c>
      <c r="BY55" s="69">
        <f t="shared" si="290"/>
        <v>0.75798881459345546</v>
      </c>
      <c r="BZ55" s="69">
        <f t="shared" si="290"/>
        <v>0.74241647792432719</v>
      </c>
      <c r="CA55" s="69">
        <f t="shared" si="290"/>
        <v>0.70468796462765271</v>
      </c>
      <c r="CB55" s="69">
        <f t="shared" si="290"/>
        <v>0.68551526998661205</v>
      </c>
      <c r="CC55" s="69">
        <f t="shared" si="290"/>
        <v>0.67947454895453097</v>
      </c>
      <c r="CD55" s="69">
        <f t="shared" si="290"/>
        <v>0.69399562857498054</v>
      </c>
      <c r="CE55" s="69">
        <f t="shared" si="290"/>
        <v>0.74378159375903119</v>
      </c>
      <c r="CF55" s="69">
        <f t="shared" si="290"/>
        <v>0.86283390998597664</v>
      </c>
      <c r="CG55" s="69">
        <f t="shared" si="290"/>
        <v>1.1624373241205332</v>
      </c>
      <c r="CH55" s="69">
        <f t="shared" si="290"/>
        <v>2.3670462273607198</v>
      </c>
      <c r="CI55" s="69">
        <f t="shared" si="290"/>
        <v>7.4710817707296568</v>
      </c>
      <c r="CJ55" s="74"/>
      <c r="CK55" s="69">
        <f t="shared" ref="CK55:CW55" si="291">CK46/CK45</f>
        <v>0.72074135967847419</v>
      </c>
      <c r="CL55" s="69">
        <f t="shared" si="291"/>
        <v>0.75938150119775272</v>
      </c>
      <c r="CM55" s="69">
        <f t="shared" si="291"/>
        <v>0.79461493268959704</v>
      </c>
      <c r="CN55" s="69">
        <f t="shared" si="291"/>
        <v>0.78125140255470404</v>
      </c>
      <c r="CO55" s="69">
        <f t="shared" si="291"/>
        <v>0.73952679940090926</v>
      </c>
      <c r="CP55" s="69">
        <f t="shared" si="291"/>
        <v>0.71816572342992202</v>
      </c>
      <c r="CQ55" s="69">
        <f t="shared" si="291"/>
        <v>0.71000549969315496</v>
      </c>
      <c r="CR55" s="69">
        <f t="shared" si="291"/>
        <v>0.72226572547895862</v>
      </c>
      <c r="CS55" s="69">
        <f t="shared" si="291"/>
        <v>0.7691488617105553</v>
      </c>
      <c r="CT55" s="69">
        <f t="shared" si="291"/>
        <v>0.88181905039199349</v>
      </c>
      <c r="CU55" s="69">
        <f t="shared" si="291"/>
        <v>1.151322109469836</v>
      </c>
      <c r="CV55" s="69">
        <f t="shared" si="291"/>
        <v>2.1750504304896627</v>
      </c>
      <c r="CW55" s="69">
        <f t="shared" si="291"/>
        <v>6.9817094111419546</v>
      </c>
      <c r="CX55" s="74"/>
      <c r="CY55" s="69">
        <f t="shared" ref="CY55:DK55" si="292">CY46/CY45</f>
        <v>0.74930924938758103</v>
      </c>
      <c r="CZ55" s="69">
        <f t="shared" si="292"/>
        <v>0.79018220567269648</v>
      </c>
      <c r="DA55" s="69">
        <f t="shared" si="292"/>
        <v>0.82792788441429854</v>
      </c>
      <c r="DB55" s="69">
        <f t="shared" si="292"/>
        <v>0.81719792264620028</v>
      </c>
      <c r="DC55" s="69">
        <f t="shared" si="292"/>
        <v>0.77159774079872168</v>
      </c>
      <c r="DD55" s="69">
        <f t="shared" si="292"/>
        <v>0.74824984356868462</v>
      </c>
      <c r="DE55" s="69">
        <f t="shared" si="292"/>
        <v>0.73815026024803787</v>
      </c>
      <c r="DF55" s="69">
        <f t="shared" si="292"/>
        <v>0.74833483808566703</v>
      </c>
      <c r="DG55" s="69">
        <f t="shared" si="292"/>
        <v>0.79295312574688259</v>
      </c>
      <c r="DH55" s="69">
        <f t="shared" si="292"/>
        <v>0.89972014330268346</v>
      </c>
      <c r="DI55" s="69">
        <f t="shared" si="292"/>
        <v>1.1462359819719738</v>
      </c>
      <c r="DJ55" s="69">
        <f t="shared" si="292"/>
        <v>2.0368979888500789</v>
      </c>
      <c r="DK55" s="69">
        <f t="shared" si="292"/>
        <v>6.5869648785510195</v>
      </c>
      <c r="DL55" s="74"/>
      <c r="DM55" s="69">
        <f t="shared" ref="DM55:DY55" si="293">DM46/DM45</f>
        <v>0.77560151889892548</v>
      </c>
      <c r="DN55" s="69">
        <f t="shared" si="293"/>
        <v>0.8185185696744226</v>
      </c>
      <c r="DO55" s="69">
        <f t="shared" si="293"/>
        <v>0.85857804961734718</v>
      </c>
      <c r="DP55" s="69">
        <f t="shared" si="293"/>
        <v>0.85073938239703817</v>
      </c>
      <c r="DQ55" s="69">
        <f t="shared" si="293"/>
        <v>0.80139893564288622</v>
      </c>
      <c r="DR55" s="69">
        <f t="shared" si="293"/>
        <v>0.7762343965696028</v>
      </c>
      <c r="DS55" s="69">
        <f t="shared" si="293"/>
        <v>0.76435119647416561</v>
      </c>
      <c r="DT55" s="69">
        <f t="shared" si="293"/>
        <v>0.77262462633293993</v>
      </c>
      <c r="DU55" s="69">
        <f t="shared" si="293"/>
        <v>0.81548065132218883</v>
      </c>
      <c r="DV55" s="69">
        <f t="shared" si="293"/>
        <v>0.91672910732375168</v>
      </c>
      <c r="DW55" s="69">
        <f t="shared" si="293"/>
        <v>1.1448094877045196</v>
      </c>
      <c r="DX55" s="69">
        <f t="shared" si="293"/>
        <v>1.9337854326638066</v>
      </c>
      <c r="DY55" s="69">
        <f t="shared" si="293"/>
        <v>6.2596795478447067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0.11073389654100001</v>
      </c>
      <c r="F57" s="63">
        <f t="shared" si="294"/>
        <v>0.290732967191</v>
      </c>
      <c r="G57" s="63">
        <f t="shared" si="294"/>
        <v>0.68596623882899999</v>
      </c>
      <c r="H57" s="63">
        <f t="shared" si="294"/>
        <v>1.2960965623879999</v>
      </c>
      <c r="I57" s="63">
        <f t="shared" si="294"/>
        <v>1.4462407461339999</v>
      </c>
      <c r="J57" s="63">
        <f t="shared" si="294"/>
        <v>1.4398378991269998</v>
      </c>
      <c r="K57" s="63">
        <f t="shared" si="294"/>
        <v>1.4124820272379999</v>
      </c>
      <c r="L57" s="63">
        <f t="shared" si="294"/>
        <v>1.3531837239839999</v>
      </c>
      <c r="M57" s="63">
        <f t="shared" si="294"/>
        <v>1.243838880105</v>
      </c>
      <c r="N57" s="63">
        <f t="shared" si="294"/>
        <v>1.0574602935150001</v>
      </c>
      <c r="O57" s="63">
        <f t="shared" si="294"/>
        <v>0.75287241400500005</v>
      </c>
      <c r="P57" s="63">
        <f t="shared" si="294"/>
        <v>0.27698867809299998</v>
      </c>
      <c r="Q57" s="63">
        <f t="shared" si="294"/>
        <v>4.0455812230000006E-2</v>
      </c>
      <c r="R57" s="74"/>
      <c r="S57" s="63">
        <f t="shared" ref="S57:AE57" si="295">5*S26+6*S27+7*S28+8*S29+9*S30+10*S31+11*S32</f>
        <v>0.11252413054600001</v>
      </c>
      <c r="T57" s="63">
        <f t="shared" si="295"/>
        <v>0.294051553498</v>
      </c>
      <c r="U57" s="63">
        <f t="shared" si="295"/>
        <v>0.69653848103799998</v>
      </c>
      <c r="V57" s="63">
        <f t="shared" si="295"/>
        <v>1.281855492884</v>
      </c>
      <c r="W57" s="63">
        <f t="shared" si="295"/>
        <v>1.3529633184409999</v>
      </c>
      <c r="X57" s="63">
        <f t="shared" si="295"/>
        <v>1.355401018684</v>
      </c>
      <c r="Y57" s="63">
        <f t="shared" si="295"/>
        <v>1.336235268224</v>
      </c>
      <c r="Z57" s="63">
        <f t="shared" si="295"/>
        <v>1.282975960386</v>
      </c>
      <c r="AA57" s="63">
        <f t="shared" si="295"/>
        <v>1.176435773298</v>
      </c>
      <c r="AB57" s="63">
        <f t="shared" si="295"/>
        <v>0.98791051764600013</v>
      </c>
      <c r="AC57" s="63">
        <f t="shared" si="295"/>
        <v>0.67290839834800009</v>
      </c>
      <c r="AD57" s="63">
        <f t="shared" si="295"/>
        <v>0.18608084895599999</v>
      </c>
      <c r="AE57" s="63">
        <f t="shared" si="295"/>
        <v>5.6420069371999997E-2</v>
      </c>
      <c r="AF57" s="74"/>
      <c r="AG57" s="63">
        <f t="shared" ref="AG57:AS57" si="296">5*AG26+6*AG27+7*AG28+8*AG29+9*AG30+10*AG31+11*AG32</f>
        <v>0.104417732707</v>
      </c>
      <c r="AH57" s="63">
        <f t="shared" si="296"/>
        <v>0.27250719332700002</v>
      </c>
      <c r="AI57" s="63">
        <f t="shared" si="296"/>
        <v>0.64987174210999998</v>
      </c>
      <c r="AJ57" s="63">
        <f t="shared" si="296"/>
        <v>1.2185181237020002</v>
      </c>
      <c r="AK57" s="63">
        <f t="shared" si="296"/>
        <v>1.2788668412639999</v>
      </c>
      <c r="AL57" s="63">
        <f t="shared" si="296"/>
        <v>1.2871815151940003</v>
      </c>
      <c r="AM57" s="63">
        <f t="shared" si="296"/>
        <v>1.274876469871</v>
      </c>
      <c r="AN57" s="63">
        <f t="shared" si="296"/>
        <v>1.230015678307</v>
      </c>
      <c r="AO57" s="63">
        <f t="shared" si="296"/>
        <v>1.134029330638</v>
      </c>
      <c r="AP57" s="63">
        <f t="shared" si="296"/>
        <v>0.96200877127300011</v>
      </c>
      <c r="AQ57" s="63">
        <f t="shared" si="296"/>
        <v>0.66923451586600002</v>
      </c>
      <c r="AR57" s="63">
        <f t="shared" si="296"/>
        <v>0.21963221934499999</v>
      </c>
      <c r="AS57" s="63">
        <f t="shared" si="296"/>
        <v>6.8144357308999995E-2</v>
      </c>
      <c r="AT57" s="74"/>
      <c r="AU57" s="63">
        <f t="shared" ref="AU57:BG57" si="297">5*AU26+6*AU27+7*AU28+8*AU29+9*AU30+10*AU31+11*AU32</f>
        <v>9.6028997929999999E-2</v>
      </c>
      <c r="AV57" s="63">
        <f t="shared" si="297"/>
        <v>0.25045238814800003</v>
      </c>
      <c r="AW57" s="63">
        <f t="shared" si="297"/>
        <v>0.60053359427800002</v>
      </c>
      <c r="AX57" s="63">
        <f t="shared" si="297"/>
        <v>1.1593707920259999</v>
      </c>
      <c r="AY57" s="63">
        <f t="shared" si="297"/>
        <v>1.2197480034569999</v>
      </c>
      <c r="AZ57" s="63">
        <f t="shared" si="297"/>
        <v>1.2321229487750003</v>
      </c>
      <c r="BA57" s="63">
        <f t="shared" si="297"/>
        <v>1.2251303256389998</v>
      </c>
      <c r="BB57" s="63">
        <f t="shared" si="297"/>
        <v>1.1875815211549998</v>
      </c>
      <c r="BC57" s="63">
        <f t="shared" si="297"/>
        <v>1.1022762229479999</v>
      </c>
      <c r="BD57" s="63">
        <f t="shared" si="297"/>
        <v>0.94704540313599994</v>
      </c>
      <c r="BE57" s="63">
        <f t="shared" si="297"/>
        <v>0.67885678130000005</v>
      </c>
      <c r="BF57" s="63">
        <f t="shared" si="297"/>
        <v>0.26825788517899996</v>
      </c>
      <c r="BG57" s="63">
        <f t="shared" si="297"/>
        <v>7.7704211384000008E-2</v>
      </c>
      <c r="BH57" s="74"/>
      <c r="BI57" s="63">
        <f t="shared" ref="BI57:BU57" si="298">5*BI26+6*BI27+7*BI28+8*BI29+9*BI30+10*BI31+11*BI32</f>
        <v>8.8644130589000003E-2</v>
      </c>
      <c r="BJ57" s="63">
        <f t="shared" si="298"/>
        <v>0.23109822783199999</v>
      </c>
      <c r="BK57" s="63">
        <f t="shared" si="298"/>
        <v>0.55647020756499999</v>
      </c>
      <c r="BL57" s="63">
        <f t="shared" si="298"/>
        <v>1.107336292956</v>
      </c>
      <c r="BM57" s="63">
        <f t="shared" si="298"/>
        <v>1.1708935305979999</v>
      </c>
      <c r="BN57" s="63">
        <f t="shared" si="298"/>
        <v>1.1862553358489998</v>
      </c>
      <c r="BO57" s="63">
        <f t="shared" si="298"/>
        <v>1.1834284986100001</v>
      </c>
      <c r="BP57" s="63">
        <f t="shared" si="298"/>
        <v>1.1519400781039999</v>
      </c>
      <c r="BQ57" s="63">
        <f t="shared" si="298"/>
        <v>1.076188718607</v>
      </c>
      <c r="BR57" s="63">
        <f t="shared" si="298"/>
        <v>0.93513973689499996</v>
      </c>
      <c r="BS57" s="63">
        <f t="shared" si="298"/>
        <v>0.68988168202700006</v>
      </c>
      <c r="BT57" s="63">
        <f t="shared" si="298"/>
        <v>0.31315642760500001</v>
      </c>
      <c r="BU57" s="63">
        <f t="shared" si="298"/>
        <v>8.5899044206999994E-2</v>
      </c>
      <c r="BV57" s="74"/>
      <c r="BW57" s="63">
        <f t="shared" ref="BW57:CI57" si="299">5*BW26+6*BW27+7*BW28+8*BW29+9*BW30+10*BW31+11*BW32</f>
        <v>8.2319279995000008E-2</v>
      </c>
      <c r="BX57" s="63">
        <f t="shared" si="299"/>
        <v>0.21454880082200001</v>
      </c>
      <c r="BY57" s="63">
        <f t="shared" si="299"/>
        <v>0.51835800052199998</v>
      </c>
      <c r="BZ57" s="63">
        <f t="shared" si="299"/>
        <v>1.0612995303399999</v>
      </c>
      <c r="CA57" s="63">
        <f t="shared" si="299"/>
        <v>1.1293701889199999</v>
      </c>
      <c r="CB57" s="63">
        <f t="shared" si="299"/>
        <v>1.1470313344909999</v>
      </c>
      <c r="CC57" s="63">
        <f t="shared" si="299"/>
        <v>1.147547274778</v>
      </c>
      <c r="CD57" s="63">
        <f t="shared" si="299"/>
        <v>1.1210873871610001</v>
      </c>
      <c r="CE57" s="63">
        <f t="shared" si="299"/>
        <v>1.0533322797410001</v>
      </c>
      <c r="CF57" s="63">
        <f t="shared" si="299"/>
        <v>0.92421601222200001</v>
      </c>
      <c r="CG57" s="63">
        <f t="shared" si="299"/>
        <v>0.704827329557</v>
      </c>
      <c r="CH57" s="63">
        <f t="shared" si="299"/>
        <v>0.35149046568100001</v>
      </c>
      <c r="CI57" s="63">
        <f t="shared" si="299"/>
        <v>9.3135976258000006E-2</v>
      </c>
      <c r="CJ57" s="74"/>
      <c r="CK57" s="63">
        <f t="shared" ref="CK57:CW57" si="300">5*CK26+6*CK27+7*CK28+8*CK29+9*CK30+10*CK31+11*CK32</f>
        <v>7.6902624683999998E-2</v>
      </c>
      <c r="CL57" s="63">
        <f t="shared" si="300"/>
        <v>0.20039108614500001</v>
      </c>
      <c r="CM57" s="63">
        <f t="shared" si="300"/>
        <v>0.48549232593499997</v>
      </c>
      <c r="CN57" s="63">
        <f t="shared" si="300"/>
        <v>1.0200371601059999</v>
      </c>
      <c r="CO57" s="63">
        <f t="shared" si="300"/>
        <v>1.093309984394</v>
      </c>
      <c r="CP57" s="63">
        <f t="shared" si="300"/>
        <v>1.112803562733</v>
      </c>
      <c r="CQ57" s="63">
        <f t="shared" si="300"/>
        <v>1.1160615147219999</v>
      </c>
      <c r="CR57" s="63">
        <f t="shared" si="300"/>
        <v>1.0938190051559999</v>
      </c>
      <c r="CS57" s="63">
        <f t="shared" si="300"/>
        <v>1.032554803866</v>
      </c>
      <c r="CT57" s="63">
        <f t="shared" si="300"/>
        <v>0.913760701831</v>
      </c>
      <c r="CU57" s="63">
        <f t="shared" si="300"/>
        <v>0.71439934351199996</v>
      </c>
      <c r="CV57" s="63">
        <f t="shared" si="300"/>
        <v>0.38367744536800003</v>
      </c>
      <c r="CW57" s="63">
        <f t="shared" si="300"/>
        <v>9.9655133534999996E-2</v>
      </c>
      <c r="CX57" s="74"/>
      <c r="CY57" s="63">
        <f t="shared" ref="CY57:DK57" si="301">5*CY26+6*CY27+7*CY28+8*CY29+9*CY30+10*CY31+11*CY32</f>
        <v>7.2230234756999995E-2</v>
      </c>
      <c r="CZ57" s="63">
        <f t="shared" si="301"/>
        <v>0.18818905573700001</v>
      </c>
      <c r="DA57" s="63">
        <f t="shared" si="301"/>
        <v>0.45700199254399998</v>
      </c>
      <c r="DB57" s="63">
        <f t="shared" si="301"/>
        <v>0.98262358347599987</v>
      </c>
      <c r="DC57" s="63">
        <f t="shared" si="301"/>
        <v>1.0614650123000002</v>
      </c>
      <c r="DD57" s="63">
        <f t="shared" si="301"/>
        <v>1.082459414128</v>
      </c>
      <c r="DE57" s="63">
        <f t="shared" si="301"/>
        <v>1.0880100354510001</v>
      </c>
      <c r="DF57" s="63">
        <f t="shared" si="301"/>
        <v>1.069348552723</v>
      </c>
      <c r="DG57" s="63">
        <f t="shared" si="301"/>
        <v>1.0133446452829999</v>
      </c>
      <c r="DH57" s="63">
        <f t="shared" si="301"/>
        <v>0.90366875568900018</v>
      </c>
      <c r="DI57" s="63">
        <f t="shared" si="301"/>
        <v>0.72063379028599994</v>
      </c>
      <c r="DJ57" s="63">
        <f t="shared" si="301"/>
        <v>0.41070353225299999</v>
      </c>
      <c r="DK57" s="63">
        <f t="shared" si="301"/>
        <v>0.1056118831</v>
      </c>
      <c r="DL57" s="74"/>
      <c r="DM57" s="63">
        <f t="shared" ref="DM57:DY57" si="302">5*DM26+6*DM27+7*DM28+8*DM29+9*DM30+10*DM31+11*DM32</f>
        <v>6.8163685922000006E-2</v>
      </c>
      <c r="DN57" s="63">
        <f t="shared" si="302"/>
        <v>0.17757685290699998</v>
      </c>
      <c r="DO57" s="63">
        <f t="shared" si="302"/>
        <v>0.432116226647</v>
      </c>
      <c r="DP57" s="63">
        <f t="shared" si="302"/>
        <v>0.9483986129830001</v>
      </c>
      <c r="DQ57" s="63">
        <f t="shared" si="302"/>
        <v>1.032964886082</v>
      </c>
      <c r="DR57" s="63">
        <f t="shared" si="302"/>
        <v>1.0552159558859999</v>
      </c>
      <c r="DS57" s="63">
        <f t="shared" si="302"/>
        <v>1.0627150542569999</v>
      </c>
      <c r="DT57" s="63">
        <f t="shared" si="302"/>
        <v>1.047134334653</v>
      </c>
      <c r="DU57" s="63">
        <f t="shared" si="302"/>
        <v>0.99545398370899996</v>
      </c>
      <c r="DV57" s="63">
        <f t="shared" si="302"/>
        <v>0.89393113632599996</v>
      </c>
      <c r="DW57" s="63">
        <f t="shared" si="302"/>
        <v>0.72458992085000018</v>
      </c>
      <c r="DX57" s="63">
        <f t="shared" si="302"/>
        <v>0.43351438279600002</v>
      </c>
      <c r="DY57" s="63">
        <f t="shared" si="302"/>
        <v>0.11111341980999999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3.1746031746031744</v>
      </c>
      <c r="F58" s="63">
        <f t="shared" si="303"/>
        <v>3.1746031746031744</v>
      </c>
      <c r="G58" s="63">
        <f t="shared" si="303"/>
        <v>3.1746031746031744</v>
      </c>
      <c r="H58" s="63">
        <f t="shared" si="303"/>
        <v>3.1746031746031744</v>
      </c>
      <c r="I58" s="63">
        <f t="shared" si="303"/>
        <v>3.1746031746031744</v>
      </c>
      <c r="J58" s="63">
        <f t="shared" si="303"/>
        <v>3.1746031746031744</v>
      </c>
      <c r="K58" s="63">
        <f t="shared" si="303"/>
        <v>3.1746031746031744</v>
      </c>
      <c r="L58" s="63">
        <f t="shared" si="303"/>
        <v>3.1746031746031744</v>
      </c>
      <c r="M58" s="63">
        <f t="shared" si="303"/>
        <v>3.1746031746031744</v>
      </c>
      <c r="N58" s="63">
        <f t="shared" si="303"/>
        <v>3.1746031746031744</v>
      </c>
      <c r="O58" s="63">
        <f t="shared" si="303"/>
        <v>3.1746031746031744</v>
      </c>
      <c r="P58" s="63">
        <f t="shared" si="303"/>
        <v>3.1746031746031744</v>
      </c>
      <c r="Q58" s="63">
        <f t="shared" si="303"/>
        <v>3.1746031746031744</v>
      </c>
      <c r="R58" s="74"/>
      <c r="S58" s="63">
        <f t="shared" ref="S58:AE58" si="304">S10</f>
        <v>3.1746031746031744</v>
      </c>
      <c r="T58" s="63">
        <f t="shared" si="304"/>
        <v>3.1746031746031744</v>
      </c>
      <c r="U58" s="63">
        <f t="shared" si="304"/>
        <v>3.1746031746031744</v>
      </c>
      <c r="V58" s="63">
        <f t="shared" si="304"/>
        <v>3.1746031746031744</v>
      </c>
      <c r="W58" s="63">
        <f t="shared" si="304"/>
        <v>3.1746031746031744</v>
      </c>
      <c r="X58" s="63">
        <f t="shared" si="304"/>
        <v>3.1746031746031744</v>
      </c>
      <c r="Y58" s="63">
        <f t="shared" si="304"/>
        <v>3.1746031746031744</v>
      </c>
      <c r="Z58" s="63">
        <f t="shared" si="304"/>
        <v>3.1746031746031744</v>
      </c>
      <c r="AA58" s="63">
        <f t="shared" si="304"/>
        <v>3.1746031746031744</v>
      </c>
      <c r="AB58" s="63">
        <f t="shared" si="304"/>
        <v>3.1746031746031744</v>
      </c>
      <c r="AC58" s="63">
        <f t="shared" si="304"/>
        <v>3.1746031746031744</v>
      </c>
      <c r="AD58" s="63">
        <f t="shared" si="304"/>
        <v>3.1746031746031744</v>
      </c>
      <c r="AE58" s="63">
        <f t="shared" si="304"/>
        <v>3.1746031746031744</v>
      </c>
      <c r="AF58" s="74"/>
      <c r="AG58" s="63">
        <f t="shared" ref="AG58:AS58" si="305">AG10</f>
        <v>3.1746031746031744</v>
      </c>
      <c r="AH58" s="63">
        <f t="shared" si="305"/>
        <v>3.1746031746031744</v>
      </c>
      <c r="AI58" s="63">
        <f t="shared" si="305"/>
        <v>3.1746031746031744</v>
      </c>
      <c r="AJ58" s="63">
        <f t="shared" si="305"/>
        <v>3.1746031746031744</v>
      </c>
      <c r="AK58" s="63">
        <f t="shared" si="305"/>
        <v>3.1746031746031744</v>
      </c>
      <c r="AL58" s="63">
        <f t="shared" si="305"/>
        <v>3.1746031746031744</v>
      </c>
      <c r="AM58" s="63">
        <f t="shared" si="305"/>
        <v>3.1746031746031744</v>
      </c>
      <c r="AN58" s="63">
        <f t="shared" si="305"/>
        <v>3.1746031746031744</v>
      </c>
      <c r="AO58" s="63">
        <f t="shared" si="305"/>
        <v>3.1746031746031744</v>
      </c>
      <c r="AP58" s="63">
        <f t="shared" si="305"/>
        <v>3.1746031746031744</v>
      </c>
      <c r="AQ58" s="63">
        <f t="shared" si="305"/>
        <v>3.1746031746031744</v>
      </c>
      <c r="AR58" s="63">
        <f t="shared" si="305"/>
        <v>3.1746031746031744</v>
      </c>
      <c r="AS58" s="63">
        <f t="shared" si="305"/>
        <v>3.1746031746031744</v>
      </c>
      <c r="AT58" s="74"/>
      <c r="AU58" s="63">
        <f t="shared" ref="AU58:BG58" si="306">AU10</f>
        <v>3.1746031746031744</v>
      </c>
      <c r="AV58" s="63">
        <f t="shared" si="306"/>
        <v>3.1746031746031744</v>
      </c>
      <c r="AW58" s="63">
        <f t="shared" si="306"/>
        <v>3.1746031746031744</v>
      </c>
      <c r="AX58" s="63">
        <f t="shared" si="306"/>
        <v>3.1746031746031744</v>
      </c>
      <c r="AY58" s="63">
        <f t="shared" si="306"/>
        <v>3.1746031746031744</v>
      </c>
      <c r="AZ58" s="63">
        <f t="shared" si="306"/>
        <v>3.1746031746031744</v>
      </c>
      <c r="BA58" s="63">
        <f t="shared" si="306"/>
        <v>3.1746031746031744</v>
      </c>
      <c r="BB58" s="63">
        <f t="shared" si="306"/>
        <v>3.1746031746031744</v>
      </c>
      <c r="BC58" s="63">
        <f t="shared" si="306"/>
        <v>3.1746031746031744</v>
      </c>
      <c r="BD58" s="63">
        <f t="shared" si="306"/>
        <v>3.1746031746031744</v>
      </c>
      <c r="BE58" s="63">
        <f t="shared" si="306"/>
        <v>3.1746031746031744</v>
      </c>
      <c r="BF58" s="63">
        <f t="shared" si="306"/>
        <v>3.1746031746031744</v>
      </c>
      <c r="BG58" s="63">
        <f t="shared" si="306"/>
        <v>3.1746031746031744</v>
      </c>
      <c r="BH58" s="74"/>
      <c r="BI58" s="63">
        <f t="shared" ref="BI58:BU58" si="307">BI10</f>
        <v>3.1746031746031744</v>
      </c>
      <c r="BJ58" s="63">
        <f t="shared" si="307"/>
        <v>3.1746031746031744</v>
      </c>
      <c r="BK58" s="63">
        <f t="shared" si="307"/>
        <v>3.1746031746031744</v>
      </c>
      <c r="BL58" s="63">
        <f t="shared" si="307"/>
        <v>3.1746031746031744</v>
      </c>
      <c r="BM58" s="63">
        <f t="shared" si="307"/>
        <v>3.1746031746031744</v>
      </c>
      <c r="BN58" s="63">
        <f t="shared" si="307"/>
        <v>3.1746031746031744</v>
      </c>
      <c r="BO58" s="63">
        <f t="shared" si="307"/>
        <v>3.1746031746031744</v>
      </c>
      <c r="BP58" s="63">
        <f t="shared" si="307"/>
        <v>3.1746031746031744</v>
      </c>
      <c r="BQ58" s="63">
        <f t="shared" si="307"/>
        <v>3.1746031746031744</v>
      </c>
      <c r="BR58" s="63">
        <f t="shared" si="307"/>
        <v>3.1746031746031744</v>
      </c>
      <c r="BS58" s="63">
        <f t="shared" si="307"/>
        <v>3.1746031746031744</v>
      </c>
      <c r="BT58" s="63">
        <f t="shared" si="307"/>
        <v>3.1746031746031744</v>
      </c>
      <c r="BU58" s="63">
        <f t="shared" si="307"/>
        <v>3.1746031746031744</v>
      </c>
      <c r="BV58" s="74"/>
      <c r="BW58" s="63">
        <f t="shared" ref="BW58:CI58" si="308">BW10</f>
        <v>3.1746031746031744</v>
      </c>
      <c r="BX58" s="63">
        <f t="shared" si="308"/>
        <v>3.1746031746031744</v>
      </c>
      <c r="BY58" s="63">
        <f t="shared" si="308"/>
        <v>3.1746031746031744</v>
      </c>
      <c r="BZ58" s="63">
        <f t="shared" si="308"/>
        <v>3.1746031746031744</v>
      </c>
      <c r="CA58" s="63">
        <f t="shared" si="308"/>
        <v>3.1746031746031744</v>
      </c>
      <c r="CB58" s="63">
        <f t="shared" si="308"/>
        <v>3.1746031746031744</v>
      </c>
      <c r="CC58" s="63">
        <f t="shared" si="308"/>
        <v>3.1746031746031744</v>
      </c>
      <c r="CD58" s="63">
        <f t="shared" si="308"/>
        <v>3.1746031746031744</v>
      </c>
      <c r="CE58" s="63">
        <f t="shared" si="308"/>
        <v>3.1746031746031744</v>
      </c>
      <c r="CF58" s="63">
        <f t="shared" si="308"/>
        <v>3.1746031746031744</v>
      </c>
      <c r="CG58" s="63">
        <f t="shared" si="308"/>
        <v>3.1746031746031744</v>
      </c>
      <c r="CH58" s="63">
        <f t="shared" si="308"/>
        <v>3.1746031746031744</v>
      </c>
      <c r="CI58" s="63">
        <f t="shared" si="308"/>
        <v>3.1746031746031744</v>
      </c>
      <c r="CJ58" s="74"/>
      <c r="CK58" s="63">
        <f t="shared" ref="CK58:CW58" si="309">CK10</f>
        <v>3.1746031746031744</v>
      </c>
      <c r="CL58" s="63">
        <f t="shared" si="309"/>
        <v>3.1746031746031744</v>
      </c>
      <c r="CM58" s="63">
        <f t="shared" si="309"/>
        <v>3.1746031746031744</v>
      </c>
      <c r="CN58" s="63">
        <f t="shared" si="309"/>
        <v>3.1746031746031744</v>
      </c>
      <c r="CO58" s="63">
        <f t="shared" si="309"/>
        <v>3.1746031746031744</v>
      </c>
      <c r="CP58" s="63">
        <f t="shared" si="309"/>
        <v>3.1746031746031744</v>
      </c>
      <c r="CQ58" s="63">
        <f t="shared" si="309"/>
        <v>3.1746031746031744</v>
      </c>
      <c r="CR58" s="63">
        <f t="shared" si="309"/>
        <v>3.1746031746031744</v>
      </c>
      <c r="CS58" s="63">
        <f t="shared" si="309"/>
        <v>3.1746031746031744</v>
      </c>
      <c r="CT58" s="63">
        <f t="shared" si="309"/>
        <v>3.1746031746031744</v>
      </c>
      <c r="CU58" s="63">
        <f t="shared" si="309"/>
        <v>3.1746031746031744</v>
      </c>
      <c r="CV58" s="63">
        <f t="shared" si="309"/>
        <v>3.1746031746031744</v>
      </c>
      <c r="CW58" s="63">
        <f t="shared" si="309"/>
        <v>3.1746031746031744</v>
      </c>
      <c r="CX58" s="74"/>
      <c r="CY58" s="63">
        <f t="shared" ref="CY58:DK58" si="310">CY10</f>
        <v>3.1746031746031744</v>
      </c>
      <c r="CZ58" s="63">
        <f t="shared" si="310"/>
        <v>3.1746031746031744</v>
      </c>
      <c r="DA58" s="63">
        <f t="shared" si="310"/>
        <v>3.1746031746031744</v>
      </c>
      <c r="DB58" s="63">
        <f t="shared" si="310"/>
        <v>3.1746031746031744</v>
      </c>
      <c r="DC58" s="63">
        <f t="shared" si="310"/>
        <v>3.1746031746031744</v>
      </c>
      <c r="DD58" s="63">
        <f t="shared" si="310"/>
        <v>3.1746031746031744</v>
      </c>
      <c r="DE58" s="63">
        <f t="shared" si="310"/>
        <v>3.1746031746031744</v>
      </c>
      <c r="DF58" s="63">
        <f t="shared" si="310"/>
        <v>3.1746031746031744</v>
      </c>
      <c r="DG58" s="63">
        <f t="shared" si="310"/>
        <v>3.1746031746031744</v>
      </c>
      <c r="DH58" s="63">
        <f t="shared" si="310"/>
        <v>3.1746031746031744</v>
      </c>
      <c r="DI58" s="63">
        <f t="shared" si="310"/>
        <v>3.1746031746031744</v>
      </c>
      <c r="DJ58" s="63">
        <f t="shared" si="310"/>
        <v>3.1746031746031744</v>
      </c>
      <c r="DK58" s="63">
        <f t="shared" si="310"/>
        <v>3.1746031746031744</v>
      </c>
      <c r="DL58" s="74"/>
      <c r="DM58" s="63">
        <f t="shared" ref="DM58:DY58" si="311">DM10</f>
        <v>3.1746031746031744</v>
      </c>
      <c r="DN58" s="63">
        <f t="shared" si="311"/>
        <v>3.1746031746031744</v>
      </c>
      <c r="DO58" s="63">
        <f t="shared" si="311"/>
        <v>3.1746031746031744</v>
      </c>
      <c r="DP58" s="63">
        <f t="shared" si="311"/>
        <v>3.1746031746031744</v>
      </c>
      <c r="DQ58" s="63">
        <f t="shared" si="311"/>
        <v>3.1746031746031744</v>
      </c>
      <c r="DR58" s="63">
        <f t="shared" si="311"/>
        <v>3.1746031746031744</v>
      </c>
      <c r="DS58" s="63">
        <f t="shared" si="311"/>
        <v>3.1746031746031744</v>
      </c>
      <c r="DT58" s="63">
        <f t="shared" si="311"/>
        <v>3.1746031746031744</v>
      </c>
      <c r="DU58" s="63">
        <f t="shared" si="311"/>
        <v>3.1746031746031744</v>
      </c>
      <c r="DV58" s="63">
        <f t="shared" si="311"/>
        <v>3.1746031746031744</v>
      </c>
      <c r="DW58" s="63">
        <f t="shared" si="311"/>
        <v>3.1746031746031744</v>
      </c>
      <c r="DX58" s="63">
        <f t="shared" si="311"/>
        <v>3.1746031746031744</v>
      </c>
      <c r="DY58" s="63">
        <f t="shared" si="311"/>
        <v>3.1746031746031744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3.4881177410415007E-2</v>
      </c>
      <c r="F59" s="67">
        <f t="shared" si="312"/>
        <v>9.1580884665165008E-2</v>
      </c>
      <c r="G59" s="67">
        <f t="shared" si="312"/>
        <v>0.216079365231135</v>
      </c>
      <c r="H59" s="67">
        <f t="shared" si="312"/>
        <v>0.40827041715221996</v>
      </c>
      <c r="I59" s="67">
        <f t="shared" si="312"/>
        <v>0.45556583503220999</v>
      </c>
      <c r="J59" s="67">
        <f t="shared" si="312"/>
        <v>0.45354893822500497</v>
      </c>
      <c r="K59" s="67">
        <f t="shared" si="312"/>
        <v>0.44493183857996998</v>
      </c>
      <c r="L59" s="67">
        <f t="shared" si="312"/>
        <v>0.42625287305496001</v>
      </c>
      <c r="M59" s="67">
        <f t="shared" si="312"/>
        <v>0.39180924723307503</v>
      </c>
      <c r="N59" s="67">
        <f t="shared" si="312"/>
        <v>0.33309999245722505</v>
      </c>
      <c r="O59" s="67">
        <f t="shared" si="312"/>
        <v>0.23715481041157502</v>
      </c>
      <c r="P59" s="67">
        <f t="shared" si="312"/>
        <v>8.7251433599295006E-2</v>
      </c>
      <c r="Q59" s="67">
        <f t="shared" si="312"/>
        <v>1.2743580852450002E-2</v>
      </c>
      <c r="R59" s="74"/>
      <c r="S59" s="67">
        <f t="shared" ref="S59:AE59" si="313">S57/S58</f>
        <v>3.5445101121990008E-2</v>
      </c>
      <c r="T59" s="67">
        <f t="shared" si="313"/>
        <v>9.2626239351870004E-2</v>
      </c>
      <c r="U59" s="67">
        <f t="shared" si="313"/>
        <v>0.21940962152696999</v>
      </c>
      <c r="V59" s="67">
        <f t="shared" si="313"/>
        <v>0.40378448025846003</v>
      </c>
      <c r="W59" s="67">
        <f t="shared" si="313"/>
        <v>0.426183445308915</v>
      </c>
      <c r="X59" s="67">
        <f t="shared" si="313"/>
        <v>0.42695132088546001</v>
      </c>
      <c r="Y59" s="67">
        <f t="shared" si="313"/>
        <v>0.42091410949056002</v>
      </c>
      <c r="Z59" s="67">
        <f t="shared" si="313"/>
        <v>0.40413742752159004</v>
      </c>
      <c r="AA59" s="67">
        <f t="shared" si="313"/>
        <v>0.37057726858887002</v>
      </c>
      <c r="AB59" s="67">
        <f t="shared" si="313"/>
        <v>0.31119181305849009</v>
      </c>
      <c r="AC59" s="67">
        <f t="shared" si="313"/>
        <v>0.21196614547962003</v>
      </c>
      <c r="AD59" s="67">
        <f t="shared" si="313"/>
        <v>5.8615467421140002E-2</v>
      </c>
      <c r="AE59" s="67">
        <f t="shared" si="313"/>
        <v>1.7772321852180001E-2</v>
      </c>
      <c r="AF59" s="74"/>
      <c r="AG59" s="67">
        <f t="shared" ref="AG59:AS59" si="314">AG57/AG58</f>
        <v>3.2891585802705001E-2</v>
      </c>
      <c r="AH59" s="67">
        <f t="shared" si="314"/>
        <v>8.5839765898005016E-2</v>
      </c>
      <c r="AI59" s="67">
        <f t="shared" si="314"/>
        <v>0.20470959876465</v>
      </c>
      <c r="AJ59" s="67">
        <f t="shared" si="314"/>
        <v>0.3838332089661301</v>
      </c>
      <c r="AK59" s="67">
        <f t="shared" si="314"/>
        <v>0.40284305499815998</v>
      </c>
      <c r="AL59" s="67">
        <f t="shared" si="314"/>
        <v>0.40546217728611011</v>
      </c>
      <c r="AM59" s="67">
        <f t="shared" si="314"/>
        <v>0.40158608800936502</v>
      </c>
      <c r="AN59" s="67">
        <f t="shared" si="314"/>
        <v>0.387454938666705</v>
      </c>
      <c r="AO59" s="67">
        <f t="shared" si="314"/>
        <v>0.35721923915097004</v>
      </c>
      <c r="AP59" s="67">
        <f t="shared" si="314"/>
        <v>0.30303276295099507</v>
      </c>
      <c r="AQ59" s="67">
        <f t="shared" si="314"/>
        <v>0.21080887249779001</v>
      </c>
      <c r="AR59" s="67">
        <f t="shared" si="314"/>
        <v>6.9184149093674999E-2</v>
      </c>
      <c r="AS59" s="67">
        <f t="shared" si="314"/>
        <v>2.1465472552335E-2</v>
      </c>
      <c r="AT59" s="74"/>
      <c r="AU59" s="67">
        <f t="shared" ref="AU59:BG59" si="315">AU57/AU58</f>
        <v>3.0249134347950003E-2</v>
      </c>
      <c r="AV59" s="67">
        <f t="shared" si="315"/>
        <v>7.8892502266620007E-2</v>
      </c>
      <c r="AW59" s="67">
        <f t="shared" si="315"/>
        <v>0.18916808219757</v>
      </c>
      <c r="AX59" s="67">
        <f t="shared" si="315"/>
        <v>0.36520179948818998</v>
      </c>
      <c r="AY59" s="67">
        <f t="shared" si="315"/>
        <v>0.38422062108895499</v>
      </c>
      <c r="AZ59" s="67">
        <f t="shared" si="315"/>
        <v>0.38811872886412513</v>
      </c>
      <c r="BA59" s="67">
        <f t="shared" si="315"/>
        <v>0.38591605257628497</v>
      </c>
      <c r="BB59" s="67">
        <f t="shared" si="315"/>
        <v>0.37408817916382497</v>
      </c>
      <c r="BC59" s="67">
        <f t="shared" si="315"/>
        <v>0.34721701022862</v>
      </c>
      <c r="BD59" s="67">
        <f t="shared" si="315"/>
        <v>0.29831930198784001</v>
      </c>
      <c r="BE59" s="67">
        <f t="shared" si="315"/>
        <v>0.21383988610950003</v>
      </c>
      <c r="BF59" s="67">
        <f t="shared" si="315"/>
        <v>8.4501233831384984E-2</v>
      </c>
      <c r="BG59" s="67">
        <f t="shared" si="315"/>
        <v>2.4476826585960003E-2</v>
      </c>
      <c r="BH59" s="74"/>
      <c r="BI59" s="67">
        <f t="shared" ref="BI59:BU59" si="316">BI57/BI58</f>
        <v>2.7922901135535003E-2</v>
      </c>
      <c r="BJ59" s="67">
        <f t="shared" si="316"/>
        <v>7.279594176708E-2</v>
      </c>
      <c r="BK59" s="67">
        <f t="shared" si="316"/>
        <v>0.17528811538297501</v>
      </c>
      <c r="BL59" s="67">
        <f t="shared" si="316"/>
        <v>0.34881093228114002</v>
      </c>
      <c r="BM59" s="67">
        <f t="shared" si="316"/>
        <v>0.36883146213836998</v>
      </c>
      <c r="BN59" s="67">
        <f t="shared" si="316"/>
        <v>0.37367043079243495</v>
      </c>
      <c r="BO59" s="67">
        <f t="shared" si="316"/>
        <v>0.37277997706215005</v>
      </c>
      <c r="BP59" s="67">
        <f t="shared" si="316"/>
        <v>0.36286112460275999</v>
      </c>
      <c r="BQ59" s="67">
        <f t="shared" si="316"/>
        <v>0.33899944636120505</v>
      </c>
      <c r="BR59" s="67">
        <f t="shared" si="316"/>
        <v>0.29456901712192501</v>
      </c>
      <c r="BS59" s="67">
        <f t="shared" si="316"/>
        <v>0.21731272983850503</v>
      </c>
      <c r="BT59" s="67">
        <f t="shared" si="316"/>
        <v>9.8644274695575004E-2</v>
      </c>
      <c r="BU59" s="67">
        <f t="shared" si="316"/>
        <v>2.7058198925204998E-2</v>
      </c>
      <c r="BV59" s="74"/>
      <c r="BW59" s="67">
        <f t="shared" ref="BW59:CI59" si="317">BW57/BW58</f>
        <v>2.5930573198425004E-2</v>
      </c>
      <c r="BX59" s="67">
        <f t="shared" si="317"/>
        <v>6.7582872258930005E-2</v>
      </c>
      <c r="BY59" s="67">
        <f t="shared" si="317"/>
        <v>0.16328277016442999</v>
      </c>
      <c r="BZ59" s="67">
        <f t="shared" si="317"/>
        <v>0.3343093520571</v>
      </c>
      <c r="CA59" s="67">
        <f t="shared" si="317"/>
        <v>0.35575160950979995</v>
      </c>
      <c r="CB59" s="67">
        <f t="shared" si="317"/>
        <v>0.36131487036466498</v>
      </c>
      <c r="CC59" s="67">
        <f t="shared" si="317"/>
        <v>0.36147739155507003</v>
      </c>
      <c r="CD59" s="67">
        <f t="shared" si="317"/>
        <v>0.35314252695571507</v>
      </c>
      <c r="CE59" s="67">
        <f t="shared" si="317"/>
        <v>0.33179966811841505</v>
      </c>
      <c r="CF59" s="67">
        <f t="shared" si="317"/>
        <v>0.29112804384993002</v>
      </c>
      <c r="CG59" s="67">
        <f t="shared" si="317"/>
        <v>0.22202060881045502</v>
      </c>
      <c r="CH59" s="67">
        <f t="shared" si="317"/>
        <v>0.11071949668951502</v>
      </c>
      <c r="CI59" s="67">
        <f t="shared" si="317"/>
        <v>2.9337832521270004E-2</v>
      </c>
      <c r="CJ59" s="74"/>
      <c r="CK59" s="67">
        <f t="shared" ref="CK59:CW59" si="318">CK57/CK58</f>
        <v>2.4224326775459999E-2</v>
      </c>
      <c r="CL59" s="67">
        <f t="shared" si="318"/>
        <v>6.3123192135675008E-2</v>
      </c>
      <c r="CM59" s="67">
        <f t="shared" si="318"/>
        <v>0.15293008266952499</v>
      </c>
      <c r="CN59" s="67">
        <f t="shared" si="318"/>
        <v>0.32131170543338999</v>
      </c>
      <c r="CO59" s="67">
        <f t="shared" si="318"/>
        <v>0.34439264508410999</v>
      </c>
      <c r="CP59" s="67">
        <f t="shared" si="318"/>
        <v>0.350533122260895</v>
      </c>
      <c r="CQ59" s="67">
        <f t="shared" si="318"/>
        <v>0.35155937713742996</v>
      </c>
      <c r="CR59" s="67">
        <f t="shared" si="318"/>
        <v>0.34455298662414002</v>
      </c>
      <c r="CS59" s="67">
        <f t="shared" si="318"/>
        <v>0.32525476321779001</v>
      </c>
      <c r="CT59" s="67">
        <f t="shared" si="318"/>
        <v>0.287834621076765</v>
      </c>
      <c r="CU59" s="67">
        <f t="shared" si="318"/>
        <v>0.22503579320628</v>
      </c>
      <c r="CV59" s="67">
        <f t="shared" si="318"/>
        <v>0.12085839529092002</v>
      </c>
      <c r="CW59" s="67">
        <f t="shared" si="318"/>
        <v>3.1391367063525001E-2</v>
      </c>
      <c r="CX59" s="74"/>
      <c r="CY59" s="67">
        <f t="shared" ref="CY59:DK59" si="319">CY57/CY58</f>
        <v>2.2752523948454999E-2</v>
      </c>
      <c r="CZ59" s="67">
        <f t="shared" si="319"/>
        <v>5.9279552557155009E-2</v>
      </c>
      <c r="DA59" s="67">
        <f t="shared" si="319"/>
        <v>0.14395562765136</v>
      </c>
      <c r="DB59" s="67">
        <f t="shared" si="319"/>
        <v>0.30952642879493997</v>
      </c>
      <c r="DC59" s="67">
        <f t="shared" si="319"/>
        <v>0.33436147887450007</v>
      </c>
      <c r="DD59" s="67">
        <f t="shared" si="319"/>
        <v>0.34097471545031999</v>
      </c>
      <c r="DE59" s="67">
        <f t="shared" si="319"/>
        <v>0.34272316116706503</v>
      </c>
      <c r="DF59" s="67">
        <f t="shared" si="319"/>
        <v>0.33684479410774504</v>
      </c>
      <c r="DG59" s="67">
        <f t="shared" si="319"/>
        <v>0.31920356326414501</v>
      </c>
      <c r="DH59" s="67">
        <f t="shared" si="319"/>
        <v>0.28465565804203508</v>
      </c>
      <c r="DI59" s="67">
        <f t="shared" si="319"/>
        <v>0.22699964394009001</v>
      </c>
      <c r="DJ59" s="67">
        <f t="shared" si="319"/>
        <v>0.12937161265969502</v>
      </c>
      <c r="DK59" s="67">
        <f t="shared" si="319"/>
        <v>3.3267743176500005E-2</v>
      </c>
      <c r="DL59" s="74"/>
      <c r="DM59" s="67">
        <f t="shared" ref="DM59:DY59" si="320">DM57/DM58</f>
        <v>2.1471561065430002E-2</v>
      </c>
      <c r="DN59" s="67">
        <f t="shared" si="320"/>
        <v>5.5936708665705E-2</v>
      </c>
      <c r="DO59" s="67">
        <f t="shared" si="320"/>
        <v>0.13611661139380501</v>
      </c>
      <c r="DP59" s="67">
        <f t="shared" si="320"/>
        <v>0.29874556308964506</v>
      </c>
      <c r="DQ59" s="67">
        <f t="shared" si="320"/>
        <v>0.32538393911583002</v>
      </c>
      <c r="DR59" s="67">
        <f t="shared" si="320"/>
        <v>0.33239302610408999</v>
      </c>
      <c r="DS59" s="67">
        <f t="shared" si="320"/>
        <v>0.33475524209095497</v>
      </c>
      <c r="DT59" s="67">
        <f t="shared" si="320"/>
        <v>0.32984731541569501</v>
      </c>
      <c r="DU59" s="67">
        <f t="shared" si="320"/>
        <v>0.31356800486833503</v>
      </c>
      <c r="DV59" s="67">
        <f t="shared" si="320"/>
        <v>0.28158830794269002</v>
      </c>
      <c r="DW59" s="67">
        <f t="shared" si="320"/>
        <v>0.22824582506775007</v>
      </c>
      <c r="DX59" s="67">
        <f t="shared" si="320"/>
        <v>0.13655703058074001</v>
      </c>
      <c r="DY59" s="67">
        <f t="shared" si="320"/>
        <v>3.5000727240149999E-2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0.11073389654100001</v>
      </c>
      <c r="F61" s="63">
        <f t="shared" si="321"/>
        <v>0.290732967191</v>
      </c>
      <c r="G61" s="63">
        <f t="shared" si="321"/>
        <v>0.68596623882899999</v>
      </c>
      <c r="H61" s="63">
        <f t="shared" si="321"/>
        <v>1.2960965623879999</v>
      </c>
      <c r="I61" s="63">
        <f t="shared" si="321"/>
        <v>1.4462407461339999</v>
      </c>
      <c r="J61" s="63">
        <f t="shared" si="321"/>
        <v>1.4398378991269998</v>
      </c>
      <c r="K61" s="63">
        <f t="shared" si="321"/>
        <v>1.4124820272379999</v>
      </c>
      <c r="L61" s="63">
        <f t="shared" si="321"/>
        <v>1.3531837239839999</v>
      </c>
      <c r="M61" s="63">
        <f t="shared" si="321"/>
        <v>1.243838880105</v>
      </c>
      <c r="N61" s="63">
        <f t="shared" si="321"/>
        <v>1.0574602935150001</v>
      </c>
      <c r="O61" s="63">
        <f t="shared" si="321"/>
        <v>0.75287241400500005</v>
      </c>
      <c r="P61" s="63">
        <f t="shared" si="321"/>
        <v>0.27698867809299998</v>
      </c>
      <c r="Q61" s="63">
        <f t="shared" si="321"/>
        <v>4.0455812230000006E-2</v>
      </c>
      <c r="R61" s="74"/>
      <c r="S61" s="63">
        <f t="shared" ref="S61:AE61" si="322">S57</f>
        <v>0.11252413054600001</v>
      </c>
      <c r="T61" s="63">
        <f t="shared" si="322"/>
        <v>0.294051553498</v>
      </c>
      <c r="U61" s="63">
        <f t="shared" si="322"/>
        <v>0.69653848103799998</v>
      </c>
      <c r="V61" s="63">
        <f t="shared" si="322"/>
        <v>1.281855492884</v>
      </c>
      <c r="W61" s="63">
        <f t="shared" si="322"/>
        <v>1.3529633184409999</v>
      </c>
      <c r="X61" s="63">
        <f t="shared" si="322"/>
        <v>1.355401018684</v>
      </c>
      <c r="Y61" s="63">
        <f t="shared" si="322"/>
        <v>1.336235268224</v>
      </c>
      <c r="Z61" s="63">
        <f t="shared" si="322"/>
        <v>1.282975960386</v>
      </c>
      <c r="AA61" s="63">
        <f t="shared" si="322"/>
        <v>1.176435773298</v>
      </c>
      <c r="AB61" s="63">
        <f t="shared" si="322"/>
        <v>0.98791051764600013</v>
      </c>
      <c r="AC61" s="63">
        <f t="shared" si="322"/>
        <v>0.67290839834800009</v>
      </c>
      <c r="AD61" s="63">
        <f t="shared" si="322"/>
        <v>0.18608084895599999</v>
      </c>
      <c r="AE61" s="63">
        <f t="shared" si="322"/>
        <v>5.6420069371999997E-2</v>
      </c>
      <c r="AF61" s="74"/>
      <c r="AG61" s="63">
        <f t="shared" ref="AG61:AS61" si="323">AG57</f>
        <v>0.104417732707</v>
      </c>
      <c r="AH61" s="63">
        <f t="shared" si="323"/>
        <v>0.27250719332700002</v>
      </c>
      <c r="AI61" s="63">
        <f t="shared" si="323"/>
        <v>0.64987174210999998</v>
      </c>
      <c r="AJ61" s="63">
        <f t="shared" si="323"/>
        <v>1.2185181237020002</v>
      </c>
      <c r="AK61" s="63">
        <f t="shared" si="323"/>
        <v>1.2788668412639999</v>
      </c>
      <c r="AL61" s="63">
        <f t="shared" si="323"/>
        <v>1.2871815151940003</v>
      </c>
      <c r="AM61" s="63">
        <f t="shared" si="323"/>
        <v>1.274876469871</v>
      </c>
      <c r="AN61" s="63">
        <f t="shared" si="323"/>
        <v>1.230015678307</v>
      </c>
      <c r="AO61" s="63">
        <f t="shared" si="323"/>
        <v>1.134029330638</v>
      </c>
      <c r="AP61" s="63">
        <f t="shared" si="323"/>
        <v>0.96200877127300011</v>
      </c>
      <c r="AQ61" s="63">
        <f t="shared" si="323"/>
        <v>0.66923451586600002</v>
      </c>
      <c r="AR61" s="63">
        <f t="shared" si="323"/>
        <v>0.21963221934499999</v>
      </c>
      <c r="AS61" s="63">
        <f t="shared" si="323"/>
        <v>6.8144357308999995E-2</v>
      </c>
      <c r="AT61" s="74"/>
      <c r="AU61" s="63">
        <f t="shared" ref="AU61:BG61" si="324">AU57</f>
        <v>9.6028997929999999E-2</v>
      </c>
      <c r="AV61" s="63">
        <f t="shared" si="324"/>
        <v>0.25045238814800003</v>
      </c>
      <c r="AW61" s="63">
        <f t="shared" si="324"/>
        <v>0.60053359427800002</v>
      </c>
      <c r="AX61" s="63">
        <f t="shared" si="324"/>
        <v>1.1593707920259999</v>
      </c>
      <c r="AY61" s="63">
        <f t="shared" si="324"/>
        <v>1.2197480034569999</v>
      </c>
      <c r="AZ61" s="63">
        <f t="shared" si="324"/>
        <v>1.2321229487750003</v>
      </c>
      <c r="BA61" s="63">
        <f t="shared" si="324"/>
        <v>1.2251303256389998</v>
      </c>
      <c r="BB61" s="63">
        <f t="shared" si="324"/>
        <v>1.1875815211549998</v>
      </c>
      <c r="BC61" s="63">
        <f t="shared" si="324"/>
        <v>1.1022762229479999</v>
      </c>
      <c r="BD61" s="63">
        <f t="shared" si="324"/>
        <v>0.94704540313599994</v>
      </c>
      <c r="BE61" s="63">
        <f t="shared" si="324"/>
        <v>0.67885678130000005</v>
      </c>
      <c r="BF61" s="63">
        <f t="shared" si="324"/>
        <v>0.26825788517899996</v>
      </c>
      <c r="BG61" s="63">
        <f t="shared" si="324"/>
        <v>7.7704211384000008E-2</v>
      </c>
      <c r="BH61" s="74"/>
      <c r="BI61" s="63">
        <f t="shared" ref="BI61:BU61" si="325">BI57</f>
        <v>8.8644130589000003E-2</v>
      </c>
      <c r="BJ61" s="63">
        <f t="shared" si="325"/>
        <v>0.23109822783199999</v>
      </c>
      <c r="BK61" s="63">
        <f t="shared" si="325"/>
        <v>0.55647020756499999</v>
      </c>
      <c r="BL61" s="63">
        <f t="shared" si="325"/>
        <v>1.107336292956</v>
      </c>
      <c r="BM61" s="63">
        <f t="shared" si="325"/>
        <v>1.1708935305979999</v>
      </c>
      <c r="BN61" s="63">
        <f t="shared" si="325"/>
        <v>1.1862553358489998</v>
      </c>
      <c r="BO61" s="63">
        <f t="shared" si="325"/>
        <v>1.1834284986100001</v>
      </c>
      <c r="BP61" s="63">
        <f t="shared" si="325"/>
        <v>1.1519400781039999</v>
      </c>
      <c r="BQ61" s="63">
        <f t="shared" si="325"/>
        <v>1.076188718607</v>
      </c>
      <c r="BR61" s="63">
        <f t="shared" si="325"/>
        <v>0.93513973689499996</v>
      </c>
      <c r="BS61" s="63">
        <f t="shared" si="325"/>
        <v>0.68988168202700006</v>
      </c>
      <c r="BT61" s="63">
        <f t="shared" si="325"/>
        <v>0.31315642760500001</v>
      </c>
      <c r="BU61" s="63">
        <f t="shared" si="325"/>
        <v>8.5899044206999994E-2</v>
      </c>
      <c r="BV61" s="74"/>
      <c r="BW61" s="63">
        <f t="shared" ref="BW61:CI61" si="326">BW57</f>
        <v>8.2319279995000008E-2</v>
      </c>
      <c r="BX61" s="63">
        <f t="shared" si="326"/>
        <v>0.21454880082200001</v>
      </c>
      <c r="BY61" s="63">
        <f t="shared" si="326"/>
        <v>0.51835800052199998</v>
      </c>
      <c r="BZ61" s="63">
        <f t="shared" si="326"/>
        <v>1.0612995303399999</v>
      </c>
      <c r="CA61" s="63">
        <f t="shared" si="326"/>
        <v>1.1293701889199999</v>
      </c>
      <c r="CB61" s="63">
        <f t="shared" si="326"/>
        <v>1.1470313344909999</v>
      </c>
      <c r="CC61" s="63">
        <f t="shared" si="326"/>
        <v>1.147547274778</v>
      </c>
      <c r="CD61" s="63">
        <f t="shared" si="326"/>
        <v>1.1210873871610001</v>
      </c>
      <c r="CE61" s="63">
        <f t="shared" si="326"/>
        <v>1.0533322797410001</v>
      </c>
      <c r="CF61" s="63">
        <f t="shared" si="326"/>
        <v>0.92421601222200001</v>
      </c>
      <c r="CG61" s="63">
        <f t="shared" si="326"/>
        <v>0.704827329557</v>
      </c>
      <c r="CH61" s="63">
        <f t="shared" si="326"/>
        <v>0.35149046568100001</v>
      </c>
      <c r="CI61" s="63">
        <f t="shared" si="326"/>
        <v>9.3135976258000006E-2</v>
      </c>
      <c r="CJ61" s="74"/>
      <c r="CK61" s="63">
        <f t="shared" ref="CK61:CW61" si="327">CK57</f>
        <v>7.6902624683999998E-2</v>
      </c>
      <c r="CL61" s="63">
        <f t="shared" si="327"/>
        <v>0.20039108614500001</v>
      </c>
      <c r="CM61" s="63">
        <f t="shared" si="327"/>
        <v>0.48549232593499997</v>
      </c>
      <c r="CN61" s="63">
        <f t="shared" si="327"/>
        <v>1.0200371601059999</v>
      </c>
      <c r="CO61" s="63">
        <f t="shared" si="327"/>
        <v>1.093309984394</v>
      </c>
      <c r="CP61" s="63">
        <f t="shared" si="327"/>
        <v>1.112803562733</v>
      </c>
      <c r="CQ61" s="63">
        <f t="shared" si="327"/>
        <v>1.1160615147219999</v>
      </c>
      <c r="CR61" s="63">
        <f t="shared" si="327"/>
        <v>1.0938190051559999</v>
      </c>
      <c r="CS61" s="63">
        <f t="shared" si="327"/>
        <v>1.032554803866</v>
      </c>
      <c r="CT61" s="63">
        <f t="shared" si="327"/>
        <v>0.913760701831</v>
      </c>
      <c r="CU61" s="63">
        <f t="shared" si="327"/>
        <v>0.71439934351199996</v>
      </c>
      <c r="CV61" s="63">
        <f t="shared" si="327"/>
        <v>0.38367744536800003</v>
      </c>
      <c r="CW61" s="63">
        <f t="shared" si="327"/>
        <v>9.9655133534999996E-2</v>
      </c>
      <c r="CX61" s="74"/>
      <c r="CY61" s="63">
        <f t="shared" ref="CY61:DK61" si="328">CY57</f>
        <v>7.2230234756999995E-2</v>
      </c>
      <c r="CZ61" s="63">
        <f t="shared" si="328"/>
        <v>0.18818905573700001</v>
      </c>
      <c r="DA61" s="63">
        <f t="shared" si="328"/>
        <v>0.45700199254399998</v>
      </c>
      <c r="DB61" s="63">
        <f t="shared" si="328"/>
        <v>0.98262358347599987</v>
      </c>
      <c r="DC61" s="63">
        <f t="shared" si="328"/>
        <v>1.0614650123000002</v>
      </c>
      <c r="DD61" s="63">
        <f t="shared" si="328"/>
        <v>1.082459414128</v>
      </c>
      <c r="DE61" s="63">
        <f t="shared" si="328"/>
        <v>1.0880100354510001</v>
      </c>
      <c r="DF61" s="63">
        <f t="shared" si="328"/>
        <v>1.069348552723</v>
      </c>
      <c r="DG61" s="63">
        <f t="shared" si="328"/>
        <v>1.0133446452829999</v>
      </c>
      <c r="DH61" s="63">
        <f t="shared" si="328"/>
        <v>0.90366875568900018</v>
      </c>
      <c r="DI61" s="63">
        <f t="shared" si="328"/>
        <v>0.72063379028599994</v>
      </c>
      <c r="DJ61" s="63">
        <f t="shared" si="328"/>
        <v>0.41070353225299999</v>
      </c>
      <c r="DK61" s="63">
        <f t="shared" si="328"/>
        <v>0.1056118831</v>
      </c>
      <c r="DL61" s="74"/>
      <c r="DM61" s="63">
        <f t="shared" ref="DM61:DY61" si="329">DM57</f>
        <v>6.8163685922000006E-2</v>
      </c>
      <c r="DN61" s="63">
        <f t="shared" si="329"/>
        <v>0.17757685290699998</v>
      </c>
      <c r="DO61" s="63">
        <f t="shared" si="329"/>
        <v>0.432116226647</v>
      </c>
      <c r="DP61" s="63">
        <f t="shared" si="329"/>
        <v>0.9483986129830001</v>
      </c>
      <c r="DQ61" s="63">
        <f t="shared" si="329"/>
        <v>1.032964886082</v>
      </c>
      <c r="DR61" s="63">
        <f t="shared" si="329"/>
        <v>1.0552159558859999</v>
      </c>
      <c r="DS61" s="63">
        <f t="shared" si="329"/>
        <v>1.0627150542569999</v>
      </c>
      <c r="DT61" s="63">
        <f t="shared" si="329"/>
        <v>1.047134334653</v>
      </c>
      <c r="DU61" s="63">
        <f t="shared" si="329"/>
        <v>0.99545398370899996</v>
      </c>
      <c r="DV61" s="63">
        <f t="shared" si="329"/>
        <v>0.89393113632599996</v>
      </c>
      <c r="DW61" s="63">
        <f t="shared" si="329"/>
        <v>0.72458992085000018</v>
      </c>
      <c r="DX61" s="63">
        <f t="shared" si="329"/>
        <v>0.43351438279600002</v>
      </c>
      <c r="DY61" s="63">
        <f t="shared" si="329"/>
        <v>0.11111341980999999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0.24047561348317448</v>
      </c>
      <c r="F62" s="63">
        <f t="shared" si="330"/>
        <v>0.63837632191317439</v>
      </c>
      <c r="G62" s="63">
        <f t="shared" si="330"/>
        <v>1.5211810964131744</v>
      </c>
      <c r="H62" s="63">
        <f t="shared" si="330"/>
        <v>2.8653019340921744</v>
      </c>
      <c r="I62" s="63">
        <f t="shared" si="330"/>
        <v>3.1725179782121744</v>
      </c>
      <c r="J62" s="63">
        <f t="shared" si="330"/>
        <v>3.1746030539601744</v>
      </c>
      <c r="K62" s="63">
        <f t="shared" si="330"/>
        <v>3.1746031745651746</v>
      </c>
      <c r="L62" s="63">
        <f t="shared" si="330"/>
        <v>3.1746031745771743</v>
      </c>
      <c r="M62" s="63">
        <f t="shared" si="330"/>
        <v>3.1746031745851746</v>
      </c>
      <c r="N62" s="63">
        <f t="shared" si="330"/>
        <v>3.1746031745901746</v>
      </c>
      <c r="O62" s="63">
        <f t="shared" si="330"/>
        <v>3.1746031745871743</v>
      </c>
      <c r="P62" s="63">
        <f t="shared" si="330"/>
        <v>3.1746031745741745</v>
      </c>
      <c r="Q62" s="63">
        <f t="shared" si="330"/>
        <v>3.1746031746031744</v>
      </c>
      <c r="R62" s="74"/>
      <c r="S62" s="63">
        <f t="shared" ref="S62:AE62" si="331">S10-S15</f>
        <v>0.26164927165317442</v>
      </c>
      <c r="T62" s="63">
        <f t="shared" si="331"/>
        <v>0.69785192757317427</v>
      </c>
      <c r="U62" s="63">
        <f t="shared" si="331"/>
        <v>1.6812340831331745</v>
      </c>
      <c r="V62" s="63">
        <f t="shared" si="331"/>
        <v>3.0568918390691744</v>
      </c>
      <c r="W62" s="63">
        <f t="shared" si="331"/>
        <v>3.1745629304071743</v>
      </c>
      <c r="X62" s="63">
        <f t="shared" si="331"/>
        <v>3.1746031741411742</v>
      </c>
      <c r="Y62" s="63">
        <f t="shared" si="331"/>
        <v>3.1746031742941745</v>
      </c>
      <c r="Z62" s="63">
        <f t="shared" si="331"/>
        <v>3.1746031743921743</v>
      </c>
      <c r="AA62" s="63">
        <f t="shared" si="331"/>
        <v>3.1746031744601746</v>
      </c>
      <c r="AB62" s="63">
        <f t="shared" si="331"/>
        <v>3.1746031744171743</v>
      </c>
      <c r="AC62" s="63">
        <f t="shared" si="331"/>
        <v>3.1746031744161742</v>
      </c>
      <c r="AD62" s="63">
        <f t="shared" si="331"/>
        <v>3.1746031742581744</v>
      </c>
      <c r="AE62" s="63">
        <f t="shared" si="331"/>
        <v>3.1746031746031744</v>
      </c>
      <c r="AF62" s="74"/>
      <c r="AG62" s="63">
        <f t="shared" ref="AG62:AS62" si="332">AG10-AG15</f>
        <v>0.25670438974317422</v>
      </c>
      <c r="AH62" s="63">
        <f t="shared" si="332"/>
        <v>0.6872379238531745</v>
      </c>
      <c r="AI62" s="63">
        <f t="shared" si="332"/>
        <v>1.6743127782131744</v>
      </c>
      <c r="AJ62" s="63">
        <f t="shared" si="332"/>
        <v>3.0905697585751746</v>
      </c>
      <c r="AK62" s="63">
        <f t="shared" si="332"/>
        <v>3.1745988332801742</v>
      </c>
      <c r="AL62" s="63">
        <f t="shared" si="332"/>
        <v>3.1746031727431743</v>
      </c>
      <c r="AM62" s="63">
        <f t="shared" si="332"/>
        <v>3.1746031733541744</v>
      </c>
      <c r="AN62" s="63">
        <f t="shared" si="332"/>
        <v>3.1746031737521743</v>
      </c>
      <c r="AO62" s="63">
        <f t="shared" si="332"/>
        <v>3.1746031738981744</v>
      </c>
      <c r="AP62" s="63">
        <f t="shared" si="332"/>
        <v>3.1746031736681743</v>
      </c>
      <c r="AQ62" s="63">
        <f t="shared" si="332"/>
        <v>3.1746031736731744</v>
      </c>
      <c r="AR62" s="63">
        <f t="shared" si="332"/>
        <v>3.1746031726601744</v>
      </c>
      <c r="AS62" s="63">
        <f t="shared" si="332"/>
        <v>3.1746031746031744</v>
      </c>
      <c r="AT62" s="74"/>
      <c r="AU62" s="63">
        <f t="shared" ref="AU62:BG62" si="333">AU10-AU15</f>
        <v>0.24702618644317464</v>
      </c>
      <c r="AV62" s="63">
        <f t="shared" si="333"/>
        <v>0.66320879762317464</v>
      </c>
      <c r="AW62" s="63">
        <f t="shared" si="333"/>
        <v>1.6302377370531744</v>
      </c>
      <c r="AX62" s="63">
        <f t="shared" si="333"/>
        <v>3.0964083160811744</v>
      </c>
      <c r="AY62" s="63">
        <f t="shared" si="333"/>
        <v>3.1746020863951743</v>
      </c>
      <c r="AZ62" s="63">
        <f t="shared" si="333"/>
        <v>3.1746031692571743</v>
      </c>
      <c r="BA62" s="63">
        <f t="shared" si="333"/>
        <v>3.1746031710171745</v>
      </c>
      <c r="BB62" s="63">
        <f t="shared" si="333"/>
        <v>3.1746031721631742</v>
      </c>
      <c r="BC62" s="63">
        <f t="shared" si="333"/>
        <v>3.1746031723301744</v>
      </c>
      <c r="BD62" s="63">
        <f t="shared" si="333"/>
        <v>3.1746031715531746</v>
      </c>
      <c r="BE62" s="63">
        <f t="shared" si="333"/>
        <v>3.1746031717831746</v>
      </c>
      <c r="BF62" s="63">
        <f t="shared" si="333"/>
        <v>3.1746031676481743</v>
      </c>
      <c r="BG62" s="63">
        <f t="shared" si="333"/>
        <v>3.1746031746031744</v>
      </c>
      <c r="BH62" s="74"/>
      <c r="BI62" s="63">
        <f t="shared" ref="BI62:BU62" si="334">BI10-BI15</f>
        <v>0.23690077016317446</v>
      </c>
      <c r="BJ62" s="63">
        <f t="shared" si="334"/>
        <v>0.63746872796317433</v>
      </c>
      <c r="BK62" s="63">
        <f t="shared" si="334"/>
        <v>1.5781418497731745</v>
      </c>
      <c r="BL62" s="63">
        <f t="shared" si="334"/>
        <v>3.0926302611661742</v>
      </c>
      <c r="BM62" s="63">
        <f t="shared" si="334"/>
        <v>3.1746027446181744</v>
      </c>
      <c r="BN62" s="63">
        <f t="shared" si="334"/>
        <v>3.1746031621051745</v>
      </c>
      <c r="BO62" s="63">
        <f t="shared" si="334"/>
        <v>3.1746031662311744</v>
      </c>
      <c r="BP62" s="63">
        <f t="shared" si="334"/>
        <v>3.1746031689071743</v>
      </c>
      <c r="BQ62" s="63">
        <f t="shared" si="334"/>
        <v>3.1746031688611742</v>
      </c>
      <c r="BR62" s="63">
        <f t="shared" si="334"/>
        <v>3.1746031669161745</v>
      </c>
      <c r="BS62" s="63">
        <f t="shared" si="334"/>
        <v>3.1746031678511746</v>
      </c>
      <c r="BT62" s="63">
        <f t="shared" si="334"/>
        <v>3.1746031564401744</v>
      </c>
      <c r="BU62" s="63">
        <f t="shared" si="334"/>
        <v>3.1746031746031744</v>
      </c>
      <c r="BV62" s="74"/>
      <c r="BW62" s="63">
        <f t="shared" ref="BW62:CI62" si="335">BW10-BW15</f>
        <v>0.22738817793317434</v>
      </c>
      <c r="BX62" s="63">
        <f t="shared" si="335"/>
        <v>0.61304068823317426</v>
      </c>
      <c r="BY62" s="63">
        <f t="shared" si="335"/>
        <v>1.5265692927931744</v>
      </c>
      <c r="BZ62" s="63">
        <f t="shared" si="335"/>
        <v>3.0838805393771742</v>
      </c>
      <c r="CA62" s="63">
        <f t="shared" si="335"/>
        <v>3.1746029405991743</v>
      </c>
      <c r="CB62" s="63">
        <f t="shared" si="335"/>
        <v>3.1746031491741746</v>
      </c>
      <c r="CC62" s="63">
        <f t="shared" si="335"/>
        <v>3.1746031575891744</v>
      </c>
      <c r="CD62" s="63">
        <f t="shared" si="335"/>
        <v>3.1746031630331744</v>
      </c>
      <c r="CE62" s="63">
        <f t="shared" si="335"/>
        <v>3.1746031622561746</v>
      </c>
      <c r="CF62" s="63">
        <f t="shared" si="335"/>
        <v>3.1746031583081744</v>
      </c>
      <c r="CG62" s="63">
        <f t="shared" si="335"/>
        <v>3.1746031561321746</v>
      </c>
      <c r="CH62" s="63">
        <f t="shared" si="335"/>
        <v>3.1746031358941744</v>
      </c>
      <c r="CI62" s="63">
        <f t="shared" si="335"/>
        <v>3.1746031746031744</v>
      </c>
      <c r="CJ62" s="74"/>
      <c r="CK62" s="63">
        <f t="shared" ref="CK62:CW62" si="336">CK10-CK15</f>
        <v>0.21872134524317444</v>
      </c>
      <c r="CL62" s="63">
        <f t="shared" si="336"/>
        <v>0.59066333995317422</v>
      </c>
      <c r="CM62" s="63">
        <f t="shared" si="336"/>
        <v>1.4781831060231745</v>
      </c>
      <c r="CN62" s="63">
        <f t="shared" si="336"/>
        <v>3.0718979940841744</v>
      </c>
      <c r="CO62" s="63">
        <f t="shared" si="336"/>
        <v>3.1746029989011744</v>
      </c>
      <c r="CP62" s="63">
        <f t="shared" si="336"/>
        <v>3.1746031277981746</v>
      </c>
      <c r="CQ62" s="63">
        <f t="shared" si="336"/>
        <v>3.1746031433241746</v>
      </c>
      <c r="CR62" s="63">
        <f t="shared" si="336"/>
        <v>3.1746031533401746</v>
      </c>
      <c r="CS62" s="63">
        <f t="shared" si="336"/>
        <v>3.1746031509681742</v>
      </c>
      <c r="CT62" s="63">
        <f t="shared" si="336"/>
        <v>3.1746031440381746</v>
      </c>
      <c r="CU62" s="63">
        <f t="shared" si="336"/>
        <v>3.1746031346421746</v>
      </c>
      <c r="CV62" s="63">
        <f t="shared" si="336"/>
        <v>3.1746031026031742</v>
      </c>
      <c r="CW62" s="63">
        <f t="shared" si="336"/>
        <v>3.1746031746031744</v>
      </c>
      <c r="CX62" s="74"/>
      <c r="CY62" s="63">
        <f t="shared" ref="CY62:DK62" si="337">CY10-CY15</f>
        <v>0.21089223368317445</v>
      </c>
      <c r="CZ62" s="63">
        <f t="shared" si="337"/>
        <v>0.57038585426317434</v>
      </c>
      <c r="DA62" s="63">
        <f t="shared" si="337"/>
        <v>1.4336726437931744</v>
      </c>
      <c r="DB62" s="63">
        <f t="shared" si="337"/>
        <v>3.0575872984061743</v>
      </c>
      <c r="DC62" s="63">
        <f t="shared" si="337"/>
        <v>3.1746029933561744</v>
      </c>
      <c r="DD62" s="63">
        <f t="shared" si="337"/>
        <v>3.1746030947351742</v>
      </c>
      <c r="DE62" s="63">
        <f t="shared" si="337"/>
        <v>3.1746031212901746</v>
      </c>
      <c r="DF62" s="63">
        <f t="shared" si="337"/>
        <v>3.1746031383801743</v>
      </c>
      <c r="DG62" s="63">
        <f t="shared" si="337"/>
        <v>3.1746031331631746</v>
      </c>
      <c r="DH62" s="63">
        <f t="shared" si="337"/>
        <v>3.1746031221991746</v>
      </c>
      <c r="DI62" s="63">
        <f t="shared" si="337"/>
        <v>3.1746030998721744</v>
      </c>
      <c r="DJ62" s="63">
        <f t="shared" si="337"/>
        <v>3.1746030529371745</v>
      </c>
      <c r="DK62" s="63">
        <f t="shared" si="337"/>
        <v>3.1746031746031744</v>
      </c>
      <c r="DL62" s="74"/>
      <c r="DM62" s="63">
        <f t="shared" ref="DM62:DY62" si="338">DM10-DM15</f>
        <v>0.20382402346317452</v>
      </c>
      <c r="DN62" s="63">
        <f t="shared" si="338"/>
        <v>0.55204716409317456</v>
      </c>
      <c r="DO62" s="63">
        <f t="shared" si="338"/>
        <v>1.3930182822831745</v>
      </c>
      <c r="DP62" s="63">
        <f t="shared" si="338"/>
        <v>3.0415702996581744</v>
      </c>
      <c r="DQ62" s="63">
        <f t="shared" si="338"/>
        <v>3.1746029433011742</v>
      </c>
      <c r="DR62" s="63">
        <f t="shared" si="338"/>
        <v>3.1746030461651746</v>
      </c>
      <c r="DS62" s="63">
        <f t="shared" si="338"/>
        <v>3.1746030889601746</v>
      </c>
      <c r="DT62" s="63">
        <f t="shared" si="338"/>
        <v>3.1746031164451742</v>
      </c>
      <c r="DU62" s="63">
        <f t="shared" si="338"/>
        <v>3.1746031067501743</v>
      </c>
      <c r="DV62" s="63">
        <f t="shared" si="338"/>
        <v>3.1746030906811744</v>
      </c>
      <c r="DW62" s="63">
        <f t="shared" si="338"/>
        <v>3.1746030480361744</v>
      </c>
      <c r="DX62" s="63">
        <f t="shared" si="338"/>
        <v>3.1746029830841742</v>
      </c>
      <c r="DY62" s="63">
        <f t="shared" si="338"/>
        <v>3.1746031746031744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0.46047869443837725</v>
      </c>
      <c r="F63" s="70">
        <f t="shared" si="339"/>
        <v>0.45542567481151441</v>
      </c>
      <c r="G63" s="70">
        <f t="shared" si="339"/>
        <v>0.45094317859093469</v>
      </c>
      <c r="H63" s="70">
        <f t="shared" si="339"/>
        <v>0.45234205406651062</v>
      </c>
      <c r="I63" s="70">
        <f t="shared" si="339"/>
        <v>0.45586526414233514</v>
      </c>
      <c r="J63" s="70">
        <f t="shared" si="339"/>
        <v>0.45354895546101953</v>
      </c>
      <c r="K63" s="70">
        <f t="shared" si="339"/>
        <v>0.44493183858529578</v>
      </c>
      <c r="L63" s="70">
        <f t="shared" si="339"/>
        <v>0.426252873058451</v>
      </c>
      <c r="M63" s="70">
        <f t="shared" si="339"/>
        <v>0.39180924723529653</v>
      </c>
      <c r="N63" s="70">
        <f t="shared" si="339"/>
        <v>0.33309999245858907</v>
      </c>
      <c r="O63" s="70">
        <f t="shared" si="339"/>
        <v>0.23715481041277028</v>
      </c>
      <c r="P63" s="70">
        <f t="shared" si="339"/>
        <v>8.7251433600092035E-2</v>
      </c>
      <c r="Q63" s="70">
        <f t="shared" si="339"/>
        <v>1.2743580852450002E-2</v>
      </c>
      <c r="R63" s="74"/>
      <c r="S63" s="70">
        <f t="shared" ref="S63:AE63" si="340">S61/S62</f>
        <v>0.43005711361258753</v>
      </c>
      <c r="T63" s="70">
        <f t="shared" si="340"/>
        <v>0.42136668522301501</v>
      </c>
      <c r="U63" s="70">
        <f t="shared" si="340"/>
        <v>0.41430190359924174</v>
      </c>
      <c r="V63" s="70">
        <f t="shared" si="340"/>
        <v>0.41933295660023284</v>
      </c>
      <c r="W63" s="70">
        <f t="shared" si="340"/>
        <v>0.42618884807158847</v>
      </c>
      <c r="X63" s="70">
        <f t="shared" si="340"/>
        <v>0.42695132094759425</v>
      </c>
      <c r="Y63" s="70">
        <f t="shared" si="340"/>
        <v>0.42091410953152969</v>
      </c>
      <c r="Z63" s="70">
        <f t="shared" si="340"/>
        <v>0.40413742754845106</v>
      </c>
      <c r="AA63" s="70">
        <f t="shared" si="340"/>
        <v>0.37057726860556267</v>
      </c>
      <c r="AB63" s="70">
        <f t="shared" si="340"/>
        <v>0.31119181307672278</v>
      </c>
      <c r="AC63" s="70">
        <f t="shared" si="340"/>
        <v>0.21196614549210591</v>
      </c>
      <c r="AD63" s="70">
        <f t="shared" si="340"/>
        <v>5.8615467427510039E-2</v>
      </c>
      <c r="AE63" s="70">
        <f t="shared" si="340"/>
        <v>1.7772321852180001E-2</v>
      </c>
      <c r="AF63" s="74"/>
      <c r="AG63" s="70">
        <f t="shared" ref="AG63:AS63" si="341">AG61/AG62</f>
        <v>0.40676255209919515</v>
      </c>
      <c r="AH63" s="70">
        <f t="shared" si="341"/>
        <v>0.39652525547356149</v>
      </c>
      <c r="AI63" s="70">
        <f t="shared" si="341"/>
        <v>0.38814237731825874</v>
      </c>
      <c r="AJ63" s="70">
        <f t="shared" si="341"/>
        <v>0.39426973629087919</v>
      </c>
      <c r="AK63" s="70">
        <f t="shared" si="341"/>
        <v>0.40284360589353668</v>
      </c>
      <c r="AL63" s="70">
        <f t="shared" si="341"/>
        <v>0.40546217752367042</v>
      </c>
      <c r="AM63" s="70">
        <f t="shared" si="341"/>
        <v>0.40158608816736308</v>
      </c>
      <c r="AN63" s="70">
        <f t="shared" si="341"/>
        <v>0.38745493877056814</v>
      </c>
      <c r="AO63" s="70">
        <f t="shared" si="341"/>
        <v>0.35721923923029952</v>
      </c>
      <c r="AP63" s="70">
        <f t="shared" si="341"/>
        <v>0.30303276304024579</v>
      </c>
      <c r="AQ63" s="70">
        <f t="shared" si="341"/>
        <v>0.21080887255954647</v>
      </c>
      <c r="AR63" s="70">
        <f t="shared" si="341"/>
        <v>6.9184149136018808E-2</v>
      </c>
      <c r="AS63" s="70">
        <f t="shared" si="341"/>
        <v>2.1465472552335E-2</v>
      </c>
      <c r="AT63" s="74"/>
      <c r="AU63" s="70">
        <f t="shared" ref="AU63:BG63" si="342">AU61/AU62</f>
        <v>0.38874015468837875</v>
      </c>
      <c r="AV63" s="70">
        <f t="shared" si="342"/>
        <v>0.37763731278230622</v>
      </c>
      <c r="AW63" s="70">
        <f t="shared" si="342"/>
        <v>0.36837179058529673</v>
      </c>
      <c r="AX63" s="70">
        <f t="shared" si="342"/>
        <v>0.37442438905903203</v>
      </c>
      <c r="AY63" s="70">
        <f t="shared" si="342"/>
        <v>0.38422075279426554</v>
      </c>
      <c r="AZ63" s="70">
        <f t="shared" si="342"/>
        <v>0.3881187295177132</v>
      </c>
      <c r="BA63" s="70">
        <f t="shared" si="342"/>
        <v>0.38591605301221188</v>
      </c>
      <c r="BB63" s="70">
        <f t="shared" si="342"/>
        <v>0.37408817945134915</v>
      </c>
      <c r="BC63" s="70">
        <f t="shared" si="342"/>
        <v>0.34721701047722564</v>
      </c>
      <c r="BD63" s="70">
        <f t="shared" si="342"/>
        <v>0.29831930227445025</v>
      </c>
      <c r="BE63" s="70">
        <f t="shared" si="342"/>
        <v>0.213839886299454</v>
      </c>
      <c r="BF63" s="70">
        <f t="shared" si="342"/>
        <v>8.4501234016512411E-2</v>
      </c>
      <c r="BG63" s="70">
        <f t="shared" si="342"/>
        <v>2.4476826585960003E-2</v>
      </c>
      <c r="BH63" s="74"/>
      <c r="BI63" s="70">
        <f t="shared" ref="BI63:BU63" si="343">BI61/BI62</f>
        <v>0.37418253443390231</v>
      </c>
      <c r="BJ63" s="70">
        <f t="shared" si="343"/>
        <v>0.36252480740569004</v>
      </c>
      <c r="BK63" s="70">
        <f t="shared" si="343"/>
        <v>0.35261102013420476</v>
      </c>
      <c r="BL63" s="70">
        <f t="shared" si="343"/>
        <v>0.35805647602324236</v>
      </c>
      <c r="BM63" s="70">
        <f t="shared" si="343"/>
        <v>0.3688315120948556</v>
      </c>
      <c r="BN63" s="70">
        <f t="shared" si="343"/>
        <v>0.37367043226352686</v>
      </c>
      <c r="BO63" s="70">
        <f t="shared" si="343"/>
        <v>0.37277997804523794</v>
      </c>
      <c r="BP63" s="70">
        <f t="shared" si="343"/>
        <v>0.36286112525381997</v>
      </c>
      <c r="BQ63" s="70">
        <f t="shared" si="343"/>
        <v>0.33899944697436352</v>
      </c>
      <c r="BR63" s="70">
        <f t="shared" si="343"/>
        <v>0.2945690178351959</v>
      </c>
      <c r="BS63" s="70">
        <f t="shared" si="343"/>
        <v>0.21731273030070311</v>
      </c>
      <c r="BT63" s="70">
        <f t="shared" si="343"/>
        <v>9.8644275259952938E-2</v>
      </c>
      <c r="BU63" s="70">
        <f t="shared" si="343"/>
        <v>2.7058198925204998E-2</v>
      </c>
      <c r="BV63" s="74"/>
      <c r="BW63" s="70">
        <f t="shared" ref="BW63:CI63" si="344">BW61/BW62</f>
        <v>0.36202093153317888</v>
      </c>
      <c r="BX63" s="70">
        <f t="shared" si="344"/>
        <v>0.34997481397253505</v>
      </c>
      <c r="BY63" s="70">
        <f t="shared" si="344"/>
        <v>0.33955746586095464</v>
      </c>
      <c r="BZ63" s="70">
        <f t="shared" si="344"/>
        <v>0.34414417704855121</v>
      </c>
      <c r="CA63" s="70">
        <f t="shared" si="344"/>
        <v>0.3557516357327013</v>
      </c>
      <c r="CB63" s="70">
        <f t="shared" si="344"/>
        <v>0.36131487325884587</v>
      </c>
      <c r="CC63" s="70">
        <f t="shared" si="344"/>
        <v>0.36147739349237556</v>
      </c>
      <c r="CD63" s="70">
        <f t="shared" si="344"/>
        <v>0.35314252824276066</v>
      </c>
      <c r="CE63" s="70">
        <f t="shared" si="344"/>
        <v>0.33179966940888517</v>
      </c>
      <c r="CF63" s="70">
        <f t="shared" si="344"/>
        <v>0.29112804534426845</v>
      </c>
      <c r="CG63" s="70">
        <f t="shared" si="344"/>
        <v>0.22202061010225194</v>
      </c>
      <c r="CH63" s="70">
        <f t="shared" si="344"/>
        <v>0.11071949803955494</v>
      </c>
      <c r="CI63" s="70">
        <f t="shared" si="344"/>
        <v>2.9337832521270004E-2</v>
      </c>
      <c r="CJ63" s="74"/>
      <c r="CK63" s="70">
        <f t="shared" ref="CK63:CW63" si="345">CK61/CK62</f>
        <v>0.35160091301788421</v>
      </c>
      <c r="CL63" s="70">
        <f t="shared" si="345"/>
        <v>0.3392644719763484</v>
      </c>
      <c r="CM63" s="70">
        <f t="shared" si="345"/>
        <v>0.32843855673681915</v>
      </c>
      <c r="CN63" s="70">
        <f t="shared" si="345"/>
        <v>0.33205437227094636</v>
      </c>
      <c r="CO63" s="70">
        <f t="shared" si="345"/>
        <v>0.34439266414491115</v>
      </c>
      <c r="CP63" s="70">
        <f t="shared" si="345"/>
        <v>0.35053312742900644</v>
      </c>
      <c r="CQ63" s="70">
        <f t="shared" si="345"/>
        <v>0.35155938060130409</v>
      </c>
      <c r="CR63" s="70">
        <f t="shared" si="345"/>
        <v>0.3445529889319025</v>
      </c>
      <c r="CS63" s="70">
        <f t="shared" si="345"/>
        <v>0.32525476563931988</v>
      </c>
      <c r="CT63" s="70">
        <f t="shared" si="345"/>
        <v>0.28783462384802955</v>
      </c>
      <c r="CU63" s="70">
        <f t="shared" si="345"/>
        <v>0.22503579603896645</v>
      </c>
      <c r="CV63" s="70">
        <f t="shared" si="345"/>
        <v>0.12085839803198849</v>
      </c>
      <c r="CW63" s="70">
        <f t="shared" si="345"/>
        <v>3.1391367063525001E-2</v>
      </c>
      <c r="CX63" s="74"/>
      <c r="CY63" s="70">
        <f t="shared" ref="CY63:DK63" si="346">CY61/CY62</f>
        <v>0.34249831535054159</v>
      </c>
      <c r="CZ63" s="70">
        <f t="shared" si="346"/>
        <v>0.32993289425121358</v>
      </c>
      <c r="DA63" s="70">
        <f t="shared" si="346"/>
        <v>0.31876313921626892</v>
      </c>
      <c r="DB63" s="70">
        <f t="shared" si="346"/>
        <v>0.32137220873078953</v>
      </c>
      <c r="DC63" s="70">
        <f t="shared" si="346"/>
        <v>0.33436149796413589</v>
      </c>
      <c r="DD63" s="70">
        <f t="shared" si="346"/>
        <v>0.34097472402870532</v>
      </c>
      <c r="DE63" s="70">
        <f t="shared" si="346"/>
        <v>0.34272316692261906</v>
      </c>
      <c r="DF63" s="70">
        <f t="shared" si="346"/>
        <v>0.33684479795122668</v>
      </c>
      <c r="DG63" s="70">
        <f t="shared" si="346"/>
        <v>0.31920356743090067</v>
      </c>
      <c r="DH63" s="70">
        <f t="shared" si="346"/>
        <v>0.28465566274092008</v>
      </c>
      <c r="DI63" s="70">
        <f t="shared" si="346"/>
        <v>0.2269996492837219</v>
      </c>
      <c r="DJ63" s="70">
        <f t="shared" si="346"/>
        <v>0.12937161761783508</v>
      </c>
      <c r="DK63" s="70">
        <f t="shared" si="346"/>
        <v>3.3267743176500005E-2</v>
      </c>
      <c r="DL63" s="74"/>
      <c r="DM63" s="70">
        <f t="shared" ref="DM63:DY63" si="347">DM61/DM62</f>
        <v>0.33442419967887316</v>
      </c>
      <c r="DN63" s="70">
        <f t="shared" si="347"/>
        <v>0.32166971312804088</v>
      </c>
      <c r="DO63" s="70">
        <f t="shared" si="347"/>
        <v>0.31020140377393762</v>
      </c>
      <c r="DP63" s="70">
        <f t="shared" si="347"/>
        <v>0.31181216264821676</v>
      </c>
      <c r="DQ63" s="70">
        <f t="shared" si="347"/>
        <v>0.32538396282334786</v>
      </c>
      <c r="DR63" s="70">
        <f t="shared" si="347"/>
        <v>0.33239303955203758</v>
      </c>
      <c r="DS63" s="70">
        <f t="shared" si="347"/>
        <v>0.3347552511218298</v>
      </c>
      <c r="DT63" s="70">
        <f t="shared" si="347"/>
        <v>0.3298473214584221</v>
      </c>
      <c r="DU63" s="70">
        <f t="shared" si="347"/>
        <v>0.31356801157044206</v>
      </c>
      <c r="DV63" s="70">
        <f t="shared" si="347"/>
        <v>0.28158831538659823</v>
      </c>
      <c r="DW63" s="70">
        <f t="shared" si="347"/>
        <v>0.22824583416759309</v>
      </c>
      <c r="DX63" s="70">
        <f t="shared" si="347"/>
        <v>0.13655703881901929</v>
      </c>
      <c r="DY63" s="70">
        <f t="shared" si="347"/>
        <v>3.5000727240149999E-2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0.79447805751922307</v>
      </c>
      <c r="F65" s="77">
        <f t="shared" si="348"/>
        <v>0.80101839223619242</v>
      </c>
      <c r="G65" s="77">
        <f t="shared" si="348"/>
        <v>0.80604439997910782</v>
      </c>
      <c r="H65" s="77">
        <f t="shared" si="348"/>
        <v>0.80497842165894029</v>
      </c>
      <c r="I65" s="77">
        <f t="shared" si="348"/>
        <v>0.7947890190127106</v>
      </c>
      <c r="J65" s="77">
        <f t="shared" si="348"/>
        <v>0.78790397759928332</v>
      </c>
      <c r="K65" s="77">
        <f t="shared" si="348"/>
        <v>0.78088142212556699</v>
      </c>
      <c r="L65" s="77">
        <f t="shared" si="348"/>
        <v>0.7730206316085767</v>
      </c>
      <c r="M65" s="77">
        <f t="shared" si="348"/>
        <v>0.76325938930027015</v>
      </c>
      <c r="N65" s="77">
        <f t="shared" si="348"/>
        <v>0.74910501994832501</v>
      </c>
      <c r="O65" s="77">
        <f t="shared" si="348"/>
        <v>0.71645326906944007</v>
      </c>
      <c r="P65" s="77">
        <f t="shared" si="348"/>
        <v>0.58032693534015067</v>
      </c>
      <c r="Q65" s="77">
        <f t="shared" si="348"/>
        <v>0.2368074646153665</v>
      </c>
      <c r="R65" s="74"/>
      <c r="S65" s="77">
        <f t="shared" ref="S65:AE71" si="349">S27/S26</f>
        <v>0.82328922537416338</v>
      </c>
      <c r="T65" s="77">
        <f t="shared" si="349"/>
        <v>0.82915195513230844</v>
      </c>
      <c r="U65" s="77">
        <f t="shared" si="349"/>
        <v>0.83363653505948232</v>
      </c>
      <c r="V65" s="77">
        <f t="shared" si="349"/>
        <v>0.83062621566689421</v>
      </c>
      <c r="W65" s="77">
        <f t="shared" si="349"/>
        <v>0.82163708595908347</v>
      </c>
      <c r="X65" s="77">
        <f t="shared" si="349"/>
        <v>0.81481279579001609</v>
      </c>
      <c r="Y65" s="77">
        <f t="shared" si="349"/>
        <v>0.80710263302938345</v>
      </c>
      <c r="Z65" s="77">
        <f t="shared" si="349"/>
        <v>0.79757817278745369</v>
      </c>
      <c r="AA65" s="77">
        <f t="shared" si="349"/>
        <v>0.784695518625252</v>
      </c>
      <c r="AB65" s="77">
        <f t="shared" si="349"/>
        <v>0.76129438508531677</v>
      </c>
      <c r="AC65" s="77">
        <f t="shared" si="349"/>
        <v>0.70898880144312726</v>
      </c>
      <c r="AD65" s="77">
        <f t="shared" si="349"/>
        <v>0.46794532062314476</v>
      </c>
      <c r="AE65" s="77">
        <f t="shared" si="349"/>
        <v>0.25875915126753013</v>
      </c>
      <c r="AF65" s="74"/>
      <c r="AG65" s="77">
        <f t="shared" ref="AG65:AS71" si="350">AG27/AG26</f>
        <v>0.83764771695360962</v>
      </c>
      <c r="AH65" s="77">
        <f t="shared" si="350"/>
        <v>0.84316240421270383</v>
      </c>
      <c r="AI65" s="77">
        <f t="shared" si="350"/>
        <v>0.84748525115954931</v>
      </c>
      <c r="AJ65" s="77">
        <f t="shared" si="350"/>
        <v>0.84438592221884512</v>
      </c>
      <c r="AK65" s="77">
        <f t="shared" si="350"/>
        <v>0.83590745392778398</v>
      </c>
      <c r="AL65" s="77">
        <f t="shared" si="350"/>
        <v>0.82895369912343952</v>
      </c>
      <c r="AM65" s="77">
        <f t="shared" si="350"/>
        <v>0.82073159025907216</v>
      </c>
      <c r="AN65" s="77">
        <f t="shared" si="350"/>
        <v>0.81010113357667257</v>
      </c>
      <c r="AO65" s="77">
        <f t="shared" si="350"/>
        <v>0.79475768405060787</v>
      </c>
      <c r="AP65" s="77">
        <f t="shared" si="350"/>
        <v>0.76691463340245136</v>
      </c>
      <c r="AQ65" s="77">
        <f t="shared" si="350"/>
        <v>0.70643273004687512</v>
      </c>
      <c r="AR65" s="77">
        <f t="shared" si="350"/>
        <v>0.47861732582814653</v>
      </c>
      <c r="AS65" s="77">
        <f t="shared" si="350"/>
        <v>0.27219809223240687</v>
      </c>
      <c r="AT65" s="74"/>
      <c r="AU65" s="77">
        <f t="shared" ref="AU65:BG71" si="351">AU27/AU26</f>
        <v>0.84689289712783511</v>
      </c>
      <c r="AV65" s="77">
        <f t="shared" si="351"/>
        <v>0.85217446525518048</v>
      </c>
      <c r="AW65" s="77">
        <f t="shared" si="351"/>
        <v>0.85641966925272017</v>
      </c>
      <c r="AX65" s="77">
        <f t="shared" si="351"/>
        <v>0.85369107648255249</v>
      </c>
      <c r="AY65" s="77">
        <f t="shared" si="351"/>
        <v>0.84538796858074228</v>
      </c>
      <c r="AZ65" s="77">
        <f t="shared" si="351"/>
        <v>0.83832290688549804</v>
      </c>
      <c r="BA65" s="77">
        <f t="shared" si="351"/>
        <v>0.82972024889543938</v>
      </c>
      <c r="BB65" s="77">
        <f t="shared" si="351"/>
        <v>0.81830583513855304</v>
      </c>
      <c r="BC65" s="77">
        <f t="shared" si="351"/>
        <v>0.80134900401602538</v>
      </c>
      <c r="BD65" s="77">
        <f t="shared" si="351"/>
        <v>0.77110138949184981</v>
      </c>
      <c r="BE65" s="77">
        <f t="shared" si="351"/>
        <v>0.70764439984981442</v>
      </c>
      <c r="BF65" s="77">
        <f t="shared" si="351"/>
        <v>0.50575973104805982</v>
      </c>
      <c r="BG65" s="77">
        <f t="shared" si="351"/>
        <v>0.28199384997619997</v>
      </c>
      <c r="BH65" s="74"/>
      <c r="BI65" s="77">
        <f t="shared" ref="BI65:BU71" si="352">BI27/BI26</f>
        <v>0.85358232928517197</v>
      </c>
      <c r="BJ65" s="77">
        <f t="shared" si="352"/>
        <v>0.8586885669176979</v>
      </c>
      <c r="BK65" s="77">
        <f t="shared" si="352"/>
        <v>0.8628813510645319</v>
      </c>
      <c r="BL65" s="77">
        <f t="shared" si="352"/>
        <v>0.86064577753376281</v>
      </c>
      <c r="BM65" s="77">
        <f t="shared" si="352"/>
        <v>0.85238466329068519</v>
      </c>
      <c r="BN65" s="77">
        <f t="shared" si="352"/>
        <v>0.84522963356101322</v>
      </c>
      <c r="BO65" s="77">
        <f t="shared" si="352"/>
        <v>0.83633213493581471</v>
      </c>
      <c r="BP65" s="77">
        <f t="shared" si="352"/>
        <v>0.82432723589444645</v>
      </c>
      <c r="BQ65" s="77">
        <f t="shared" si="352"/>
        <v>0.80624744983571717</v>
      </c>
      <c r="BR65" s="77">
        <f t="shared" si="352"/>
        <v>0.77452944759676201</v>
      </c>
      <c r="BS65" s="77">
        <f t="shared" si="352"/>
        <v>0.7097601347267497</v>
      </c>
      <c r="BT65" s="77">
        <f t="shared" si="352"/>
        <v>0.5291768623314016</v>
      </c>
      <c r="BU65" s="77">
        <f t="shared" si="352"/>
        <v>0.28973766677169055</v>
      </c>
      <c r="BV65" s="74"/>
      <c r="BW65" s="77">
        <f t="shared" ref="BW65:CI71" si="353">BW27/BW26</f>
        <v>0.85875999731015074</v>
      </c>
      <c r="BX65" s="77">
        <f t="shared" si="353"/>
        <v>0.86372566321939714</v>
      </c>
      <c r="BY65" s="77">
        <f t="shared" si="353"/>
        <v>0.86787564250663651</v>
      </c>
      <c r="BZ65" s="77">
        <f t="shared" si="353"/>
        <v>0.86615036483865449</v>
      </c>
      <c r="CA65" s="77">
        <f t="shared" si="353"/>
        <v>0.85787482114820857</v>
      </c>
      <c r="CB65" s="77">
        <f t="shared" si="353"/>
        <v>0.850646909488744</v>
      </c>
      <c r="CC65" s="77">
        <f t="shared" si="353"/>
        <v>0.84151290032367987</v>
      </c>
      <c r="CD65" s="77">
        <f t="shared" si="353"/>
        <v>0.82904349151490109</v>
      </c>
      <c r="CE65" s="77">
        <f t="shared" si="353"/>
        <v>0.8101778460902298</v>
      </c>
      <c r="CF65" s="77">
        <f t="shared" si="353"/>
        <v>0.77741782474989063</v>
      </c>
      <c r="CG65" s="77">
        <f t="shared" si="353"/>
        <v>0.71250393417323876</v>
      </c>
      <c r="CH65" s="77">
        <f t="shared" si="353"/>
        <v>0.54773614993355257</v>
      </c>
      <c r="CI65" s="77">
        <f t="shared" si="353"/>
        <v>0.29615737447335511</v>
      </c>
      <c r="CJ65" s="74"/>
      <c r="CK65" s="77">
        <f t="shared" ref="CK65:CW71" si="354">CK27/CK26</f>
        <v>0.86294784027066385</v>
      </c>
      <c r="CL65" s="77">
        <f t="shared" si="354"/>
        <v>0.86779616066789489</v>
      </c>
      <c r="CM65" s="77">
        <f t="shared" si="354"/>
        <v>0.87190803623767166</v>
      </c>
      <c r="CN65" s="77">
        <f t="shared" si="354"/>
        <v>0.87067175772398309</v>
      </c>
      <c r="CO65" s="77">
        <f t="shared" si="354"/>
        <v>0.86235970734277156</v>
      </c>
      <c r="CP65" s="77">
        <f t="shared" si="354"/>
        <v>0.85507221481534001</v>
      </c>
      <c r="CQ65" s="77">
        <f t="shared" si="354"/>
        <v>0.84574336060931721</v>
      </c>
      <c r="CR65" s="77">
        <f t="shared" si="354"/>
        <v>0.83289712639193469</v>
      </c>
      <c r="CS65" s="77">
        <f t="shared" si="354"/>
        <v>0.81345456624675028</v>
      </c>
      <c r="CT65" s="77">
        <f t="shared" si="354"/>
        <v>0.77989150116721639</v>
      </c>
      <c r="CU65" s="77">
        <f t="shared" si="354"/>
        <v>0.71559858465745796</v>
      </c>
      <c r="CV65" s="77">
        <f t="shared" si="354"/>
        <v>0.56251549760236497</v>
      </c>
      <c r="CW65" s="77">
        <f t="shared" si="354"/>
        <v>0.30164890801853372</v>
      </c>
      <c r="CX65" s="74"/>
      <c r="CY65" s="77">
        <f t="shared" ref="CY65:DK71" si="355">CY27/CY26</f>
        <v>0.86644178164676389</v>
      </c>
      <c r="CZ65" s="77">
        <f t="shared" si="355"/>
        <v>0.87118937992116774</v>
      </c>
      <c r="DA65" s="77">
        <f t="shared" si="355"/>
        <v>0.87526608511682469</v>
      </c>
      <c r="DB65" s="77">
        <f t="shared" si="355"/>
        <v>0.87448255507288708</v>
      </c>
      <c r="DC65" s="77">
        <f t="shared" si="355"/>
        <v>0.86612905218748304</v>
      </c>
      <c r="DD65" s="77">
        <f t="shared" si="355"/>
        <v>0.85879244813549172</v>
      </c>
      <c r="DE65" s="77">
        <f t="shared" si="355"/>
        <v>0.84929974956596155</v>
      </c>
      <c r="DF65" s="77">
        <f t="shared" si="355"/>
        <v>0.83614018109980259</v>
      </c>
      <c r="DG65" s="77">
        <f t="shared" si="355"/>
        <v>0.81624446615291635</v>
      </c>
      <c r="DH65" s="77">
        <f t="shared" si="355"/>
        <v>0.78203987114506057</v>
      </c>
      <c r="DI65" s="77">
        <f t="shared" si="355"/>
        <v>0.71840415048214568</v>
      </c>
      <c r="DJ65" s="77">
        <f t="shared" si="355"/>
        <v>0.57452010604808945</v>
      </c>
      <c r="DK65" s="77">
        <f t="shared" si="355"/>
        <v>0.30645231103070925</v>
      </c>
      <c r="DL65" s="74"/>
      <c r="DM65" s="77">
        <f t="shared" ref="DM65:DY71" si="356">DM27/DM26</f>
        <v>0.86942474276548476</v>
      </c>
      <c r="DN65" s="77">
        <f t="shared" si="356"/>
        <v>0.87408410536215631</v>
      </c>
      <c r="DO65" s="77">
        <f t="shared" si="356"/>
        <v>0.87812784278823852</v>
      </c>
      <c r="DP65" s="77">
        <f t="shared" si="356"/>
        <v>0.87775575264300254</v>
      </c>
      <c r="DQ65" s="77">
        <f t="shared" si="356"/>
        <v>0.86936470405129529</v>
      </c>
      <c r="DR65" s="77">
        <f t="shared" si="356"/>
        <v>0.8619873686755789</v>
      </c>
      <c r="DS65" s="77">
        <f t="shared" si="356"/>
        <v>0.8523546646929604</v>
      </c>
      <c r="DT65" s="77">
        <f t="shared" si="356"/>
        <v>0.83893071951246467</v>
      </c>
      <c r="DU65" s="77">
        <f t="shared" si="356"/>
        <v>0.81865547900840285</v>
      </c>
      <c r="DV65" s="77">
        <f t="shared" si="356"/>
        <v>0.78392941956718443</v>
      </c>
      <c r="DW65" s="77">
        <f t="shared" si="356"/>
        <v>0.72091147917437071</v>
      </c>
      <c r="DX65" s="77">
        <f t="shared" si="356"/>
        <v>0.58447467918420526</v>
      </c>
      <c r="DY65" s="77">
        <f t="shared" si="356"/>
        <v>0.31072442349623586</v>
      </c>
    </row>
    <row r="66" spans="2:129" x14ac:dyDescent="0.2">
      <c r="D66" s="75" t="s">
        <v>66</v>
      </c>
      <c r="E66" s="77">
        <f t="shared" si="348"/>
        <v>0.79522488427965632</v>
      </c>
      <c r="F66" s="77">
        <f t="shared" si="348"/>
        <v>0.80174850581539026</v>
      </c>
      <c r="G66" s="77">
        <f t="shared" si="348"/>
        <v>0.80675585617810353</v>
      </c>
      <c r="H66" s="77">
        <f t="shared" si="348"/>
        <v>0.80566893171849019</v>
      </c>
      <c r="I66" s="77">
        <f t="shared" si="348"/>
        <v>0.7960483052188746</v>
      </c>
      <c r="J66" s="77">
        <f t="shared" si="348"/>
        <v>0.78995039911731846</v>
      </c>
      <c r="K66" s="77">
        <f t="shared" si="348"/>
        <v>0.78424729530299586</v>
      </c>
      <c r="L66" s="77">
        <f t="shared" si="348"/>
        <v>0.77871238439062529</v>
      </c>
      <c r="M66" s="77">
        <f t="shared" si="348"/>
        <v>0.773155388775005</v>
      </c>
      <c r="N66" s="77">
        <f t="shared" si="348"/>
        <v>0.76724441866685555</v>
      </c>
      <c r="O66" s="77">
        <f t="shared" si="348"/>
        <v>0.7539284487969804</v>
      </c>
      <c r="P66" s="77">
        <f t="shared" si="348"/>
        <v>0.68805391705911889</v>
      </c>
      <c r="Q66" s="77">
        <f t="shared" si="348"/>
        <v>0.23680746490868188</v>
      </c>
      <c r="R66" s="74"/>
      <c r="S66" s="77">
        <f t="shared" si="349"/>
        <v>0.82415863371636844</v>
      </c>
      <c r="T66" s="77">
        <f t="shared" si="349"/>
        <v>0.83001396504202141</v>
      </c>
      <c r="U66" s="77">
        <f t="shared" si="349"/>
        <v>0.83448721024842121</v>
      </c>
      <c r="V66" s="77">
        <f t="shared" si="349"/>
        <v>0.83152983609919928</v>
      </c>
      <c r="W66" s="77">
        <f t="shared" si="349"/>
        <v>0.82339225493606316</v>
      </c>
      <c r="X66" s="77">
        <f t="shared" si="349"/>
        <v>0.81779256010180479</v>
      </c>
      <c r="Y66" s="77">
        <f t="shared" si="349"/>
        <v>0.81224292068333748</v>
      </c>
      <c r="Z66" s="77">
        <f t="shared" si="349"/>
        <v>0.80652444821731284</v>
      </c>
      <c r="AA66" s="77">
        <f t="shared" si="349"/>
        <v>0.80050017948115848</v>
      </c>
      <c r="AB66" s="77">
        <f t="shared" si="349"/>
        <v>0.7905941542790248</v>
      </c>
      <c r="AC66" s="77">
        <f t="shared" si="349"/>
        <v>0.77040471594931481</v>
      </c>
      <c r="AD66" s="77">
        <f t="shared" si="349"/>
        <v>0.60658223039547399</v>
      </c>
      <c r="AE66" s="77">
        <f t="shared" si="349"/>
        <v>0.25875915145124323</v>
      </c>
      <c r="AF66" s="74"/>
      <c r="AG66" s="77">
        <f t="shared" si="350"/>
        <v>0.83862556022011847</v>
      </c>
      <c r="AH66" s="77">
        <f t="shared" si="350"/>
        <v>0.8441404269737709</v>
      </c>
      <c r="AI66" s="77">
        <f t="shared" si="350"/>
        <v>0.84845677640322947</v>
      </c>
      <c r="AJ66" s="77">
        <f t="shared" si="350"/>
        <v>0.8454391413892568</v>
      </c>
      <c r="AK66" s="77">
        <f t="shared" si="350"/>
        <v>0.83795251152624617</v>
      </c>
      <c r="AL66" s="77">
        <f t="shared" si="350"/>
        <v>0.83251415648169447</v>
      </c>
      <c r="AM66" s="77">
        <f t="shared" si="350"/>
        <v>0.82696087770273485</v>
      </c>
      <c r="AN66" s="77">
        <f t="shared" si="350"/>
        <v>0.82100310918800312</v>
      </c>
      <c r="AO66" s="77">
        <f t="shared" si="350"/>
        <v>0.81402602519630851</v>
      </c>
      <c r="AP66" s="77">
        <f t="shared" si="350"/>
        <v>0.80204778426755674</v>
      </c>
      <c r="AQ66" s="77">
        <f t="shared" si="350"/>
        <v>0.77696670872472129</v>
      </c>
      <c r="AR66" s="77">
        <f t="shared" si="350"/>
        <v>0.61672907985074288</v>
      </c>
      <c r="AS66" s="77">
        <f t="shared" si="350"/>
        <v>0.27219809238918102</v>
      </c>
      <c r="AT66" s="74"/>
      <c r="AU66" s="77">
        <f t="shared" si="351"/>
        <v>0.84796557603795342</v>
      </c>
      <c r="AV66" s="77">
        <f t="shared" si="351"/>
        <v>0.85325395349792388</v>
      </c>
      <c r="AW66" s="77">
        <f t="shared" si="351"/>
        <v>0.85749613248094381</v>
      </c>
      <c r="AX66" s="77">
        <f t="shared" si="351"/>
        <v>0.85484912500183807</v>
      </c>
      <c r="AY66" s="77">
        <f t="shared" si="351"/>
        <v>0.8476343603227483</v>
      </c>
      <c r="AZ66" s="77">
        <f t="shared" si="351"/>
        <v>0.84228635616626302</v>
      </c>
      <c r="BA66" s="77">
        <f t="shared" si="351"/>
        <v>0.83669842275533379</v>
      </c>
      <c r="BB66" s="77">
        <f t="shared" si="351"/>
        <v>0.83052888222789079</v>
      </c>
      <c r="BC66" s="77">
        <f t="shared" si="351"/>
        <v>0.82285548480053339</v>
      </c>
      <c r="BD66" s="77">
        <f t="shared" si="351"/>
        <v>0.80969623159991366</v>
      </c>
      <c r="BE66" s="77">
        <f t="shared" si="351"/>
        <v>0.78211115593418878</v>
      </c>
      <c r="BF66" s="77">
        <f t="shared" si="351"/>
        <v>0.642909656902659</v>
      </c>
      <c r="BG66" s="77">
        <f t="shared" si="351"/>
        <v>0.28199384999401061</v>
      </c>
      <c r="BH66" s="74"/>
      <c r="BI66" s="77">
        <f t="shared" si="352"/>
        <v>0.85473936931461758</v>
      </c>
      <c r="BJ66" s="77">
        <f t="shared" si="352"/>
        <v>0.859858408089064</v>
      </c>
      <c r="BK66" s="77">
        <f t="shared" si="352"/>
        <v>0.864050855013619</v>
      </c>
      <c r="BL66" s="77">
        <f t="shared" si="352"/>
        <v>0.86188339770493783</v>
      </c>
      <c r="BM66" s="77">
        <f t="shared" si="352"/>
        <v>0.85478162202897612</v>
      </c>
      <c r="BN66" s="77">
        <f t="shared" si="352"/>
        <v>0.84949372820218016</v>
      </c>
      <c r="BO66" s="77">
        <f t="shared" si="352"/>
        <v>0.84386516224364749</v>
      </c>
      <c r="BP66" s="77">
        <f t="shared" si="352"/>
        <v>0.83751487333995644</v>
      </c>
      <c r="BQ66" s="77">
        <f t="shared" si="352"/>
        <v>0.82932101730547381</v>
      </c>
      <c r="BR66" s="77">
        <f t="shared" si="352"/>
        <v>0.81542757422447909</v>
      </c>
      <c r="BS66" s="77">
        <f t="shared" si="352"/>
        <v>0.78591192523086795</v>
      </c>
      <c r="BT66" s="77">
        <f t="shared" si="352"/>
        <v>0.66430106228257235</v>
      </c>
      <c r="BU66" s="77">
        <f t="shared" si="352"/>
        <v>0.28973766677839774</v>
      </c>
      <c r="BV66" s="74"/>
      <c r="BW66" s="77">
        <f t="shared" si="353"/>
        <v>0.85999324751774708</v>
      </c>
      <c r="BX66" s="77">
        <f t="shared" si="353"/>
        <v>0.86497722543499167</v>
      </c>
      <c r="BY66" s="77">
        <f t="shared" si="353"/>
        <v>0.86912904458892437</v>
      </c>
      <c r="BZ66" s="77">
        <f t="shared" si="353"/>
        <v>0.86745272639825888</v>
      </c>
      <c r="CA66" s="77">
        <f t="shared" si="353"/>
        <v>0.86039002854747937</v>
      </c>
      <c r="CB66" s="77">
        <f t="shared" si="353"/>
        <v>0.85514664720922795</v>
      </c>
      <c r="CC66" s="77">
        <f t="shared" si="353"/>
        <v>0.84947841330863527</v>
      </c>
      <c r="CD66" s="77">
        <f t="shared" si="353"/>
        <v>0.84297391448179249</v>
      </c>
      <c r="CE66" s="77">
        <f t="shared" si="353"/>
        <v>0.8344342767170233</v>
      </c>
      <c r="CF66" s="77">
        <f t="shared" si="353"/>
        <v>0.81997307166069544</v>
      </c>
      <c r="CG66" s="77">
        <f t="shared" si="353"/>
        <v>0.78836448094808143</v>
      </c>
      <c r="CH66" s="77">
        <f t="shared" si="353"/>
        <v>0.68045030881056223</v>
      </c>
      <c r="CI66" s="77">
        <f t="shared" si="353"/>
        <v>0.29615737457612551</v>
      </c>
      <c r="CJ66" s="74"/>
      <c r="CK66" s="77">
        <f t="shared" si="354"/>
        <v>0.8642507869865651</v>
      </c>
      <c r="CL66" s="77">
        <f t="shared" si="354"/>
        <v>0.8691225418534041</v>
      </c>
      <c r="CM66" s="77">
        <f t="shared" si="354"/>
        <v>0.87323806580726404</v>
      </c>
      <c r="CN66" s="77">
        <f t="shared" si="354"/>
        <v>0.87202962613928225</v>
      </c>
      <c r="CO66" s="77">
        <f t="shared" si="354"/>
        <v>0.86497113471069409</v>
      </c>
      <c r="CP66" s="77">
        <f t="shared" si="354"/>
        <v>0.85976336266139741</v>
      </c>
      <c r="CQ66" s="77">
        <f t="shared" si="354"/>
        <v>0.85405854085177046</v>
      </c>
      <c r="CR66" s="77">
        <f t="shared" si="354"/>
        <v>0.84742202065846528</v>
      </c>
      <c r="CS66" s="77">
        <f t="shared" si="354"/>
        <v>0.8386550479043422</v>
      </c>
      <c r="CT66" s="77">
        <f t="shared" si="354"/>
        <v>0.82370061944663042</v>
      </c>
      <c r="CU66" s="77">
        <f t="shared" si="354"/>
        <v>0.79169092451147638</v>
      </c>
      <c r="CV66" s="77">
        <f t="shared" si="354"/>
        <v>0.69282545213648916</v>
      </c>
      <c r="CW66" s="77">
        <f t="shared" si="354"/>
        <v>0.30164890808748523</v>
      </c>
      <c r="CX66" s="74"/>
      <c r="CY66" s="77">
        <f t="shared" si="355"/>
        <v>0.86780908932009615</v>
      </c>
      <c r="CZ66" s="77">
        <f t="shared" si="355"/>
        <v>0.8725849194855988</v>
      </c>
      <c r="DA66" s="77">
        <f t="shared" si="355"/>
        <v>0.87666679237502609</v>
      </c>
      <c r="DB66" s="77">
        <f t="shared" si="355"/>
        <v>0.87588982174785779</v>
      </c>
      <c r="DC66" s="77">
        <f t="shared" si="355"/>
        <v>0.86882091983586651</v>
      </c>
      <c r="DD66" s="77">
        <f t="shared" si="355"/>
        <v>0.86364334867869408</v>
      </c>
      <c r="DE66" s="77">
        <f t="shared" si="355"/>
        <v>0.85790557330603923</v>
      </c>
      <c r="DF66" s="77">
        <f t="shared" si="355"/>
        <v>0.85115487739501627</v>
      </c>
      <c r="DG66" s="77">
        <f t="shared" si="355"/>
        <v>0.84222611792875857</v>
      </c>
      <c r="DH66" s="77">
        <f t="shared" si="355"/>
        <v>0.82683069078241267</v>
      </c>
      <c r="DI66" s="77">
        <f t="shared" si="355"/>
        <v>0.79473413371024015</v>
      </c>
      <c r="DJ66" s="77">
        <f t="shared" si="355"/>
        <v>0.70257630502310098</v>
      </c>
      <c r="DK66" s="77">
        <f t="shared" si="355"/>
        <v>0.30645231096123349</v>
      </c>
      <c r="DL66" s="74"/>
      <c r="DM66" s="77">
        <f t="shared" si="356"/>
        <v>0.87085194952040645</v>
      </c>
      <c r="DN66" s="77">
        <f t="shared" si="356"/>
        <v>0.87554406058498802</v>
      </c>
      <c r="DO66" s="77">
        <f t="shared" si="356"/>
        <v>0.87959424626428429</v>
      </c>
      <c r="DP66" s="77">
        <f t="shared" si="356"/>
        <v>0.87920811183143632</v>
      </c>
      <c r="DQ66" s="77">
        <f t="shared" si="356"/>
        <v>0.87212527487176972</v>
      </c>
      <c r="DR66" s="77">
        <f t="shared" si="356"/>
        <v>0.8669744838543888</v>
      </c>
      <c r="DS66" s="77">
        <f t="shared" si="356"/>
        <v>0.86120738878344838</v>
      </c>
      <c r="DT66" s="77">
        <f t="shared" si="356"/>
        <v>0.85435798519178674</v>
      </c>
      <c r="DU66" s="77">
        <f t="shared" si="356"/>
        <v>0.84529881858320211</v>
      </c>
      <c r="DV66" s="77">
        <f t="shared" si="356"/>
        <v>0.82950803219994029</v>
      </c>
      <c r="DW66" s="77">
        <f t="shared" si="356"/>
        <v>0.79742680100805119</v>
      </c>
      <c r="DX66" s="77">
        <f t="shared" si="356"/>
        <v>0.71046604569444993</v>
      </c>
      <c r="DY66" s="77">
        <f t="shared" si="356"/>
        <v>0.31072442345483914</v>
      </c>
    </row>
    <row r="67" spans="2:129" x14ac:dyDescent="0.2">
      <c r="C67" s="10"/>
      <c r="D67" s="76" t="s">
        <v>67</v>
      </c>
      <c r="E67" s="77">
        <f t="shared" si="348"/>
        <v>0.79570931058314609</v>
      </c>
      <c r="F67" s="77">
        <f t="shared" si="348"/>
        <v>0.80220920708582422</v>
      </c>
      <c r="G67" s="77">
        <f t="shared" si="348"/>
        <v>0.80718710108986569</v>
      </c>
      <c r="H67" s="77">
        <f t="shared" si="348"/>
        <v>0.80603694375574597</v>
      </c>
      <c r="I67" s="77">
        <f t="shared" si="348"/>
        <v>0.79672888027680844</v>
      </c>
      <c r="J67" s="77">
        <f t="shared" si="348"/>
        <v>0.79090716355621959</v>
      </c>
      <c r="K67" s="77">
        <f t="shared" si="348"/>
        <v>0.78563467436383105</v>
      </c>
      <c r="L67" s="77">
        <f t="shared" si="348"/>
        <v>0.78085754681219832</v>
      </c>
      <c r="M67" s="77">
        <f t="shared" si="348"/>
        <v>0.77667317858122664</v>
      </c>
      <c r="N67" s="77">
        <f t="shared" si="348"/>
        <v>0.77348430421674652</v>
      </c>
      <c r="O67" s="77">
        <f t="shared" si="348"/>
        <v>0.7672174609893565</v>
      </c>
      <c r="P67" s="77">
        <f t="shared" si="348"/>
        <v>0.73780297939747674</v>
      </c>
      <c r="Q67" s="77">
        <f t="shared" si="348"/>
        <v>0.23680746319698809</v>
      </c>
      <c r="R67" s="74"/>
      <c r="S67" s="77">
        <f t="shared" si="349"/>
        <v>0.82466704163174154</v>
      </c>
      <c r="T67" s="77">
        <f t="shared" si="349"/>
        <v>0.8305004325858163</v>
      </c>
      <c r="U67" s="77">
        <f t="shared" si="349"/>
        <v>0.83494533959248174</v>
      </c>
      <c r="V67" s="77">
        <f t="shared" si="349"/>
        <v>0.83196884673199578</v>
      </c>
      <c r="W67" s="77">
        <f t="shared" si="349"/>
        <v>0.82425137531200932</v>
      </c>
      <c r="X67" s="77">
        <f t="shared" si="349"/>
        <v>0.81908547040230084</v>
      </c>
      <c r="Y67" s="77">
        <f t="shared" si="349"/>
        <v>0.81429282317339247</v>
      </c>
      <c r="Z67" s="77">
        <f t="shared" si="349"/>
        <v>0.8099044923444666</v>
      </c>
      <c r="AA67" s="77">
        <f t="shared" si="349"/>
        <v>0.80626063703029049</v>
      </c>
      <c r="AB67" s="77">
        <f t="shared" si="349"/>
        <v>0.80137762926611378</v>
      </c>
      <c r="AC67" s="77">
        <f t="shared" si="349"/>
        <v>0.79477555612504791</v>
      </c>
      <c r="AD67" s="77">
        <f t="shared" si="349"/>
        <v>0.70756866881515523</v>
      </c>
      <c r="AE67" s="77">
        <f t="shared" si="349"/>
        <v>0.2587591502620033</v>
      </c>
      <c r="AF67" s="74"/>
      <c r="AG67" s="77">
        <f t="shared" si="350"/>
        <v>0.83917116726613894</v>
      </c>
      <c r="AH67" s="77">
        <f t="shared" si="350"/>
        <v>0.84466579763721494</v>
      </c>
      <c r="AI67" s="77">
        <f t="shared" si="350"/>
        <v>0.84895542350961917</v>
      </c>
      <c r="AJ67" s="77">
        <f t="shared" si="350"/>
        <v>0.84593877942157836</v>
      </c>
      <c r="AK67" s="77">
        <f t="shared" si="350"/>
        <v>0.83892067314221241</v>
      </c>
      <c r="AL67" s="77">
        <f t="shared" si="350"/>
        <v>0.83403938506573461</v>
      </c>
      <c r="AM67" s="77">
        <f t="shared" si="350"/>
        <v>0.82945811279033832</v>
      </c>
      <c r="AN67" s="77">
        <f t="shared" si="350"/>
        <v>0.82520053901014434</v>
      </c>
      <c r="AO67" s="77">
        <f t="shared" si="350"/>
        <v>0.82130437437864623</v>
      </c>
      <c r="AP67" s="77">
        <f t="shared" si="350"/>
        <v>0.81559702037456028</v>
      </c>
      <c r="AQ67" s="77">
        <f t="shared" si="350"/>
        <v>0.8068284506495349</v>
      </c>
      <c r="AR67" s="77">
        <f t="shared" si="350"/>
        <v>0.7212296220305211</v>
      </c>
      <c r="AS67" s="77">
        <f t="shared" si="350"/>
        <v>0.27219809219505708</v>
      </c>
      <c r="AT67" s="74"/>
      <c r="AU67" s="77">
        <f t="shared" si="351"/>
        <v>0.84854913918018415</v>
      </c>
      <c r="AV67" s="77">
        <f t="shared" si="351"/>
        <v>0.85381887689299441</v>
      </c>
      <c r="AW67" s="77">
        <f t="shared" si="351"/>
        <v>0.85803548680966535</v>
      </c>
      <c r="AX67" s="77">
        <f t="shared" si="351"/>
        <v>0.85539173063734564</v>
      </c>
      <c r="AY67" s="77">
        <f t="shared" si="351"/>
        <v>0.84868411507878128</v>
      </c>
      <c r="AZ67" s="77">
        <f t="shared" si="351"/>
        <v>0.84398395580071062</v>
      </c>
      <c r="BA67" s="77">
        <f t="shared" si="351"/>
        <v>0.83952407227243975</v>
      </c>
      <c r="BB67" s="77">
        <f t="shared" si="351"/>
        <v>0.83531832421952668</v>
      </c>
      <c r="BC67" s="77">
        <f t="shared" si="351"/>
        <v>0.83119258159957954</v>
      </c>
      <c r="BD67" s="77">
        <f t="shared" si="351"/>
        <v>0.82506121619220407</v>
      </c>
      <c r="BE67" s="77">
        <f t="shared" si="351"/>
        <v>0.81490282710497131</v>
      </c>
      <c r="BF67" s="77">
        <f t="shared" si="351"/>
        <v>0.74244461309539611</v>
      </c>
      <c r="BG67" s="77">
        <f t="shared" si="351"/>
        <v>0.28199384977002023</v>
      </c>
      <c r="BH67" s="74"/>
      <c r="BI67" s="77">
        <f t="shared" si="352"/>
        <v>0.85535948687474705</v>
      </c>
      <c r="BJ67" s="77">
        <f t="shared" si="352"/>
        <v>0.86046140271991556</v>
      </c>
      <c r="BK67" s="77">
        <f t="shared" si="352"/>
        <v>0.86462903137454017</v>
      </c>
      <c r="BL67" s="77">
        <f t="shared" si="352"/>
        <v>0.86245894799942857</v>
      </c>
      <c r="BM67" s="77">
        <f t="shared" si="352"/>
        <v>0.85589593677796494</v>
      </c>
      <c r="BN67" s="77">
        <f t="shared" si="352"/>
        <v>0.85132666285434078</v>
      </c>
      <c r="BO67" s="77">
        <f t="shared" si="352"/>
        <v>0.8469469437630287</v>
      </c>
      <c r="BP67" s="77">
        <f t="shared" si="352"/>
        <v>0.84276132361106371</v>
      </c>
      <c r="BQ67" s="77">
        <f t="shared" si="352"/>
        <v>0.83844555275814281</v>
      </c>
      <c r="BR67" s="77">
        <f t="shared" si="352"/>
        <v>0.83210713399110003</v>
      </c>
      <c r="BS67" s="77">
        <f t="shared" si="352"/>
        <v>0.82042942228909554</v>
      </c>
      <c r="BT67" s="77">
        <f t="shared" si="352"/>
        <v>0.75878085510944659</v>
      </c>
      <c r="BU67" s="77">
        <f t="shared" si="352"/>
        <v>0.2897376671966656</v>
      </c>
      <c r="BV67" s="74"/>
      <c r="BW67" s="77">
        <f t="shared" si="353"/>
        <v>0.86064811117492024</v>
      </c>
      <c r="BX67" s="77">
        <f t="shared" si="353"/>
        <v>0.8656164178487169</v>
      </c>
      <c r="BY67" s="77">
        <f t="shared" si="353"/>
        <v>0.86974388117551349</v>
      </c>
      <c r="BZ67" s="77">
        <f t="shared" si="353"/>
        <v>0.86805569069157018</v>
      </c>
      <c r="CA67" s="77">
        <f t="shared" si="353"/>
        <v>0.86155741193811775</v>
      </c>
      <c r="CB67" s="77">
        <f t="shared" si="353"/>
        <v>0.85709020621095588</v>
      </c>
      <c r="CC67" s="77">
        <f t="shared" si="353"/>
        <v>0.85276853813903075</v>
      </c>
      <c r="CD67" s="77">
        <f t="shared" si="353"/>
        <v>0.84858904903973564</v>
      </c>
      <c r="CE67" s="77">
        <f t="shared" si="353"/>
        <v>0.84418329500467459</v>
      </c>
      <c r="CF67" s="77">
        <f t="shared" si="353"/>
        <v>0.83766995802705924</v>
      </c>
      <c r="CG67" s="77">
        <f t="shared" si="353"/>
        <v>0.82343114045445975</v>
      </c>
      <c r="CH67" s="77">
        <f t="shared" si="353"/>
        <v>0.7708037810931454</v>
      </c>
      <c r="CI67" s="77">
        <f t="shared" si="353"/>
        <v>0.29615737453925978</v>
      </c>
      <c r="CJ67" s="74"/>
      <c r="CK67" s="77">
        <f t="shared" si="354"/>
        <v>0.86493860829763636</v>
      </c>
      <c r="CL67" s="77">
        <f t="shared" si="354"/>
        <v>0.86979608845637657</v>
      </c>
      <c r="CM67" s="77">
        <f t="shared" si="354"/>
        <v>0.87388751282822286</v>
      </c>
      <c r="CN67" s="77">
        <f t="shared" si="354"/>
        <v>0.87265683355978318</v>
      </c>
      <c r="CO67" s="77">
        <f t="shared" si="354"/>
        <v>0.86618340343869482</v>
      </c>
      <c r="CP67" s="77">
        <f t="shared" si="354"/>
        <v>0.86180006597634307</v>
      </c>
      <c r="CQ67" s="77">
        <f t="shared" si="354"/>
        <v>0.85752340104689651</v>
      </c>
      <c r="CR67" s="77">
        <f t="shared" si="354"/>
        <v>0.85334426529665841</v>
      </c>
      <c r="CS67" s="77">
        <f t="shared" si="354"/>
        <v>0.84892447390946457</v>
      </c>
      <c r="CT67" s="77">
        <f t="shared" si="354"/>
        <v>0.84221911729927423</v>
      </c>
      <c r="CU67" s="77">
        <f t="shared" si="354"/>
        <v>0.82737933800794328</v>
      </c>
      <c r="CV67" s="77">
        <f t="shared" si="354"/>
        <v>0.77989829118688736</v>
      </c>
      <c r="CW67" s="77">
        <f t="shared" si="354"/>
        <v>0.30164890826507268</v>
      </c>
      <c r="CX67" s="74"/>
      <c r="CY67" s="77">
        <f t="shared" si="355"/>
        <v>0.86852821186994811</v>
      </c>
      <c r="CZ67" s="77">
        <f t="shared" si="355"/>
        <v>0.8732911125298789</v>
      </c>
      <c r="DA67" s="77">
        <f t="shared" si="355"/>
        <v>0.87734899061719307</v>
      </c>
      <c r="DB67" s="77">
        <f t="shared" si="355"/>
        <v>0.87653934269473488</v>
      </c>
      <c r="DC67" s="77">
        <f t="shared" si="355"/>
        <v>0.87007200261357698</v>
      </c>
      <c r="DD67" s="77">
        <f t="shared" si="355"/>
        <v>0.86576027588233384</v>
      </c>
      <c r="DE67" s="77">
        <f t="shared" si="355"/>
        <v>0.86152042268065931</v>
      </c>
      <c r="DF67" s="77">
        <f t="shared" si="355"/>
        <v>0.85733920147480669</v>
      </c>
      <c r="DG67" s="77">
        <f t="shared" si="355"/>
        <v>0.8529432188145285</v>
      </c>
      <c r="DH67" s="77">
        <f t="shared" si="355"/>
        <v>0.84603225261601189</v>
      </c>
      <c r="DI67" s="77">
        <f t="shared" si="355"/>
        <v>0.83098805581892621</v>
      </c>
      <c r="DJ67" s="77">
        <f t="shared" si="355"/>
        <v>0.78701549928856229</v>
      </c>
      <c r="DK67" s="77">
        <f t="shared" si="355"/>
        <v>0.30645231114311217</v>
      </c>
      <c r="DL67" s="74"/>
      <c r="DM67" s="77">
        <f t="shared" si="356"/>
        <v>0.87160086760134803</v>
      </c>
      <c r="DN67" s="77">
        <f t="shared" si="356"/>
        <v>0.87628134870481311</v>
      </c>
      <c r="DO67" s="77">
        <f t="shared" si="356"/>
        <v>0.88030752778874466</v>
      </c>
      <c r="DP67" s="77">
        <f t="shared" si="356"/>
        <v>0.87987866748465937</v>
      </c>
      <c r="DQ67" s="77">
        <f t="shared" si="356"/>
        <v>0.87341052119172613</v>
      </c>
      <c r="DR67" s="77">
        <f t="shared" si="356"/>
        <v>0.86916175882425073</v>
      </c>
      <c r="DS67" s="77">
        <f t="shared" si="356"/>
        <v>0.8649533578610753</v>
      </c>
      <c r="DT67" s="77">
        <f t="shared" si="356"/>
        <v>0.86076992735744096</v>
      </c>
      <c r="DU67" s="77">
        <f t="shared" si="356"/>
        <v>0.85640876998580184</v>
      </c>
      <c r="DV67" s="77">
        <f t="shared" si="356"/>
        <v>0.84928963226902132</v>
      </c>
      <c r="DW67" s="77">
        <f t="shared" si="356"/>
        <v>0.83417616208886536</v>
      </c>
      <c r="DX67" s="77">
        <f t="shared" si="356"/>
        <v>0.79275430118437451</v>
      </c>
      <c r="DY67" s="77">
        <f t="shared" si="356"/>
        <v>0.31072442365125302</v>
      </c>
    </row>
    <row r="68" spans="2:129" x14ac:dyDescent="0.2">
      <c r="B68" s="10"/>
      <c r="D68" s="76" t="s">
        <v>68</v>
      </c>
      <c r="E68" s="77">
        <f t="shared" si="348"/>
        <v>0.79608080333585063</v>
      </c>
      <c r="F68" s="77">
        <f t="shared" si="348"/>
        <v>0.80255910886304638</v>
      </c>
      <c r="G68" s="77">
        <f t="shared" si="348"/>
        <v>0.80750798868857188</v>
      </c>
      <c r="H68" s="77">
        <f t="shared" si="348"/>
        <v>0.80628392804488347</v>
      </c>
      <c r="I68" s="77">
        <f t="shared" si="348"/>
        <v>0.79718870658297114</v>
      </c>
      <c r="J68" s="77">
        <f t="shared" si="348"/>
        <v>0.79146323914904471</v>
      </c>
      <c r="K68" s="77">
        <f t="shared" si="348"/>
        <v>0.78631942529621779</v>
      </c>
      <c r="L68" s="77">
        <f t="shared" si="348"/>
        <v>0.78177060139505439</v>
      </c>
      <c r="M68" s="77">
        <f t="shared" si="348"/>
        <v>0.77799920351538099</v>
      </c>
      <c r="N68" s="77">
        <f t="shared" si="348"/>
        <v>0.77561903132108123</v>
      </c>
      <c r="O68" s="77">
        <f t="shared" si="348"/>
        <v>0.77168122873169198</v>
      </c>
      <c r="P68" s="77">
        <f t="shared" si="348"/>
        <v>0.75587378988848286</v>
      </c>
      <c r="Q68" s="77">
        <f t="shared" si="348"/>
        <v>0.23680746771632594</v>
      </c>
      <c r="R68" s="74"/>
      <c r="S68" s="77">
        <f t="shared" si="349"/>
        <v>0.82501821820598298</v>
      </c>
      <c r="T68" s="77">
        <f t="shared" si="349"/>
        <v>0.83083015819913542</v>
      </c>
      <c r="U68" s="77">
        <f t="shared" si="349"/>
        <v>0.83524598530189864</v>
      </c>
      <c r="V68" s="77">
        <f t="shared" si="349"/>
        <v>0.83222818924388919</v>
      </c>
      <c r="W68" s="77">
        <f t="shared" si="349"/>
        <v>0.82475991964397921</v>
      </c>
      <c r="X68" s="77">
        <f t="shared" si="349"/>
        <v>0.81974053037859129</v>
      </c>
      <c r="Y68" s="77">
        <f t="shared" si="349"/>
        <v>0.81519948678471976</v>
      </c>
      <c r="Z68" s="77">
        <f t="shared" si="349"/>
        <v>0.81124852706843553</v>
      </c>
      <c r="AA68" s="77">
        <f t="shared" si="349"/>
        <v>0.80834742037359986</v>
      </c>
      <c r="AB68" s="77">
        <f t="shared" si="349"/>
        <v>0.80516951103528489</v>
      </c>
      <c r="AC68" s="77">
        <f t="shared" si="349"/>
        <v>0.80340245996480408</v>
      </c>
      <c r="AD68" s="77">
        <f t="shared" si="349"/>
        <v>0.75621765081190839</v>
      </c>
      <c r="AE68" s="77">
        <f t="shared" si="349"/>
        <v>0.25875915360396079</v>
      </c>
      <c r="AF68" s="74"/>
      <c r="AG68" s="77">
        <f t="shared" si="350"/>
        <v>0.83952522725955459</v>
      </c>
      <c r="AH68" s="77">
        <f t="shared" si="350"/>
        <v>0.84499861600152826</v>
      </c>
      <c r="AI68" s="77">
        <f t="shared" si="350"/>
        <v>0.84926036397598814</v>
      </c>
      <c r="AJ68" s="77">
        <f t="shared" si="350"/>
        <v>0.84621873486309562</v>
      </c>
      <c r="AK68" s="77">
        <f t="shared" si="350"/>
        <v>0.83945966177982612</v>
      </c>
      <c r="AL68" s="77">
        <f t="shared" si="350"/>
        <v>0.83477580211116365</v>
      </c>
      <c r="AM68" s="77">
        <f t="shared" si="350"/>
        <v>0.83053319094511935</v>
      </c>
      <c r="AN68" s="77">
        <f t="shared" si="350"/>
        <v>0.82685913447804804</v>
      </c>
      <c r="AO68" s="77">
        <f t="shared" si="350"/>
        <v>0.82400427548177591</v>
      </c>
      <c r="AP68" s="77">
        <f t="shared" si="350"/>
        <v>0.8205299947280128</v>
      </c>
      <c r="AQ68" s="77">
        <f t="shared" si="350"/>
        <v>0.81789778485410858</v>
      </c>
      <c r="AR68" s="77">
        <f t="shared" si="350"/>
        <v>0.77370085942790856</v>
      </c>
      <c r="AS68" s="77">
        <f t="shared" si="350"/>
        <v>0.27219809126369898</v>
      </c>
      <c r="AT68" s="74"/>
      <c r="AU68" s="77">
        <f t="shared" si="351"/>
        <v>0.84891262256383171</v>
      </c>
      <c r="AV68" s="77">
        <f t="shared" si="351"/>
        <v>0.8541612991099049</v>
      </c>
      <c r="AW68" s="77">
        <f t="shared" si="351"/>
        <v>0.858350946883087</v>
      </c>
      <c r="AX68" s="77">
        <f t="shared" si="351"/>
        <v>0.85568531336701781</v>
      </c>
      <c r="AY68" s="77">
        <f t="shared" si="351"/>
        <v>0.84924929399244886</v>
      </c>
      <c r="AZ68" s="77">
        <f t="shared" si="351"/>
        <v>0.84478604462602969</v>
      </c>
      <c r="BA68" s="77">
        <f t="shared" si="351"/>
        <v>0.84073142105363674</v>
      </c>
      <c r="BB68" s="77">
        <f t="shared" si="351"/>
        <v>0.83721969502907279</v>
      </c>
      <c r="BC68" s="77">
        <f t="shared" si="351"/>
        <v>0.83434268009161527</v>
      </c>
      <c r="BD68" s="77">
        <f t="shared" si="351"/>
        <v>0.83079086016130388</v>
      </c>
      <c r="BE68" s="77">
        <f t="shared" si="351"/>
        <v>0.82744214531514482</v>
      </c>
      <c r="BF68" s="77">
        <f t="shared" si="351"/>
        <v>0.79165263173304756</v>
      </c>
      <c r="BG68" s="77">
        <f t="shared" si="351"/>
        <v>0.28199384967423508</v>
      </c>
      <c r="BH68" s="74"/>
      <c r="BI68" s="77">
        <f t="shared" si="352"/>
        <v>0.85573484558773583</v>
      </c>
      <c r="BJ68" s="77">
        <f t="shared" si="352"/>
        <v>0.86081586121007292</v>
      </c>
      <c r="BK68" s="77">
        <f t="shared" si="352"/>
        <v>0.86495707563875124</v>
      </c>
      <c r="BL68" s="77">
        <f t="shared" si="352"/>
        <v>0.86276244647863765</v>
      </c>
      <c r="BM68" s="77">
        <f t="shared" si="352"/>
        <v>0.85648372823756902</v>
      </c>
      <c r="BN68" s="77">
        <f t="shared" si="352"/>
        <v>0.85218332434014699</v>
      </c>
      <c r="BO68" s="77">
        <f t="shared" si="352"/>
        <v>0.8482625854866519</v>
      </c>
      <c r="BP68" s="77">
        <f t="shared" si="352"/>
        <v>0.84485926326137728</v>
      </c>
      <c r="BQ68" s="77">
        <f t="shared" si="352"/>
        <v>0.84194312534790416</v>
      </c>
      <c r="BR68" s="77">
        <f t="shared" si="352"/>
        <v>0.83844661046412039</v>
      </c>
      <c r="BS68" s="77">
        <f t="shared" si="352"/>
        <v>0.83399012493423608</v>
      </c>
      <c r="BT68" s="77">
        <f t="shared" si="352"/>
        <v>0.80485202393700273</v>
      </c>
      <c r="BU68" s="77">
        <f t="shared" si="352"/>
        <v>0.28973766802374268</v>
      </c>
      <c r="BV68" s="74"/>
      <c r="BW68" s="77">
        <f t="shared" si="353"/>
        <v>0.86103632763302584</v>
      </c>
      <c r="BX68" s="77">
        <f t="shared" si="353"/>
        <v>0.86598388864849674</v>
      </c>
      <c r="BY68" s="77">
        <f t="shared" si="353"/>
        <v>0.87008520091525587</v>
      </c>
      <c r="BZ68" s="77">
        <f t="shared" si="353"/>
        <v>0.86836755697386681</v>
      </c>
      <c r="CA68" s="77">
        <f t="shared" si="353"/>
        <v>0.86216498786348816</v>
      </c>
      <c r="CB68" s="77">
        <f t="shared" si="353"/>
        <v>0.85799344197984662</v>
      </c>
      <c r="CC68" s="77">
        <f t="shared" si="353"/>
        <v>0.85417568976170233</v>
      </c>
      <c r="CD68" s="77">
        <f t="shared" si="353"/>
        <v>0.85085168566536107</v>
      </c>
      <c r="CE68" s="77">
        <f t="shared" si="353"/>
        <v>0.84796522038338495</v>
      </c>
      <c r="CF68" s="77">
        <f t="shared" si="353"/>
        <v>0.84450490909154452</v>
      </c>
      <c r="CG68" s="77">
        <f t="shared" si="353"/>
        <v>0.83749424186697385</v>
      </c>
      <c r="CH68" s="77">
        <f t="shared" si="353"/>
        <v>0.81451571538220136</v>
      </c>
      <c r="CI68" s="77">
        <f t="shared" si="353"/>
        <v>0.29615737585983881</v>
      </c>
      <c r="CJ68" s="74"/>
      <c r="CK68" s="77">
        <f t="shared" si="354"/>
        <v>0.86534002906554841</v>
      </c>
      <c r="CL68" s="77">
        <f t="shared" si="354"/>
        <v>0.87017691607256398</v>
      </c>
      <c r="CM68" s="77">
        <f t="shared" si="354"/>
        <v>0.87424224853750876</v>
      </c>
      <c r="CN68" s="77">
        <f t="shared" si="354"/>
        <v>0.87297656589734585</v>
      </c>
      <c r="CO68" s="77">
        <f t="shared" si="354"/>
        <v>0.86680854878414648</v>
      </c>
      <c r="CP68" s="77">
        <f t="shared" si="354"/>
        <v>0.8627439090604232</v>
      </c>
      <c r="CQ68" s="77">
        <f t="shared" si="354"/>
        <v>0.8590097437909413</v>
      </c>
      <c r="CR68" s="77">
        <f t="shared" si="354"/>
        <v>0.85574842996789102</v>
      </c>
      <c r="CS68" s="77">
        <f t="shared" si="354"/>
        <v>0.8529509978261659</v>
      </c>
      <c r="CT68" s="77">
        <f t="shared" si="354"/>
        <v>0.84947135686925768</v>
      </c>
      <c r="CU68" s="77">
        <f t="shared" si="354"/>
        <v>0.84187640150784881</v>
      </c>
      <c r="CV68" s="77">
        <f t="shared" si="354"/>
        <v>0.82186301329180245</v>
      </c>
      <c r="CW68" s="77">
        <f t="shared" si="354"/>
        <v>0.3016489086800434</v>
      </c>
      <c r="CX68" s="74"/>
      <c r="CY68" s="77">
        <f t="shared" si="355"/>
        <v>0.86894287723076225</v>
      </c>
      <c r="CZ68" s="77">
        <f t="shared" si="355"/>
        <v>0.8736853393042322</v>
      </c>
      <c r="DA68" s="77">
        <f t="shared" si="355"/>
        <v>0.87771703785818556</v>
      </c>
      <c r="DB68" s="77">
        <f t="shared" si="355"/>
        <v>0.87686689686281782</v>
      </c>
      <c r="DC68" s="77">
        <f t="shared" si="355"/>
        <v>0.87071296317629299</v>
      </c>
      <c r="DD68" s="77">
        <f t="shared" si="355"/>
        <v>0.86674013390890026</v>
      </c>
      <c r="DE68" s="77">
        <f t="shared" si="355"/>
        <v>0.86307656919045339</v>
      </c>
      <c r="DF68" s="77">
        <f t="shared" si="355"/>
        <v>0.85986737457490314</v>
      </c>
      <c r="DG68" s="77">
        <f t="shared" si="355"/>
        <v>0.85718668705923828</v>
      </c>
      <c r="DH68" s="77">
        <f t="shared" si="355"/>
        <v>0.85364432247472288</v>
      </c>
      <c r="DI68" s="77">
        <f t="shared" si="355"/>
        <v>0.84588474065942543</v>
      </c>
      <c r="DJ68" s="77">
        <f t="shared" si="355"/>
        <v>0.82766072136128244</v>
      </c>
      <c r="DK68" s="77">
        <f t="shared" si="355"/>
        <v>0.30645231095627756</v>
      </c>
      <c r="DL68" s="74"/>
      <c r="DM68" s="77">
        <f t="shared" si="356"/>
        <v>0.87202866468745233</v>
      </c>
      <c r="DN68" s="77">
        <f t="shared" si="356"/>
        <v>0.87668886211825625</v>
      </c>
      <c r="DO68" s="77">
        <f t="shared" si="356"/>
        <v>0.88068866641975851</v>
      </c>
      <c r="DP68" s="77">
        <f t="shared" si="356"/>
        <v>0.88021416137021102</v>
      </c>
      <c r="DQ68" s="77">
        <f t="shared" si="356"/>
        <v>0.87406588734248158</v>
      </c>
      <c r="DR68" s="77">
        <f t="shared" si="356"/>
        <v>0.87017400667526523</v>
      </c>
      <c r="DS68" s="77">
        <f t="shared" si="356"/>
        <v>0.86657194228511958</v>
      </c>
      <c r="DT68" s="77">
        <f t="shared" si="356"/>
        <v>0.86340815530984816</v>
      </c>
      <c r="DU68" s="77">
        <f t="shared" si="356"/>
        <v>0.86084798059394807</v>
      </c>
      <c r="DV68" s="77">
        <f t="shared" si="356"/>
        <v>0.85721733260688626</v>
      </c>
      <c r="DW68" s="77">
        <f t="shared" si="356"/>
        <v>0.84943496987570144</v>
      </c>
      <c r="DX68" s="77">
        <f t="shared" si="356"/>
        <v>0.8323786435675653</v>
      </c>
      <c r="DY68" s="77">
        <f t="shared" si="356"/>
        <v>0.31072442231388786</v>
      </c>
    </row>
    <row r="69" spans="2:129" ht="12.75" customHeight="1" x14ac:dyDescent="0.2">
      <c r="B69" s="10"/>
      <c r="D69" s="76" t="s">
        <v>69</v>
      </c>
      <c r="E69" s="77">
        <f t="shared" si="348"/>
        <v>0.79640031459371741</v>
      </c>
      <c r="F69" s="77">
        <f t="shared" si="348"/>
        <v>0.80286010400655961</v>
      </c>
      <c r="G69" s="77">
        <f t="shared" si="348"/>
        <v>0.80778220796631761</v>
      </c>
      <c r="H69" s="77">
        <f t="shared" si="348"/>
        <v>0.80648311808568296</v>
      </c>
      <c r="I69" s="77">
        <f t="shared" si="348"/>
        <v>0.79755711072037649</v>
      </c>
      <c r="J69" s="77">
        <f t="shared" si="348"/>
        <v>0.79186356597106977</v>
      </c>
      <c r="K69" s="77">
        <f t="shared" si="348"/>
        <v>0.78674731126218767</v>
      </c>
      <c r="L69" s="77">
        <f t="shared" si="348"/>
        <v>0.78225192516108188</v>
      </c>
      <c r="M69" s="77">
        <f t="shared" si="348"/>
        <v>0.77858061877367901</v>
      </c>
      <c r="N69" s="77">
        <f t="shared" si="348"/>
        <v>0.77639244552166153</v>
      </c>
      <c r="O69" s="77">
        <f t="shared" si="348"/>
        <v>0.77320679196449016</v>
      </c>
      <c r="P69" s="77">
        <f t="shared" si="348"/>
        <v>0.76184886741663216</v>
      </c>
      <c r="Q69" s="77">
        <f t="shared" si="348"/>
        <v>0.23680747007273892</v>
      </c>
      <c r="R69" s="74"/>
      <c r="S69" s="77">
        <f t="shared" si="349"/>
        <v>0.82529869600326622</v>
      </c>
      <c r="T69" s="77">
        <f t="shared" si="349"/>
        <v>0.83109228875598695</v>
      </c>
      <c r="U69" s="77">
        <f t="shared" si="349"/>
        <v>0.83548139287799195</v>
      </c>
      <c r="V69" s="77">
        <f t="shared" si="349"/>
        <v>0.83241672401490718</v>
      </c>
      <c r="W69" s="77">
        <f t="shared" si="349"/>
        <v>0.82512500457116011</v>
      </c>
      <c r="X69" s="77">
        <f t="shared" si="349"/>
        <v>0.82014898166540684</v>
      </c>
      <c r="Y69" s="77">
        <f t="shared" si="349"/>
        <v>0.81568112056262887</v>
      </c>
      <c r="Z69" s="77">
        <f t="shared" si="349"/>
        <v>0.81185641694333754</v>
      </c>
      <c r="AA69" s="77">
        <f t="shared" si="349"/>
        <v>0.80913703629800615</v>
      </c>
      <c r="AB69" s="77">
        <f t="shared" si="349"/>
        <v>0.80650007220888054</v>
      </c>
      <c r="AC69" s="77">
        <f t="shared" si="349"/>
        <v>0.80633082478798013</v>
      </c>
      <c r="AD69" s="77">
        <f t="shared" si="349"/>
        <v>0.77501632984275692</v>
      </c>
      <c r="AE69" s="77">
        <f t="shared" si="349"/>
        <v>0.2587591383501065</v>
      </c>
      <c r="AF69" s="74"/>
      <c r="AG69" s="77">
        <f t="shared" si="350"/>
        <v>0.83979273794737486</v>
      </c>
      <c r="AH69" s="77">
        <f t="shared" si="350"/>
        <v>0.84524789690111535</v>
      </c>
      <c r="AI69" s="77">
        <f t="shared" si="350"/>
        <v>0.84948441843235312</v>
      </c>
      <c r="AJ69" s="77">
        <f t="shared" si="350"/>
        <v>0.84641052001683426</v>
      </c>
      <c r="AK69" s="77">
        <f t="shared" si="350"/>
        <v>0.83982255133025197</v>
      </c>
      <c r="AL69" s="77">
        <f t="shared" si="350"/>
        <v>0.83520297972745017</v>
      </c>
      <c r="AM69" s="77">
        <f t="shared" si="350"/>
        <v>0.83106811068464925</v>
      </c>
      <c r="AN69" s="77">
        <f t="shared" si="350"/>
        <v>0.82757504969178441</v>
      </c>
      <c r="AO69" s="77">
        <f t="shared" si="350"/>
        <v>0.82503131995937384</v>
      </c>
      <c r="AP69" s="77">
        <f t="shared" si="350"/>
        <v>0.82230483196880311</v>
      </c>
      <c r="AQ69" s="77">
        <f t="shared" si="350"/>
        <v>0.82179568973775485</v>
      </c>
      <c r="AR69" s="77">
        <f t="shared" si="350"/>
        <v>0.79470212293337694</v>
      </c>
      <c r="AS69" s="77">
        <f t="shared" si="350"/>
        <v>0.27219810166737402</v>
      </c>
      <c r="AT69" s="74"/>
      <c r="AU69" s="77">
        <f t="shared" si="351"/>
        <v>0.8491757658507727</v>
      </c>
      <c r="AV69" s="77">
        <f t="shared" si="351"/>
        <v>0.85440622502392916</v>
      </c>
      <c r="AW69" s="77">
        <f t="shared" si="351"/>
        <v>0.85857186386769024</v>
      </c>
      <c r="AX69" s="77">
        <f t="shared" si="351"/>
        <v>0.85587737822868226</v>
      </c>
      <c r="AY69" s="77">
        <f t="shared" si="351"/>
        <v>0.8496140483010739</v>
      </c>
      <c r="AZ69" s="77">
        <f t="shared" si="351"/>
        <v>0.84523210001069904</v>
      </c>
      <c r="BA69" s="77">
        <f t="shared" si="351"/>
        <v>0.84131294737751672</v>
      </c>
      <c r="BB69" s="77">
        <f t="shared" si="351"/>
        <v>0.83802602614708022</v>
      </c>
      <c r="BC69" s="77">
        <f t="shared" si="351"/>
        <v>0.8355494279914365</v>
      </c>
      <c r="BD69" s="77">
        <f t="shared" si="351"/>
        <v>0.83288589695174609</v>
      </c>
      <c r="BE69" s="77">
        <f t="shared" si="351"/>
        <v>0.83197440862922967</v>
      </c>
      <c r="BF69" s="77">
        <f t="shared" si="351"/>
        <v>0.8114091957792543</v>
      </c>
      <c r="BG69" s="77">
        <f t="shared" si="351"/>
        <v>0.28199384349269097</v>
      </c>
      <c r="BH69" s="74"/>
      <c r="BI69" s="77">
        <f t="shared" si="352"/>
        <v>0.85599756794138371</v>
      </c>
      <c r="BJ69" s="77">
        <f t="shared" si="352"/>
        <v>0.86106031389790627</v>
      </c>
      <c r="BK69" s="77">
        <f t="shared" si="352"/>
        <v>0.8651783364920308</v>
      </c>
      <c r="BL69" s="77">
        <f t="shared" si="352"/>
        <v>0.86295358687619816</v>
      </c>
      <c r="BM69" s="77">
        <f t="shared" si="352"/>
        <v>0.85685183712808355</v>
      </c>
      <c r="BN69" s="77">
        <f t="shared" si="352"/>
        <v>0.85264694737168334</v>
      </c>
      <c r="BO69" s="77">
        <f t="shared" si="352"/>
        <v>0.84888486125127205</v>
      </c>
      <c r="BP69" s="77">
        <f t="shared" si="352"/>
        <v>0.84574287810634163</v>
      </c>
      <c r="BQ69" s="77">
        <f t="shared" si="352"/>
        <v>0.84329078581376649</v>
      </c>
      <c r="BR69" s="77">
        <f t="shared" si="352"/>
        <v>0.84079766285840329</v>
      </c>
      <c r="BS69" s="77">
        <f t="shared" si="352"/>
        <v>0.83903237532850794</v>
      </c>
      <c r="BT69" s="77">
        <f t="shared" si="352"/>
        <v>0.8233945309100773</v>
      </c>
      <c r="BU69" s="77">
        <f t="shared" si="352"/>
        <v>0.2897376674856027</v>
      </c>
      <c r="BV69" s="74"/>
      <c r="BW69" s="77">
        <f t="shared" si="353"/>
        <v>0.86130075101745041</v>
      </c>
      <c r="BX69" s="77">
        <f t="shared" si="353"/>
        <v>0.86622995217623922</v>
      </c>
      <c r="BY69" s="77">
        <f t="shared" si="353"/>
        <v>0.87030857277131635</v>
      </c>
      <c r="BZ69" s="77">
        <f t="shared" si="353"/>
        <v>0.86855784673896941</v>
      </c>
      <c r="CA69" s="77">
        <f t="shared" si="353"/>
        <v>0.8625370236912665</v>
      </c>
      <c r="CB69" s="77">
        <f t="shared" si="353"/>
        <v>0.85847319937123578</v>
      </c>
      <c r="CC69" s="77">
        <f t="shared" si="353"/>
        <v>0.85483404055922507</v>
      </c>
      <c r="CD69" s="77">
        <f t="shared" si="353"/>
        <v>0.85180265767561059</v>
      </c>
      <c r="CE69" s="77">
        <f t="shared" si="353"/>
        <v>0.84943008822863475</v>
      </c>
      <c r="CF69" s="77">
        <f t="shared" si="353"/>
        <v>0.8470729975571677</v>
      </c>
      <c r="CG69" s="77">
        <f t="shared" si="353"/>
        <v>0.84283937926889829</v>
      </c>
      <c r="CH69" s="77">
        <f t="shared" si="353"/>
        <v>0.83218228253254489</v>
      </c>
      <c r="CI69" s="77">
        <f t="shared" si="353"/>
        <v>0.29615737062203262</v>
      </c>
      <c r="CJ69" s="74"/>
      <c r="CK69" s="77">
        <f t="shared" si="354"/>
        <v>0.86560740386019464</v>
      </c>
      <c r="CL69" s="77">
        <f t="shared" si="354"/>
        <v>0.87042582013700132</v>
      </c>
      <c r="CM69" s="77">
        <f t="shared" si="354"/>
        <v>0.87446872934367503</v>
      </c>
      <c r="CN69" s="77">
        <f t="shared" si="354"/>
        <v>0.87316661081073854</v>
      </c>
      <c r="CO69" s="77">
        <f t="shared" si="354"/>
        <v>0.8671847184356285</v>
      </c>
      <c r="CP69" s="77">
        <f t="shared" si="354"/>
        <v>0.86323850559715343</v>
      </c>
      <c r="CQ69" s="77">
        <f t="shared" si="354"/>
        <v>0.85970044564395542</v>
      </c>
      <c r="CR69" s="77">
        <f t="shared" si="354"/>
        <v>0.85675906142931102</v>
      </c>
      <c r="CS69" s="77">
        <f t="shared" si="354"/>
        <v>0.85451965179281553</v>
      </c>
      <c r="CT69" s="77">
        <f t="shared" si="354"/>
        <v>0.85222895676015242</v>
      </c>
      <c r="CU69" s="77">
        <f t="shared" si="354"/>
        <v>0.84743415068636074</v>
      </c>
      <c r="CV69" s="77">
        <f t="shared" si="354"/>
        <v>0.8389124643481477</v>
      </c>
      <c r="CW69" s="77">
        <f t="shared" si="354"/>
        <v>0.30164890673058287</v>
      </c>
      <c r="CX69" s="74"/>
      <c r="CY69" s="77">
        <f t="shared" si="355"/>
        <v>0.86921398314510401</v>
      </c>
      <c r="CZ69" s="77">
        <f t="shared" si="355"/>
        <v>0.87393785294051762</v>
      </c>
      <c r="DA69" s="77">
        <f t="shared" si="355"/>
        <v>0.87794722780516987</v>
      </c>
      <c r="DB69" s="77">
        <f t="shared" si="355"/>
        <v>0.87705744963302679</v>
      </c>
      <c r="DC69" s="77">
        <f t="shared" si="355"/>
        <v>0.87109331458110251</v>
      </c>
      <c r="DD69" s="77">
        <f t="shared" si="355"/>
        <v>0.86724845148530116</v>
      </c>
      <c r="DE69" s="77">
        <f t="shared" si="355"/>
        <v>0.86379661470170332</v>
      </c>
      <c r="DF69" s="77">
        <f t="shared" si="355"/>
        <v>0.86093158384327995</v>
      </c>
      <c r="DG69" s="77">
        <f t="shared" si="355"/>
        <v>0.85885053162006142</v>
      </c>
      <c r="DH69" s="77">
        <f t="shared" si="355"/>
        <v>0.85657030121703526</v>
      </c>
      <c r="DI69" s="77">
        <f t="shared" si="355"/>
        <v>0.85164594960234818</v>
      </c>
      <c r="DJ69" s="77">
        <f t="shared" si="355"/>
        <v>0.84426867328191868</v>
      </c>
      <c r="DK69" s="77">
        <f t="shared" si="355"/>
        <v>0.30645230922666933</v>
      </c>
      <c r="DL69" s="74"/>
      <c r="DM69" s="77">
        <f t="shared" si="356"/>
        <v>0.87230400499092386</v>
      </c>
      <c r="DN69" s="77">
        <f t="shared" si="356"/>
        <v>0.87694548273787587</v>
      </c>
      <c r="DO69" s="77">
        <f t="shared" si="356"/>
        <v>0.88092294006914074</v>
      </c>
      <c r="DP69" s="77">
        <f t="shared" si="356"/>
        <v>0.88040594121906801</v>
      </c>
      <c r="DQ69" s="77">
        <f t="shared" si="356"/>
        <v>0.87445039673033265</v>
      </c>
      <c r="DR69" s="77">
        <f t="shared" si="356"/>
        <v>0.87069509142458934</v>
      </c>
      <c r="DS69" s="77">
        <f t="shared" si="356"/>
        <v>0.86731886508280465</v>
      </c>
      <c r="DT69" s="77">
        <f t="shared" si="356"/>
        <v>0.86452077603358979</v>
      </c>
      <c r="DU69" s="77">
        <f t="shared" si="356"/>
        <v>0.86260042218233957</v>
      </c>
      <c r="DV69" s="77">
        <f t="shared" si="356"/>
        <v>0.86029476394141413</v>
      </c>
      <c r="DW69" s="77">
        <f t="shared" si="356"/>
        <v>0.85538784255903655</v>
      </c>
      <c r="DX69" s="77">
        <f t="shared" si="356"/>
        <v>0.84866442973859624</v>
      </c>
      <c r="DY69" s="77">
        <f t="shared" si="356"/>
        <v>0.31072442545356865</v>
      </c>
    </row>
    <row r="70" spans="2:129" ht="12.75" customHeight="1" x14ac:dyDescent="0.2">
      <c r="B70" s="10"/>
      <c r="D70" s="76" t="s">
        <v>70</v>
      </c>
      <c r="E70" s="77">
        <f t="shared" si="348"/>
        <v>0.79669281091318134</v>
      </c>
      <c r="F70" s="77">
        <f t="shared" si="348"/>
        <v>0.80313645069472805</v>
      </c>
      <c r="G70" s="77">
        <f t="shared" si="348"/>
        <v>0.80803373916701415</v>
      </c>
      <c r="H70" s="77">
        <f t="shared" si="348"/>
        <v>0.80666119015486981</v>
      </c>
      <c r="I70" s="77">
        <f t="shared" si="348"/>
        <v>0.79788136021353051</v>
      </c>
      <c r="J70" s="77">
        <f t="shared" si="348"/>
        <v>0.7921958784685823</v>
      </c>
      <c r="K70" s="77">
        <f t="shared" si="348"/>
        <v>0.78707376670604223</v>
      </c>
      <c r="L70" s="77">
        <f t="shared" si="348"/>
        <v>0.78257486056395609</v>
      </c>
      <c r="M70" s="77">
        <f t="shared" si="348"/>
        <v>0.7789038500442873</v>
      </c>
      <c r="N70" s="77">
        <f t="shared" si="348"/>
        <v>0.77671691432068457</v>
      </c>
      <c r="O70" s="77">
        <f t="shared" si="348"/>
        <v>0.77378148442825867</v>
      </c>
      <c r="P70" s="77">
        <f t="shared" si="348"/>
        <v>0.7637621587360538</v>
      </c>
      <c r="Q70" s="77">
        <f t="shared" si="348"/>
        <v>0.23680744117819583</v>
      </c>
      <c r="R70" s="74"/>
      <c r="S70" s="77">
        <f t="shared" si="349"/>
        <v>0.8255452240285609</v>
      </c>
      <c r="T70" s="77">
        <f t="shared" si="349"/>
        <v>0.83132314500227933</v>
      </c>
      <c r="U70" s="77">
        <f t="shared" si="349"/>
        <v>0.83568775780905735</v>
      </c>
      <c r="V70" s="77">
        <f t="shared" si="349"/>
        <v>0.83257597945523887</v>
      </c>
      <c r="W70" s="77">
        <f t="shared" si="349"/>
        <v>0.82542567583437809</v>
      </c>
      <c r="X70" s="77">
        <f t="shared" si="349"/>
        <v>0.82045631752818637</v>
      </c>
      <c r="Y70" s="77">
        <f t="shared" si="349"/>
        <v>0.81599941551706157</v>
      </c>
      <c r="Z70" s="77">
        <f t="shared" si="349"/>
        <v>0.8121945331696161</v>
      </c>
      <c r="AA70" s="77">
        <f t="shared" si="349"/>
        <v>0.80947283045508966</v>
      </c>
      <c r="AB70" s="77">
        <f t="shared" si="349"/>
        <v>0.8069848596895669</v>
      </c>
      <c r="AC70" s="77">
        <f t="shared" si="349"/>
        <v>0.80731060036816782</v>
      </c>
      <c r="AD70" s="77">
        <f t="shared" si="349"/>
        <v>0.78164824034324076</v>
      </c>
      <c r="AE70" s="77">
        <f t="shared" si="349"/>
        <v>0.25875913499066999</v>
      </c>
      <c r="AF70" s="74"/>
      <c r="AG70" s="77">
        <f t="shared" si="350"/>
        <v>0.84001943227195142</v>
      </c>
      <c r="AH70" s="77">
        <f t="shared" si="350"/>
        <v>0.84545926199742105</v>
      </c>
      <c r="AI70" s="77">
        <f t="shared" si="350"/>
        <v>0.84967311129112044</v>
      </c>
      <c r="AJ70" s="77">
        <f t="shared" si="350"/>
        <v>0.84656580533978953</v>
      </c>
      <c r="AK70" s="77">
        <f t="shared" si="350"/>
        <v>0.84010829675069965</v>
      </c>
      <c r="AL70" s="77">
        <f t="shared" si="350"/>
        <v>0.83550416212832934</v>
      </c>
      <c r="AM70" s="77">
        <f t="shared" si="350"/>
        <v>0.83139393045443788</v>
      </c>
      <c r="AN70" s="77">
        <f t="shared" si="350"/>
        <v>0.82793981325622357</v>
      </c>
      <c r="AO70" s="77">
        <f t="shared" si="350"/>
        <v>0.8254556061781001</v>
      </c>
      <c r="AP70" s="77">
        <f t="shared" si="350"/>
        <v>0.82295713701333983</v>
      </c>
      <c r="AQ70" s="77">
        <f t="shared" si="350"/>
        <v>0.82314328163450168</v>
      </c>
      <c r="AR70" s="77">
        <f t="shared" si="350"/>
        <v>0.80233061530121652</v>
      </c>
      <c r="AS70" s="77">
        <f t="shared" si="350"/>
        <v>0.27219806630899673</v>
      </c>
      <c r="AT70" s="74"/>
      <c r="AU70" s="77">
        <f t="shared" si="351"/>
        <v>0.84939173307205396</v>
      </c>
      <c r="AV70" s="77">
        <f t="shared" si="351"/>
        <v>0.85460703357113343</v>
      </c>
      <c r="AW70" s="77">
        <f t="shared" si="351"/>
        <v>0.85875153209500332</v>
      </c>
      <c r="AX70" s="77">
        <f t="shared" si="351"/>
        <v>0.85602712387085866</v>
      </c>
      <c r="AY70" s="77">
        <f t="shared" si="351"/>
        <v>0.84989158960017408</v>
      </c>
      <c r="AZ70" s="77">
        <f t="shared" si="351"/>
        <v>0.84553253846516085</v>
      </c>
      <c r="BA70" s="77">
        <f t="shared" si="351"/>
        <v>0.84164952671874238</v>
      </c>
      <c r="BB70" s="77">
        <f t="shared" si="351"/>
        <v>0.83841796283694536</v>
      </c>
      <c r="BC70" s="77">
        <f t="shared" si="351"/>
        <v>0.83604055616730166</v>
      </c>
      <c r="BD70" s="77">
        <f t="shared" si="351"/>
        <v>0.83365731595068249</v>
      </c>
      <c r="BE70" s="77">
        <f t="shared" si="351"/>
        <v>0.83357895490335132</v>
      </c>
      <c r="BF70" s="77">
        <f t="shared" si="351"/>
        <v>0.81866709829650575</v>
      </c>
      <c r="BG70" s="77">
        <f t="shared" si="351"/>
        <v>0.28199384768242819</v>
      </c>
      <c r="BH70" s="74"/>
      <c r="BI70" s="77">
        <f t="shared" si="352"/>
        <v>0.85620722495932367</v>
      </c>
      <c r="BJ70" s="77">
        <f t="shared" si="352"/>
        <v>0.86125487109589349</v>
      </c>
      <c r="BK70" s="77">
        <f t="shared" si="352"/>
        <v>0.86535286406343748</v>
      </c>
      <c r="BL70" s="77">
        <f t="shared" si="352"/>
        <v>0.86309753103843945</v>
      </c>
      <c r="BM70" s="77">
        <f t="shared" si="352"/>
        <v>0.85712439672263052</v>
      </c>
      <c r="BN70" s="77">
        <f t="shared" si="352"/>
        <v>0.85294879746556529</v>
      </c>
      <c r="BO70" s="77">
        <f t="shared" si="352"/>
        <v>0.84923279296506315</v>
      </c>
      <c r="BP70" s="77">
        <f t="shared" si="352"/>
        <v>0.84616054331729129</v>
      </c>
      <c r="BQ70" s="77">
        <f t="shared" si="352"/>
        <v>0.84383321547406898</v>
      </c>
      <c r="BR70" s="77">
        <f t="shared" si="352"/>
        <v>0.84166827110104225</v>
      </c>
      <c r="BS70" s="77">
        <f t="shared" si="352"/>
        <v>0.84088433142401742</v>
      </c>
      <c r="BT70" s="77">
        <f t="shared" si="352"/>
        <v>0.83027180078354434</v>
      </c>
      <c r="BU70" s="77">
        <f t="shared" si="352"/>
        <v>0.28973768450584214</v>
      </c>
      <c r="BV70" s="74"/>
      <c r="BW70" s="77">
        <f t="shared" si="353"/>
        <v>0.86150662057766891</v>
      </c>
      <c r="BX70" s="77">
        <f t="shared" si="353"/>
        <v>0.86642071034899881</v>
      </c>
      <c r="BY70" s="77">
        <f t="shared" si="353"/>
        <v>0.8704800714808848</v>
      </c>
      <c r="BZ70" s="77">
        <f t="shared" si="353"/>
        <v>0.86869667934367756</v>
      </c>
      <c r="CA70" s="77">
        <f t="shared" si="353"/>
        <v>0.86280639867998732</v>
      </c>
      <c r="CB70" s="77">
        <f t="shared" si="353"/>
        <v>0.85877745614811873</v>
      </c>
      <c r="CC70" s="77">
        <f t="shared" si="353"/>
        <v>0.85519313870901359</v>
      </c>
      <c r="CD70" s="77">
        <f t="shared" si="353"/>
        <v>0.85224420443122018</v>
      </c>
      <c r="CE70" s="77">
        <f t="shared" si="353"/>
        <v>0.85001466466158859</v>
      </c>
      <c r="CF70" s="77">
        <f t="shared" si="353"/>
        <v>0.84803215340623328</v>
      </c>
      <c r="CG70" s="77">
        <f t="shared" si="353"/>
        <v>0.8448590348969014</v>
      </c>
      <c r="CH70" s="77">
        <f t="shared" si="353"/>
        <v>0.83879575709487875</v>
      </c>
      <c r="CI70" s="77">
        <f t="shared" si="353"/>
        <v>0.29615736885414867</v>
      </c>
      <c r="CJ70" s="74"/>
      <c r="CK70" s="77">
        <f t="shared" si="354"/>
        <v>0.86581107514141697</v>
      </c>
      <c r="CL70" s="77">
        <f t="shared" si="354"/>
        <v>0.87061432386786008</v>
      </c>
      <c r="CM70" s="77">
        <f t="shared" si="354"/>
        <v>0.8746384909079723</v>
      </c>
      <c r="CN70" s="77">
        <f t="shared" si="354"/>
        <v>0.87330136055200858</v>
      </c>
      <c r="CO70" s="77">
        <f t="shared" si="354"/>
        <v>0.86745202253383558</v>
      </c>
      <c r="CP70" s="77">
        <f t="shared" si="354"/>
        <v>0.86354566157687107</v>
      </c>
      <c r="CQ70" s="77">
        <f t="shared" si="354"/>
        <v>0.86007027684984705</v>
      </c>
      <c r="CR70" s="77">
        <f t="shared" si="354"/>
        <v>0.85722267810945429</v>
      </c>
      <c r="CS70" s="77">
        <f t="shared" si="354"/>
        <v>0.85514290218879474</v>
      </c>
      <c r="CT70" s="77">
        <f t="shared" si="354"/>
        <v>0.85326883379563523</v>
      </c>
      <c r="CU70" s="77">
        <f t="shared" si="354"/>
        <v>0.84953400377666677</v>
      </c>
      <c r="CV70" s="77">
        <f t="shared" si="354"/>
        <v>0.84535204777394624</v>
      </c>
      <c r="CW70" s="77">
        <f t="shared" si="354"/>
        <v>0.30164890127129645</v>
      </c>
      <c r="CX70" s="74"/>
      <c r="CY70" s="77">
        <f t="shared" si="355"/>
        <v>0.86941652780104095</v>
      </c>
      <c r="CZ70" s="77">
        <f t="shared" si="355"/>
        <v>0.87412514140686404</v>
      </c>
      <c r="DA70" s="77">
        <f t="shared" si="355"/>
        <v>0.87811610688976494</v>
      </c>
      <c r="DB70" s="77">
        <f t="shared" si="355"/>
        <v>0.87718917674885877</v>
      </c>
      <c r="DC70" s="77">
        <f t="shared" si="355"/>
        <v>0.87135929154165981</v>
      </c>
      <c r="DD70" s="77">
        <f t="shared" si="355"/>
        <v>0.86755875484354406</v>
      </c>
      <c r="DE70" s="77">
        <f t="shared" si="355"/>
        <v>0.86417668004981862</v>
      </c>
      <c r="DF70" s="77">
        <f t="shared" si="355"/>
        <v>0.86141566917062262</v>
      </c>
      <c r="DG70" s="77">
        <f t="shared" si="355"/>
        <v>0.85951127311824393</v>
      </c>
      <c r="DH70" s="77">
        <f t="shared" si="355"/>
        <v>0.8576842932493437</v>
      </c>
      <c r="DI70" s="77">
        <f t="shared" si="355"/>
        <v>0.85383027015830015</v>
      </c>
      <c r="DJ70" s="77">
        <f t="shared" si="355"/>
        <v>0.85059461595496588</v>
      </c>
      <c r="DK70" s="77">
        <f t="shared" si="355"/>
        <v>0.30645229970561999</v>
      </c>
      <c r="DL70" s="74"/>
      <c r="DM70" s="77">
        <f t="shared" si="356"/>
        <v>0.87250617644825346</v>
      </c>
      <c r="DN70" s="77">
        <f t="shared" si="356"/>
        <v>0.87713229099556644</v>
      </c>
      <c r="DO70" s="77">
        <f t="shared" si="356"/>
        <v>0.88109153353744851</v>
      </c>
      <c r="DP70" s="77">
        <f t="shared" si="356"/>
        <v>0.88053560173195522</v>
      </c>
      <c r="DQ70" s="77">
        <f t="shared" si="356"/>
        <v>0.87471557144522327</v>
      </c>
      <c r="DR70" s="77">
        <f t="shared" si="356"/>
        <v>0.87100866296844015</v>
      </c>
      <c r="DS70" s="77">
        <f t="shared" si="356"/>
        <v>0.86770866906615129</v>
      </c>
      <c r="DT70" s="77">
        <f t="shared" si="356"/>
        <v>0.86502371174970827</v>
      </c>
      <c r="DU70" s="77">
        <f t="shared" si="356"/>
        <v>0.86329789518186328</v>
      </c>
      <c r="DV70" s="77">
        <f t="shared" si="356"/>
        <v>0.86147711989614262</v>
      </c>
      <c r="DW70" s="77">
        <f t="shared" si="356"/>
        <v>0.85765775102710362</v>
      </c>
      <c r="DX70" s="77">
        <f t="shared" si="356"/>
        <v>0.85491699212969496</v>
      </c>
      <c r="DY70" s="77">
        <f t="shared" si="356"/>
        <v>0.31072442207800643</v>
      </c>
    </row>
    <row r="71" spans="2:129" x14ac:dyDescent="0.2">
      <c r="B71" s="10"/>
      <c r="D71" s="76" t="s">
        <v>71</v>
      </c>
      <c r="E71" s="77">
        <f t="shared" si="348"/>
        <v>0.79696866140132705</v>
      </c>
      <c r="F71" s="77">
        <f t="shared" si="348"/>
        <v>0.80339779344206297</v>
      </c>
      <c r="G71" s="77">
        <f t="shared" si="348"/>
        <v>0.80827173905785354</v>
      </c>
      <c r="H71" s="77">
        <f t="shared" si="348"/>
        <v>0.80682795439102839</v>
      </c>
      <c r="I71" s="77">
        <f t="shared" si="348"/>
        <v>0.7981793152353821</v>
      </c>
      <c r="J71" s="77">
        <f t="shared" si="348"/>
        <v>0.7924924701935302</v>
      </c>
      <c r="K71" s="77">
        <f t="shared" si="348"/>
        <v>0.78735379051764309</v>
      </c>
      <c r="L71" s="77">
        <f t="shared" si="348"/>
        <v>0.7828332379234757</v>
      </c>
      <c r="M71" s="77">
        <f t="shared" si="348"/>
        <v>0.77913170835174195</v>
      </c>
      <c r="N71" s="77">
        <f t="shared" si="348"/>
        <v>0.77689049012427602</v>
      </c>
      <c r="O71" s="77">
        <f t="shared" si="348"/>
        <v>0.77404938850140692</v>
      </c>
      <c r="P71" s="77">
        <f t="shared" si="348"/>
        <v>0.76436848926864032</v>
      </c>
      <c r="Q71" s="77">
        <f t="shared" si="348"/>
        <v>0.23680789668465235</v>
      </c>
      <c r="R71" s="74"/>
      <c r="S71" s="77">
        <f t="shared" si="349"/>
        <v>0.825773477338551</v>
      </c>
      <c r="T71" s="77">
        <f t="shared" si="349"/>
        <v>0.83153759150684836</v>
      </c>
      <c r="U71" s="77">
        <f t="shared" si="349"/>
        <v>0.83587934526690622</v>
      </c>
      <c r="V71" s="77">
        <f t="shared" si="349"/>
        <v>0.83272182537718431</v>
      </c>
      <c r="W71" s="77">
        <f t="shared" si="349"/>
        <v>0.82569269663773925</v>
      </c>
      <c r="X71" s="77">
        <f t="shared" si="349"/>
        <v>0.82071716234341496</v>
      </c>
      <c r="Y71" s="77">
        <f t="shared" si="349"/>
        <v>0.8162499000989264</v>
      </c>
      <c r="Z71" s="77">
        <f t="shared" si="349"/>
        <v>0.81242924234462333</v>
      </c>
      <c r="AA71" s="77">
        <f t="shared" si="349"/>
        <v>0.80964907649489215</v>
      </c>
      <c r="AB71" s="77">
        <f t="shared" si="349"/>
        <v>0.8071811636531192</v>
      </c>
      <c r="AC71" s="77">
        <f t="shared" si="349"/>
        <v>0.80763682809380022</v>
      </c>
      <c r="AD71" s="77">
        <f t="shared" si="349"/>
        <v>0.78391176559951392</v>
      </c>
      <c r="AE71" s="77">
        <f t="shared" si="349"/>
        <v>0.25875927988200825</v>
      </c>
      <c r="AF71" s="74"/>
      <c r="AG71" s="77">
        <f t="shared" si="350"/>
        <v>0.84022526858755442</v>
      </c>
      <c r="AH71" s="77">
        <f t="shared" si="350"/>
        <v>0.84565183776677744</v>
      </c>
      <c r="AI71" s="77">
        <f t="shared" si="350"/>
        <v>0.84984484436145025</v>
      </c>
      <c r="AJ71" s="77">
        <f t="shared" si="350"/>
        <v>0.846704896356547</v>
      </c>
      <c r="AK71" s="77">
        <f t="shared" si="350"/>
        <v>0.84035604740501924</v>
      </c>
      <c r="AL71" s="77">
        <f t="shared" si="350"/>
        <v>0.83574965244263477</v>
      </c>
      <c r="AM71" s="77">
        <f t="shared" si="350"/>
        <v>0.83163459915512306</v>
      </c>
      <c r="AN71" s="77">
        <f t="shared" si="350"/>
        <v>0.82817041224282695</v>
      </c>
      <c r="AO71" s="77">
        <f t="shared" si="350"/>
        <v>0.82566258712079854</v>
      </c>
      <c r="AP71" s="77">
        <f t="shared" si="350"/>
        <v>0.82321454617240708</v>
      </c>
      <c r="AQ71" s="77">
        <f t="shared" si="350"/>
        <v>0.82360620483870695</v>
      </c>
      <c r="AR71" s="77">
        <f t="shared" si="350"/>
        <v>0.8050027093968346</v>
      </c>
      <c r="AS71" s="77">
        <f t="shared" si="350"/>
        <v>0.27219815560808336</v>
      </c>
      <c r="AT71" s="74"/>
      <c r="AU71" s="77">
        <f t="shared" si="351"/>
        <v>0.84958414188698939</v>
      </c>
      <c r="AV71" s="77">
        <f t="shared" si="351"/>
        <v>0.85478652926318488</v>
      </c>
      <c r="AW71" s="77">
        <f t="shared" si="351"/>
        <v>0.85891192222464252</v>
      </c>
      <c r="AX71" s="77">
        <f t="shared" si="351"/>
        <v>0.85615829817039701</v>
      </c>
      <c r="AY71" s="77">
        <f t="shared" si="351"/>
        <v>0.85012737955868301</v>
      </c>
      <c r="AZ71" s="77">
        <f t="shared" si="351"/>
        <v>0.84576953691782231</v>
      </c>
      <c r="BA71" s="77">
        <f t="shared" si="351"/>
        <v>0.8418866017163148</v>
      </c>
      <c r="BB71" s="77">
        <f t="shared" si="351"/>
        <v>0.83865054438751763</v>
      </c>
      <c r="BC71" s="77">
        <f t="shared" si="351"/>
        <v>0.83626891568305384</v>
      </c>
      <c r="BD71" s="77">
        <f t="shared" si="351"/>
        <v>0.83395274972123701</v>
      </c>
      <c r="BE71" s="77">
        <f t="shared" si="351"/>
        <v>0.83414282632147674</v>
      </c>
      <c r="BF71" s="77">
        <f t="shared" si="351"/>
        <v>0.82124542612251528</v>
      </c>
      <c r="BG71" s="77">
        <f t="shared" si="351"/>
        <v>0.28199378254431445</v>
      </c>
      <c r="BH71" s="74"/>
      <c r="BI71" s="77">
        <f t="shared" si="352"/>
        <v>0.85639066783423068</v>
      </c>
      <c r="BJ71" s="77">
        <f t="shared" si="352"/>
        <v>0.86142561145084828</v>
      </c>
      <c r="BK71" s="77">
        <f t="shared" si="352"/>
        <v>0.86550581103049684</v>
      </c>
      <c r="BL71" s="77">
        <f t="shared" si="352"/>
        <v>0.86322084579487957</v>
      </c>
      <c r="BM71" s="77">
        <f t="shared" si="352"/>
        <v>0.85735190373094727</v>
      </c>
      <c r="BN71" s="77">
        <f t="shared" si="352"/>
        <v>0.85318053683189377</v>
      </c>
      <c r="BO71" s="77">
        <f t="shared" si="352"/>
        <v>0.84946897398038335</v>
      </c>
      <c r="BP71" s="77">
        <f t="shared" si="352"/>
        <v>0.84639750826843141</v>
      </c>
      <c r="BQ71" s="77">
        <f t="shared" si="352"/>
        <v>0.84407576729629241</v>
      </c>
      <c r="BR71" s="77">
        <f t="shared" si="352"/>
        <v>0.84199708890321856</v>
      </c>
      <c r="BS71" s="77">
        <f t="shared" si="352"/>
        <v>0.84157480886590241</v>
      </c>
      <c r="BT71" s="77">
        <f t="shared" si="352"/>
        <v>0.83274443257955844</v>
      </c>
      <c r="BU71" s="77">
        <f t="shared" si="352"/>
        <v>0.28973762930162333</v>
      </c>
      <c r="BV71" s="74"/>
      <c r="BW71" s="77">
        <f t="shared" si="353"/>
        <v>0.86168370458524435</v>
      </c>
      <c r="BX71" s="77">
        <f t="shared" si="353"/>
        <v>0.86658521180960946</v>
      </c>
      <c r="BY71" s="77">
        <f t="shared" si="353"/>
        <v>0.87062774350609595</v>
      </c>
      <c r="BZ71" s="77">
        <f t="shared" si="353"/>
        <v>0.86881302639664582</v>
      </c>
      <c r="CA71" s="77">
        <f t="shared" si="353"/>
        <v>0.86302777989022172</v>
      </c>
      <c r="CB71" s="77">
        <f t="shared" si="353"/>
        <v>0.85900573825963988</v>
      </c>
      <c r="CC71" s="77">
        <f t="shared" si="353"/>
        <v>0.85542978522218149</v>
      </c>
      <c r="CD71" s="77">
        <f t="shared" si="353"/>
        <v>0.85248649938729504</v>
      </c>
      <c r="CE71" s="77">
        <f t="shared" si="353"/>
        <v>0.85026730864747824</v>
      </c>
      <c r="CF71" s="77">
        <f t="shared" si="353"/>
        <v>0.84839385337140538</v>
      </c>
      <c r="CG71" s="77">
        <f t="shared" si="353"/>
        <v>0.84564880262499931</v>
      </c>
      <c r="CH71" s="77">
        <f t="shared" si="353"/>
        <v>0.84119984592200703</v>
      </c>
      <c r="CI71" s="77">
        <f t="shared" si="353"/>
        <v>0.29615734115565434</v>
      </c>
      <c r="CJ71" s="74"/>
      <c r="CK71" s="77">
        <f t="shared" si="354"/>
        <v>0.86598348515401724</v>
      </c>
      <c r="CL71" s="77">
        <f t="shared" si="354"/>
        <v>0.87077420704838604</v>
      </c>
      <c r="CM71" s="77">
        <f t="shared" si="354"/>
        <v>0.87478224709985142</v>
      </c>
      <c r="CN71" s="77">
        <f t="shared" si="354"/>
        <v>0.87341190253174406</v>
      </c>
      <c r="CO71" s="77">
        <f t="shared" si="354"/>
        <v>0.86766867811818893</v>
      </c>
      <c r="CP71" s="77">
        <f t="shared" si="354"/>
        <v>0.86377160085751625</v>
      </c>
      <c r="CQ71" s="77">
        <f t="shared" si="354"/>
        <v>0.86030813230062997</v>
      </c>
      <c r="CR71" s="77">
        <f t="shared" si="354"/>
        <v>0.85747060302009659</v>
      </c>
      <c r="CS71" s="77">
        <f t="shared" si="354"/>
        <v>0.85540563054792595</v>
      </c>
      <c r="CT71" s="77">
        <f t="shared" si="354"/>
        <v>0.85366286172738604</v>
      </c>
      <c r="CU71" s="77">
        <f t="shared" si="354"/>
        <v>0.85033940065015279</v>
      </c>
      <c r="CV71" s="77">
        <f t="shared" si="354"/>
        <v>0.84771669832046626</v>
      </c>
      <c r="CW71" s="77">
        <f t="shared" si="354"/>
        <v>0.30164893288749334</v>
      </c>
      <c r="CX71" s="74"/>
      <c r="CY71" s="77">
        <f t="shared" si="355"/>
        <v>0.86958542075006295</v>
      </c>
      <c r="CZ71" s="77">
        <f t="shared" si="355"/>
        <v>0.87428152243723645</v>
      </c>
      <c r="DA71" s="77">
        <f t="shared" si="355"/>
        <v>0.87825687024253474</v>
      </c>
      <c r="DB71" s="77">
        <f t="shared" si="355"/>
        <v>0.877295070951287</v>
      </c>
      <c r="DC71" s="77">
        <f t="shared" si="355"/>
        <v>0.87157219562526678</v>
      </c>
      <c r="DD71" s="77">
        <f t="shared" si="355"/>
        <v>0.86778309168151602</v>
      </c>
      <c r="DE71" s="77">
        <f t="shared" si="355"/>
        <v>0.86441617071095367</v>
      </c>
      <c r="DF71" s="77">
        <f t="shared" si="355"/>
        <v>0.86166928418401978</v>
      </c>
      <c r="DG71" s="77">
        <f t="shared" si="355"/>
        <v>0.8597855782901912</v>
      </c>
      <c r="DH71" s="77">
        <f t="shared" si="355"/>
        <v>0.85810954062299494</v>
      </c>
      <c r="DI71" s="77">
        <f t="shared" si="355"/>
        <v>0.85466087199863927</v>
      </c>
      <c r="DJ71" s="77">
        <f t="shared" si="355"/>
        <v>0.85293919126493545</v>
      </c>
      <c r="DK71" s="77">
        <f t="shared" si="355"/>
        <v>0.30645235753994227</v>
      </c>
      <c r="DL71" s="74"/>
      <c r="DM71" s="77">
        <f t="shared" si="356"/>
        <v>0.87267239295255072</v>
      </c>
      <c r="DN71" s="77">
        <f t="shared" si="356"/>
        <v>0.8772859768850042</v>
      </c>
      <c r="DO71" s="77">
        <f t="shared" si="356"/>
        <v>0.88122996718639279</v>
      </c>
      <c r="DP71" s="77">
        <f t="shared" si="356"/>
        <v>0.88063788087952577</v>
      </c>
      <c r="DQ71" s="77">
        <f t="shared" si="356"/>
        <v>0.87492543807962098</v>
      </c>
      <c r="DR71" s="77">
        <f t="shared" si="356"/>
        <v>0.87123191639988329</v>
      </c>
      <c r="DS71" s="77">
        <f t="shared" si="356"/>
        <v>0.8679500448980042</v>
      </c>
      <c r="DT71" s="77">
        <f t="shared" si="356"/>
        <v>0.86528276868050091</v>
      </c>
      <c r="DU71" s="77">
        <f t="shared" si="356"/>
        <v>0.86358520228635038</v>
      </c>
      <c r="DV71" s="77">
        <f t="shared" si="356"/>
        <v>0.86193215240614729</v>
      </c>
      <c r="DW71" s="77">
        <f t="shared" si="356"/>
        <v>0.85852009311194566</v>
      </c>
      <c r="DX71" s="77">
        <f t="shared" si="356"/>
        <v>0.8572542377193455</v>
      </c>
      <c r="DY71" s="77">
        <f t="shared" si="356"/>
        <v>0.31072445017155786</v>
      </c>
    </row>
    <row r="72" spans="2:129" x14ac:dyDescent="0.2">
      <c r="B72" s="10"/>
      <c r="D72" s="76" t="s">
        <v>72</v>
      </c>
      <c r="E72" s="77">
        <f t="shared" ref="E72:Q72" si="357">E35/E33</f>
        <v>0.79723231568637687</v>
      </c>
      <c r="F72" s="77">
        <f t="shared" si="357"/>
        <v>0.80364810219458749</v>
      </c>
      <c r="G72" s="77">
        <f t="shared" si="357"/>
        <v>0.80849983110579682</v>
      </c>
      <c r="H72" s="77">
        <f t="shared" si="357"/>
        <v>0.80698711211699437</v>
      </c>
      <c r="I72" s="77">
        <f t="shared" si="357"/>
        <v>0.79845824612495986</v>
      </c>
      <c r="J72" s="77">
        <f t="shared" si="357"/>
        <v>0.79276598165028367</v>
      </c>
      <c r="K72" s="77">
        <f t="shared" si="357"/>
        <v>0.78760763223505292</v>
      </c>
      <c r="L72" s="77">
        <f t="shared" si="357"/>
        <v>0.78306004930168316</v>
      </c>
      <c r="M72" s="77">
        <f t="shared" si="357"/>
        <v>0.7793193087476753</v>
      </c>
      <c r="N72" s="77">
        <f t="shared" si="357"/>
        <v>0.77701023921301915</v>
      </c>
      <c r="O72" s="77">
        <f t="shared" si="357"/>
        <v>0.77421657378590247</v>
      </c>
      <c r="P72" s="77">
        <f t="shared" si="357"/>
        <v>0.76456000537012647</v>
      </c>
      <c r="Q72" s="77">
        <f t="shared" si="357"/>
        <v>0.23680883570190214</v>
      </c>
      <c r="R72" s="74"/>
      <c r="S72" s="77">
        <f t="shared" ref="S72:AE72" si="358">S35/S33</f>
        <v>0.82599022017227663</v>
      </c>
      <c r="T72" s="77">
        <f t="shared" si="358"/>
        <v>0.83174178887147687</v>
      </c>
      <c r="U72" s="77">
        <f t="shared" si="358"/>
        <v>0.83606184819162244</v>
      </c>
      <c r="V72" s="77">
        <f t="shared" si="358"/>
        <v>0.83286036639475969</v>
      </c>
      <c r="W72" s="77">
        <f t="shared" si="358"/>
        <v>0.8259385755338301</v>
      </c>
      <c r="X72" s="77">
        <f t="shared" si="358"/>
        <v>0.82095258078560407</v>
      </c>
      <c r="Y72" s="77">
        <f t="shared" si="358"/>
        <v>0.81646797679278271</v>
      </c>
      <c r="Z72" s="77">
        <f t="shared" si="358"/>
        <v>0.81262026093847217</v>
      </c>
      <c r="AA72" s="77">
        <f t="shared" si="358"/>
        <v>0.80976797979900061</v>
      </c>
      <c r="AB72" s="77">
        <f t="shared" si="358"/>
        <v>0.80727905831973534</v>
      </c>
      <c r="AC72" s="77">
        <f t="shared" si="358"/>
        <v>0.80774527339847002</v>
      </c>
      <c r="AD72" s="77">
        <f t="shared" si="358"/>
        <v>0.78467555915341858</v>
      </c>
      <c r="AE72" s="77">
        <f t="shared" si="358"/>
        <v>0.25875850578137938</v>
      </c>
      <c r="AF72" s="74"/>
      <c r="AG72" s="77">
        <f t="shared" ref="AG72:AS72" si="359">AG35/AG33</f>
        <v>0.84041900959055205</v>
      </c>
      <c r="AH72" s="77">
        <f t="shared" si="359"/>
        <v>0.84583369655772855</v>
      </c>
      <c r="AI72" s="77">
        <f t="shared" si="359"/>
        <v>0.85000710571153149</v>
      </c>
      <c r="AJ72" s="77">
        <f t="shared" si="359"/>
        <v>0.84683579771484252</v>
      </c>
      <c r="AK72" s="77">
        <f t="shared" si="359"/>
        <v>0.84058173827426053</v>
      </c>
      <c r="AL72" s="77">
        <f t="shared" si="359"/>
        <v>0.83596686477727433</v>
      </c>
      <c r="AM72" s="77">
        <f t="shared" si="359"/>
        <v>0.83183688933911093</v>
      </c>
      <c r="AN72" s="77">
        <f t="shared" si="359"/>
        <v>0.82834651134362058</v>
      </c>
      <c r="AO72" s="77">
        <f t="shared" si="359"/>
        <v>0.82579006280344125</v>
      </c>
      <c r="AP72" s="77">
        <f t="shared" si="359"/>
        <v>0.82333331168169421</v>
      </c>
      <c r="AQ72" s="77">
        <f t="shared" si="359"/>
        <v>0.82376487801815057</v>
      </c>
      <c r="AR72" s="77">
        <f t="shared" si="359"/>
        <v>0.80592670944114908</v>
      </c>
      <c r="AS72" s="77">
        <f t="shared" si="359"/>
        <v>0.27219809745969187</v>
      </c>
      <c r="AT72" s="74"/>
      <c r="AU72" s="77">
        <f t="shared" ref="AU72:BG72" si="360">AU35/AU33</f>
        <v>0.84976352454937198</v>
      </c>
      <c r="AV72" s="77">
        <f t="shared" si="360"/>
        <v>0.85495449409548763</v>
      </c>
      <c r="AW72" s="77">
        <f t="shared" si="360"/>
        <v>0.85906212861998776</v>
      </c>
      <c r="AX72" s="77">
        <f t="shared" si="360"/>
        <v>0.85628044523318902</v>
      </c>
      <c r="AY72" s="77">
        <f t="shared" si="360"/>
        <v>0.85034005719410843</v>
      </c>
      <c r="AZ72" s="77">
        <f t="shared" si="360"/>
        <v>0.84597555138250002</v>
      </c>
      <c r="BA72" s="77">
        <f t="shared" si="360"/>
        <v>0.84207995445609851</v>
      </c>
      <c r="BB72" s="77">
        <f t="shared" si="360"/>
        <v>0.83881916158960956</v>
      </c>
      <c r="BC72" s="77">
        <f t="shared" si="360"/>
        <v>0.83640000824010208</v>
      </c>
      <c r="BD72" s="77">
        <f t="shared" si="360"/>
        <v>0.83407770965381278</v>
      </c>
      <c r="BE72" s="77">
        <f t="shared" si="360"/>
        <v>0.83434046770788717</v>
      </c>
      <c r="BF72" s="77">
        <f t="shared" si="360"/>
        <v>0.82215039157076109</v>
      </c>
      <c r="BG72" s="77">
        <f t="shared" si="360"/>
        <v>0.28199360550373692</v>
      </c>
      <c r="BH72" s="74"/>
      <c r="BI72" s="77">
        <f t="shared" ref="BI72:BU72" si="361">BI35/BI33</f>
        <v>0.85656003284834525</v>
      </c>
      <c r="BJ72" s="77">
        <f t="shared" si="361"/>
        <v>0.86158387810936599</v>
      </c>
      <c r="BK72" s="77">
        <f t="shared" si="361"/>
        <v>0.8656477407925659</v>
      </c>
      <c r="BL72" s="77">
        <f t="shared" si="361"/>
        <v>0.86333437453824247</v>
      </c>
      <c r="BM72" s="77">
        <f t="shared" si="361"/>
        <v>0.85755523720580318</v>
      </c>
      <c r="BN72" s="77">
        <f t="shared" si="361"/>
        <v>0.8533787968902925</v>
      </c>
      <c r="BO72" s="77">
        <f t="shared" si="361"/>
        <v>0.84965663967339</v>
      </c>
      <c r="BP72" s="77">
        <f t="shared" si="361"/>
        <v>0.84656211908926238</v>
      </c>
      <c r="BQ72" s="77">
        <f t="shared" si="361"/>
        <v>0.84420636472993271</v>
      </c>
      <c r="BR72" s="77">
        <f t="shared" si="361"/>
        <v>0.8421286419622791</v>
      </c>
      <c r="BS72" s="77">
        <f t="shared" si="361"/>
        <v>0.84184477953286108</v>
      </c>
      <c r="BT72" s="77">
        <f t="shared" si="361"/>
        <v>0.83362345320194908</v>
      </c>
      <c r="BU72" s="77">
        <f t="shared" si="361"/>
        <v>0.28973765053187889</v>
      </c>
      <c r="BV72" s="74"/>
      <c r="BW72" s="77">
        <f t="shared" ref="BW72:CI72" si="362">BW35/BW33</f>
        <v>0.86184561363974732</v>
      </c>
      <c r="BX72" s="77">
        <f t="shared" si="362"/>
        <v>0.86673624428604701</v>
      </c>
      <c r="BY72" s="77">
        <f t="shared" si="362"/>
        <v>0.87076351454640188</v>
      </c>
      <c r="BZ72" s="77">
        <f t="shared" si="362"/>
        <v>0.8689188667044796</v>
      </c>
      <c r="CA72" s="77">
        <f t="shared" si="362"/>
        <v>0.86322395910366967</v>
      </c>
      <c r="CB72" s="77">
        <f t="shared" si="362"/>
        <v>0.85919824205864659</v>
      </c>
      <c r="CC72" s="77">
        <f t="shared" si="362"/>
        <v>0.85561357264877758</v>
      </c>
      <c r="CD72" s="77">
        <f t="shared" si="362"/>
        <v>0.85264890441046637</v>
      </c>
      <c r="CE72" s="77">
        <f t="shared" si="362"/>
        <v>0.85039489343278762</v>
      </c>
      <c r="CF72" s="77">
        <f t="shared" si="362"/>
        <v>0.8485349588152189</v>
      </c>
      <c r="CG72" s="77">
        <f t="shared" si="362"/>
        <v>0.8459878445523219</v>
      </c>
      <c r="CH72" s="77">
        <f t="shared" si="362"/>
        <v>0.84206439667851185</v>
      </c>
      <c r="CI72" s="77">
        <f t="shared" si="362"/>
        <v>0.29615742404833179</v>
      </c>
      <c r="CJ72" s="74"/>
      <c r="CK72" s="77">
        <f t="shared" ref="CK72:CW72" si="363">CK35/CK33</f>
        <v>0.86613960656213673</v>
      </c>
      <c r="CL72" s="77">
        <f t="shared" si="363"/>
        <v>0.87091960524907752</v>
      </c>
      <c r="CM72" s="77">
        <f t="shared" si="363"/>
        <v>0.87491319979737947</v>
      </c>
      <c r="CN72" s="77">
        <f t="shared" si="363"/>
        <v>0.8735112330388457</v>
      </c>
      <c r="CO72" s="77">
        <f t="shared" si="363"/>
        <v>0.86785914652760154</v>
      </c>
      <c r="CP72" s="77">
        <f t="shared" si="363"/>
        <v>0.86395963221875505</v>
      </c>
      <c r="CQ72" s="77">
        <f t="shared" si="363"/>
        <v>0.86048915237643309</v>
      </c>
      <c r="CR72" s="77">
        <f t="shared" si="363"/>
        <v>0.85763178652959293</v>
      </c>
      <c r="CS72" s="77">
        <f t="shared" si="363"/>
        <v>0.85553121366176443</v>
      </c>
      <c r="CT72" s="77">
        <f t="shared" si="363"/>
        <v>0.85381554219531064</v>
      </c>
      <c r="CU72" s="77">
        <f t="shared" si="363"/>
        <v>0.85066581833054722</v>
      </c>
      <c r="CV72" s="77">
        <f t="shared" si="363"/>
        <v>0.84857599315852306</v>
      </c>
      <c r="CW72" s="77">
        <f t="shared" si="363"/>
        <v>0.30164872076446209</v>
      </c>
      <c r="CX72" s="74"/>
      <c r="CY72" s="77">
        <f t="shared" ref="CY72:DK72" si="364">CY35/CY33</f>
        <v>0.86973692012358661</v>
      </c>
      <c r="CZ72" s="77">
        <f t="shared" si="364"/>
        <v>0.87442240122634673</v>
      </c>
      <c r="DA72" s="77">
        <f t="shared" si="364"/>
        <v>0.87838392375390817</v>
      </c>
      <c r="DB72" s="77">
        <f t="shared" si="364"/>
        <v>0.87738905912287279</v>
      </c>
      <c r="DC72" s="77">
        <f t="shared" si="364"/>
        <v>0.87175797218090778</v>
      </c>
      <c r="DD72" s="77">
        <f t="shared" si="364"/>
        <v>0.8679675355321449</v>
      </c>
      <c r="DE72" s="77">
        <f t="shared" si="364"/>
        <v>0.86459515318289104</v>
      </c>
      <c r="DF72" s="77">
        <f t="shared" si="364"/>
        <v>0.86182987321921711</v>
      </c>
      <c r="DG72" s="77">
        <f t="shared" si="364"/>
        <v>0.85991149309966874</v>
      </c>
      <c r="DH72" s="77">
        <f t="shared" si="364"/>
        <v>0.85827469071893636</v>
      </c>
      <c r="DI72" s="77">
        <f t="shared" si="364"/>
        <v>0.8549855706489371</v>
      </c>
      <c r="DJ72" s="77">
        <f t="shared" si="364"/>
        <v>0.85379932421744653</v>
      </c>
      <c r="DK72" s="77">
        <f t="shared" si="364"/>
        <v>0.30645215077543053</v>
      </c>
      <c r="DL72" s="74"/>
      <c r="DM72" s="77">
        <f t="shared" ref="DM72:DY72" si="365">DM35/DM33</f>
        <v>0.87282012128567343</v>
      </c>
      <c r="DN72" s="77">
        <f t="shared" si="365"/>
        <v>0.87742315100992152</v>
      </c>
      <c r="DO72" s="77">
        <f t="shared" si="365"/>
        <v>0.8813537886277959</v>
      </c>
      <c r="DP72" s="77">
        <f t="shared" si="365"/>
        <v>0.88072756828371801</v>
      </c>
      <c r="DQ72" s="77">
        <f t="shared" si="365"/>
        <v>0.87510727789023024</v>
      </c>
      <c r="DR72" s="77">
        <f t="shared" si="365"/>
        <v>0.87141341501523639</v>
      </c>
      <c r="DS72" s="77">
        <f t="shared" si="365"/>
        <v>0.86812749305684067</v>
      </c>
      <c r="DT72" s="77">
        <f t="shared" si="365"/>
        <v>0.86544301806013113</v>
      </c>
      <c r="DU72" s="77">
        <f t="shared" si="365"/>
        <v>0.86371361952720893</v>
      </c>
      <c r="DV72" s="77">
        <f t="shared" si="365"/>
        <v>0.86210994239449934</v>
      </c>
      <c r="DW72" s="77">
        <f t="shared" si="365"/>
        <v>0.85885155452408735</v>
      </c>
      <c r="DX72" s="77">
        <f t="shared" si="365"/>
        <v>0.85811916031545321</v>
      </c>
      <c r="DY72" s="77">
        <f t="shared" si="365"/>
        <v>0.31072435622402195</v>
      </c>
    </row>
    <row r="73" spans="2:129" x14ac:dyDescent="0.2">
      <c r="B73" s="10"/>
      <c r="D73" s="76" t="s">
        <v>73</v>
      </c>
      <c r="E73" s="77">
        <f t="shared" ref="E73:Q74" si="366">E36/E35</f>
        <v>0.79748581110689776</v>
      </c>
      <c r="F73" s="77">
        <f t="shared" si="366"/>
        <v>0.80388913809803397</v>
      </c>
      <c r="G73" s="77">
        <f t="shared" si="366"/>
        <v>0.80871956945611856</v>
      </c>
      <c r="H73" s="77">
        <f t="shared" si="366"/>
        <v>0.80714015058450184</v>
      </c>
      <c r="I73" s="77">
        <f t="shared" si="366"/>
        <v>0.79872155134958811</v>
      </c>
      <c r="J73" s="77">
        <f t="shared" si="366"/>
        <v>0.79302196981418227</v>
      </c>
      <c r="K73" s="77">
        <f t="shared" si="366"/>
        <v>0.78784340469562897</v>
      </c>
      <c r="L73" s="77">
        <f t="shared" si="366"/>
        <v>0.78326758548283582</v>
      </c>
      <c r="M73" s="77">
        <f t="shared" si="366"/>
        <v>0.77948595624626038</v>
      </c>
      <c r="N73" s="77">
        <f t="shared" si="366"/>
        <v>0.77710798346321364</v>
      </c>
      <c r="O73" s="77">
        <f t="shared" si="366"/>
        <v>0.77434874557413091</v>
      </c>
      <c r="P73" s="77">
        <f t="shared" si="366"/>
        <v>0.76462043395410417</v>
      </c>
      <c r="Q73" s="77">
        <f t="shared" si="366"/>
        <v>0.23681419007042867</v>
      </c>
      <c r="R73" s="74"/>
      <c r="S73" s="77">
        <f t="shared" ref="S73:AE74" si="367">S36/S35</f>
        <v>0.82619845607066389</v>
      </c>
      <c r="T73" s="77">
        <f t="shared" si="367"/>
        <v>0.83193836539344068</v>
      </c>
      <c r="U73" s="77">
        <f t="shared" si="367"/>
        <v>0.83623760974479067</v>
      </c>
      <c r="V73" s="77">
        <f t="shared" si="367"/>
        <v>0.83299399141865238</v>
      </c>
      <c r="W73" s="77">
        <f t="shared" si="367"/>
        <v>0.82616884497315568</v>
      </c>
      <c r="X73" s="77">
        <f t="shared" si="367"/>
        <v>0.82117117623871738</v>
      </c>
      <c r="Y73" s="77">
        <f t="shared" si="367"/>
        <v>0.81666726041150173</v>
      </c>
      <c r="Z73" s="77">
        <f t="shared" si="367"/>
        <v>0.81278948467964984</v>
      </c>
      <c r="AA73" s="77">
        <f t="shared" si="367"/>
        <v>0.80986508084284692</v>
      </c>
      <c r="AB73" s="77">
        <f t="shared" si="367"/>
        <v>0.80734312376391748</v>
      </c>
      <c r="AC73" s="77">
        <f t="shared" si="367"/>
        <v>0.80778130405445947</v>
      </c>
      <c r="AD73" s="77">
        <f t="shared" si="367"/>
        <v>0.78493229459779468</v>
      </c>
      <c r="AE73" s="77">
        <f t="shared" si="367"/>
        <v>0.25875990201380716</v>
      </c>
      <c r="AF73" s="74"/>
      <c r="AG73" s="77">
        <f t="shared" ref="AG73:AS74" si="368">AG36/AG35</f>
        <v>0.8406045603400083</v>
      </c>
      <c r="AH73" s="77">
        <f t="shared" si="368"/>
        <v>0.84600829927917343</v>
      </c>
      <c r="AI73" s="77">
        <f t="shared" si="368"/>
        <v>0.85016299332517387</v>
      </c>
      <c r="AJ73" s="77">
        <f t="shared" si="368"/>
        <v>0.8469616935933717</v>
      </c>
      <c r="AK73" s="77">
        <f t="shared" si="368"/>
        <v>0.84079223721228302</v>
      </c>
      <c r="AL73" s="77">
        <f t="shared" si="368"/>
        <v>0.83616689076329676</v>
      </c>
      <c r="AM73" s="77">
        <f t="shared" si="368"/>
        <v>0.83201884878749321</v>
      </c>
      <c r="AN73" s="77">
        <f t="shared" si="368"/>
        <v>0.82849768124188961</v>
      </c>
      <c r="AO73" s="77">
        <f t="shared" si="368"/>
        <v>0.82588722158562311</v>
      </c>
      <c r="AP73" s="77">
        <f t="shared" si="368"/>
        <v>0.82340320860329586</v>
      </c>
      <c r="AQ73" s="77">
        <f t="shared" si="368"/>
        <v>0.82381922468252256</v>
      </c>
      <c r="AR73" s="77">
        <f t="shared" si="368"/>
        <v>0.80624479784076908</v>
      </c>
      <c r="AS73" s="77">
        <f t="shared" si="368"/>
        <v>0.27219819761527314</v>
      </c>
      <c r="AT73" s="74"/>
      <c r="AU73" s="77">
        <f t="shared" ref="AU73:BG74" si="369">AU36/AU35</f>
        <v>0.84993462508274242</v>
      </c>
      <c r="AV73" s="77">
        <f t="shared" si="369"/>
        <v>0.85511516786256903</v>
      </c>
      <c r="AW73" s="77">
        <f t="shared" si="369"/>
        <v>0.85920595545170508</v>
      </c>
      <c r="AX73" s="77">
        <f t="shared" si="369"/>
        <v>0.8563974232286522</v>
      </c>
      <c r="AY73" s="77">
        <f t="shared" si="369"/>
        <v>0.85053760167850678</v>
      </c>
      <c r="AZ73" s="77">
        <f t="shared" si="369"/>
        <v>0.84616374880586398</v>
      </c>
      <c r="BA73" s="77">
        <f t="shared" si="369"/>
        <v>0.84225131218354665</v>
      </c>
      <c r="BB73" s="77">
        <f t="shared" si="369"/>
        <v>0.83895971928873836</v>
      </c>
      <c r="BC73" s="77">
        <f t="shared" si="369"/>
        <v>0.83649415169063868</v>
      </c>
      <c r="BD73" s="77">
        <f t="shared" si="369"/>
        <v>0.83414162358893995</v>
      </c>
      <c r="BE73" s="77">
        <f t="shared" si="369"/>
        <v>0.83440967937445976</v>
      </c>
      <c r="BF73" s="77">
        <f t="shared" si="369"/>
        <v>0.82246667903832504</v>
      </c>
      <c r="BG73" s="77">
        <f t="shared" si="369"/>
        <v>0.28199328708234561</v>
      </c>
      <c r="BH73" s="74"/>
      <c r="BI73" s="77">
        <f t="shared" ref="BI73:BU74" si="370">BI36/BI35</f>
        <v>0.85672083855220071</v>
      </c>
      <c r="BJ73" s="77">
        <f t="shared" si="370"/>
        <v>0.86173464034732739</v>
      </c>
      <c r="BK73" s="77">
        <f t="shared" si="370"/>
        <v>0.86578312246914135</v>
      </c>
      <c r="BL73" s="77">
        <f t="shared" si="370"/>
        <v>0.86344256170775269</v>
      </c>
      <c r="BM73" s="77">
        <f t="shared" si="370"/>
        <v>0.85774333333194586</v>
      </c>
      <c r="BN73" s="77">
        <f t="shared" si="370"/>
        <v>0.85355852649293573</v>
      </c>
      <c r="BO73" s="77">
        <f t="shared" si="370"/>
        <v>0.84982066645328735</v>
      </c>
      <c r="BP73" s="77">
        <f t="shared" si="370"/>
        <v>0.84669568065690837</v>
      </c>
      <c r="BQ73" s="77">
        <f t="shared" si="370"/>
        <v>0.84429462830695989</v>
      </c>
      <c r="BR73" s="77">
        <f t="shared" si="370"/>
        <v>0.84218849185697942</v>
      </c>
      <c r="BS73" s="77">
        <f t="shared" si="370"/>
        <v>0.84196113369847381</v>
      </c>
      <c r="BT73" s="77">
        <f t="shared" si="370"/>
        <v>0.83393468850283425</v>
      </c>
      <c r="BU73" s="77">
        <f t="shared" si="370"/>
        <v>0.2897376336719511</v>
      </c>
      <c r="BV73" s="74"/>
      <c r="BW73" s="77">
        <f t="shared" ref="BW73:CI74" si="371">BW36/BW35</f>
        <v>0.86199859512533261</v>
      </c>
      <c r="BX73" s="77">
        <f t="shared" si="371"/>
        <v>0.86687946564276297</v>
      </c>
      <c r="BY73" s="77">
        <f t="shared" si="371"/>
        <v>0.87089248415983811</v>
      </c>
      <c r="BZ73" s="77">
        <f t="shared" si="371"/>
        <v>0.86901916812227376</v>
      </c>
      <c r="CA73" s="77">
        <f t="shared" si="371"/>
        <v>0.86340471543915431</v>
      </c>
      <c r="CB73" s="77">
        <f t="shared" si="371"/>
        <v>0.85937148046340472</v>
      </c>
      <c r="CC73" s="77">
        <f t="shared" si="371"/>
        <v>0.85577213898829874</v>
      </c>
      <c r="CD73" s="77">
        <f t="shared" si="371"/>
        <v>0.85277744416674395</v>
      </c>
      <c r="CE73" s="77">
        <f t="shared" si="371"/>
        <v>0.85047512575734918</v>
      </c>
      <c r="CF73" s="77">
        <f t="shared" si="371"/>
        <v>0.84859479131247328</v>
      </c>
      <c r="CG73" s="77">
        <f t="shared" si="371"/>
        <v>0.84616125646066487</v>
      </c>
      <c r="CH73" s="77">
        <f t="shared" si="371"/>
        <v>0.84237409672489549</v>
      </c>
      <c r="CI73" s="77">
        <f t="shared" si="371"/>
        <v>0.29615766546507877</v>
      </c>
      <c r="CJ73" s="74"/>
      <c r="CK73" s="77">
        <f t="shared" ref="CK73:CW74" si="372">CK36/CK35</f>
        <v>0.86628638160903959</v>
      </c>
      <c r="CL73" s="77">
        <f t="shared" si="372"/>
        <v>0.87105683364607689</v>
      </c>
      <c r="CM73" s="77">
        <f t="shared" si="372"/>
        <v>0.87503704798360493</v>
      </c>
      <c r="CN73" s="77">
        <f t="shared" si="372"/>
        <v>0.8736047989384188</v>
      </c>
      <c r="CO73" s="77">
        <f t="shared" si="372"/>
        <v>0.86803396246062225</v>
      </c>
      <c r="CP73" s="77">
        <f t="shared" si="372"/>
        <v>0.86412766685985942</v>
      </c>
      <c r="CQ73" s="77">
        <f t="shared" si="372"/>
        <v>0.8606434395365774</v>
      </c>
      <c r="CR73" s="77">
        <f t="shared" si="372"/>
        <v>0.85775645499661091</v>
      </c>
      <c r="CS73" s="77">
        <f t="shared" si="372"/>
        <v>0.85560455825332382</v>
      </c>
      <c r="CT73" s="77">
        <f t="shared" si="372"/>
        <v>0.85387824556809511</v>
      </c>
      <c r="CU73" s="77">
        <f t="shared" si="372"/>
        <v>0.85081547512816469</v>
      </c>
      <c r="CV73" s="77">
        <f t="shared" si="372"/>
        <v>0.84888706759392141</v>
      </c>
      <c r="CW73" s="77">
        <f t="shared" si="372"/>
        <v>0.30164953029070196</v>
      </c>
      <c r="CX73" s="74"/>
      <c r="CY73" s="77">
        <f t="shared" ref="CY73:DK74" si="373">CY36/CY35</f>
        <v>0.86987862346951927</v>
      </c>
      <c r="CZ73" s="77">
        <f t="shared" si="373"/>
        <v>0.87455471783541705</v>
      </c>
      <c r="DA73" s="77">
        <f t="shared" si="373"/>
        <v>0.87850353988417018</v>
      </c>
      <c r="DB73" s="77">
        <f t="shared" si="373"/>
        <v>0.87747703142103928</v>
      </c>
      <c r="DC73" s="77">
        <f t="shared" si="373"/>
        <v>0.87192784042739913</v>
      </c>
      <c r="DD73" s="77">
        <f t="shared" si="373"/>
        <v>0.86813126458944534</v>
      </c>
      <c r="DE73" s="77">
        <f t="shared" si="373"/>
        <v>0.86474596023651473</v>
      </c>
      <c r="DF73" s="77">
        <f t="shared" si="373"/>
        <v>0.86195145512511551</v>
      </c>
      <c r="DG73" s="77">
        <f t="shared" si="373"/>
        <v>0.85998044202472002</v>
      </c>
      <c r="DH73" s="77">
        <f t="shared" si="373"/>
        <v>0.85834186086122854</v>
      </c>
      <c r="DI73" s="77">
        <f t="shared" si="373"/>
        <v>0.85512201269392696</v>
      </c>
      <c r="DJ73" s="77">
        <f t="shared" si="373"/>
        <v>0.85411368924818898</v>
      </c>
      <c r="DK73" s="77">
        <f t="shared" si="373"/>
        <v>0.306451967014222</v>
      </c>
      <c r="DL73" s="74"/>
      <c r="DM73" s="77">
        <f t="shared" ref="DM73:DY74" si="374">DM36/DM35</f>
        <v>0.87295758387601285</v>
      </c>
      <c r="DN73" s="77">
        <f t="shared" si="374"/>
        <v>0.87755134958959191</v>
      </c>
      <c r="DO73" s="77">
        <f t="shared" si="374"/>
        <v>0.88146982115621386</v>
      </c>
      <c r="DP73" s="77">
        <f t="shared" si="374"/>
        <v>0.88081097147895182</v>
      </c>
      <c r="DQ73" s="77">
        <f t="shared" si="374"/>
        <v>0.87527293882034951</v>
      </c>
      <c r="DR73" s="77">
        <f t="shared" si="374"/>
        <v>0.87157349748048929</v>
      </c>
      <c r="DS73" s="77">
        <f t="shared" si="374"/>
        <v>0.86827538818690853</v>
      </c>
      <c r="DT73" s="77">
        <f t="shared" si="374"/>
        <v>0.86556193947720328</v>
      </c>
      <c r="DU73" s="77">
        <f t="shared" si="374"/>
        <v>0.86378054135794957</v>
      </c>
      <c r="DV73" s="77">
        <f t="shared" si="374"/>
        <v>0.8621823265951376</v>
      </c>
      <c r="DW73" s="77">
        <f t="shared" si="374"/>
        <v>0.85898375898952894</v>
      </c>
      <c r="DX73" s="77">
        <f t="shared" si="374"/>
        <v>0.85843803950263486</v>
      </c>
      <c r="DY73" s="77">
        <f t="shared" si="374"/>
        <v>0.31072410482400964</v>
      </c>
    </row>
    <row r="74" spans="2:129" x14ac:dyDescent="0.2">
      <c r="B74" s="10"/>
      <c r="D74" s="76" t="s">
        <v>74</v>
      </c>
      <c r="E74" s="77">
        <f t="shared" si="366"/>
        <v>0.79773020793442284</v>
      </c>
      <c r="F74" s="77">
        <f t="shared" si="366"/>
        <v>0.80412179973004361</v>
      </c>
      <c r="G74" s="77">
        <f t="shared" si="366"/>
        <v>0.80893172920613798</v>
      </c>
      <c r="H74" s="77">
        <f t="shared" si="366"/>
        <v>0.80728774965055972</v>
      </c>
      <c r="I74" s="77">
        <f t="shared" si="366"/>
        <v>0.79897116242733468</v>
      </c>
      <c r="J74" s="77">
        <f t="shared" si="366"/>
        <v>0.79326334023489198</v>
      </c>
      <c r="K74" s="77">
        <f t="shared" si="366"/>
        <v>0.78806487788400714</v>
      </c>
      <c r="L74" s="77">
        <f t="shared" si="366"/>
        <v>0.78346098580038281</v>
      </c>
      <c r="M74" s="77">
        <f t="shared" si="366"/>
        <v>0.77963895947574413</v>
      </c>
      <c r="N74" s="77">
        <f t="shared" si="366"/>
        <v>0.77719440187911693</v>
      </c>
      <c r="O74" s="77">
        <f t="shared" si="366"/>
        <v>0.77446688125851604</v>
      </c>
      <c r="P74" s="77">
        <f t="shared" si="366"/>
        <v>0.76463949571540457</v>
      </c>
      <c r="Q74" s="77">
        <f t="shared" si="366"/>
        <v>0.2368189161404024</v>
      </c>
      <c r="R74" s="74"/>
      <c r="S74" s="77">
        <f t="shared" si="367"/>
        <v>0.82639958802906965</v>
      </c>
      <c r="T74" s="77">
        <f t="shared" si="367"/>
        <v>0.83212851516252151</v>
      </c>
      <c r="U74" s="77">
        <f t="shared" si="367"/>
        <v>0.83640766110284825</v>
      </c>
      <c r="V74" s="77">
        <f t="shared" si="367"/>
        <v>0.8331236759612739</v>
      </c>
      <c r="W74" s="77">
        <f t="shared" si="367"/>
        <v>0.82638630622476705</v>
      </c>
      <c r="X74" s="77">
        <f t="shared" si="367"/>
        <v>0.82137685435143781</v>
      </c>
      <c r="Y74" s="77">
        <f t="shared" si="367"/>
        <v>0.81685340278130647</v>
      </c>
      <c r="Z74" s="77">
        <f t="shared" si="367"/>
        <v>0.81294534667864382</v>
      </c>
      <c r="AA74" s="77">
        <f t="shared" si="367"/>
        <v>0.80995282619717945</v>
      </c>
      <c r="AB74" s="77">
        <f t="shared" si="367"/>
        <v>0.80739527542599943</v>
      </c>
      <c r="AC74" s="77">
        <f t="shared" si="367"/>
        <v>0.80779327260456457</v>
      </c>
      <c r="AD74" s="77">
        <f t="shared" si="367"/>
        <v>0.78501848153849652</v>
      </c>
      <c r="AE74" s="77">
        <f t="shared" si="367"/>
        <v>0.2587538113504475</v>
      </c>
      <c r="AF74" s="74"/>
      <c r="AG74" s="77">
        <f t="shared" si="368"/>
        <v>0.84078371840506061</v>
      </c>
      <c r="AH74" s="77">
        <f t="shared" si="368"/>
        <v>0.84617718343986925</v>
      </c>
      <c r="AI74" s="77">
        <f t="shared" si="368"/>
        <v>0.85031383852722475</v>
      </c>
      <c r="AJ74" s="77">
        <f t="shared" si="368"/>
        <v>0.84708387919781547</v>
      </c>
      <c r="AK74" s="77">
        <f t="shared" si="368"/>
        <v>0.84099081767392203</v>
      </c>
      <c r="AL74" s="77">
        <f t="shared" si="368"/>
        <v>0.83635455655019186</v>
      </c>
      <c r="AM74" s="77">
        <f t="shared" si="368"/>
        <v>0.8321877893961338</v>
      </c>
      <c r="AN74" s="77">
        <f t="shared" si="368"/>
        <v>0.82863520690867154</v>
      </c>
      <c r="AO74" s="77">
        <f t="shared" si="368"/>
        <v>0.82597166779651621</v>
      </c>
      <c r="AP74" s="77">
        <f t="shared" si="368"/>
        <v>0.82345563259469623</v>
      </c>
      <c r="AQ74" s="77">
        <f t="shared" si="368"/>
        <v>0.82383783371853159</v>
      </c>
      <c r="AR74" s="77">
        <f t="shared" si="368"/>
        <v>0.80635413440831649</v>
      </c>
      <c r="AS74" s="77">
        <f t="shared" si="368"/>
        <v>0.27219302184305749</v>
      </c>
      <c r="AT74" s="74"/>
      <c r="AU74" s="77">
        <f t="shared" si="369"/>
        <v>0.85009962138931594</v>
      </c>
      <c r="AV74" s="77">
        <f t="shared" si="369"/>
        <v>0.85527042892528649</v>
      </c>
      <c r="AW74" s="77">
        <f t="shared" si="369"/>
        <v>0.85934503433955933</v>
      </c>
      <c r="AX74" s="77">
        <f t="shared" si="369"/>
        <v>0.85651081463792267</v>
      </c>
      <c r="AY74" s="77">
        <f t="shared" si="369"/>
        <v>0.85072370974967015</v>
      </c>
      <c r="AZ74" s="77">
        <f t="shared" si="369"/>
        <v>0.84633977124938065</v>
      </c>
      <c r="BA74" s="77">
        <f t="shared" si="369"/>
        <v>0.84240943800605794</v>
      </c>
      <c r="BB74" s="77">
        <f t="shared" si="369"/>
        <v>0.83908597719257183</v>
      </c>
      <c r="BC74" s="77">
        <f t="shared" si="369"/>
        <v>0.8365733434467123</v>
      </c>
      <c r="BD74" s="77">
        <f t="shared" si="369"/>
        <v>0.834183597567423</v>
      </c>
      <c r="BE74" s="77">
        <f t="shared" si="369"/>
        <v>0.8344339083937774</v>
      </c>
      <c r="BF74" s="77">
        <f t="shared" si="369"/>
        <v>0.82257705782082724</v>
      </c>
      <c r="BG74" s="77">
        <f t="shared" si="369"/>
        <v>0.28199525266287906</v>
      </c>
      <c r="BH74" s="74"/>
      <c r="BI74" s="77">
        <f t="shared" si="370"/>
        <v>0.85687563527203237</v>
      </c>
      <c r="BJ74" s="77">
        <f t="shared" si="370"/>
        <v>0.86188011016524579</v>
      </c>
      <c r="BK74" s="77">
        <f t="shared" si="370"/>
        <v>0.8659138800730305</v>
      </c>
      <c r="BL74" s="77">
        <f t="shared" si="370"/>
        <v>0.863547247705725</v>
      </c>
      <c r="BM74" s="77">
        <f t="shared" si="370"/>
        <v>0.85792027400513327</v>
      </c>
      <c r="BN74" s="77">
        <f t="shared" si="370"/>
        <v>0.8537260970091346</v>
      </c>
      <c r="BO74" s="77">
        <f t="shared" si="370"/>
        <v>0.84997110749309601</v>
      </c>
      <c r="BP74" s="77">
        <f t="shared" si="370"/>
        <v>0.84681414022894774</v>
      </c>
      <c r="BQ74" s="77">
        <f t="shared" si="370"/>
        <v>0.84436632798583089</v>
      </c>
      <c r="BR74" s="77">
        <f t="shared" si="370"/>
        <v>0.84222228068044347</v>
      </c>
      <c r="BS74" s="77">
        <f t="shared" si="370"/>
        <v>0.84201977056831023</v>
      </c>
      <c r="BT74" s="77">
        <f t="shared" si="370"/>
        <v>0.83404473056234052</v>
      </c>
      <c r="BU74" s="77">
        <f t="shared" si="370"/>
        <v>0.28973781111070063</v>
      </c>
      <c r="BV74" s="74"/>
      <c r="BW74" s="77">
        <f t="shared" si="371"/>
        <v>0.86214555492892908</v>
      </c>
      <c r="BX74" s="77">
        <f t="shared" si="371"/>
        <v>0.86701741067965188</v>
      </c>
      <c r="BY74" s="77">
        <f t="shared" si="371"/>
        <v>0.87101686052802141</v>
      </c>
      <c r="BZ74" s="77">
        <f t="shared" si="371"/>
        <v>0.86911600810067136</v>
      </c>
      <c r="CA74" s="77">
        <f t="shared" si="371"/>
        <v>0.86357448262771197</v>
      </c>
      <c r="CB74" s="77">
        <f t="shared" si="371"/>
        <v>0.85953248622393019</v>
      </c>
      <c r="CC74" s="77">
        <f t="shared" si="371"/>
        <v>0.85591669963779704</v>
      </c>
      <c r="CD74" s="77">
        <f t="shared" si="371"/>
        <v>0.85289002986748585</v>
      </c>
      <c r="CE74" s="77">
        <f t="shared" si="371"/>
        <v>0.85053714867466002</v>
      </c>
      <c r="CF74" s="77">
        <f t="shared" si="371"/>
        <v>0.84862470846321936</v>
      </c>
      <c r="CG74" s="77">
        <f t="shared" si="371"/>
        <v>0.84627277571887627</v>
      </c>
      <c r="CH74" s="77">
        <f t="shared" si="371"/>
        <v>0.84248488341990324</v>
      </c>
      <c r="CI74" s="77">
        <f t="shared" si="371"/>
        <v>0.29615936014487287</v>
      </c>
      <c r="CJ74" s="74"/>
      <c r="CK74" s="77">
        <f t="shared" si="372"/>
        <v>0.86642705387794228</v>
      </c>
      <c r="CL74" s="77">
        <f t="shared" si="372"/>
        <v>0.87118873802334063</v>
      </c>
      <c r="CM74" s="77">
        <f t="shared" si="372"/>
        <v>0.87515627696635456</v>
      </c>
      <c r="CN74" s="77">
        <f t="shared" si="372"/>
        <v>0.87369489728562999</v>
      </c>
      <c r="CO74" s="77">
        <f t="shared" si="372"/>
        <v>0.86819788363299166</v>
      </c>
      <c r="CP74" s="77">
        <f t="shared" si="372"/>
        <v>0.86428334262568207</v>
      </c>
      <c r="CQ74" s="77">
        <f t="shared" si="372"/>
        <v>0.8607832709468245</v>
      </c>
      <c r="CR74" s="77">
        <f t="shared" si="372"/>
        <v>0.85786430707717864</v>
      </c>
      <c r="CS74" s="77">
        <f t="shared" si="372"/>
        <v>0.85565787935591986</v>
      </c>
      <c r="CT74" s="77">
        <f t="shared" si="372"/>
        <v>0.85390743869721608</v>
      </c>
      <c r="CU74" s="77">
        <f t="shared" si="372"/>
        <v>0.85089967830268842</v>
      </c>
      <c r="CV74" s="77">
        <f t="shared" si="372"/>
        <v>0.8489995244039652</v>
      </c>
      <c r="CW74" s="77">
        <f t="shared" si="372"/>
        <v>0.30164862111894969</v>
      </c>
      <c r="CX74" s="74"/>
      <c r="CY74" s="77">
        <f t="shared" si="373"/>
        <v>0.87001409996932189</v>
      </c>
      <c r="CZ74" s="77">
        <f t="shared" si="373"/>
        <v>0.87468162070185906</v>
      </c>
      <c r="DA74" s="77">
        <f t="shared" si="373"/>
        <v>0.87861847259657033</v>
      </c>
      <c r="DB74" s="77">
        <f t="shared" si="373"/>
        <v>0.87756149343543832</v>
      </c>
      <c r="DC74" s="77">
        <f t="shared" si="373"/>
        <v>0.87208686051425455</v>
      </c>
      <c r="DD74" s="77">
        <f t="shared" si="373"/>
        <v>0.86828247630593314</v>
      </c>
      <c r="DE74" s="77">
        <f t="shared" si="373"/>
        <v>0.86488184843683036</v>
      </c>
      <c r="DF74" s="77">
        <f t="shared" si="373"/>
        <v>0.86205537075829908</v>
      </c>
      <c r="DG74" s="77">
        <f t="shared" si="373"/>
        <v>0.86002746774584415</v>
      </c>
      <c r="DH74" s="77">
        <f t="shared" si="373"/>
        <v>0.85837215832108293</v>
      </c>
      <c r="DI74" s="77">
        <f t="shared" si="373"/>
        <v>0.85518842838463438</v>
      </c>
      <c r="DJ74" s="77">
        <f t="shared" si="373"/>
        <v>0.85422842646147268</v>
      </c>
      <c r="DK74" s="77">
        <f t="shared" si="373"/>
        <v>0.30645402442063291</v>
      </c>
      <c r="DL74" s="74"/>
      <c r="DM74" s="77">
        <f t="shared" si="374"/>
        <v>0.87308866977990218</v>
      </c>
      <c r="DN74" s="77">
        <f t="shared" si="374"/>
        <v>0.8776740152378798</v>
      </c>
      <c r="DO74" s="77">
        <f t="shared" si="374"/>
        <v>0.88158107980483713</v>
      </c>
      <c r="DP74" s="77">
        <f t="shared" si="374"/>
        <v>0.88089079307680784</v>
      </c>
      <c r="DQ74" s="77">
        <f t="shared" si="374"/>
        <v>0.8754277636280563</v>
      </c>
      <c r="DR74" s="77">
        <f t="shared" si="374"/>
        <v>0.87172088346168597</v>
      </c>
      <c r="DS74" s="77">
        <f t="shared" si="374"/>
        <v>0.86840789808222352</v>
      </c>
      <c r="DT74" s="77">
        <f t="shared" si="374"/>
        <v>0.86566239273608203</v>
      </c>
      <c r="DU74" s="77">
        <f t="shared" si="374"/>
        <v>0.8638236375619035</v>
      </c>
      <c r="DV74" s="77">
        <f t="shared" si="374"/>
        <v>0.86221467453840017</v>
      </c>
      <c r="DW74" s="77">
        <f t="shared" si="374"/>
        <v>0.85904128870886964</v>
      </c>
      <c r="DX74" s="77">
        <f t="shared" si="374"/>
        <v>0.85855544201987777</v>
      </c>
      <c r="DY74" s="77">
        <f t="shared" si="374"/>
        <v>0.31072505762265396</v>
      </c>
    </row>
    <row r="75" spans="2:129" x14ac:dyDescent="0.2">
      <c r="B75" s="10"/>
      <c r="D75" s="76" t="s">
        <v>75</v>
      </c>
      <c r="E75" s="77">
        <f t="shared" ref="E75:Q75" si="375">E34/E37</f>
        <v>0.79796615702568985</v>
      </c>
      <c r="F75" s="77">
        <f t="shared" si="375"/>
        <v>0.80434663969501397</v>
      </c>
      <c r="G75" s="77">
        <f t="shared" si="375"/>
        <v>0.80913678747785789</v>
      </c>
      <c r="H75" s="77">
        <f t="shared" si="375"/>
        <v>0.80743029223364404</v>
      </c>
      <c r="I75" s="77">
        <f t="shared" si="375"/>
        <v>0.79920840907785251</v>
      </c>
      <c r="J75" s="77">
        <f t="shared" si="375"/>
        <v>0.79349192944179081</v>
      </c>
      <c r="K75" s="77">
        <f t="shared" si="375"/>
        <v>0.78827418150606154</v>
      </c>
      <c r="L75" s="77">
        <f t="shared" si="375"/>
        <v>0.78364282940189156</v>
      </c>
      <c r="M75" s="77">
        <f t="shared" si="375"/>
        <v>0.77978152185863303</v>
      </c>
      <c r="N75" s="77">
        <f t="shared" si="375"/>
        <v>0.77727330638235659</v>
      </c>
      <c r="O75" s="77">
        <f t="shared" si="375"/>
        <v>0.77457773239099925</v>
      </c>
      <c r="P75" s="77">
        <f t="shared" si="375"/>
        <v>0.7646455069511271</v>
      </c>
      <c r="Q75" s="77">
        <f t="shared" si="375"/>
        <v>0.23689922480620157</v>
      </c>
      <c r="R75" s="74"/>
      <c r="S75" s="77">
        <f t="shared" ref="S75:AE75" si="376">S34/S37</f>
        <v>0.82659434959318145</v>
      </c>
      <c r="T75" s="77">
        <f t="shared" si="376"/>
        <v>0.83231284677158768</v>
      </c>
      <c r="U75" s="77">
        <f t="shared" si="376"/>
        <v>0.83657251770967433</v>
      </c>
      <c r="V75" s="77">
        <f t="shared" si="376"/>
        <v>0.83324985512691041</v>
      </c>
      <c r="W75" s="77">
        <f t="shared" si="376"/>
        <v>0.82659263744432432</v>
      </c>
      <c r="X75" s="77">
        <f t="shared" si="376"/>
        <v>0.82157169122568374</v>
      </c>
      <c r="Y75" s="77">
        <f t="shared" si="376"/>
        <v>0.81702908330544022</v>
      </c>
      <c r="Z75" s="77">
        <f t="shared" si="376"/>
        <v>0.81309142934694323</v>
      </c>
      <c r="AA75" s="77">
        <f t="shared" si="376"/>
        <v>0.81003565396648003</v>
      </c>
      <c r="AB75" s="77">
        <f t="shared" si="376"/>
        <v>0.8074429492285391</v>
      </c>
      <c r="AC75" s="77">
        <f t="shared" si="376"/>
        <v>0.80779724836206579</v>
      </c>
      <c r="AD75" s="77">
        <f t="shared" si="376"/>
        <v>0.78504740077095203</v>
      </c>
      <c r="AE75" s="77">
        <f t="shared" si="376"/>
        <v>0.25876651145110707</v>
      </c>
      <c r="AF75" s="74"/>
      <c r="AG75" s="77">
        <f t="shared" ref="AG75:AS75" si="377">AG34/AG37</f>
        <v>0.84095736236872198</v>
      </c>
      <c r="AH75" s="77">
        <f t="shared" si="377"/>
        <v>0.8463410816963457</v>
      </c>
      <c r="AI75" s="77">
        <f t="shared" si="377"/>
        <v>0.85046025978894213</v>
      </c>
      <c r="AJ75" s="77">
        <f t="shared" si="377"/>
        <v>0.84720290854975311</v>
      </c>
      <c r="AK75" s="77">
        <f t="shared" si="377"/>
        <v>0.84117928302166622</v>
      </c>
      <c r="AL75" s="77">
        <f t="shared" si="377"/>
        <v>0.83653223445198366</v>
      </c>
      <c r="AM75" s="77">
        <f t="shared" si="377"/>
        <v>0.83234696116271245</v>
      </c>
      <c r="AN75" s="77">
        <f t="shared" si="377"/>
        <v>0.82876365876301605</v>
      </c>
      <c r="AO75" s="77">
        <f t="shared" si="377"/>
        <v>0.82604976226908078</v>
      </c>
      <c r="AP75" s="77">
        <f t="shared" si="377"/>
        <v>0.8235015583973091</v>
      </c>
      <c r="AQ75" s="77">
        <f t="shared" si="377"/>
        <v>0.823844205055975</v>
      </c>
      <c r="AR75" s="77">
        <f t="shared" si="377"/>
        <v>0.806391694035268</v>
      </c>
      <c r="AS75" s="77">
        <f t="shared" si="377"/>
        <v>0.27218475571296885</v>
      </c>
      <c r="AT75" s="74"/>
      <c r="AU75" s="77">
        <f t="shared" ref="AU75:BG75" si="378">AU34/AU37</f>
        <v>0.85025955743418002</v>
      </c>
      <c r="AV75" s="77">
        <f t="shared" si="378"/>
        <v>0.8554211522202817</v>
      </c>
      <c r="AW75" s="77">
        <f t="shared" si="378"/>
        <v>0.8594801016817416</v>
      </c>
      <c r="AX75" s="77">
        <f t="shared" si="378"/>
        <v>0.85662129050568048</v>
      </c>
      <c r="AY75" s="77">
        <f t="shared" si="378"/>
        <v>0.85090031973755176</v>
      </c>
      <c r="AZ75" s="77">
        <f t="shared" si="378"/>
        <v>0.8465062832454916</v>
      </c>
      <c r="BA75" s="77">
        <f t="shared" si="378"/>
        <v>0.84255812132711361</v>
      </c>
      <c r="BB75" s="77">
        <f t="shared" si="378"/>
        <v>0.83920342454496966</v>
      </c>
      <c r="BC75" s="77">
        <f t="shared" si="378"/>
        <v>0.83664564306190981</v>
      </c>
      <c r="BD75" s="77">
        <f t="shared" si="378"/>
        <v>0.83421759632555836</v>
      </c>
      <c r="BE75" s="77">
        <f t="shared" si="378"/>
        <v>0.83444238974247664</v>
      </c>
      <c r="BF75" s="77">
        <f t="shared" si="378"/>
        <v>0.82261555892279481</v>
      </c>
      <c r="BG75" s="77">
        <f t="shared" si="378"/>
        <v>0.28199829828613104</v>
      </c>
      <c r="BH75" s="74"/>
      <c r="BI75" s="77">
        <f t="shared" ref="BI75:BU75" si="379">BI34/BI37</f>
        <v>0.85702563697121159</v>
      </c>
      <c r="BJ75" s="77">
        <f t="shared" si="379"/>
        <v>0.86202130664752086</v>
      </c>
      <c r="BK75" s="77">
        <f t="shared" si="379"/>
        <v>0.86604087439018407</v>
      </c>
      <c r="BL75" s="77">
        <f t="shared" si="379"/>
        <v>0.86364921356516389</v>
      </c>
      <c r="BM75" s="77">
        <f t="shared" si="379"/>
        <v>0.85808813286693242</v>
      </c>
      <c r="BN75" s="77">
        <f t="shared" si="379"/>
        <v>0.85388445099008514</v>
      </c>
      <c r="BO75" s="77">
        <f t="shared" si="379"/>
        <v>0.85011225376009802</v>
      </c>
      <c r="BP75" s="77">
        <f t="shared" si="379"/>
        <v>0.84692383551091899</v>
      </c>
      <c r="BQ75" s="77">
        <f t="shared" si="379"/>
        <v>0.84443101315383384</v>
      </c>
      <c r="BR75" s="77">
        <f t="shared" si="379"/>
        <v>0.84224658303550159</v>
      </c>
      <c r="BS75" s="77">
        <f t="shared" si="379"/>
        <v>0.84205532746648148</v>
      </c>
      <c r="BT75" s="77">
        <f t="shared" si="379"/>
        <v>0.83408361834869216</v>
      </c>
      <c r="BU75" s="77">
        <f t="shared" si="379"/>
        <v>0.28973094742211081</v>
      </c>
      <c r="BV75" s="74"/>
      <c r="BW75" s="77">
        <f t="shared" ref="BW75:CI75" si="380">BW34/BW37</f>
        <v>0.86228787024015774</v>
      </c>
      <c r="BX75" s="77">
        <f t="shared" si="380"/>
        <v>0.86715124371207497</v>
      </c>
      <c r="BY75" s="77">
        <f t="shared" si="380"/>
        <v>0.87113762855336885</v>
      </c>
      <c r="BZ75" s="77">
        <f t="shared" si="380"/>
        <v>0.86921027102384074</v>
      </c>
      <c r="CA75" s="77">
        <f t="shared" si="380"/>
        <v>0.86373546696592229</v>
      </c>
      <c r="CB75" s="77">
        <f t="shared" si="380"/>
        <v>0.85968446437325041</v>
      </c>
      <c r="CC75" s="77">
        <f t="shared" si="380"/>
        <v>0.85605201522848251</v>
      </c>
      <c r="CD75" s="77">
        <f t="shared" si="380"/>
        <v>0.85299378612455856</v>
      </c>
      <c r="CE75" s="77">
        <f t="shared" si="380"/>
        <v>0.85059188946574427</v>
      </c>
      <c r="CF75" s="77">
        <f t="shared" si="380"/>
        <v>0.84864362158129403</v>
      </c>
      <c r="CG75" s="77">
        <f t="shared" si="380"/>
        <v>0.84636010021322416</v>
      </c>
      <c r="CH75" s="77">
        <f t="shared" si="380"/>
        <v>0.8425244940288209</v>
      </c>
      <c r="CI75" s="77">
        <f t="shared" si="380"/>
        <v>0.29616242038216556</v>
      </c>
      <c r="CJ75" s="74"/>
      <c r="CK75" s="77">
        <f t="shared" ref="CK75:CW75" si="381">CK34/CK37</f>
        <v>0.86656317103215708</v>
      </c>
      <c r="CL75" s="77">
        <f t="shared" si="381"/>
        <v>0.87131662725330505</v>
      </c>
      <c r="CM75" s="77">
        <f t="shared" si="381"/>
        <v>0.8752719950501705</v>
      </c>
      <c r="CN75" s="77">
        <f t="shared" si="381"/>
        <v>0.87378251230420367</v>
      </c>
      <c r="CO75" s="77">
        <f t="shared" si="381"/>
        <v>0.86835324440578487</v>
      </c>
      <c r="CP75" s="77">
        <f t="shared" si="381"/>
        <v>0.86443011306697004</v>
      </c>
      <c r="CQ75" s="77">
        <f t="shared" si="381"/>
        <v>0.8609138464519227</v>
      </c>
      <c r="CR75" s="77">
        <f t="shared" si="381"/>
        <v>0.85796320163756579</v>
      </c>
      <c r="CS75" s="77">
        <f t="shared" si="381"/>
        <v>0.85570339086562697</v>
      </c>
      <c r="CT75" s="77">
        <f t="shared" si="381"/>
        <v>0.8539241613793368</v>
      </c>
      <c r="CU75" s="77">
        <f t="shared" si="381"/>
        <v>0.85095933161122927</v>
      </c>
      <c r="CV75" s="77">
        <f t="shared" si="381"/>
        <v>0.84904015897683527</v>
      </c>
      <c r="CW75" s="77">
        <f t="shared" si="381"/>
        <v>0.3016458640786413</v>
      </c>
      <c r="CX75" s="74"/>
      <c r="CY75" s="77">
        <f t="shared" ref="CY75:DK75" si="382">CY34/CY37</f>
        <v>0.87014505702520051</v>
      </c>
      <c r="CZ75" s="77">
        <f t="shared" si="382"/>
        <v>0.87480456204424251</v>
      </c>
      <c r="DA75" s="77">
        <f t="shared" si="382"/>
        <v>0.87872995317772284</v>
      </c>
      <c r="DB75" s="77">
        <f t="shared" si="382"/>
        <v>0.87764352389551015</v>
      </c>
      <c r="DC75" s="77">
        <f t="shared" si="382"/>
        <v>0.87223748935617917</v>
      </c>
      <c r="DD75" s="77">
        <f t="shared" si="382"/>
        <v>0.8684248596083407</v>
      </c>
      <c r="DE75" s="77">
        <f t="shared" si="382"/>
        <v>0.86500843198909472</v>
      </c>
      <c r="DF75" s="77">
        <f t="shared" si="382"/>
        <v>0.86215016531351996</v>
      </c>
      <c r="DG75" s="77">
        <f t="shared" si="382"/>
        <v>0.86006599143775053</v>
      </c>
      <c r="DH75" s="77">
        <f t="shared" si="382"/>
        <v>0.85838858637721105</v>
      </c>
      <c r="DI75" s="77">
        <f t="shared" si="382"/>
        <v>0.8552287156095375</v>
      </c>
      <c r="DJ75" s="77">
        <f t="shared" si="382"/>
        <v>0.85427028239885816</v>
      </c>
      <c r="DK75" s="77">
        <f t="shared" si="382"/>
        <v>0.30645226866157099</v>
      </c>
      <c r="DL75" s="74"/>
      <c r="DM75" s="77">
        <f t="shared" ref="DM75:DY75" si="383">DM34/DM37</f>
        <v>0.87321523990831906</v>
      </c>
      <c r="DN75" s="77">
        <f t="shared" si="383"/>
        <v>0.87779274095573256</v>
      </c>
      <c r="DO75" s="77">
        <f t="shared" si="383"/>
        <v>0.88168891674484018</v>
      </c>
      <c r="DP75" s="77">
        <f t="shared" si="383"/>
        <v>0.88096820431733824</v>
      </c>
      <c r="DQ75" s="77">
        <f t="shared" si="383"/>
        <v>0.87557432769083732</v>
      </c>
      <c r="DR75" s="77">
        <f t="shared" si="383"/>
        <v>0.87185948587350182</v>
      </c>
      <c r="DS75" s="77">
        <f t="shared" si="383"/>
        <v>0.86853102908538415</v>
      </c>
      <c r="DT75" s="77">
        <f t="shared" si="383"/>
        <v>0.86575356617880805</v>
      </c>
      <c r="DU75" s="77">
        <f t="shared" si="383"/>
        <v>0.86385746595328017</v>
      </c>
      <c r="DV75" s="77">
        <f t="shared" si="383"/>
        <v>0.86223182017901467</v>
      </c>
      <c r="DW75" s="77">
        <f t="shared" si="383"/>
        <v>0.85907082415348202</v>
      </c>
      <c r="DX75" s="77">
        <f t="shared" si="383"/>
        <v>0.85859864400235408</v>
      </c>
      <c r="DY75" s="77">
        <f t="shared" si="383"/>
        <v>0.31072660839783312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0.79576436353746249</v>
      </c>
      <c r="F79" s="73">
        <f t="shared" si="384"/>
        <v>0.80225529478362345</v>
      </c>
      <c r="G79" s="73">
        <f t="shared" si="384"/>
        <v>0.80721854884483013</v>
      </c>
      <c r="H79" s="73">
        <f t="shared" si="384"/>
        <v>0.80601875556976876</v>
      </c>
      <c r="I79" s="73">
        <f t="shared" si="384"/>
        <v>0.79669889700421193</v>
      </c>
      <c r="J79" s="73">
        <f t="shared" si="384"/>
        <v>0.79071403731025303</v>
      </c>
      <c r="K79" s="73">
        <f t="shared" si="384"/>
        <v>0.78515064917614019</v>
      </c>
      <c r="L79" s="73">
        <f t="shared" si="384"/>
        <v>0.77986465832191554</v>
      </c>
      <c r="M79" s="73">
        <f t="shared" si="384"/>
        <v>0.77476193816497485</v>
      </c>
      <c r="N79" s="73">
        <f t="shared" si="384"/>
        <v>0.7697603556658924</v>
      </c>
      <c r="O79" s="73">
        <f t="shared" si="384"/>
        <v>0.75937811399670296</v>
      </c>
      <c r="P79" s="73">
        <f t="shared" si="384"/>
        <v>0.71461144130631915</v>
      </c>
      <c r="Q79" s="73">
        <f t="shared" si="384"/>
        <v>0.2368074619480495</v>
      </c>
      <c r="R79" s="74"/>
      <c r="S79" s="73">
        <f t="shared" ref="S79:AE79" si="385">SUM(S65:S70)/6</f>
        <v>0.82466283982668054</v>
      </c>
      <c r="T79" s="73">
        <f t="shared" ref="T79" si="386">SUM(T65:T70)/6</f>
        <v>0.83048532411959142</v>
      </c>
      <c r="U79" s="73">
        <f t="shared" si="385"/>
        <v>0.83491403681488885</v>
      </c>
      <c r="V79" s="73">
        <f t="shared" ref="V79" si="387">SUM(V65:V70)/6</f>
        <v>0.83189096520202088</v>
      </c>
      <c r="W79" s="73">
        <f t="shared" si="385"/>
        <v>0.82409855270944554</v>
      </c>
      <c r="X79" s="73">
        <f t="shared" ref="X79" si="388">SUM(X65:X70)/6</f>
        <v>0.81867277597771759</v>
      </c>
      <c r="Y79" s="73">
        <f t="shared" si="385"/>
        <v>0.81341973329175399</v>
      </c>
      <c r="Z79" s="73">
        <f t="shared" ref="Z79" si="389">SUM(Z65:Z70)/6</f>
        <v>0.80821776508843701</v>
      </c>
      <c r="AA79" s="73">
        <f t="shared" si="385"/>
        <v>0.80306893704389948</v>
      </c>
      <c r="AB79" s="73">
        <f t="shared" ref="AB79" si="390">SUM(AB65:AB70)/6</f>
        <v>0.79532010192736458</v>
      </c>
      <c r="AC79" s="73">
        <f t="shared" si="385"/>
        <v>0.78186882643974032</v>
      </c>
      <c r="AD79" s="73">
        <f t="shared" ref="AD79" si="391">SUM(AD65:AD70)/6</f>
        <v>0.68249640680528001</v>
      </c>
      <c r="AE79" s="73">
        <f t="shared" si="385"/>
        <v>0.25875914665425231</v>
      </c>
      <c r="AF79" s="74"/>
      <c r="AG79" s="73">
        <f t="shared" ref="AG79:AS79" si="392">SUM(AG65:AG70)/6</f>
        <v>0.83913030698645807</v>
      </c>
      <c r="AH79" s="73">
        <f t="shared" si="392"/>
        <v>0.8446124006206257</v>
      </c>
      <c r="AI79" s="73">
        <f t="shared" si="392"/>
        <v>0.84888589079530996</v>
      </c>
      <c r="AJ79" s="73">
        <f t="shared" si="392"/>
        <v>0.84582648387489989</v>
      </c>
      <c r="AK79" s="73">
        <f t="shared" si="392"/>
        <v>0.83869519140950344</v>
      </c>
      <c r="AL79" s="73">
        <f t="shared" si="392"/>
        <v>0.83349836410630207</v>
      </c>
      <c r="AM79" s="73">
        <f t="shared" si="392"/>
        <v>0.82835763547272545</v>
      </c>
      <c r="AN79" s="73">
        <f t="shared" si="392"/>
        <v>0.82311312986681262</v>
      </c>
      <c r="AO79" s="73">
        <f t="shared" si="392"/>
        <v>0.81742988087413548</v>
      </c>
      <c r="AP79" s="73">
        <f t="shared" si="392"/>
        <v>0.80839190029245411</v>
      </c>
      <c r="AQ79" s="73">
        <f t="shared" si="392"/>
        <v>0.79217744094124942</v>
      </c>
      <c r="AR79" s="73">
        <f t="shared" si="392"/>
        <v>0.69788493756198544</v>
      </c>
      <c r="AS79" s="73">
        <f t="shared" si="392"/>
        <v>0.27219808934278578</v>
      </c>
      <c r="AT79" s="74"/>
      <c r="AU79" s="73">
        <f t="shared" ref="AU79" si="393">SUM(AU65:AU70)/6</f>
        <v>0.84848128897210506</v>
      </c>
      <c r="AV79" s="73">
        <f t="shared" ref="AV79" si="394">SUM(AV65:AV70)/6</f>
        <v>0.85373697555851091</v>
      </c>
      <c r="AW79" s="73">
        <f t="shared" ref="AW79" si="395">SUM(AW65:AW70)/6</f>
        <v>0.85793760523151841</v>
      </c>
      <c r="AX79" s="73">
        <f t="shared" ref="AX79" si="396">SUM(AX65:AX70)/6</f>
        <v>0.85525362459804921</v>
      </c>
      <c r="AY79" s="73">
        <f t="shared" ref="AY79" si="397">SUM(AY65:AY70)/6</f>
        <v>0.84841022931266152</v>
      </c>
      <c r="AZ79" s="73">
        <f t="shared" ref="AZ79" si="398">SUM(AZ65:AZ70)/6</f>
        <v>0.84335731699239347</v>
      </c>
      <c r="BA79" s="73">
        <f t="shared" ref="BA79" si="399">SUM(BA65:BA70)/6</f>
        <v>0.83827277317885152</v>
      </c>
      <c r="BB79" s="73">
        <f t="shared" ref="BB79" si="400">SUM(BB65:BB70)/6</f>
        <v>0.83296945426651137</v>
      </c>
      <c r="BC79" s="73">
        <f t="shared" ref="BC79" si="401">SUM(BC65:BC70)/6</f>
        <v>0.82688828911108203</v>
      </c>
      <c r="BD79" s="73">
        <f t="shared" ref="BD79" si="402">SUM(BD65:BD70)/6</f>
        <v>0.81719881839128317</v>
      </c>
      <c r="BE79" s="73">
        <f t="shared" ref="BE79" si="403">SUM(BE65:BE70)/6</f>
        <v>0.79960898195611685</v>
      </c>
      <c r="BF79" s="73">
        <f t="shared" ref="BF79" si="404">SUM(BF65:BF70)/6</f>
        <v>0.71880715447582044</v>
      </c>
      <c r="BG79" s="73">
        <f t="shared" ref="BG79" si="405">SUM(BG65:BG70)/6</f>
        <v>0.28199384843159753</v>
      </c>
      <c r="BH79" s="74"/>
      <c r="BI79" s="73">
        <f t="shared" ref="BI79:BU79" si="406">SUM(BI65:BI70)/6</f>
        <v>0.85527013732716328</v>
      </c>
      <c r="BJ79" s="73">
        <f t="shared" si="406"/>
        <v>0.86035657065509163</v>
      </c>
      <c r="BK79" s="73">
        <f t="shared" si="406"/>
        <v>0.86450825227448502</v>
      </c>
      <c r="BL79" s="73">
        <f t="shared" si="406"/>
        <v>0.86230028127190073</v>
      </c>
      <c r="BM79" s="73">
        <f t="shared" si="406"/>
        <v>0.85558703069765141</v>
      </c>
      <c r="BN79" s="73">
        <f t="shared" si="406"/>
        <v>0.85063818229915489</v>
      </c>
      <c r="BO79" s="73">
        <f t="shared" si="406"/>
        <v>0.84558741344091304</v>
      </c>
      <c r="BP79" s="73">
        <f t="shared" si="406"/>
        <v>0.84022768625507938</v>
      </c>
      <c r="BQ79" s="73">
        <f t="shared" si="406"/>
        <v>0.83384685775584544</v>
      </c>
      <c r="BR79" s="73">
        <f t="shared" si="406"/>
        <v>0.82382945003931785</v>
      </c>
      <c r="BS79" s="73">
        <f t="shared" si="406"/>
        <v>0.80500138565557922</v>
      </c>
      <c r="BT79" s="73">
        <f t="shared" si="406"/>
        <v>0.73512952255900743</v>
      </c>
      <c r="BU79" s="73">
        <f t="shared" si="406"/>
        <v>0.28973767012699025</v>
      </c>
      <c r="BV79" s="74"/>
      <c r="BW79" s="73">
        <f t="shared" ref="BW79:CI79" si="407">SUM(BW65:BW70)/6</f>
        <v>0.86054084253849394</v>
      </c>
      <c r="BX79" s="73">
        <f t="shared" si="407"/>
        <v>0.86549230961280676</v>
      </c>
      <c r="BY79" s="73">
        <f t="shared" si="407"/>
        <v>0.86960373557308868</v>
      </c>
      <c r="BZ79" s="73">
        <f t="shared" si="407"/>
        <v>0.86788014416416603</v>
      </c>
      <c r="CA79" s="73">
        <f t="shared" si="407"/>
        <v>0.86122177864475802</v>
      </c>
      <c r="CB79" s="73">
        <f t="shared" si="407"/>
        <v>0.85635464340135492</v>
      </c>
      <c r="CC79" s="73">
        <f t="shared" si="407"/>
        <v>0.85132712013354783</v>
      </c>
      <c r="CD79" s="73">
        <f t="shared" si="407"/>
        <v>0.84591750046810343</v>
      </c>
      <c r="CE79" s="73">
        <f t="shared" si="407"/>
        <v>0.8393675651809227</v>
      </c>
      <c r="CF79" s="73">
        <f t="shared" si="407"/>
        <v>0.82911181908209841</v>
      </c>
      <c r="CG79" s="73">
        <f t="shared" si="407"/>
        <v>0.80824870193475906</v>
      </c>
      <c r="CH79" s="73">
        <f t="shared" si="407"/>
        <v>0.74741399914114748</v>
      </c>
      <c r="CI79" s="73">
        <f t="shared" si="407"/>
        <v>0.29615737315412677</v>
      </c>
      <c r="CJ79" s="74"/>
      <c r="CK79" s="73">
        <f t="shared" ref="CK79" si="408">SUM(CK65:CK70)/6</f>
        <v>0.86481595727033744</v>
      </c>
      <c r="CL79" s="73">
        <f t="shared" ref="CL79" si="409">SUM(CL65:CL70)/6</f>
        <v>0.86965530850918349</v>
      </c>
      <c r="CM79" s="73">
        <f t="shared" ref="CM79" si="410">SUM(CM65:CM70)/6</f>
        <v>0.87373051394371892</v>
      </c>
      <c r="CN79" s="73">
        <f t="shared" ref="CN79" si="411">SUM(CN65:CN70)/6</f>
        <v>0.87246712578052354</v>
      </c>
      <c r="CO79" s="73">
        <f t="shared" ref="CO79" si="412">SUM(CO65:CO70)/6</f>
        <v>0.86582658920762856</v>
      </c>
      <c r="CP79" s="73">
        <f t="shared" ref="CP79" si="413">SUM(CP65:CP70)/6</f>
        <v>0.86102728661458805</v>
      </c>
      <c r="CQ79" s="73">
        <f t="shared" ref="CQ79" si="414">SUM(CQ65:CQ70)/6</f>
        <v>0.85601762813212134</v>
      </c>
      <c r="CR79" s="73">
        <f t="shared" ref="CR79" si="415">SUM(CR65:CR70)/6</f>
        <v>0.85056559697561906</v>
      </c>
      <c r="CS79" s="73">
        <f t="shared" ref="CS79" si="416">SUM(CS65:CS70)/6</f>
        <v>0.8439412733113888</v>
      </c>
      <c r="CT79" s="73">
        <f t="shared" ref="CT79" si="417">SUM(CT65:CT70)/6</f>
        <v>0.83346339755636112</v>
      </c>
      <c r="CU79" s="73">
        <f t="shared" ref="CU79" si="418">SUM(CU65:CU70)/6</f>
        <v>0.81225223385795908</v>
      </c>
      <c r="CV79" s="73">
        <f t="shared" ref="CV79" si="419">SUM(CV65:CV70)/6</f>
        <v>0.75689446105660618</v>
      </c>
      <c r="CW79" s="73">
        <f t="shared" ref="CW79" si="420">SUM(CW65:CW70)/6</f>
        <v>0.30164890684216905</v>
      </c>
      <c r="CX79" s="74"/>
      <c r="CY79" s="73">
        <f t="shared" ref="CY79:DK79" si="421">SUM(CY65:CY70)/6</f>
        <v>0.86839207850228595</v>
      </c>
      <c r="CZ79" s="73">
        <f t="shared" si="421"/>
        <v>0.87313562426471003</v>
      </c>
      <c r="DA79" s="73">
        <f t="shared" si="421"/>
        <v>0.8771770401103608</v>
      </c>
      <c r="DB79" s="73">
        <f t="shared" si="421"/>
        <v>0.87633754046003054</v>
      </c>
      <c r="DC79" s="73">
        <f t="shared" si="421"/>
        <v>0.86969792398933032</v>
      </c>
      <c r="DD79" s="73">
        <f t="shared" si="421"/>
        <v>0.86495723548904424</v>
      </c>
      <c r="DE79" s="73">
        <f t="shared" si="421"/>
        <v>0.85996260158243931</v>
      </c>
      <c r="DF79" s="73">
        <f t="shared" si="421"/>
        <v>0.85447481459307195</v>
      </c>
      <c r="DG79" s="73">
        <f t="shared" si="421"/>
        <v>0.84782704911562456</v>
      </c>
      <c r="DH79" s="73">
        <f t="shared" si="421"/>
        <v>0.83713362191409779</v>
      </c>
      <c r="DI79" s="73">
        <f t="shared" si="421"/>
        <v>0.81591455007189762</v>
      </c>
      <c r="DJ79" s="73">
        <f t="shared" si="421"/>
        <v>0.76443932015965332</v>
      </c>
      <c r="DK79" s="73">
        <f t="shared" si="421"/>
        <v>0.30645230883727032</v>
      </c>
      <c r="DL79" s="74"/>
      <c r="DM79" s="73">
        <f t="shared" ref="DM79" si="422">SUM(DM65:DM70)/6</f>
        <v>0.87145273433564485</v>
      </c>
      <c r="DN79" s="73">
        <f t="shared" ref="DN79" si="423">SUM(DN65:DN70)/6</f>
        <v>0.87611269175060935</v>
      </c>
      <c r="DO79" s="73">
        <f t="shared" ref="DO79" si="424">SUM(DO65:DO70)/6</f>
        <v>0.8801221261446025</v>
      </c>
      <c r="DP79" s="73">
        <f t="shared" ref="DP79" si="425">SUM(DP65:DP70)/6</f>
        <v>0.87966637271338877</v>
      </c>
      <c r="DQ79" s="73">
        <f t="shared" ref="DQ79" si="426">SUM(DQ65:DQ70)/6</f>
        <v>0.87302205927213805</v>
      </c>
      <c r="DR79" s="73">
        <f t="shared" ref="DR79" si="427">SUM(DR65:DR70)/6</f>
        <v>0.8683335620704189</v>
      </c>
      <c r="DS79" s="73">
        <f t="shared" ref="DS79" si="428">SUM(DS65:DS70)/6</f>
        <v>0.86335248129525999</v>
      </c>
      <c r="DT79" s="73">
        <f t="shared" ref="DT79" si="429">SUM(DT65:DT70)/6</f>
        <v>0.85783521252580641</v>
      </c>
      <c r="DU79" s="73">
        <f t="shared" ref="DU79" si="430">SUM(DU65:DU70)/6</f>
        <v>0.85118489425592625</v>
      </c>
      <c r="DV79" s="73">
        <f t="shared" ref="DV79" si="431">SUM(DV65:DV70)/6</f>
        <v>0.84028605008009816</v>
      </c>
      <c r="DW79" s="73">
        <f t="shared" ref="DW79" si="432">SUM(DW65:DW70)/6</f>
        <v>0.81916583428885481</v>
      </c>
      <c r="DX79" s="73">
        <f t="shared" ref="DX79" si="433">SUM(DX65:DX70)/6</f>
        <v>0.77060918191648098</v>
      </c>
      <c r="DY79" s="73">
        <f t="shared" ref="DY79" si="434">SUM(DY65:DY70)/6</f>
        <v>0.31072442340796513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0.79691848806451226</v>
      </c>
      <c r="F80" s="74">
        <f t="shared" si="435"/>
        <v>0.80335203820110002</v>
      </c>
      <c r="G80" s="74">
        <f t="shared" si="435"/>
        <v>0.80823007702394833</v>
      </c>
      <c r="H80" s="74">
        <f t="shared" si="435"/>
        <v>0.80679315989087896</v>
      </c>
      <c r="I80" s="74">
        <f t="shared" si="435"/>
        <v>0.79809941577875587</v>
      </c>
      <c r="J80" s="74">
        <f t="shared" si="435"/>
        <v>0.79238505983106622</v>
      </c>
      <c r="K80" s="74">
        <f t="shared" si="435"/>
        <v>0.78721322938518568</v>
      </c>
      <c r="L80" s="74">
        <f t="shared" si="435"/>
        <v>0.78263551353806227</v>
      </c>
      <c r="M80" s="74">
        <f t="shared" si="435"/>
        <v>0.77883492284384781</v>
      </c>
      <c r="N80" s="74">
        <f t="shared" si="435"/>
        <v>0.77640990182690628</v>
      </c>
      <c r="O80" s="74">
        <f t="shared" si="435"/>
        <v>0.77306069862497262</v>
      </c>
      <c r="P80" s="74">
        <f t="shared" si="435"/>
        <v>0.76023574741089428</v>
      </c>
      <c r="Q80" s="74">
        <f t="shared" si="435"/>
        <v>0.23681987839642624</v>
      </c>
      <c r="R80" s="74"/>
      <c r="S80" s="74">
        <f t="shared" ref="S80:AE80" si="436">SUM(S67:S75)/9</f>
        <v>0.82572058567481044</v>
      </c>
      <c r="T80" s="74">
        <f t="shared" si="436"/>
        <v>0.83148945913878824</v>
      </c>
      <c r="U80" s="74">
        <f t="shared" si="436"/>
        <v>0.83583549528858581</v>
      </c>
      <c r="V80" s="74">
        <f t="shared" si="436"/>
        <v>0.83268216152497909</v>
      </c>
      <c r="W80" s="74">
        <f t="shared" si="436"/>
        <v>0.82559344846392702</v>
      </c>
      <c r="X80" s="74">
        <f t="shared" si="436"/>
        <v>0.82058008499103807</v>
      </c>
      <c r="Y80" s="74">
        <f t="shared" si="436"/>
        <v>0.8160489410475289</v>
      </c>
      <c r="Z80" s="74">
        <f t="shared" si="436"/>
        <v>0.81211997039046535</v>
      </c>
      <c r="AA80" s="74">
        <f t="shared" si="436"/>
        <v>0.80916539349526495</v>
      </c>
      <c r="AB80" s="74">
        <f t="shared" si="436"/>
        <v>0.80629707139901741</v>
      </c>
      <c r="AC80" s="74">
        <f t="shared" si="436"/>
        <v>0.80561926308437337</v>
      </c>
      <c r="AD80" s="74">
        <f t="shared" si="436"/>
        <v>0.77155959905258187</v>
      </c>
      <c r="AE80" s="74">
        <f t="shared" si="436"/>
        <v>0.25875939863172104</v>
      </c>
      <c r="AF80" s="74"/>
      <c r="AG80" s="74">
        <f t="shared" ref="AG80:AS80" si="437">SUM(AG67:AG75)/9</f>
        <v>0.84016649822632417</v>
      </c>
      <c r="AH80" s="74">
        <f t="shared" si="437"/>
        <v>0.84559818569746381</v>
      </c>
      <c r="AI80" s="74">
        <f t="shared" si="437"/>
        <v>0.84979581765815604</v>
      </c>
      <c r="AJ80" s="74">
        <f t="shared" si="437"/>
        <v>0.84665811278373626</v>
      </c>
      <c r="AK80" s="74">
        <f t="shared" si="437"/>
        <v>0.84024570073223792</v>
      </c>
      <c r="AL80" s="74">
        <f t="shared" si="437"/>
        <v>0.83558805866867325</v>
      </c>
      <c r="AM80" s="74">
        <f t="shared" si="437"/>
        <v>0.83138649252390195</v>
      </c>
      <c r="AN80" s="74">
        <f t="shared" si="437"/>
        <v>0.82777644521513616</v>
      </c>
      <c r="AO80" s="74">
        <f t="shared" si="437"/>
        <v>0.82501743084148393</v>
      </c>
      <c r="AP80" s="74">
        <f t="shared" si="437"/>
        <v>0.82203302683712431</v>
      </c>
      <c r="AQ80" s="74">
        <f t="shared" si="437"/>
        <v>0.82094861702108746</v>
      </c>
      <c r="AR80" s="74">
        <f t="shared" si="437"/>
        <v>0.79132036275726225</v>
      </c>
      <c r="AS80" s="74">
        <f t="shared" si="437"/>
        <v>0.27219606440824462</v>
      </c>
      <c r="AT80" s="74"/>
      <c r="AU80" s="74">
        <f t="shared" ref="AU80:BG80" si="438">SUM(AU67:AU75)/9</f>
        <v>0.84951897011216038</v>
      </c>
      <c r="AV80" s="74">
        <f t="shared" si="438"/>
        <v>0.85472680077386343</v>
      </c>
      <c r="AW80" s="74">
        <f t="shared" si="438"/>
        <v>0.85885721910812018</v>
      </c>
      <c r="AX80" s="74">
        <f t="shared" si="438"/>
        <v>0.85610553531997169</v>
      </c>
      <c r="AY80" s="74">
        <f t="shared" si="438"/>
        <v>0.85000756832122215</v>
      </c>
      <c r="AZ80" s="74">
        <f t="shared" si="438"/>
        <v>0.84558772561151763</v>
      </c>
      <c r="BA80" s="74">
        <f t="shared" si="438"/>
        <v>0.84160037723460746</v>
      </c>
      <c r="BB80" s="74">
        <f t="shared" si="438"/>
        <v>0.83818898169289247</v>
      </c>
      <c r="BC80" s="74">
        <f t="shared" si="438"/>
        <v>0.83550081199692761</v>
      </c>
      <c r="BD80" s="74">
        <f t="shared" si="438"/>
        <v>0.83255206290143413</v>
      </c>
      <c r="BE80" s="74">
        <f t="shared" si="438"/>
        <v>0.83107417861030841</v>
      </c>
      <c r="BF80" s="74">
        <f t="shared" si="438"/>
        <v>0.80835873915326983</v>
      </c>
      <c r="BG80" s="74">
        <f t="shared" si="438"/>
        <v>0.28199440185542018</v>
      </c>
      <c r="BH80" s="74"/>
      <c r="BI80" s="74">
        <f t="shared" ref="BI80:BU80" si="439">SUM(BI67:BI75)/9</f>
        <v>0.85631910409346801</v>
      </c>
      <c r="BJ80" s="74">
        <f t="shared" si="439"/>
        <v>0.86135977729378854</v>
      </c>
      <c r="BK80" s="74">
        <f t="shared" si="439"/>
        <v>0.86544541514713091</v>
      </c>
      <c r="BL80" s="74">
        <f t="shared" si="439"/>
        <v>0.86316297285605181</v>
      </c>
      <c r="BM80" s="74">
        <f t="shared" si="439"/>
        <v>0.85722386444522336</v>
      </c>
      <c r="BN80" s="74">
        <f t="shared" si="439"/>
        <v>0.85298157113845319</v>
      </c>
      <c r="BO80" s="74">
        <f t="shared" si="439"/>
        <v>0.84915075831403009</v>
      </c>
      <c r="BP80" s="74">
        <f t="shared" si="439"/>
        <v>0.845879699116727</v>
      </c>
      <c r="BQ80" s="74">
        <f t="shared" si="439"/>
        <v>0.84320964231852591</v>
      </c>
      <c r="BR80" s="74">
        <f t="shared" si="439"/>
        <v>0.84042252942812101</v>
      </c>
      <c r="BS80" s="74">
        <f t="shared" si="439"/>
        <v>0.83819911934532076</v>
      </c>
      <c r="BT80" s="74">
        <f t="shared" si="439"/>
        <v>0.82063668154838298</v>
      </c>
      <c r="BU80" s="74">
        <f t="shared" si="439"/>
        <v>0.28973692880556867</v>
      </c>
      <c r="BV80" s="74"/>
      <c r="BW80" s="74">
        <f t="shared" ref="BW80:CI80" si="440">SUM(BW67:BW75)/9</f>
        <v>0.86160590543583082</v>
      </c>
      <c r="BX80" s="74">
        <f t="shared" si="440"/>
        <v>0.86651339390584425</v>
      </c>
      <c r="BY80" s="74">
        <f t="shared" si="440"/>
        <v>0.87056177307074412</v>
      </c>
      <c r="BZ80" s="74">
        <f t="shared" si="440"/>
        <v>0.86875056823288832</v>
      </c>
      <c r="CA80" s="74">
        <f t="shared" si="440"/>
        <v>0.86289246957772658</v>
      </c>
      <c r="CB80" s="74">
        <f t="shared" si="440"/>
        <v>0.85879185723211426</v>
      </c>
      <c r="CC80" s="74">
        <f t="shared" si="440"/>
        <v>0.85508395765494549</v>
      </c>
      <c r="CD80" s="74">
        <f t="shared" si="440"/>
        <v>0.85192047341871979</v>
      </c>
      <c r="CE80" s="74">
        <f t="shared" si="440"/>
        <v>0.84931773713958914</v>
      </c>
      <c r="CF80" s="74">
        <f t="shared" si="440"/>
        <v>0.84667466129173519</v>
      </c>
      <c r="CG80" s="74">
        <f t="shared" si="440"/>
        <v>0.84211717511747997</v>
      </c>
      <c r="CH80" s="74">
        <f t="shared" si="440"/>
        <v>0.82966058365298978</v>
      </c>
      <c r="CI80" s="74">
        <f t="shared" si="440"/>
        <v>0.2961581890079315</v>
      </c>
      <c r="CJ80" s="74"/>
      <c r="CK80" s="74">
        <f t="shared" ref="CK80:CW80" si="441">SUM(CK67:CK75)/9</f>
        <v>0.86589964606667658</v>
      </c>
      <c r="CL80" s="74">
        <f t="shared" si="441"/>
        <v>0.87069657330599859</v>
      </c>
      <c r="CM80" s="74">
        <f t="shared" si="441"/>
        <v>0.8747108609460823</v>
      </c>
      <c r="CN80" s="74">
        <f t="shared" si="441"/>
        <v>0.87334519054652437</v>
      </c>
      <c r="CO80" s="74">
        <f t="shared" si="441"/>
        <v>0.86752684537083269</v>
      </c>
      <c r="CP80" s="74">
        <f t="shared" si="441"/>
        <v>0.86354449975995273</v>
      </c>
      <c r="CQ80" s="74">
        <f t="shared" si="441"/>
        <v>0.85993796766044761</v>
      </c>
      <c r="CR80" s="74">
        <f t="shared" si="441"/>
        <v>0.85686230978492894</v>
      </c>
      <c r="CS80" s="74">
        <f t="shared" si="441"/>
        <v>0.85438229982242242</v>
      </c>
      <c r="CT80" s="74">
        <f t="shared" si="441"/>
        <v>0.85181961269907391</v>
      </c>
      <c r="CU80" s="74">
        <f t="shared" si="441"/>
        <v>0.84665595533351157</v>
      </c>
      <c r="CV80" s="74">
        <f t="shared" si="441"/>
        <v>0.83658280656161055</v>
      </c>
      <c r="CW80" s="74">
        <f t="shared" si="441"/>
        <v>0.30164858823191598</v>
      </c>
      <c r="CX80" s="74"/>
      <c r="CY80" s="74">
        <f t="shared" ref="CY80:DK80" si="442">SUM(CY67:CY75)/9</f>
        <v>0.86949574682050512</v>
      </c>
      <c r="CZ80" s="74">
        <f t="shared" si="442"/>
        <v>0.87419825226962156</v>
      </c>
      <c r="DA80" s="74">
        <f t="shared" si="442"/>
        <v>0.87818023586946892</v>
      </c>
      <c r="DB80" s="74">
        <f t="shared" si="442"/>
        <v>0.8772243383072873</v>
      </c>
      <c r="DC80" s="74">
        <f t="shared" si="442"/>
        <v>0.87142443666851555</v>
      </c>
      <c r="DD80" s="74">
        <f t="shared" si="442"/>
        <v>0.86754409375971775</v>
      </c>
      <c r="DE80" s="74">
        <f t="shared" si="442"/>
        <v>0.86402420568654648</v>
      </c>
      <c r="DF80" s="74">
        <f t="shared" si="442"/>
        <v>0.8610233308515316</v>
      </c>
      <c r="DG80" s="74">
        <f t="shared" si="442"/>
        <v>0.85869585369002754</v>
      </c>
      <c r="DH80" s="74">
        <f t="shared" si="442"/>
        <v>0.85615755627317425</v>
      </c>
      <c r="DI80" s="74">
        <f t="shared" si="442"/>
        <v>0.85083717950829718</v>
      </c>
      <c r="DJ80" s="74">
        <f t="shared" si="442"/>
        <v>0.84209893594195906</v>
      </c>
      <c r="DK80" s="74">
        <f t="shared" si="442"/>
        <v>0.30645244438260866</v>
      </c>
      <c r="DL80" s="74"/>
      <c r="DM80" s="74">
        <f t="shared" ref="DM80:DY80" si="443">SUM(DM67:DM75)/9</f>
        <v>0.87257708017004842</v>
      </c>
      <c r="DN80" s="74">
        <f t="shared" si="443"/>
        <v>0.87719724647051578</v>
      </c>
      <c r="DO80" s="74">
        <f t="shared" si="443"/>
        <v>0.88114824903724143</v>
      </c>
      <c r="DP80" s="74">
        <f t="shared" si="443"/>
        <v>0.88056330998247068</v>
      </c>
      <c r="DQ80" s="74">
        <f t="shared" si="443"/>
        <v>0.87477223586876196</v>
      </c>
      <c r="DR80" s="74">
        <f t="shared" si="443"/>
        <v>0.87098207979148246</v>
      </c>
      <c r="DS80" s="74">
        <f t="shared" si="443"/>
        <v>0.86753829862272347</v>
      </c>
      <c r="DT80" s="74">
        <f t="shared" si="443"/>
        <v>0.86460291728703476</v>
      </c>
      <c r="DU80" s="74">
        <f t="shared" si="443"/>
        <v>0.86243505940340504</v>
      </c>
      <c r="DV80" s="74">
        <f t="shared" si="443"/>
        <v>0.85988330720296269</v>
      </c>
      <c r="DW80" s="74">
        <f t="shared" si="443"/>
        <v>0.85456936055984689</v>
      </c>
      <c r="DX80" s="74">
        <f t="shared" si="443"/>
        <v>0.84663109890887744</v>
      </c>
      <c r="DY80" s="74">
        <f t="shared" si="443"/>
        <v>0.31072469674853243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0.48637223141762265</v>
      </c>
      <c r="F82">
        <f t="shared" si="444"/>
        <v>0.47681241068020302</v>
      </c>
      <c r="G82">
        <f t="shared" si="444"/>
        <v>0.47138546533599157</v>
      </c>
      <c r="H82">
        <f t="shared" si="444"/>
        <v>0.47236825370950442</v>
      </c>
      <c r="I82">
        <f t="shared" si="444"/>
        <v>0.49642530890150394</v>
      </c>
      <c r="J82">
        <f t="shared" si="444"/>
        <v>0.52679838974723514</v>
      </c>
      <c r="K82">
        <f t="shared" si="444"/>
        <v>0.57681770510421959</v>
      </c>
      <c r="L82">
        <f t="shared" si="444"/>
        <v>0.66420970259317869</v>
      </c>
      <c r="M82">
        <f t="shared" si="444"/>
        <v>0.82641670288009816</v>
      </c>
      <c r="N82">
        <f t="shared" si="444"/>
        <v>1.1605290009479912</v>
      </c>
      <c r="O82">
        <f t="shared" si="444"/>
        <v>2.0793221504576938</v>
      </c>
      <c r="P82">
        <f t="shared" si="444"/>
        <v>8.3814157094245783</v>
      </c>
      <c r="Q82">
        <f t="shared" si="444"/>
        <v>1291.6254824148746</v>
      </c>
      <c r="R82" s="74"/>
      <c r="S82">
        <f t="shared" ref="S82:AE82" si="445">S41/S48</f>
        <v>0.46718546726376231</v>
      </c>
      <c r="T82">
        <f t="shared" si="445"/>
        <v>0.47160476457877809</v>
      </c>
      <c r="U82">
        <f t="shared" si="445"/>
        <v>0.47673942149243109</v>
      </c>
      <c r="V82">
        <f t="shared" si="445"/>
        <v>0.47286199354641972</v>
      </c>
      <c r="W82">
        <f t="shared" si="445"/>
        <v>0.48079887560687251</v>
      </c>
      <c r="X82">
        <f t="shared" si="445"/>
        <v>0.49996108524701738</v>
      </c>
      <c r="Y82">
        <f t="shared" si="445"/>
        <v>0.54104218573401297</v>
      </c>
      <c r="Z82">
        <f t="shared" si="445"/>
        <v>0.62213367432476174</v>
      </c>
      <c r="AA82">
        <f t="shared" si="445"/>
        <v>0.78247224941945337</v>
      </c>
      <c r="AB82">
        <f t="shared" si="445"/>
        <v>1.1419532931227783</v>
      </c>
      <c r="AC82">
        <f t="shared" si="445"/>
        <v>2.1917620331240069</v>
      </c>
      <c r="AD82">
        <f t="shared" si="445"/>
        <v>14.862631465853209</v>
      </c>
      <c r="AE82">
        <f t="shared" si="445"/>
        <v>711.65215379768608</v>
      </c>
      <c r="AF82" s="74"/>
      <c r="AG82">
        <f t="shared" ref="AG82:AS82" si="446">AG41/AG48</f>
        <v>0.4843275625380255</v>
      </c>
      <c r="AH82">
        <f t="shared" si="446"/>
        <v>0.49660095570026958</v>
      </c>
      <c r="AI82">
        <f t="shared" si="446"/>
        <v>0.50815868358582139</v>
      </c>
      <c r="AJ82">
        <f t="shared" si="446"/>
        <v>0.49929372589676774</v>
      </c>
      <c r="AK82">
        <f t="shared" si="446"/>
        <v>0.49800287818872768</v>
      </c>
      <c r="AL82">
        <f t="shared" si="446"/>
        <v>0.5101565023380763</v>
      </c>
      <c r="AM82">
        <f t="shared" si="446"/>
        <v>0.54439746428200164</v>
      </c>
      <c r="AN82">
        <f t="shared" si="446"/>
        <v>0.61804516875037796</v>
      </c>
      <c r="AO82">
        <f t="shared" si="446"/>
        <v>0.76975281416081598</v>
      </c>
      <c r="AP82">
        <f t="shared" si="446"/>
        <v>1.1101116597708545</v>
      </c>
      <c r="AQ82">
        <f t="shared" si="446"/>
        <v>2.0945323304712851</v>
      </c>
      <c r="AR82">
        <f t="shared" si="446"/>
        <v>11.614971276645889</v>
      </c>
      <c r="AS82">
        <f t="shared" si="446"/>
        <v>506.74987268519726</v>
      </c>
      <c r="AT82" s="74"/>
      <c r="AU82">
        <f t="shared" ref="AU82:BG82" si="447">AU41/AU48</f>
        <v>0.50769410919117097</v>
      </c>
      <c r="AV82">
        <f t="shared" si="447"/>
        <v>0.52570837053613606</v>
      </c>
      <c r="AW82">
        <f t="shared" si="447"/>
        <v>0.54239567747190898</v>
      </c>
      <c r="AX82">
        <f t="shared" si="447"/>
        <v>0.53061172123359923</v>
      </c>
      <c r="AY82">
        <f t="shared" si="447"/>
        <v>0.52236129112186824</v>
      </c>
      <c r="AZ82">
        <f t="shared" si="447"/>
        <v>0.52909647007994276</v>
      </c>
      <c r="BA82">
        <f t="shared" si="447"/>
        <v>0.55777758605371652</v>
      </c>
      <c r="BB82">
        <f t="shared" si="447"/>
        <v>0.62480046341253714</v>
      </c>
      <c r="BC82">
        <f t="shared" si="447"/>
        <v>0.76678624706665932</v>
      </c>
      <c r="BD82">
        <f t="shared" si="447"/>
        <v>1.0828680787411049</v>
      </c>
      <c r="BE82">
        <f t="shared" si="447"/>
        <v>1.973540119265538</v>
      </c>
      <c r="BF82">
        <f t="shared" si="447"/>
        <v>8.4850754747533834</v>
      </c>
      <c r="BG82">
        <f t="shared" si="447"/>
        <v>399.92615446464623</v>
      </c>
      <c r="BH82" s="74"/>
      <c r="BI82">
        <f t="shared" ref="BI82:BU82" si="448">BI41/BI48</f>
        <v>0.53202555899465842</v>
      </c>
      <c r="BJ82">
        <f t="shared" si="448"/>
        <v>0.55467288452594221</v>
      </c>
      <c r="BK82">
        <f t="shared" si="448"/>
        <v>0.57576256236175305</v>
      </c>
      <c r="BL82">
        <f t="shared" si="448"/>
        <v>0.56273111129814202</v>
      </c>
      <c r="BM82">
        <f t="shared" si="448"/>
        <v>0.54853575117295628</v>
      </c>
      <c r="BN82">
        <f t="shared" si="448"/>
        <v>0.55079103977784305</v>
      </c>
      <c r="BO82">
        <f t="shared" si="448"/>
        <v>0.57480070895055746</v>
      </c>
      <c r="BP82">
        <f t="shared" si="448"/>
        <v>0.6361153925358709</v>
      </c>
      <c r="BQ82">
        <f t="shared" si="448"/>
        <v>0.76894507380367594</v>
      </c>
      <c r="BR82">
        <f t="shared" si="448"/>
        <v>1.063453471433994</v>
      </c>
      <c r="BS82">
        <f t="shared" si="448"/>
        <v>1.8716036265120997</v>
      </c>
      <c r="BT82">
        <f t="shared" si="448"/>
        <v>6.6335825947267253</v>
      </c>
      <c r="BU82">
        <f t="shared" si="448"/>
        <v>333.6488998047675</v>
      </c>
      <c r="BV82" s="74"/>
      <c r="BW82">
        <f t="shared" ref="BW82:CI82" si="449">BW41/BW48</f>
        <v>0.55592711111997628</v>
      </c>
      <c r="BX82">
        <f t="shared" si="449"/>
        <v>0.58251143478616163</v>
      </c>
      <c r="BY82">
        <f t="shared" si="449"/>
        <v>0.60749745370010455</v>
      </c>
      <c r="BZ82">
        <f t="shared" si="449"/>
        <v>0.59445852893048068</v>
      </c>
      <c r="CA82">
        <f t="shared" si="449"/>
        <v>0.57486844128173387</v>
      </c>
      <c r="CB82">
        <f t="shared" si="449"/>
        <v>0.57328077636306174</v>
      </c>
      <c r="CC82">
        <f t="shared" si="449"/>
        <v>0.59326602743064805</v>
      </c>
      <c r="CD82">
        <f t="shared" si="449"/>
        <v>0.64964047309316653</v>
      </c>
      <c r="CE82">
        <f t="shared" si="449"/>
        <v>0.77436787703374776</v>
      </c>
      <c r="CF82">
        <f t="shared" si="449"/>
        <v>1.0508866082516044</v>
      </c>
      <c r="CG82">
        <f t="shared" si="449"/>
        <v>1.7804142540173642</v>
      </c>
      <c r="CH82">
        <f t="shared" si="449"/>
        <v>5.5036955450350362</v>
      </c>
      <c r="CI82">
        <f t="shared" si="449"/>
        <v>288.19728142838778</v>
      </c>
      <c r="CJ82" s="74"/>
      <c r="CK82">
        <f t="shared" ref="CK82:CW82" si="450">CK41/CK48</f>
        <v>0.57898898793486731</v>
      </c>
      <c r="CL82">
        <f t="shared" si="450"/>
        <v>0.60902616792323871</v>
      </c>
      <c r="CM82">
        <f t="shared" si="450"/>
        <v>0.63752400310769664</v>
      </c>
      <c r="CN82">
        <f t="shared" si="450"/>
        <v>0.62539024674683985</v>
      </c>
      <c r="CO82">
        <f t="shared" si="450"/>
        <v>0.60075054777159376</v>
      </c>
      <c r="CP82">
        <f t="shared" si="450"/>
        <v>0.59578784234487092</v>
      </c>
      <c r="CQ82">
        <f t="shared" si="450"/>
        <v>0.6122398109580065</v>
      </c>
      <c r="CR82">
        <f t="shared" si="450"/>
        <v>0.66429150920573865</v>
      </c>
      <c r="CS82">
        <f t="shared" si="450"/>
        <v>0.7821782358785192</v>
      </c>
      <c r="CT82">
        <f t="shared" si="450"/>
        <v>1.0435691179723972</v>
      </c>
      <c r="CU82">
        <f t="shared" si="450"/>
        <v>1.7074190924184711</v>
      </c>
      <c r="CV82">
        <f t="shared" si="450"/>
        <v>4.7628988686845153</v>
      </c>
      <c r="CW82">
        <f t="shared" si="450"/>
        <v>254.92288441672207</v>
      </c>
      <c r="CX82" s="74"/>
      <c r="CY82">
        <f t="shared" ref="CY82:DK82" si="451">CY41/CY48</f>
        <v>0.60111476191995883</v>
      </c>
      <c r="CZ82">
        <f t="shared" si="451"/>
        <v>0.63424533056164012</v>
      </c>
      <c r="DA82">
        <f t="shared" si="451"/>
        <v>0.66594902575078929</v>
      </c>
      <c r="DB82">
        <f t="shared" si="451"/>
        <v>0.65538608265798037</v>
      </c>
      <c r="DC82">
        <f t="shared" si="451"/>
        <v>0.62594820323867717</v>
      </c>
      <c r="DD82">
        <f t="shared" si="451"/>
        <v>0.61797328895031356</v>
      </c>
      <c r="DE82">
        <f t="shared" si="451"/>
        <v>0.63127809437611193</v>
      </c>
      <c r="DF82">
        <f t="shared" si="451"/>
        <v>0.67950705992302196</v>
      </c>
      <c r="DG82">
        <f t="shared" si="451"/>
        <v>0.791756079811754</v>
      </c>
      <c r="DH82">
        <f t="shared" si="451"/>
        <v>1.0401319351330418</v>
      </c>
      <c r="DI82">
        <f t="shared" si="451"/>
        <v>1.651467610156812</v>
      </c>
      <c r="DJ82">
        <f t="shared" si="451"/>
        <v>4.2462430389475889</v>
      </c>
      <c r="DK82">
        <f t="shared" si="451"/>
        <v>229.41487088658047</v>
      </c>
      <c r="DL82" s="74"/>
      <c r="DM82">
        <f t="shared" ref="DM82:DY82" si="452">DM41/DM48</f>
        <v>0.62231816319287891</v>
      </c>
      <c r="DN82">
        <f t="shared" si="452"/>
        <v>0.65826274155431763</v>
      </c>
      <c r="DO82">
        <f t="shared" si="452"/>
        <v>0.69292151486628861</v>
      </c>
      <c r="DP82">
        <f t="shared" si="452"/>
        <v>0.6844040926321614</v>
      </c>
      <c r="DQ82">
        <f t="shared" si="452"/>
        <v>0.65038000927807704</v>
      </c>
      <c r="DR82">
        <f t="shared" si="452"/>
        <v>0.63968571822149045</v>
      </c>
      <c r="DS82">
        <f t="shared" si="452"/>
        <v>0.65015599758379106</v>
      </c>
      <c r="DT82">
        <f t="shared" si="452"/>
        <v>0.69496610625215816</v>
      </c>
      <c r="DU82">
        <f t="shared" si="452"/>
        <v>0.80260263249339914</v>
      </c>
      <c r="DV82">
        <f t="shared" si="452"/>
        <v>1.0395491427054242</v>
      </c>
      <c r="DW82">
        <f t="shared" si="452"/>
        <v>1.6081880142155152</v>
      </c>
      <c r="DX82">
        <f t="shared" si="452"/>
        <v>3.868001036665027</v>
      </c>
      <c r="DY82">
        <f t="shared" si="452"/>
        <v>209.1793128811903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9.0764120643000018E-2</v>
      </c>
      <c r="F84">
        <f t="shared" si="453"/>
        <v>0.24512021674099996</v>
      </c>
      <c r="G84">
        <f t="shared" si="453"/>
        <v>0.59086889867600001</v>
      </c>
      <c r="H84">
        <f t="shared" si="453"/>
        <v>1.1100352025250002</v>
      </c>
      <c r="I84">
        <f t="shared" si="453"/>
        <v>1.1910234262699999</v>
      </c>
      <c r="J84">
        <f t="shared" si="453"/>
        <v>1.1559173121150002</v>
      </c>
      <c r="K84">
        <f t="shared" si="453"/>
        <v>1.107758751765</v>
      </c>
      <c r="L84">
        <f t="shared" si="453"/>
        <v>1.0387710421059999</v>
      </c>
      <c r="M84">
        <f t="shared" si="453"/>
        <v>0.93669453200600006</v>
      </c>
      <c r="N84">
        <f t="shared" si="453"/>
        <v>0.78398183000499988</v>
      </c>
      <c r="O84">
        <f t="shared" si="453"/>
        <v>0.54184377867400013</v>
      </c>
      <c r="P84">
        <f t="shared" si="453"/>
        <v>0.17233647609900005</v>
      </c>
      <c r="Q84">
        <f t="shared" si="453"/>
        <v>8.4082401600000004E-4</v>
      </c>
      <c r="R84" s="74"/>
      <c r="S84">
        <f t="shared" ref="S84:AE84" si="454">8*S29+9*S30+10*S31+11*S32+12*S33+13*S35+14*S36+15*S37+16*S34</f>
        <v>0.10454966820100001</v>
      </c>
      <c r="T84">
        <f t="shared" si="454"/>
        <v>0.28012377787800002</v>
      </c>
      <c r="U84">
        <f t="shared" si="454"/>
        <v>0.67618076357099999</v>
      </c>
      <c r="V84">
        <f t="shared" si="454"/>
        <v>1.227948848687</v>
      </c>
      <c r="W84">
        <f t="shared" si="454"/>
        <v>1.2555014815710002</v>
      </c>
      <c r="X84">
        <f t="shared" si="454"/>
        <v>1.2300158770710001</v>
      </c>
      <c r="Y84">
        <f t="shared" si="454"/>
        <v>1.1876973229079999</v>
      </c>
      <c r="Z84">
        <f t="shared" si="454"/>
        <v>1.1187607719869999</v>
      </c>
      <c r="AA84">
        <f t="shared" si="454"/>
        <v>1.0091134111820002</v>
      </c>
      <c r="AB84">
        <f t="shared" si="454"/>
        <v>0.82966022403600004</v>
      </c>
      <c r="AC84">
        <f t="shared" si="454"/>
        <v>0.54968099549399996</v>
      </c>
      <c r="AD84">
        <f t="shared" si="454"/>
        <v>0.103844122424</v>
      </c>
      <c r="AE84">
        <f t="shared" si="454"/>
        <v>1.5259953800000003E-3</v>
      </c>
      <c r="AF84" s="74"/>
      <c r="AG84">
        <f t="shared" ref="AG84:AS84" si="455">8*AG29+9*AG30+10*AG31+11*AG32+12*AG33+13*AG35+14*AG36+15*AG37+16*AG34</f>
        <v>0.10325032268500001</v>
      </c>
      <c r="AH84">
        <f t="shared" si="455"/>
        <v>0.27583616239200004</v>
      </c>
      <c r="AI84">
        <f t="shared" si="455"/>
        <v>0.66982719545099989</v>
      </c>
      <c r="AJ84">
        <f t="shared" si="455"/>
        <v>1.2393797008080001</v>
      </c>
      <c r="AK84">
        <f t="shared" si="455"/>
        <v>1.2640214701050001</v>
      </c>
      <c r="AL84">
        <f t="shared" si="455"/>
        <v>1.2460518565600003</v>
      </c>
      <c r="AM84">
        <f t="shared" si="455"/>
        <v>1.210322042694</v>
      </c>
      <c r="AN84">
        <f t="shared" si="455"/>
        <v>1.1468229992159999</v>
      </c>
      <c r="AO84">
        <f t="shared" si="455"/>
        <v>1.0400021335009999</v>
      </c>
      <c r="AP84">
        <f t="shared" si="455"/>
        <v>0.86204102000599991</v>
      </c>
      <c r="AQ84">
        <f t="shared" si="455"/>
        <v>0.58015760152099993</v>
      </c>
      <c r="AR84">
        <f t="shared" si="455"/>
        <v>0.134632926445</v>
      </c>
      <c r="AS84">
        <f t="shared" si="455"/>
        <v>2.1420211320000008E-3</v>
      </c>
      <c r="AT84" s="74"/>
      <c r="AU84">
        <f t="shared" ref="AU84:BG84" si="456">8*AU29+9*AU30+10*AU31+11*AU32+12*AU33+13*AU35+14*AU36+15*AU37+16*AU34</f>
        <v>9.8840428616999973E-2</v>
      </c>
      <c r="AV84">
        <f t="shared" si="456"/>
        <v>0.26360858339400001</v>
      </c>
      <c r="AW84">
        <f t="shared" si="456"/>
        <v>0.64339257120100002</v>
      </c>
      <c r="AX84">
        <f t="shared" si="456"/>
        <v>1.2277838776430001</v>
      </c>
      <c r="AY84">
        <f t="shared" si="456"/>
        <v>1.257078496995</v>
      </c>
      <c r="AZ84">
        <f t="shared" si="456"/>
        <v>1.244931455088</v>
      </c>
      <c r="BA84">
        <f t="shared" si="456"/>
        <v>1.2149720420450001</v>
      </c>
      <c r="BB84">
        <f t="shared" si="456"/>
        <v>1.157385031669</v>
      </c>
      <c r="BC84">
        <f t="shared" si="456"/>
        <v>1.056431159273</v>
      </c>
      <c r="BD84">
        <f t="shared" si="456"/>
        <v>0.88636781725200009</v>
      </c>
      <c r="BE84">
        <f t="shared" si="456"/>
        <v>0.61294524873699996</v>
      </c>
      <c r="BF84">
        <f t="shared" si="456"/>
        <v>0.18377668987500001</v>
      </c>
      <c r="BG84">
        <f t="shared" si="456"/>
        <v>2.7126201370000001E-3</v>
      </c>
      <c r="BH84" s="74"/>
      <c r="BI84">
        <f t="shared" ref="BI84:BU84" si="457">8*BI29+9*BI30+10*BI31+11*BI32+12*BI33+13*BI35+14*BI36+15*BI37+16*BI34</f>
        <v>9.3929099714E-2</v>
      </c>
      <c r="BJ84">
        <f t="shared" si="457"/>
        <v>0.25021496459300002</v>
      </c>
      <c r="BK84">
        <f t="shared" si="457"/>
        <v>0.61313655704100012</v>
      </c>
      <c r="BL84">
        <f t="shared" si="457"/>
        <v>1.2084733549070001</v>
      </c>
      <c r="BM84">
        <f t="shared" si="457"/>
        <v>1.2444918973660002</v>
      </c>
      <c r="BN84">
        <f t="shared" si="457"/>
        <v>1.237007388926</v>
      </c>
      <c r="BO84">
        <f t="shared" si="457"/>
        <v>1.2119574823049999</v>
      </c>
      <c r="BP84">
        <f t="shared" si="457"/>
        <v>1.159845674619</v>
      </c>
      <c r="BQ84">
        <f t="shared" si="457"/>
        <v>1.0653719763409999</v>
      </c>
      <c r="BR84">
        <f t="shared" si="457"/>
        <v>0.90425100845699991</v>
      </c>
      <c r="BS84">
        <f t="shared" si="457"/>
        <v>0.64121796368100004</v>
      </c>
      <c r="BT84">
        <f t="shared" si="457"/>
        <v>0.23269430354100004</v>
      </c>
      <c r="BU84">
        <f t="shared" si="457"/>
        <v>3.2495192490000005E-3</v>
      </c>
      <c r="BV84" s="74"/>
      <c r="BW84">
        <f t="shared" ref="BW84:CI84" si="458">8*BW29+9*BW30+10*BW31+11*BW32+12*BW33+13*BW35+14*BW36+15*BW37+16*BW34</f>
        <v>8.9214574155999982E-2</v>
      </c>
      <c r="BX84">
        <f t="shared" si="458"/>
        <v>0.237444076467</v>
      </c>
      <c r="BY84">
        <f t="shared" si="458"/>
        <v>0.58368406905800008</v>
      </c>
      <c r="BZ84">
        <f t="shared" si="458"/>
        <v>1.186073407704</v>
      </c>
      <c r="CA84">
        <f t="shared" si="458"/>
        <v>1.2296953172519998</v>
      </c>
      <c r="CB84">
        <f t="shared" si="458"/>
        <v>1.226056930198</v>
      </c>
      <c r="CC84">
        <f t="shared" si="458"/>
        <v>1.20520240163</v>
      </c>
      <c r="CD84">
        <f t="shared" si="458"/>
        <v>1.1579863121089999</v>
      </c>
      <c r="CE84">
        <f t="shared" si="458"/>
        <v>1.069834341118</v>
      </c>
      <c r="CF84">
        <f t="shared" si="458"/>
        <v>0.91717424092900013</v>
      </c>
      <c r="CG84">
        <f t="shared" si="458"/>
        <v>0.66596926081899999</v>
      </c>
      <c r="CH84">
        <f t="shared" si="458"/>
        <v>0.27693318129799999</v>
      </c>
      <c r="CI84">
        <f t="shared" si="458"/>
        <v>3.7597506229999998E-3</v>
      </c>
      <c r="CJ84" s="74"/>
      <c r="CK84">
        <f t="shared" ref="CK84:CW84" si="459">8*CK29+9*CK30+10*CK31+11*CK32+12*CK33+13*CK35+14*CK36+15*CK37+16*CK34</f>
        <v>8.4879923251999986E-2</v>
      </c>
      <c r="CL84">
        <f t="shared" si="459"/>
        <v>0.22574809767199999</v>
      </c>
      <c r="CM84">
        <f t="shared" si="459"/>
        <v>0.55637132009099999</v>
      </c>
      <c r="CN84">
        <f t="shared" si="459"/>
        <v>1.162402574558</v>
      </c>
      <c r="CO84">
        <f t="shared" si="459"/>
        <v>1.214119124594</v>
      </c>
      <c r="CP84">
        <f t="shared" si="459"/>
        <v>1.213732092703</v>
      </c>
      <c r="CQ84">
        <f t="shared" si="459"/>
        <v>1.1965033872759998</v>
      </c>
      <c r="CR84">
        <f t="shared" si="459"/>
        <v>1.153637730045</v>
      </c>
      <c r="CS84">
        <f t="shared" si="459"/>
        <v>1.0712489154289999</v>
      </c>
      <c r="CT84">
        <f t="shared" si="459"/>
        <v>0.92636902443099989</v>
      </c>
      <c r="CU84">
        <f t="shared" si="459"/>
        <v>0.68839783800400001</v>
      </c>
      <c r="CV84">
        <f t="shared" si="459"/>
        <v>0.31586042362899996</v>
      </c>
      <c r="CW84">
        <f t="shared" si="459"/>
        <v>4.2480022420000006E-3</v>
      </c>
      <c r="CX84" s="74"/>
      <c r="CY84">
        <f t="shared" ref="CY84:DK84" si="460">8*CY29+9*CY30+10*CY31+11*CY32+12*CY33+13*CY35+14*CY36+15*CY37+16*CY34</f>
        <v>8.0949181622999994E-2</v>
      </c>
      <c r="CZ84">
        <f t="shared" si="460"/>
        <v>0.21517084693100003</v>
      </c>
      <c r="DA84">
        <f t="shared" si="460"/>
        <v>0.53146378966199992</v>
      </c>
      <c r="DB84">
        <f t="shared" si="460"/>
        <v>1.138320111062</v>
      </c>
      <c r="DC84">
        <f t="shared" si="460"/>
        <v>1.1984191018250001</v>
      </c>
      <c r="DD84">
        <f t="shared" si="460"/>
        <v>1.200836288199</v>
      </c>
      <c r="DE84">
        <f t="shared" si="460"/>
        <v>1.186779416114</v>
      </c>
      <c r="DF84">
        <f t="shared" si="460"/>
        <v>1.1477872780459999</v>
      </c>
      <c r="DG84">
        <f t="shared" si="460"/>
        <v>1.0704855931839998</v>
      </c>
      <c r="DH84">
        <f t="shared" si="460"/>
        <v>0.93278112422000004</v>
      </c>
      <c r="DI84">
        <f t="shared" si="460"/>
        <v>0.70703745315699995</v>
      </c>
      <c r="DJ84">
        <f t="shared" si="460"/>
        <v>0.34988732260799998</v>
      </c>
      <c r="DK84">
        <f t="shared" si="460"/>
        <v>4.7176197560000006E-3</v>
      </c>
      <c r="DL84" s="74"/>
      <c r="DM84">
        <f t="shared" ref="DM84:DY84" si="461">8*DM29+9*DM30+10*DM31+11*DM32+12*DM33+13*DM35+14*DM36+15*DM37+16*DM34</f>
        <v>7.7396028060000011E-2</v>
      </c>
      <c r="DN84">
        <f t="shared" si="461"/>
        <v>0.20562968606299997</v>
      </c>
      <c r="DO84">
        <f t="shared" si="461"/>
        <v>0.50886290054500005</v>
      </c>
      <c r="DP84">
        <f t="shared" si="461"/>
        <v>1.1142992962690002</v>
      </c>
      <c r="DQ84">
        <f t="shared" si="461"/>
        <v>1.182910532617</v>
      </c>
      <c r="DR84">
        <f t="shared" si="461"/>
        <v>1.1877864211109999</v>
      </c>
      <c r="DS84">
        <f t="shared" si="461"/>
        <v>1.176535860183</v>
      </c>
      <c r="DT84">
        <f t="shared" si="461"/>
        <v>1.1410146051050001</v>
      </c>
      <c r="DU84">
        <f t="shared" si="461"/>
        <v>1.0681585087439998</v>
      </c>
      <c r="DV84">
        <f t="shared" si="461"/>
        <v>0.93710850537400003</v>
      </c>
      <c r="DW84">
        <f t="shared" si="461"/>
        <v>0.72241973900800005</v>
      </c>
      <c r="DX84">
        <f t="shared" si="461"/>
        <v>0.37965599323200006</v>
      </c>
      <c r="DY84">
        <f t="shared" si="461"/>
        <v>5.1711079649999995E-3</v>
      </c>
    </row>
    <row r="85" spans="2:129" x14ac:dyDescent="0.2">
      <c r="B85" s="10"/>
      <c r="C85" s="58"/>
      <c r="D85" s="4" t="s">
        <v>30</v>
      </c>
      <c r="E85">
        <f t="shared" ref="E85:Q85" si="462">E10</f>
        <v>3.1746031746031744</v>
      </c>
      <c r="F85">
        <f t="shared" si="462"/>
        <v>3.1746031746031744</v>
      </c>
      <c r="G85">
        <f t="shared" si="462"/>
        <v>3.1746031746031744</v>
      </c>
      <c r="H85">
        <f t="shared" si="462"/>
        <v>3.1746031746031744</v>
      </c>
      <c r="I85">
        <f t="shared" si="462"/>
        <v>3.1746031746031744</v>
      </c>
      <c r="J85">
        <f t="shared" si="462"/>
        <v>3.1746031746031744</v>
      </c>
      <c r="K85">
        <f t="shared" si="462"/>
        <v>3.1746031746031744</v>
      </c>
      <c r="L85">
        <f t="shared" si="462"/>
        <v>3.1746031746031744</v>
      </c>
      <c r="M85">
        <f t="shared" si="462"/>
        <v>3.1746031746031744</v>
      </c>
      <c r="N85">
        <f t="shared" si="462"/>
        <v>3.1746031746031744</v>
      </c>
      <c r="O85">
        <f t="shared" si="462"/>
        <v>3.1746031746031744</v>
      </c>
      <c r="P85">
        <f t="shared" si="462"/>
        <v>3.1746031746031744</v>
      </c>
      <c r="Q85">
        <f t="shared" si="462"/>
        <v>3.1746031746031744</v>
      </c>
      <c r="R85" s="74"/>
      <c r="S85">
        <f t="shared" ref="S85:AE85" si="463">S10</f>
        <v>3.1746031746031744</v>
      </c>
      <c r="T85">
        <f t="shared" si="463"/>
        <v>3.1746031746031744</v>
      </c>
      <c r="U85">
        <f t="shared" si="463"/>
        <v>3.1746031746031744</v>
      </c>
      <c r="V85">
        <f t="shared" si="463"/>
        <v>3.1746031746031744</v>
      </c>
      <c r="W85">
        <f t="shared" si="463"/>
        <v>3.1746031746031744</v>
      </c>
      <c r="X85">
        <f t="shared" si="463"/>
        <v>3.1746031746031744</v>
      </c>
      <c r="Y85">
        <f t="shared" si="463"/>
        <v>3.1746031746031744</v>
      </c>
      <c r="Z85">
        <f t="shared" si="463"/>
        <v>3.1746031746031744</v>
      </c>
      <c r="AA85">
        <f t="shared" si="463"/>
        <v>3.1746031746031744</v>
      </c>
      <c r="AB85">
        <f t="shared" si="463"/>
        <v>3.1746031746031744</v>
      </c>
      <c r="AC85">
        <f t="shared" si="463"/>
        <v>3.1746031746031744</v>
      </c>
      <c r="AD85">
        <f t="shared" si="463"/>
        <v>3.1746031746031744</v>
      </c>
      <c r="AE85">
        <f t="shared" si="463"/>
        <v>3.1746031746031744</v>
      </c>
      <c r="AF85" s="74"/>
      <c r="AG85">
        <f t="shared" ref="AG85:AS85" si="464">AG10</f>
        <v>3.1746031746031744</v>
      </c>
      <c r="AH85">
        <f t="shared" si="464"/>
        <v>3.1746031746031744</v>
      </c>
      <c r="AI85">
        <f t="shared" si="464"/>
        <v>3.1746031746031744</v>
      </c>
      <c r="AJ85">
        <f t="shared" si="464"/>
        <v>3.1746031746031744</v>
      </c>
      <c r="AK85">
        <f t="shared" si="464"/>
        <v>3.1746031746031744</v>
      </c>
      <c r="AL85">
        <f t="shared" si="464"/>
        <v>3.1746031746031744</v>
      </c>
      <c r="AM85">
        <f t="shared" si="464"/>
        <v>3.1746031746031744</v>
      </c>
      <c r="AN85">
        <f t="shared" si="464"/>
        <v>3.1746031746031744</v>
      </c>
      <c r="AO85">
        <f t="shared" si="464"/>
        <v>3.1746031746031744</v>
      </c>
      <c r="AP85">
        <f t="shared" si="464"/>
        <v>3.1746031746031744</v>
      </c>
      <c r="AQ85">
        <f t="shared" si="464"/>
        <v>3.1746031746031744</v>
      </c>
      <c r="AR85">
        <f t="shared" si="464"/>
        <v>3.1746031746031744</v>
      </c>
      <c r="AS85">
        <f t="shared" si="464"/>
        <v>3.1746031746031744</v>
      </c>
      <c r="AT85" s="74"/>
      <c r="AU85">
        <f t="shared" ref="AU85:BG85" si="465">AU10</f>
        <v>3.1746031746031744</v>
      </c>
      <c r="AV85">
        <f t="shared" si="465"/>
        <v>3.1746031746031744</v>
      </c>
      <c r="AW85">
        <f t="shared" si="465"/>
        <v>3.1746031746031744</v>
      </c>
      <c r="AX85">
        <f t="shared" si="465"/>
        <v>3.1746031746031744</v>
      </c>
      <c r="AY85">
        <f t="shared" si="465"/>
        <v>3.1746031746031744</v>
      </c>
      <c r="AZ85">
        <f t="shared" si="465"/>
        <v>3.1746031746031744</v>
      </c>
      <c r="BA85">
        <f t="shared" si="465"/>
        <v>3.1746031746031744</v>
      </c>
      <c r="BB85">
        <f t="shared" si="465"/>
        <v>3.1746031746031744</v>
      </c>
      <c r="BC85">
        <f t="shared" si="465"/>
        <v>3.1746031746031744</v>
      </c>
      <c r="BD85">
        <f t="shared" si="465"/>
        <v>3.1746031746031744</v>
      </c>
      <c r="BE85">
        <f t="shared" si="465"/>
        <v>3.1746031746031744</v>
      </c>
      <c r="BF85">
        <f t="shared" si="465"/>
        <v>3.1746031746031744</v>
      </c>
      <c r="BG85">
        <f t="shared" si="465"/>
        <v>3.1746031746031744</v>
      </c>
      <c r="BH85" s="74"/>
      <c r="BI85">
        <f t="shared" ref="BI85:BU85" si="466">BI10</f>
        <v>3.1746031746031744</v>
      </c>
      <c r="BJ85">
        <f t="shared" si="466"/>
        <v>3.1746031746031744</v>
      </c>
      <c r="BK85">
        <f t="shared" si="466"/>
        <v>3.1746031746031744</v>
      </c>
      <c r="BL85">
        <f t="shared" si="466"/>
        <v>3.1746031746031744</v>
      </c>
      <c r="BM85">
        <f t="shared" si="466"/>
        <v>3.1746031746031744</v>
      </c>
      <c r="BN85">
        <f t="shared" si="466"/>
        <v>3.1746031746031744</v>
      </c>
      <c r="BO85">
        <f t="shared" si="466"/>
        <v>3.1746031746031744</v>
      </c>
      <c r="BP85">
        <f t="shared" si="466"/>
        <v>3.1746031746031744</v>
      </c>
      <c r="BQ85">
        <f t="shared" si="466"/>
        <v>3.1746031746031744</v>
      </c>
      <c r="BR85">
        <f t="shared" si="466"/>
        <v>3.1746031746031744</v>
      </c>
      <c r="BS85">
        <f t="shared" si="466"/>
        <v>3.1746031746031744</v>
      </c>
      <c r="BT85">
        <f t="shared" si="466"/>
        <v>3.1746031746031744</v>
      </c>
      <c r="BU85">
        <f t="shared" si="466"/>
        <v>3.1746031746031744</v>
      </c>
      <c r="BV85" s="74"/>
      <c r="BW85">
        <f t="shared" ref="BW85:CI85" si="467">BW10</f>
        <v>3.1746031746031744</v>
      </c>
      <c r="BX85">
        <f t="shared" si="467"/>
        <v>3.1746031746031744</v>
      </c>
      <c r="BY85">
        <f t="shared" si="467"/>
        <v>3.1746031746031744</v>
      </c>
      <c r="BZ85">
        <f t="shared" si="467"/>
        <v>3.1746031746031744</v>
      </c>
      <c r="CA85">
        <f t="shared" si="467"/>
        <v>3.1746031746031744</v>
      </c>
      <c r="CB85">
        <f t="shared" si="467"/>
        <v>3.1746031746031744</v>
      </c>
      <c r="CC85">
        <f t="shared" si="467"/>
        <v>3.1746031746031744</v>
      </c>
      <c r="CD85">
        <f t="shared" si="467"/>
        <v>3.1746031746031744</v>
      </c>
      <c r="CE85">
        <f t="shared" si="467"/>
        <v>3.1746031746031744</v>
      </c>
      <c r="CF85">
        <f t="shared" si="467"/>
        <v>3.1746031746031744</v>
      </c>
      <c r="CG85">
        <f t="shared" si="467"/>
        <v>3.1746031746031744</v>
      </c>
      <c r="CH85">
        <f t="shared" si="467"/>
        <v>3.1746031746031744</v>
      </c>
      <c r="CI85">
        <f t="shared" si="467"/>
        <v>3.1746031746031744</v>
      </c>
      <c r="CJ85" s="74"/>
      <c r="CK85">
        <f t="shared" ref="CK85:CW85" si="468">CK10</f>
        <v>3.1746031746031744</v>
      </c>
      <c r="CL85">
        <f t="shared" si="468"/>
        <v>3.1746031746031744</v>
      </c>
      <c r="CM85">
        <f t="shared" si="468"/>
        <v>3.1746031746031744</v>
      </c>
      <c r="CN85">
        <f t="shared" si="468"/>
        <v>3.1746031746031744</v>
      </c>
      <c r="CO85">
        <f t="shared" si="468"/>
        <v>3.1746031746031744</v>
      </c>
      <c r="CP85">
        <f t="shared" si="468"/>
        <v>3.1746031746031744</v>
      </c>
      <c r="CQ85">
        <f t="shared" si="468"/>
        <v>3.1746031746031744</v>
      </c>
      <c r="CR85">
        <f t="shared" si="468"/>
        <v>3.1746031746031744</v>
      </c>
      <c r="CS85">
        <f t="shared" si="468"/>
        <v>3.1746031746031744</v>
      </c>
      <c r="CT85">
        <f t="shared" si="468"/>
        <v>3.1746031746031744</v>
      </c>
      <c r="CU85">
        <f t="shared" si="468"/>
        <v>3.1746031746031744</v>
      </c>
      <c r="CV85">
        <f t="shared" si="468"/>
        <v>3.1746031746031744</v>
      </c>
      <c r="CW85">
        <f t="shared" si="468"/>
        <v>3.1746031746031744</v>
      </c>
      <c r="CX85" s="74"/>
      <c r="CY85">
        <f t="shared" ref="CY85:DK85" si="469">CY10</f>
        <v>3.1746031746031744</v>
      </c>
      <c r="CZ85">
        <f t="shared" si="469"/>
        <v>3.1746031746031744</v>
      </c>
      <c r="DA85">
        <f t="shared" si="469"/>
        <v>3.1746031746031744</v>
      </c>
      <c r="DB85">
        <f t="shared" si="469"/>
        <v>3.1746031746031744</v>
      </c>
      <c r="DC85">
        <f t="shared" si="469"/>
        <v>3.1746031746031744</v>
      </c>
      <c r="DD85">
        <f t="shared" si="469"/>
        <v>3.1746031746031744</v>
      </c>
      <c r="DE85">
        <f t="shared" si="469"/>
        <v>3.1746031746031744</v>
      </c>
      <c r="DF85">
        <f t="shared" si="469"/>
        <v>3.1746031746031744</v>
      </c>
      <c r="DG85">
        <f t="shared" si="469"/>
        <v>3.1746031746031744</v>
      </c>
      <c r="DH85">
        <f t="shared" si="469"/>
        <v>3.1746031746031744</v>
      </c>
      <c r="DI85">
        <f t="shared" si="469"/>
        <v>3.1746031746031744</v>
      </c>
      <c r="DJ85">
        <f t="shared" si="469"/>
        <v>3.1746031746031744</v>
      </c>
      <c r="DK85">
        <f t="shared" si="469"/>
        <v>3.1746031746031744</v>
      </c>
      <c r="DL85" s="74"/>
      <c r="DM85">
        <f t="shared" ref="DM85:DY85" si="470">DM10</f>
        <v>3.1746031746031744</v>
      </c>
      <c r="DN85">
        <f t="shared" si="470"/>
        <v>3.1746031746031744</v>
      </c>
      <c r="DO85">
        <f t="shared" si="470"/>
        <v>3.1746031746031744</v>
      </c>
      <c r="DP85">
        <f t="shared" si="470"/>
        <v>3.1746031746031744</v>
      </c>
      <c r="DQ85">
        <f t="shared" si="470"/>
        <v>3.1746031746031744</v>
      </c>
      <c r="DR85">
        <f t="shared" si="470"/>
        <v>3.1746031746031744</v>
      </c>
      <c r="DS85">
        <f t="shared" si="470"/>
        <v>3.1746031746031744</v>
      </c>
      <c r="DT85">
        <f t="shared" si="470"/>
        <v>3.1746031746031744</v>
      </c>
      <c r="DU85">
        <f t="shared" si="470"/>
        <v>3.1746031746031744</v>
      </c>
      <c r="DV85">
        <f t="shared" si="470"/>
        <v>3.1746031746031744</v>
      </c>
      <c r="DW85">
        <f t="shared" si="470"/>
        <v>3.1746031746031744</v>
      </c>
      <c r="DX85">
        <f t="shared" si="470"/>
        <v>3.1746031746031744</v>
      </c>
      <c r="DY85">
        <f t="shared" si="470"/>
        <v>3.1746031746031744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2.8590698002545007E-2</v>
      </c>
      <c r="F86" s="71">
        <f t="shared" si="471"/>
        <v>7.7212868273414989E-2</v>
      </c>
      <c r="G86" s="71">
        <f t="shared" si="471"/>
        <v>0.18612370308294002</v>
      </c>
      <c r="H86" s="71">
        <f t="shared" si="471"/>
        <v>0.34966108879537511</v>
      </c>
      <c r="I86" s="71">
        <f t="shared" si="471"/>
        <v>0.37517237927504998</v>
      </c>
      <c r="J86" s="71">
        <f t="shared" si="471"/>
        <v>0.36411395331622509</v>
      </c>
      <c r="K86" s="71">
        <f t="shared" si="471"/>
        <v>0.34894400680597504</v>
      </c>
      <c r="L86" s="71">
        <f t="shared" si="471"/>
        <v>0.32721287826339002</v>
      </c>
      <c r="M86" s="71">
        <f t="shared" si="471"/>
        <v>0.29505877758189003</v>
      </c>
      <c r="N86" s="71">
        <f t="shared" si="471"/>
        <v>0.24695427645157497</v>
      </c>
      <c r="O86" s="71">
        <f t="shared" si="471"/>
        <v>0.17068079028231006</v>
      </c>
      <c r="P86" s="71">
        <f t="shared" si="471"/>
        <v>5.4285989971185021E-2</v>
      </c>
      <c r="Q86" s="71">
        <f t="shared" si="471"/>
        <v>2.6485956504000002E-4</v>
      </c>
      <c r="R86" s="74"/>
      <c r="S86" s="71">
        <f t="shared" ref="S86:AE86" si="472">S84/S85</f>
        <v>3.2933145483315003E-2</v>
      </c>
      <c r="T86" s="71">
        <f t="shared" si="472"/>
        <v>8.8238990031570014E-2</v>
      </c>
      <c r="U86" s="71">
        <f t="shared" si="472"/>
        <v>0.21299694052486501</v>
      </c>
      <c r="V86" s="71">
        <f t="shared" si="472"/>
        <v>0.38680388733640503</v>
      </c>
      <c r="W86" s="71">
        <f t="shared" si="472"/>
        <v>0.3954829666948651</v>
      </c>
      <c r="X86" s="71">
        <f t="shared" si="472"/>
        <v>0.38745500127736504</v>
      </c>
      <c r="Y86" s="71">
        <f t="shared" si="472"/>
        <v>0.37412465671601997</v>
      </c>
      <c r="Z86" s="71">
        <f t="shared" si="472"/>
        <v>0.35240964317590495</v>
      </c>
      <c r="AA86" s="71">
        <f t="shared" si="472"/>
        <v>0.31787072452233006</v>
      </c>
      <c r="AB86" s="71">
        <f t="shared" si="472"/>
        <v>0.26134297057134004</v>
      </c>
      <c r="AC86" s="71">
        <f t="shared" si="472"/>
        <v>0.17314951358061001</v>
      </c>
      <c r="AD86" s="71">
        <f t="shared" si="472"/>
        <v>3.2710898563559999E-2</v>
      </c>
      <c r="AE86" s="71">
        <f t="shared" si="472"/>
        <v>4.8068854470000011E-4</v>
      </c>
      <c r="AF86" s="74"/>
      <c r="AG86" s="71">
        <f t="shared" ref="AG86:AS86" si="473">AG84/AG85</f>
        <v>3.2523851645775002E-2</v>
      </c>
      <c r="AH86" s="71">
        <f t="shared" si="473"/>
        <v>8.6888391153480016E-2</v>
      </c>
      <c r="AI86" s="71">
        <f t="shared" si="473"/>
        <v>0.21099556656706497</v>
      </c>
      <c r="AJ86" s="71">
        <f t="shared" si="473"/>
        <v>0.39040460575452007</v>
      </c>
      <c r="AK86" s="71">
        <f t="shared" si="473"/>
        <v>0.39816676308307503</v>
      </c>
      <c r="AL86" s="71">
        <f t="shared" si="473"/>
        <v>0.39250633481640013</v>
      </c>
      <c r="AM86" s="71">
        <f t="shared" si="473"/>
        <v>0.38125144344861001</v>
      </c>
      <c r="AN86" s="71">
        <f t="shared" si="473"/>
        <v>0.36124924475303999</v>
      </c>
      <c r="AO86" s="71">
        <f t="shared" si="473"/>
        <v>0.32760067205281501</v>
      </c>
      <c r="AP86" s="71">
        <f t="shared" si="473"/>
        <v>0.27154292130189001</v>
      </c>
      <c r="AQ86" s="71">
        <f t="shared" si="473"/>
        <v>0.18274964447911499</v>
      </c>
      <c r="AR86" s="71">
        <f t="shared" si="473"/>
        <v>4.2409371830174999E-2</v>
      </c>
      <c r="AS86" s="71">
        <f t="shared" si="473"/>
        <v>6.7473665658000033E-4</v>
      </c>
      <c r="AT86" s="74"/>
      <c r="AU86" s="71">
        <f t="shared" ref="AU86:BG86" si="474">AU84/AU85</f>
        <v>3.1134735014354993E-2</v>
      </c>
      <c r="AV86" s="71">
        <f t="shared" si="474"/>
        <v>8.3036703769110001E-2</v>
      </c>
      <c r="AW86" s="71">
        <f t="shared" si="474"/>
        <v>0.20266865992831501</v>
      </c>
      <c r="AX86" s="71">
        <f t="shared" si="474"/>
        <v>0.38675192145754506</v>
      </c>
      <c r="AY86" s="71">
        <f t="shared" si="474"/>
        <v>0.395979726553425</v>
      </c>
      <c r="AZ86" s="71">
        <f t="shared" si="474"/>
        <v>0.39215340835272</v>
      </c>
      <c r="BA86" s="71">
        <f t="shared" si="474"/>
        <v>0.38271619324417505</v>
      </c>
      <c r="BB86" s="71">
        <f t="shared" si="474"/>
        <v>0.36457628497573502</v>
      </c>
      <c r="BC86" s="71">
        <f t="shared" si="474"/>
        <v>0.33277581517099503</v>
      </c>
      <c r="BD86" s="71">
        <f t="shared" si="474"/>
        <v>0.27920586243438006</v>
      </c>
      <c r="BE86" s="71">
        <f t="shared" si="474"/>
        <v>0.19307775335215499</v>
      </c>
      <c r="BF86" s="71">
        <f t="shared" si="474"/>
        <v>5.7889657310625009E-2</v>
      </c>
      <c r="BG86" s="71">
        <f t="shared" si="474"/>
        <v>8.5447534315500012E-4</v>
      </c>
      <c r="BH86" s="74"/>
      <c r="BI86" s="71">
        <f t="shared" ref="BI86:BU86" si="475">BI84/BI85</f>
        <v>2.958766640991E-2</v>
      </c>
      <c r="BJ86" s="71">
        <f t="shared" si="475"/>
        <v>7.8817713846795007E-2</v>
      </c>
      <c r="BK86" s="71">
        <f t="shared" si="475"/>
        <v>0.19313801546791504</v>
      </c>
      <c r="BL86" s="71">
        <f t="shared" si="475"/>
        <v>0.38066910679570509</v>
      </c>
      <c r="BM86" s="71">
        <f t="shared" si="475"/>
        <v>0.3920149476702901</v>
      </c>
      <c r="BN86" s="71">
        <f t="shared" si="475"/>
        <v>0.38965732751169002</v>
      </c>
      <c r="BO86" s="71">
        <f t="shared" si="475"/>
        <v>0.381766606926075</v>
      </c>
      <c r="BP86" s="71">
        <f t="shared" si="475"/>
        <v>0.36535138750498503</v>
      </c>
      <c r="BQ86" s="71">
        <f t="shared" si="475"/>
        <v>0.33559217254741497</v>
      </c>
      <c r="BR86" s="71">
        <f t="shared" si="475"/>
        <v>0.284839067663955</v>
      </c>
      <c r="BS86" s="71">
        <f t="shared" si="475"/>
        <v>0.20198365855951503</v>
      </c>
      <c r="BT86" s="71">
        <f t="shared" si="475"/>
        <v>7.3298705615415016E-2</v>
      </c>
      <c r="BU86" s="71">
        <f t="shared" si="475"/>
        <v>1.0235985634350002E-3</v>
      </c>
      <c r="BV86" s="74"/>
      <c r="BW86" s="71">
        <f t="shared" ref="BW86:CI86" si="476">BW84/BW85</f>
        <v>2.8102590859139995E-2</v>
      </c>
      <c r="BX86" s="71">
        <f t="shared" si="476"/>
        <v>7.479488408710501E-2</v>
      </c>
      <c r="BY86" s="71">
        <f t="shared" si="476"/>
        <v>0.18386048175327002</v>
      </c>
      <c r="BZ86" s="71">
        <f t="shared" si="476"/>
        <v>0.37361312342676006</v>
      </c>
      <c r="CA86" s="71">
        <f t="shared" si="476"/>
        <v>0.38735402493437993</v>
      </c>
      <c r="CB86" s="71">
        <f t="shared" si="476"/>
        <v>0.38620793301237</v>
      </c>
      <c r="CC86" s="71">
        <f t="shared" si="476"/>
        <v>0.37963875651345003</v>
      </c>
      <c r="CD86" s="71">
        <f t="shared" si="476"/>
        <v>0.36476568831433498</v>
      </c>
      <c r="CE86" s="71">
        <f t="shared" si="476"/>
        <v>0.33699781745217</v>
      </c>
      <c r="CF86" s="71">
        <f t="shared" si="476"/>
        <v>0.28890988589263505</v>
      </c>
      <c r="CG86" s="71">
        <f t="shared" si="476"/>
        <v>0.20978031715798501</v>
      </c>
      <c r="CH86" s="71">
        <f t="shared" si="476"/>
        <v>8.723395210887E-2</v>
      </c>
      <c r="CI86" s="71">
        <f t="shared" si="476"/>
        <v>1.1843214462450001E-3</v>
      </c>
      <c r="CJ86" s="74"/>
      <c r="CK86" s="71">
        <f t="shared" ref="CK86:CW86" si="477">CK84/CK85</f>
        <v>2.6737175824379997E-2</v>
      </c>
      <c r="CL86" s="71">
        <f t="shared" si="477"/>
        <v>7.1110650766679995E-2</v>
      </c>
      <c r="CM86" s="71">
        <f t="shared" si="477"/>
        <v>0.17525696582866501</v>
      </c>
      <c r="CN86" s="71">
        <f t="shared" si="477"/>
        <v>0.36615681098577002</v>
      </c>
      <c r="CO86" s="71">
        <f t="shared" si="477"/>
        <v>0.38244752424710998</v>
      </c>
      <c r="CP86" s="71">
        <f t="shared" si="477"/>
        <v>0.38232560920144504</v>
      </c>
      <c r="CQ86" s="71">
        <f t="shared" si="477"/>
        <v>0.37689856699193997</v>
      </c>
      <c r="CR86" s="71">
        <f t="shared" si="477"/>
        <v>0.36339588496417502</v>
      </c>
      <c r="CS86" s="71">
        <f t="shared" si="477"/>
        <v>0.33744340836013498</v>
      </c>
      <c r="CT86" s="71">
        <f t="shared" si="477"/>
        <v>0.29180624269576499</v>
      </c>
      <c r="CU86" s="71">
        <f t="shared" si="477"/>
        <v>0.21684531897126003</v>
      </c>
      <c r="CV86" s="71">
        <f t="shared" si="477"/>
        <v>9.9496033443134999E-2</v>
      </c>
      <c r="CW86" s="71">
        <f t="shared" si="477"/>
        <v>1.3381207062300002E-3</v>
      </c>
      <c r="CX86" s="74"/>
      <c r="CY86" s="71">
        <f t="shared" ref="CY86:DK86" si="478">CY84/CY85</f>
        <v>2.5498992211244999E-2</v>
      </c>
      <c r="CZ86" s="71">
        <f t="shared" si="478"/>
        <v>6.7778816783265014E-2</v>
      </c>
      <c r="DA86" s="71">
        <f t="shared" si="478"/>
        <v>0.16741109374352997</v>
      </c>
      <c r="DB86" s="71">
        <f t="shared" si="478"/>
        <v>0.35857083498453002</v>
      </c>
      <c r="DC86" s="71">
        <f t="shared" si="478"/>
        <v>0.37750201707487507</v>
      </c>
      <c r="DD86" s="71">
        <f t="shared" si="478"/>
        <v>0.37826343078268504</v>
      </c>
      <c r="DE86" s="71">
        <f t="shared" si="478"/>
        <v>0.37383551607590998</v>
      </c>
      <c r="DF86" s="71">
        <f t="shared" si="478"/>
        <v>0.36155299258448997</v>
      </c>
      <c r="DG86" s="71">
        <f t="shared" si="478"/>
        <v>0.33720296185295995</v>
      </c>
      <c r="DH86" s="71">
        <f t="shared" si="478"/>
        <v>0.29382605412930002</v>
      </c>
      <c r="DI86" s="71">
        <f t="shared" si="478"/>
        <v>0.22271679774445499</v>
      </c>
      <c r="DJ86" s="71">
        <f t="shared" si="478"/>
        <v>0.11021450662152001</v>
      </c>
      <c r="DK86" s="71">
        <f t="shared" si="478"/>
        <v>1.4860502231400002E-3</v>
      </c>
      <c r="DL86" s="74"/>
      <c r="DM86" s="71">
        <f t="shared" ref="DM86:DY86" si="479">DM84/DM85</f>
        <v>2.4379748838900005E-2</v>
      </c>
      <c r="DN86" s="71">
        <f t="shared" si="479"/>
        <v>6.4773351109845001E-2</v>
      </c>
      <c r="DO86" s="71">
        <f t="shared" si="479"/>
        <v>0.16029181367167503</v>
      </c>
      <c r="DP86" s="71">
        <f t="shared" si="479"/>
        <v>0.35100427832473508</v>
      </c>
      <c r="DQ86" s="71">
        <f t="shared" si="479"/>
        <v>0.37261681777435501</v>
      </c>
      <c r="DR86" s="71">
        <f t="shared" si="479"/>
        <v>0.37415272264996496</v>
      </c>
      <c r="DS86" s="71">
        <f t="shared" si="479"/>
        <v>0.37060879595764501</v>
      </c>
      <c r="DT86" s="71">
        <f t="shared" si="479"/>
        <v>0.35941960060807504</v>
      </c>
      <c r="DU86" s="71">
        <f t="shared" si="479"/>
        <v>0.33646993025435995</v>
      </c>
      <c r="DV86" s="71">
        <f t="shared" si="479"/>
        <v>0.29518917919281001</v>
      </c>
      <c r="DW86" s="71">
        <f t="shared" si="479"/>
        <v>0.22756221778752003</v>
      </c>
      <c r="DX86" s="71">
        <f t="shared" si="479"/>
        <v>0.11959163786808003</v>
      </c>
      <c r="DY86" s="71">
        <f t="shared" si="479"/>
        <v>1.6288990089749998E-3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9.0764120643000018E-2</v>
      </c>
      <c r="F88">
        <f t="shared" si="480"/>
        <v>0.24512021674099996</v>
      </c>
      <c r="G88">
        <f t="shared" si="480"/>
        <v>0.59086889867600001</v>
      </c>
      <c r="H88">
        <f t="shared" si="480"/>
        <v>1.1100352025250002</v>
      </c>
      <c r="I88">
        <f t="shared" si="480"/>
        <v>1.1910234262699999</v>
      </c>
      <c r="J88">
        <f t="shared" si="480"/>
        <v>1.1559173121150002</v>
      </c>
      <c r="K88">
        <f t="shared" si="480"/>
        <v>1.107758751765</v>
      </c>
      <c r="L88">
        <f t="shared" si="480"/>
        <v>1.0387710421059999</v>
      </c>
      <c r="M88">
        <f t="shared" si="480"/>
        <v>0.93669453200600006</v>
      </c>
      <c r="N88">
        <f t="shared" si="480"/>
        <v>0.78398183000499988</v>
      </c>
      <c r="O88">
        <f t="shared" si="480"/>
        <v>0.54184377867400013</v>
      </c>
      <c r="P88">
        <f t="shared" si="480"/>
        <v>0.17233647609900005</v>
      </c>
      <c r="Q88">
        <f t="shared" si="480"/>
        <v>8.4082401600000004E-4</v>
      </c>
      <c r="R88" s="83"/>
      <c r="S88">
        <f t="shared" ref="S88:AE88" si="481">S84</f>
        <v>0.10454966820100001</v>
      </c>
      <c r="T88">
        <f t="shared" si="481"/>
        <v>0.28012377787800002</v>
      </c>
      <c r="U88">
        <f t="shared" si="481"/>
        <v>0.67618076357099999</v>
      </c>
      <c r="V88">
        <f t="shared" si="481"/>
        <v>1.227948848687</v>
      </c>
      <c r="W88">
        <f t="shared" si="481"/>
        <v>1.2555014815710002</v>
      </c>
      <c r="X88">
        <f t="shared" si="481"/>
        <v>1.2300158770710001</v>
      </c>
      <c r="Y88">
        <f t="shared" si="481"/>
        <v>1.1876973229079999</v>
      </c>
      <c r="Z88">
        <f t="shared" si="481"/>
        <v>1.1187607719869999</v>
      </c>
      <c r="AA88">
        <f t="shared" si="481"/>
        <v>1.0091134111820002</v>
      </c>
      <c r="AB88">
        <f t="shared" si="481"/>
        <v>0.82966022403600004</v>
      </c>
      <c r="AC88">
        <f t="shared" si="481"/>
        <v>0.54968099549399996</v>
      </c>
      <c r="AD88">
        <f t="shared" si="481"/>
        <v>0.103844122424</v>
      </c>
      <c r="AE88">
        <f t="shared" si="481"/>
        <v>1.5259953800000003E-3</v>
      </c>
      <c r="AF88" s="83"/>
      <c r="AG88">
        <f t="shared" ref="AG88:AS88" si="482">AG84</f>
        <v>0.10325032268500001</v>
      </c>
      <c r="AH88">
        <f t="shared" si="482"/>
        <v>0.27583616239200004</v>
      </c>
      <c r="AI88">
        <f t="shared" si="482"/>
        <v>0.66982719545099989</v>
      </c>
      <c r="AJ88">
        <f t="shared" si="482"/>
        <v>1.2393797008080001</v>
      </c>
      <c r="AK88">
        <f t="shared" si="482"/>
        <v>1.2640214701050001</v>
      </c>
      <c r="AL88">
        <f t="shared" si="482"/>
        <v>1.2460518565600003</v>
      </c>
      <c r="AM88">
        <f t="shared" si="482"/>
        <v>1.210322042694</v>
      </c>
      <c r="AN88">
        <f t="shared" si="482"/>
        <v>1.1468229992159999</v>
      </c>
      <c r="AO88">
        <f t="shared" si="482"/>
        <v>1.0400021335009999</v>
      </c>
      <c r="AP88">
        <f t="shared" si="482"/>
        <v>0.86204102000599991</v>
      </c>
      <c r="AQ88">
        <f t="shared" si="482"/>
        <v>0.58015760152099993</v>
      </c>
      <c r="AR88">
        <f t="shared" si="482"/>
        <v>0.134632926445</v>
      </c>
      <c r="AS88">
        <f t="shared" si="482"/>
        <v>2.1420211320000008E-3</v>
      </c>
      <c r="AT88" s="83"/>
      <c r="AU88">
        <f t="shared" ref="AU88:BG88" si="483">AU84</f>
        <v>9.8840428616999973E-2</v>
      </c>
      <c r="AV88">
        <f t="shared" si="483"/>
        <v>0.26360858339400001</v>
      </c>
      <c r="AW88">
        <f t="shared" si="483"/>
        <v>0.64339257120100002</v>
      </c>
      <c r="AX88">
        <f t="shared" si="483"/>
        <v>1.2277838776430001</v>
      </c>
      <c r="AY88">
        <f t="shared" si="483"/>
        <v>1.257078496995</v>
      </c>
      <c r="AZ88">
        <f t="shared" si="483"/>
        <v>1.244931455088</v>
      </c>
      <c r="BA88">
        <f t="shared" si="483"/>
        <v>1.2149720420450001</v>
      </c>
      <c r="BB88">
        <f t="shared" si="483"/>
        <v>1.157385031669</v>
      </c>
      <c r="BC88">
        <f t="shared" si="483"/>
        <v>1.056431159273</v>
      </c>
      <c r="BD88">
        <f t="shared" si="483"/>
        <v>0.88636781725200009</v>
      </c>
      <c r="BE88">
        <f t="shared" si="483"/>
        <v>0.61294524873699996</v>
      </c>
      <c r="BF88">
        <f t="shared" si="483"/>
        <v>0.18377668987500001</v>
      </c>
      <c r="BG88">
        <f t="shared" si="483"/>
        <v>2.7126201370000001E-3</v>
      </c>
      <c r="BH88" s="83"/>
      <c r="BI88">
        <f t="shared" ref="BI88:BU88" si="484">BI84</f>
        <v>9.3929099714E-2</v>
      </c>
      <c r="BJ88">
        <f t="shared" si="484"/>
        <v>0.25021496459300002</v>
      </c>
      <c r="BK88">
        <f t="shared" si="484"/>
        <v>0.61313655704100012</v>
      </c>
      <c r="BL88">
        <f t="shared" si="484"/>
        <v>1.2084733549070001</v>
      </c>
      <c r="BM88">
        <f t="shared" si="484"/>
        <v>1.2444918973660002</v>
      </c>
      <c r="BN88">
        <f t="shared" si="484"/>
        <v>1.237007388926</v>
      </c>
      <c r="BO88">
        <f t="shared" si="484"/>
        <v>1.2119574823049999</v>
      </c>
      <c r="BP88">
        <f t="shared" si="484"/>
        <v>1.159845674619</v>
      </c>
      <c r="BQ88">
        <f t="shared" si="484"/>
        <v>1.0653719763409999</v>
      </c>
      <c r="BR88">
        <f t="shared" si="484"/>
        <v>0.90425100845699991</v>
      </c>
      <c r="BS88">
        <f t="shared" si="484"/>
        <v>0.64121796368100004</v>
      </c>
      <c r="BT88">
        <f t="shared" si="484"/>
        <v>0.23269430354100004</v>
      </c>
      <c r="BU88">
        <f t="shared" si="484"/>
        <v>3.2495192490000005E-3</v>
      </c>
      <c r="BV88" s="83"/>
      <c r="BW88">
        <f t="shared" ref="BW88:CI88" si="485">BW84</f>
        <v>8.9214574155999982E-2</v>
      </c>
      <c r="BX88">
        <f t="shared" si="485"/>
        <v>0.237444076467</v>
      </c>
      <c r="BY88">
        <f t="shared" si="485"/>
        <v>0.58368406905800008</v>
      </c>
      <c r="BZ88">
        <f t="shared" si="485"/>
        <v>1.186073407704</v>
      </c>
      <c r="CA88">
        <f t="shared" si="485"/>
        <v>1.2296953172519998</v>
      </c>
      <c r="CB88">
        <f t="shared" si="485"/>
        <v>1.226056930198</v>
      </c>
      <c r="CC88">
        <f t="shared" si="485"/>
        <v>1.20520240163</v>
      </c>
      <c r="CD88">
        <f t="shared" si="485"/>
        <v>1.1579863121089999</v>
      </c>
      <c r="CE88">
        <f t="shared" si="485"/>
        <v>1.069834341118</v>
      </c>
      <c r="CF88">
        <f t="shared" si="485"/>
        <v>0.91717424092900013</v>
      </c>
      <c r="CG88">
        <f t="shared" si="485"/>
        <v>0.66596926081899999</v>
      </c>
      <c r="CH88">
        <f t="shared" si="485"/>
        <v>0.27693318129799999</v>
      </c>
      <c r="CI88">
        <f t="shared" si="485"/>
        <v>3.7597506229999998E-3</v>
      </c>
      <c r="CJ88" s="83"/>
      <c r="CK88">
        <f t="shared" ref="CK88:CW88" si="486">CK84</f>
        <v>8.4879923251999986E-2</v>
      </c>
      <c r="CL88">
        <f t="shared" si="486"/>
        <v>0.22574809767199999</v>
      </c>
      <c r="CM88">
        <f t="shared" si="486"/>
        <v>0.55637132009099999</v>
      </c>
      <c r="CN88">
        <f t="shared" si="486"/>
        <v>1.162402574558</v>
      </c>
      <c r="CO88">
        <f t="shared" si="486"/>
        <v>1.214119124594</v>
      </c>
      <c r="CP88">
        <f t="shared" si="486"/>
        <v>1.213732092703</v>
      </c>
      <c r="CQ88">
        <f t="shared" si="486"/>
        <v>1.1965033872759998</v>
      </c>
      <c r="CR88">
        <f t="shared" si="486"/>
        <v>1.153637730045</v>
      </c>
      <c r="CS88">
        <f t="shared" si="486"/>
        <v>1.0712489154289999</v>
      </c>
      <c r="CT88">
        <f t="shared" si="486"/>
        <v>0.92636902443099989</v>
      </c>
      <c r="CU88">
        <f t="shared" si="486"/>
        <v>0.68839783800400001</v>
      </c>
      <c r="CV88">
        <f t="shared" si="486"/>
        <v>0.31586042362899996</v>
      </c>
      <c r="CW88">
        <f t="shared" si="486"/>
        <v>4.2480022420000006E-3</v>
      </c>
      <c r="CX88" s="83"/>
      <c r="CY88">
        <f t="shared" ref="CY88:DK88" si="487">CY84</f>
        <v>8.0949181622999994E-2</v>
      </c>
      <c r="CZ88">
        <f t="shared" si="487"/>
        <v>0.21517084693100003</v>
      </c>
      <c r="DA88">
        <f t="shared" si="487"/>
        <v>0.53146378966199992</v>
      </c>
      <c r="DB88">
        <f t="shared" si="487"/>
        <v>1.138320111062</v>
      </c>
      <c r="DC88">
        <f t="shared" si="487"/>
        <v>1.1984191018250001</v>
      </c>
      <c r="DD88">
        <f t="shared" si="487"/>
        <v>1.200836288199</v>
      </c>
      <c r="DE88">
        <f t="shared" si="487"/>
        <v>1.186779416114</v>
      </c>
      <c r="DF88">
        <f t="shared" si="487"/>
        <v>1.1477872780459999</v>
      </c>
      <c r="DG88">
        <f t="shared" si="487"/>
        <v>1.0704855931839998</v>
      </c>
      <c r="DH88">
        <f t="shared" si="487"/>
        <v>0.93278112422000004</v>
      </c>
      <c r="DI88">
        <f t="shared" si="487"/>
        <v>0.70703745315699995</v>
      </c>
      <c r="DJ88">
        <f t="shared" si="487"/>
        <v>0.34988732260799998</v>
      </c>
      <c r="DK88">
        <f t="shared" si="487"/>
        <v>4.7176197560000006E-3</v>
      </c>
      <c r="DL88" s="83"/>
      <c r="DM88">
        <f t="shared" ref="DM88:DY88" si="488">DM84</f>
        <v>7.7396028060000011E-2</v>
      </c>
      <c r="DN88">
        <f t="shared" si="488"/>
        <v>0.20562968606299997</v>
      </c>
      <c r="DO88">
        <f t="shared" si="488"/>
        <v>0.50886290054500005</v>
      </c>
      <c r="DP88">
        <f t="shared" si="488"/>
        <v>1.1142992962690002</v>
      </c>
      <c r="DQ88">
        <f t="shared" si="488"/>
        <v>1.182910532617</v>
      </c>
      <c r="DR88">
        <f t="shared" si="488"/>
        <v>1.1877864211109999</v>
      </c>
      <c r="DS88">
        <f t="shared" si="488"/>
        <v>1.176535860183</v>
      </c>
      <c r="DT88">
        <f t="shared" si="488"/>
        <v>1.1410146051050001</v>
      </c>
      <c r="DU88">
        <f t="shared" si="488"/>
        <v>1.0681585087439998</v>
      </c>
      <c r="DV88">
        <f t="shared" si="488"/>
        <v>0.93710850537400003</v>
      </c>
      <c r="DW88">
        <f t="shared" si="488"/>
        <v>0.72241973900800005</v>
      </c>
      <c r="DX88">
        <f t="shared" si="488"/>
        <v>0.37965599323200006</v>
      </c>
      <c r="DY88">
        <f t="shared" si="488"/>
        <v>5.1711079649999995E-3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0.24047561348317448</v>
      </c>
      <c r="F89">
        <f t="shared" si="489"/>
        <v>0.63837632191317439</v>
      </c>
      <c r="G89">
        <f t="shared" si="489"/>
        <v>1.5211810964131744</v>
      </c>
      <c r="H89">
        <f t="shared" si="489"/>
        <v>2.8653019340921744</v>
      </c>
      <c r="I89">
        <f t="shared" si="489"/>
        <v>3.1725179782121744</v>
      </c>
      <c r="J89">
        <f t="shared" si="489"/>
        <v>3.1746030539601744</v>
      </c>
      <c r="K89">
        <f t="shared" si="489"/>
        <v>3.1746031745651746</v>
      </c>
      <c r="L89">
        <f t="shared" si="489"/>
        <v>3.1746031745771743</v>
      </c>
      <c r="M89">
        <f t="shared" si="489"/>
        <v>3.1746031745851746</v>
      </c>
      <c r="N89">
        <f t="shared" si="489"/>
        <v>3.1746031745901746</v>
      </c>
      <c r="O89">
        <f t="shared" si="489"/>
        <v>3.1746031745871743</v>
      </c>
      <c r="P89">
        <f t="shared" si="489"/>
        <v>3.1746031745741745</v>
      </c>
      <c r="Q89">
        <f t="shared" si="489"/>
        <v>3.1746031746031744</v>
      </c>
      <c r="R89" s="83"/>
      <c r="S89">
        <f t="shared" ref="S89:AE89" si="490">S10-S15</f>
        <v>0.26164927165317442</v>
      </c>
      <c r="T89">
        <f t="shared" si="490"/>
        <v>0.69785192757317427</v>
      </c>
      <c r="U89">
        <f t="shared" si="490"/>
        <v>1.6812340831331745</v>
      </c>
      <c r="V89">
        <f t="shared" si="490"/>
        <v>3.0568918390691744</v>
      </c>
      <c r="W89">
        <f t="shared" si="490"/>
        <v>3.1745629304071743</v>
      </c>
      <c r="X89">
        <f t="shared" si="490"/>
        <v>3.1746031741411742</v>
      </c>
      <c r="Y89">
        <f t="shared" si="490"/>
        <v>3.1746031742941745</v>
      </c>
      <c r="Z89">
        <f t="shared" si="490"/>
        <v>3.1746031743921743</v>
      </c>
      <c r="AA89">
        <f t="shared" si="490"/>
        <v>3.1746031744601746</v>
      </c>
      <c r="AB89">
        <f t="shared" si="490"/>
        <v>3.1746031744171743</v>
      </c>
      <c r="AC89">
        <f t="shared" si="490"/>
        <v>3.1746031744161742</v>
      </c>
      <c r="AD89">
        <f t="shared" si="490"/>
        <v>3.1746031742581744</v>
      </c>
      <c r="AE89">
        <f t="shared" si="490"/>
        <v>3.1746031746031744</v>
      </c>
      <c r="AF89" s="83"/>
      <c r="AG89">
        <f t="shared" ref="AG89:AS89" si="491">AG10-AG15</f>
        <v>0.25670438974317422</v>
      </c>
      <c r="AH89">
        <f t="shared" si="491"/>
        <v>0.6872379238531745</v>
      </c>
      <c r="AI89">
        <f t="shared" si="491"/>
        <v>1.6743127782131744</v>
      </c>
      <c r="AJ89">
        <f t="shared" si="491"/>
        <v>3.0905697585751746</v>
      </c>
      <c r="AK89">
        <f t="shared" si="491"/>
        <v>3.1745988332801742</v>
      </c>
      <c r="AL89">
        <f t="shared" si="491"/>
        <v>3.1746031727431743</v>
      </c>
      <c r="AM89">
        <f t="shared" si="491"/>
        <v>3.1746031733541744</v>
      </c>
      <c r="AN89">
        <f t="shared" si="491"/>
        <v>3.1746031737521743</v>
      </c>
      <c r="AO89">
        <f t="shared" si="491"/>
        <v>3.1746031738981744</v>
      </c>
      <c r="AP89">
        <f t="shared" si="491"/>
        <v>3.1746031736681743</v>
      </c>
      <c r="AQ89">
        <f t="shared" si="491"/>
        <v>3.1746031736731744</v>
      </c>
      <c r="AR89">
        <f t="shared" si="491"/>
        <v>3.1746031726601744</v>
      </c>
      <c r="AS89">
        <f t="shared" si="491"/>
        <v>3.1746031746031744</v>
      </c>
      <c r="AT89" s="83"/>
      <c r="AU89">
        <f t="shared" ref="AU89:BG89" si="492">AU10-AU15</f>
        <v>0.24702618644317464</v>
      </c>
      <c r="AV89">
        <f t="shared" si="492"/>
        <v>0.66320879762317464</v>
      </c>
      <c r="AW89">
        <f t="shared" si="492"/>
        <v>1.6302377370531744</v>
      </c>
      <c r="AX89">
        <f t="shared" si="492"/>
        <v>3.0964083160811744</v>
      </c>
      <c r="AY89">
        <f t="shared" si="492"/>
        <v>3.1746020863951743</v>
      </c>
      <c r="AZ89">
        <f t="shared" si="492"/>
        <v>3.1746031692571743</v>
      </c>
      <c r="BA89">
        <f t="shared" si="492"/>
        <v>3.1746031710171745</v>
      </c>
      <c r="BB89">
        <f t="shared" si="492"/>
        <v>3.1746031721631742</v>
      </c>
      <c r="BC89">
        <f t="shared" si="492"/>
        <v>3.1746031723301744</v>
      </c>
      <c r="BD89">
        <f t="shared" si="492"/>
        <v>3.1746031715531746</v>
      </c>
      <c r="BE89">
        <f t="shared" si="492"/>
        <v>3.1746031717831746</v>
      </c>
      <c r="BF89">
        <f t="shared" si="492"/>
        <v>3.1746031676481743</v>
      </c>
      <c r="BG89">
        <f t="shared" si="492"/>
        <v>3.1746031746031744</v>
      </c>
      <c r="BH89" s="83"/>
      <c r="BI89">
        <f t="shared" ref="BI89:BU89" si="493">BI10-BI15</f>
        <v>0.23690077016317446</v>
      </c>
      <c r="BJ89">
        <f t="shared" si="493"/>
        <v>0.63746872796317433</v>
      </c>
      <c r="BK89">
        <f t="shared" si="493"/>
        <v>1.5781418497731745</v>
      </c>
      <c r="BL89">
        <f t="shared" si="493"/>
        <v>3.0926302611661742</v>
      </c>
      <c r="BM89">
        <f t="shared" si="493"/>
        <v>3.1746027446181744</v>
      </c>
      <c r="BN89">
        <f t="shared" si="493"/>
        <v>3.1746031621051745</v>
      </c>
      <c r="BO89">
        <f t="shared" si="493"/>
        <v>3.1746031662311744</v>
      </c>
      <c r="BP89">
        <f t="shared" si="493"/>
        <v>3.1746031689071743</v>
      </c>
      <c r="BQ89">
        <f t="shared" si="493"/>
        <v>3.1746031688611742</v>
      </c>
      <c r="BR89">
        <f t="shared" si="493"/>
        <v>3.1746031669161745</v>
      </c>
      <c r="BS89">
        <f t="shared" si="493"/>
        <v>3.1746031678511746</v>
      </c>
      <c r="BT89">
        <f t="shared" si="493"/>
        <v>3.1746031564401744</v>
      </c>
      <c r="BU89">
        <f t="shared" si="493"/>
        <v>3.1746031746031744</v>
      </c>
      <c r="BV89" s="83"/>
      <c r="BW89">
        <f t="shared" ref="BW89:CI89" si="494">BW10-BW15</f>
        <v>0.22738817793317434</v>
      </c>
      <c r="BX89">
        <f t="shared" si="494"/>
        <v>0.61304068823317426</v>
      </c>
      <c r="BY89">
        <f t="shared" si="494"/>
        <v>1.5265692927931744</v>
      </c>
      <c r="BZ89">
        <f t="shared" si="494"/>
        <v>3.0838805393771742</v>
      </c>
      <c r="CA89">
        <f t="shared" si="494"/>
        <v>3.1746029405991743</v>
      </c>
      <c r="CB89">
        <f t="shared" si="494"/>
        <v>3.1746031491741746</v>
      </c>
      <c r="CC89">
        <f t="shared" si="494"/>
        <v>3.1746031575891744</v>
      </c>
      <c r="CD89">
        <f t="shared" si="494"/>
        <v>3.1746031630331744</v>
      </c>
      <c r="CE89">
        <f t="shared" si="494"/>
        <v>3.1746031622561746</v>
      </c>
      <c r="CF89">
        <f t="shared" si="494"/>
        <v>3.1746031583081744</v>
      </c>
      <c r="CG89">
        <f t="shared" si="494"/>
        <v>3.1746031561321746</v>
      </c>
      <c r="CH89">
        <f t="shared" si="494"/>
        <v>3.1746031358941744</v>
      </c>
      <c r="CI89">
        <f t="shared" si="494"/>
        <v>3.1746031746031744</v>
      </c>
      <c r="CJ89" s="83"/>
      <c r="CK89">
        <f t="shared" ref="CK89:CW89" si="495">CK10-CK15</f>
        <v>0.21872134524317444</v>
      </c>
      <c r="CL89">
        <f t="shared" si="495"/>
        <v>0.59066333995317422</v>
      </c>
      <c r="CM89">
        <f t="shared" si="495"/>
        <v>1.4781831060231745</v>
      </c>
      <c r="CN89">
        <f t="shared" si="495"/>
        <v>3.0718979940841744</v>
      </c>
      <c r="CO89">
        <f t="shared" si="495"/>
        <v>3.1746029989011744</v>
      </c>
      <c r="CP89">
        <f t="shared" si="495"/>
        <v>3.1746031277981746</v>
      </c>
      <c r="CQ89">
        <f t="shared" si="495"/>
        <v>3.1746031433241746</v>
      </c>
      <c r="CR89">
        <f t="shared" si="495"/>
        <v>3.1746031533401746</v>
      </c>
      <c r="CS89">
        <f t="shared" si="495"/>
        <v>3.1746031509681742</v>
      </c>
      <c r="CT89">
        <f t="shared" si="495"/>
        <v>3.1746031440381746</v>
      </c>
      <c r="CU89">
        <f t="shared" si="495"/>
        <v>3.1746031346421746</v>
      </c>
      <c r="CV89">
        <f t="shared" si="495"/>
        <v>3.1746031026031742</v>
      </c>
      <c r="CW89">
        <f t="shared" si="495"/>
        <v>3.1746031746031744</v>
      </c>
      <c r="CX89" s="83"/>
      <c r="CY89">
        <f t="shared" ref="CY89:DK89" si="496">CY10-CY15</f>
        <v>0.21089223368317445</v>
      </c>
      <c r="CZ89">
        <f t="shared" si="496"/>
        <v>0.57038585426317434</v>
      </c>
      <c r="DA89">
        <f t="shared" si="496"/>
        <v>1.4336726437931744</v>
      </c>
      <c r="DB89">
        <f t="shared" si="496"/>
        <v>3.0575872984061743</v>
      </c>
      <c r="DC89">
        <f t="shared" si="496"/>
        <v>3.1746029933561744</v>
      </c>
      <c r="DD89">
        <f t="shared" si="496"/>
        <v>3.1746030947351742</v>
      </c>
      <c r="DE89">
        <f t="shared" si="496"/>
        <v>3.1746031212901746</v>
      </c>
      <c r="DF89">
        <f t="shared" si="496"/>
        <v>3.1746031383801743</v>
      </c>
      <c r="DG89">
        <f t="shared" si="496"/>
        <v>3.1746031331631746</v>
      </c>
      <c r="DH89">
        <f t="shared" si="496"/>
        <v>3.1746031221991746</v>
      </c>
      <c r="DI89">
        <f t="shared" si="496"/>
        <v>3.1746030998721744</v>
      </c>
      <c r="DJ89">
        <f t="shared" si="496"/>
        <v>3.1746030529371745</v>
      </c>
      <c r="DK89">
        <f t="shared" si="496"/>
        <v>3.1746031746031744</v>
      </c>
      <c r="DL89" s="83"/>
      <c r="DM89">
        <f t="shared" ref="DM89:DY89" si="497">DM10-DM15</f>
        <v>0.20382402346317452</v>
      </c>
      <c r="DN89">
        <f t="shared" si="497"/>
        <v>0.55204716409317456</v>
      </c>
      <c r="DO89">
        <f t="shared" si="497"/>
        <v>1.3930182822831745</v>
      </c>
      <c r="DP89">
        <f t="shared" si="497"/>
        <v>3.0415702996581744</v>
      </c>
      <c r="DQ89">
        <f t="shared" si="497"/>
        <v>3.1746029433011742</v>
      </c>
      <c r="DR89">
        <f t="shared" si="497"/>
        <v>3.1746030461651746</v>
      </c>
      <c r="DS89">
        <f t="shared" si="497"/>
        <v>3.1746030889601746</v>
      </c>
      <c r="DT89">
        <f t="shared" si="497"/>
        <v>3.1746031164451742</v>
      </c>
      <c r="DU89">
        <f t="shared" si="497"/>
        <v>3.1746031067501743</v>
      </c>
      <c r="DV89">
        <f t="shared" si="497"/>
        <v>3.1746030906811744</v>
      </c>
      <c r="DW89">
        <f t="shared" si="497"/>
        <v>3.1746030480361744</v>
      </c>
      <c r="DX89">
        <f t="shared" si="497"/>
        <v>3.1746029830841742</v>
      </c>
      <c r="DY89">
        <f t="shared" si="497"/>
        <v>3.1746031746031744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0.37743586274019664</v>
      </c>
      <c r="F90" s="71">
        <f t="shared" si="498"/>
        <v>0.38397448076769169</v>
      </c>
      <c r="G90" s="71">
        <f t="shared" si="498"/>
        <v>0.38842771585133584</v>
      </c>
      <c r="H90" s="71">
        <f t="shared" si="498"/>
        <v>0.3874060144648237</v>
      </c>
      <c r="I90" s="71">
        <f t="shared" si="498"/>
        <v>0.37541896829255594</v>
      </c>
      <c r="J90" s="71">
        <f t="shared" si="498"/>
        <v>0.36411396715348249</v>
      </c>
      <c r="K90" s="71">
        <f t="shared" si="498"/>
        <v>0.34894400681015186</v>
      </c>
      <c r="L90" s="71">
        <f t="shared" si="498"/>
        <v>0.32721287826606987</v>
      </c>
      <c r="M90" s="71">
        <f t="shared" si="498"/>
        <v>0.29505877758356303</v>
      </c>
      <c r="N90" s="71">
        <f t="shared" si="498"/>
        <v>0.24695427645258625</v>
      </c>
      <c r="O90" s="71">
        <f t="shared" si="498"/>
        <v>0.17068079028317029</v>
      </c>
      <c r="P90" s="71">
        <f t="shared" si="498"/>
        <v>5.4285989971680916E-2</v>
      </c>
      <c r="Q90" s="71">
        <f t="shared" si="498"/>
        <v>2.6485956504000002E-4</v>
      </c>
      <c r="R90" s="86"/>
      <c r="S90" s="71">
        <f t="shared" ref="S90:AE90" si="499">S88/S89</f>
        <v>0.39957943525095829</v>
      </c>
      <c r="T90" s="71">
        <f t="shared" si="499"/>
        <v>0.40140861808915362</v>
      </c>
      <c r="U90" s="71">
        <f t="shared" si="499"/>
        <v>0.402193109427605</v>
      </c>
      <c r="V90" s="71">
        <f t="shared" si="499"/>
        <v>0.40169849420021064</v>
      </c>
      <c r="W90" s="71">
        <f t="shared" si="499"/>
        <v>0.39548798026504001</v>
      </c>
      <c r="X90" s="71">
        <f t="shared" si="499"/>
        <v>0.38745500133375144</v>
      </c>
      <c r="Y90" s="71">
        <f t="shared" si="499"/>
        <v>0.37412465675243539</v>
      </c>
      <c r="Z90" s="71">
        <f t="shared" si="499"/>
        <v>0.35240964319932788</v>
      </c>
      <c r="AA90" s="71">
        <f t="shared" si="499"/>
        <v>0.31787072453664855</v>
      </c>
      <c r="AB90" s="71">
        <f t="shared" si="499"/>
        <v>0.26134297058665212</v>
      </c>
      <c r="AC90" s="71">
        <f t="shared" si="499"/>
        <v>0.17314951359080938</v>
      </c>
      <c r="AD90" s="71">
        <f t="shared" si="499"/>
        <v>3.2710898567114857E-2</v>
      </c>
      <c r="AE90" s="71">
        <f t="shared" si="499"/>
        <v>4.8068854470000011E-4</v>
      </c>
      <c r="AF90" s="86"/>
      <c r="AG90" s="71">
        <f t="shared" ref="AG90:AS90" si="500">AG88/AG89</f>
        <v>0.40221486975076332</v>
      </c>
      <c r="AH90" s="71">
        <f t="shared" si="500"/>
        <v>0.40136923882991543</v>
      </c>
      <c r="AI90" s="71">
        <f t="shared" si="500"/>
        <v>0.40006097078578057</v>
      </c>
      <c r="AJ90" s="71">
        <f t="shared" si="500"/>
        <v>0.40101981111061646</v>
      </c>
      <c r="AK90" s="71">
        <f t="shared" si="500"/>
        <v>0.39816730758353552</v>
      </c>
      <c r="AL90" s="71">
        <f t="shared" si="500"/>
        <v>0.39250633504636961</v>
      </c>
      <c r="AM90" s="71">
        <f t="shared" si="500"/>
        <v>0.38125144359860769</v>
      </c>
      <c r="AN90" s="71">
        <f t="shared" si="500"/>
        <v>0.3612492448498783</v>
      </c>
      <c r="AO90" s="71">
        <f t="shared" si="500"/>
        <v>0.32760067212556693</v>
      </c>
      <c r="AP90" s="71">
        <f t="shared" si="500"/>
        <v>0.2715429213818662</v>
      </c>
      <c r="AQ90" s="71">
        <f t="shared" si="500"/>
        <v>0.1827496445326515</v>
      </c>
      <c r="AR90" s="71">
        <f t="shared" si="500"/>
        <v>4.2409371856131445E-2</v>
      </c>
      <c r="AS90" s="71">
        <f t="shared" si="500"/>
        <v>6.7473665658000033E-4</v>
      </c>
      <c r="AT90" s="86"/>
      <c r="AU90" s="71">
        <f t="shared" ref="AU90:BG90" si="501">AU88/AU89</f>
        <v>0.40012125856032271</v>
      </c>
      <c r="AV90" s="71">
        <f t="shared" si="501"/>
        <v>0.39747449723032546</v>
      </c>
      <c r="AW90" s="71">
        <f t="shared" si="501"/>
        <v>0.39466180703435289</v>
      </c>
      <c r="AX90" s="71">
        <f t="shared" si="501"/>
        <v>0.39651872502296076</v>
      </c>
      <c r="AY90" s="71">
        <f t="shared" si="501"/>
        <v>0.39597986228958804</v>
      </c>
      <c r="AZ90" s="71">
        <f t="shared" si="501"/>
        <v>0.39215340901310242</v>
      </c>
      <c r="BA90" s="71">
        <f t="shared" si="501"/>
        <v>0.3827161936764874</v>
      </c>
      <c r="BB90" s="71">
        <f t="shared" si="501"/>
        <v>0.36457628525594837</v>
      </c>
      <c r="BC90" s="71">
        <f t="shared" si="501"/>
        <v>0.33277581540926082</v>
      </c>
      <c r="BD90" s="71">
        <f t="shared" si="501"/>
        <v>0.27920586270262704</v>
      </c>
      <c r="BE90" s="71">
        <f t="shared" si="501"/>
        <v>0.19307775352366596</v>
      </c>
      <c r="BF90" s="71">
        <f t="shared" si="501"/>
        <v>5.7889657437451114E-2</v>
      </c>
      <c r="BG90" s="71">
        <f t="shared" si="501"/>
        <v>8.5447534315500012E-4</v>
      </c>
      <c r="BH90" s="86"/>
      <c r="BI90" s="71">
        <f t="shared" ref="BI90:BU90" si="502">BI88/BI89</f>
        <v>0.39649132271415893</v>
      </c>
      <c r="BJ90" s="71">
        <f t="shared" si="502"/>
        <v>0.39251331652374732</v>
      </c>
      <c r="BK90" s="71">
        <f t="shared" si="502"/>
        <v>0.3885180265190521</v>
      </c>
      <c r="BL90" s="71">
        <f t="shared" si="502"/>
        <v>0.3907590797651016</v>
      </c>
      <c r="BM90" s="71">
        <f t="shared" si="502"/>
        <v>0.39201500076686968</v>
      </c>
      <c r="BN90" s="71">
        <f t="shared" si="502"/>
        <v>0.38965732904572026</v>
      </c>
      <c r="BO90" s="71">
        <f t="shared" si="502"/>
        <v>0.38176660793286227</v>
      </c>
      <c r="BP90" s="71">
        <f t="shared" si="502"/>
        <v>0.3653513881605131</v>
      </c>
      <c r="BQ90" s="71">
        <f t="shared" si="502"/>
        <v>0.33559217315441064</v>
      </c>
      <c r="BR90" s="71">
        <f t="shared" si="502"/>
        <v>0.28483906835366574</v>
      </c>
      <c r="BS90" s="71">
        <f t="shared" si="502"/>
        <v>0.20198365898911003</v>
      </c>
      <c r="BT90" s="71">
        <f t="shared" si="502"/>
        <v>7.3298706034782196E-2</v>
      </c>
      <c r="BU90" s="71">
        <f t="shared" si="502"/>
        <v>1.0235985634350002E-3</v>
      </c>
      <c r="BV90" s="86"/>
      <c r="BW90" s="71">
        <f t="shared" ref="BW90:CI90" si="503">BW88/BW89</f>
        <v>0.39234482182366881</v>
      </c>
      <c r="BX90" s="71">
        <f t="shared" si="503"/>
        <v>0.38732188747753477</v>
      </c>
      <c r="BY90" s="71">
        <f t="shared" si="503"/>
        <v>0.38235019649191898</v>
      </c>
      <c r="BZ90" s="71">
        <f t="shared" si="503"/>
        <v>0.38460419998744227</v>
      </c>
      <c r="CA90" s="71">
        <f t="shared" si="503"/>
        <v>0.38735405348673529</v>
      </c>
      <c r="CB90" s="71">
        <f t="shared" si="503"/>
        <v>0.38620793610594772</v>
      </c>
      <c r="CC90" s="71">
        <f t="shared" si="503"/>
        <v>0.37963875854808976</v>
      </c>
      <c r="CD90" s="71">
        <f t="shared" si="503"/>
        <v>0.36476568964374179</v>
      </c>
      <c r="CE90" s="71">
        <f t="shared" si="503"/>
        <v>0.33699781876285734</v>
      </c>
      <c r="CF90" s="71">
        <f t="shared" si="503"/>
        <v>0.28890988737558781</v>
      </c>
      <c r="CG90" s="71">
        <f t="shared" si="503"/>
        <v>0.20978031837856345</v>
      </c>
      <c r="CH90" s="71">
        <f t="shared" si="503"/>
        <v>8.7233953172542816E-2</v>
      </c>
      <c r="CI90" s="71">
        <f t="shared" si="503"/>
        <v>1.1843214462450001E-3</v>
      </c>
      <c r="CJ90" s="86"/>
      <c r="CK90" s="71">
        <f t="shared" ref="CK90:CW90" si="504">CK88/CK89</f>
        <v>0.38807334125359583</v>
      </c>
      <c r="CL90" s="71">
        <f t="shared" si="504"/>
        <v>0.38219419151677253</v>
      </c>
      <c r="CM90" s="71">
        <f t="shared" si="504"/>
        <v>0.37638863400883527</v>
      </c>
      <c r="CN90" s="71">
        <f t="shared" si="504"/>
        <v>0.37839881949092757</v>
      </c>
      <c r="CO90" s="71">
        <f t="shared" si="504"/>
        <v>0.38244754541410159</v>
      </c>
      <c r="CP90" s="71">
        <f t="shared" si="504"/>
        <v>0.38232561483829136</v>
      </c>
      <c r="CQ90" s="71">
        <f t="shared" si="504"/>
        <v>0.37689857070547822</v>
      </c>
      <c r="CR90" s="71">
        <f t="shared" si="504"/>
        <v>0.36339588739814432</v>
      </c>
      <c r="CS90" s="71">
        <f t="shared" si="504"/>
        <v>0.33744341087240964</v>
      </c>
      <c r="CT90" s="71">
        <f t="shared" si="504"/>
        <v>0.29180624550526818</v>
      </c>
      <c r="CU90" s="71">
        <f t="shared" si="504"/>
        <v>0.21684532170084711</v>
      </c>
      <c r="CV90" s="71">
        <f t="shared" si="504"/>
        <v>9.9496035699705096E-2</v>
      </c>
      <c r="CW90" s="71">
        <f t="shared" si="504"/>
        <v>1.3381207062300002E-3</v>
      </c>
      <c r="CX90" s="86"/>
      <c r="CY90" s="71">
        <f t="shared" ref="CY90:DK90" si="505">CY88/CY89</f>
        <v>0.38384145404145503</v>
      </c>
      <c r="CZ90" s="71">
        <f t="shared" si="505"/>
        <v>0.37723734788086249</v>
      </c>
      <c r="DA90" s="71">
        <f t="shared" si="505"/>
        <v>0.37070093508645502</v>
      </c>
      <c r="DB90" s="71">
        <f t="shared" si="505"/>
        <v>0.37229357659072271</v>
      </c>
      <c r="DC90" s="71">
        <f t="shared" si="505"/>
        <v>0.37750203862752535</v>
      </c>
      <c r="DD90" s="71">
        <f t="shared" si="505"/>
        <v>0.37826344029919556</v>
      </c>
      <c r="DE90" s="71">
        <f t="shared" si="505"/>
        <v>0.37383552235395234</v>
      </c>
      <c r="DF90" s="71">
        <f t="shared" si="505"/>
        <v>0.36155299670989827</v>
      </c>
      <c r="DG90" s="71">
        <f t="shared" si="505"/>
        <v>0.33720296625467261</v>
      </c>
      <c r="DH90" s="71">
        <f t="shared" si="505"/>
        <v>0.29382605897956315</v>
      </c>
      <c r="DI90" s="71">
        <f t="shared" si="505"/>
        <v>0.22271680298726756</v>
      </c>
      <c r="DJ90" s="71">
        <f t="shared" si="505"/>
        <v>0.11021451084546799</v>
      </c>
      <c r="DK90" s="71">
        <f t="shared" si="505"/>
        <v>1.4860502231400002E-3</v>
      </c>
      <c r="DL90" s="86"/>
      <c r="DM90" s="71">
        <f t="shared" ref="DM90:DY90" si="506">DM88/DM89</f>
        <v>0.37971985217916854</v>
      </c>
      <c r="DN90" s="71">
        <f t="shared" si="506"/>
        <v>0.3724857212169172</v>
      </c>
      <c r="DO90" s="71">
        <f t="shared" si="506"/>
        <v>0.36529520611241895</v>
      </c>
      <c r="DP90" s="71">
        <f t="shared" si="506"/>
        <v>0.3663565811364709</v>
      </c>
      <c r="DQ90" s="71">
        <f t="shared" si="506"/>
        <v>0.3726168449232668</v>
      </c>
      <c r="DR90" s="71">
        <f t="shared" si="506"/>
        <v>0.37415273778742519</v>
      </c>
      <c r="DS90" s="71">
        <f t="shared" si="506"/>
        <v>0.37060880595576073</v>
      </c>
      <c r="DT90" s="71">
        <f t="shared" si="506"/>
        <v>0.35941960719255961</v>
      </c>
      <c r="DU90" s="71">
        <f t="shared" si="506"/>
        <v>0.33646993744596576</v>
      </c>
      <c r="DV90" s="71">
        <f t="shared" si="506"/>
        <v>0.29518918699626312</v>
      </c>
      <c r="DW90" s="71">
        <f t="shared" si="506"/>
        <v>0.22756222686010857</v>
      </c>
      <c r="DX90" s="71">
        <f t="shared" si="506"/>
        <v>0.1195916450828628</v>
      </c>
      <c r="DY90" s="71">
        <f t="shared" si="506"/>
        <v>1.6288990089749998E-3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E04-BF98-44C4-AD18-05650DBF835B}">
  <dimension ref="B1:DY134"/>
  <sheetViews>
    <sheetView topLeftCell="A15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2.2000000000000002</v>
      </c>
      <c r="F7" s="89">
        <f>$E$7</f>
        <v>2.2000000000000002</v>
      </c>
      <c r="G7" s="89">
        <f>$E$7</f>
        <v>2.2000000000000002</v>
      </c>
      <c r="H7" s="89">
        <f>$E$7</f>
        <v>2.2000000000000002</v>
      </c>
      <c r="I7" s="89">
        <f>$E$7</f>
        <v>2.2000000000000002</v>
      </c>
      <c r="J7" s="89">
        <f t="shared" ref="J7:BW7" si="9">$E$7</f>
        <v>2.2000000000000002</v>
      </c>
      <c r="K7" s="89">
        <f t="shared" si="9"/>
        <v>2.2000000000000002</v>
      </c>
      <c r="L7" s="89">
        <f t="shared" si="9"/>
        <v>2.2000000000000002</v>
      </c>
      <c r="M7" s="89">
        <f t="shared" si="9"/>
        <v>2.2000000000000002</v>
      </c>
      <c r="N7" s="89">
        <f t="shared" si="9"/>
        <v>2.2000000000000002</v>
      </c>
      <c r="O7" s="89">
        <f t="shared" si="9"/>
        <v>2.2000000000000002</v>
      </c>
      <c r="P7" s="89">
        <f t="shared" si="9"/>
        <v>2.2000000000000002</v>
      </c>
      <c r="Q7" s="89">
        <f t="shared" si="9"/>
        <v>2.2000000000000002</v>
      </c>
      <c r="R7" s="90"/>
      <c r="S7" s="89">
        <f t="shared" si="9"/>
        <v>2.2000000000000002</v>
      </c>
      <c r="T7" s="89">
        <f t="shared" si="9"/>
        <v>2.2000000000000002</v>
      </c>
      <c r="U7" s="89">
        <f t="shared" si="9"/>
        <v>2.2000000000000002</v>
      </c>
      <c r="V7" s="89">
        <f t="shared" si="9"/>
        <v>2.2000000000000002</v>
      </c>
      <c r="W7" s="89">
        <f t="shared" si="9"/>
        <v>2.2000000000000002</v>
      </c>
      <c r="X7" s="89">
        <f t="shared" si="9"/>
        <v>2.2000000000000002</v>
      </c>
      <c r="Y7" s="89">
        <f t="shared" si="9"/>
        <v>2.2000000000000002</v>
      </c>
      <c r="Z7" s="89">
        <f t="shared" si="9"/>
        <v>2.2000000000000002</v>
      </c>
      <c r="AA7" s="89">
        <f t="shared" si="9"/>
        <v>2.2000000000000002</v>
      </c>
      <c r="AB7" s="89">
        <f t="shared" si="9"/>
        <v>2.2000000000000002</v>
      </c>
      <c r="AC7" s="89">
        <f t="shared" si="9"/>
        <v>2.2000000000000002</v>
      </c>
      <c r="AD7" s="89">
        <f t="shared" si="9"/>
        <v>2.2000000000000002</v>
      </c>
      <c r="AE7" s="89">
        <f t="shared" si="9"/>
        <v>2.2000000000000002</v>
      </c>
      <c r="AF7" s="90"/>
      <c r="AG7" s="89">
        <f t="shared" si="9"/>
        <v>2.2000000000000002</v>
      </c>
      <c r="AH7" s="89">
        <f t="shared" si="9"/>
        <v>2.2000000000000002</v>
      </c>
      <c r="AI7" s="89">
        <f t="shared" si="9"/>
        <v>2.2000000000000002</v>
      </c>
      <c r="AJ7" s="89">
        <f t="shared" si="9"/>
        <v>2.2000000000000002</v>
      </c>
      <c r="AK7" s="89">
        <f t="shared" si="9"/>
        <v>2.2000000000000002</v>
      </c>
      <c r="AL7" s="89">
        <f t="shared" si="9"/>
        <v>2.2000000000000002</v>
      </c>
      <c r="AM7" s="89">
        <f t="shared" si="9"/>
        <v>2.2000000000000002</v>
      </c>
      <c r="AN7" s="89">
        <f t="shared" si="9"/>
        <v>2.2000000000000002</v>
      </c>
      <c r="AO7" s="89">
        <f t="shared" si="9"/>
        <v>2.2000000000000002</v>
      </c>
      <c r="AP7" s="89">
        <f t="shared" si="9"/>
        <v>2.2000000000000002</v>
      </c>
      <c r="AQ7" s="89">
        <f t="shared" si="9"/>
        <v>2.2000000000000002</v>
      </c>
      <c r="AR7" s="89">
        <f t="shared" si="9"/>
        <v>2.2000000000000002</v>
      </c>
      <c r="AS7" s="89">
        <f t="shared" si="9"/>
        <v>2.2000000000000002</v>
      </c>
      <c r="AT7" s="90"/>
      <c r="AU7" s="89">
        <f t="shared" si="9"/>
        <v>2.2000000000000002</v>
      </c>
      <c r="AV7" s="89">
        <f t="shared" si="9"/>
        <v>2.2000000000000002</v>
      </c>
      <c r="AW7" s="89">
        <f t="shared" si="9"/>
        <v>2.2000000000000002</v>
      </c>
      <c r="AX7" s="89">
        <f t="shared" si="9"/>
        <v>2.2000000000000002</v>
      </c>
      <c r="AY7" s="89">
        <f t="shared" si="9"/>
        <v>2.2000000000000002</v>
      </c>
      <c r="AZ7" s="89">
        <f t="shared" si="9"/>
        <v>2.2000000000000002</v>
      </c>
      <c r="BA7" s="89">
        <f t="shared" si="9"/>
        <v>2.2000000000000002</v>
      </c>
      <c r="BB7" s="89">
        <f t="shared" si="9"/>
        <v>2.2000000000000002</v>
      </c>
      <c r="BC7" s="89">
        <f t="shared" si="9"/>
        <v>2.2000000000000002</v>
      </c>
      <c r="BD7" s="89">
        <f t="shared" si="9"/>
        <v>2.2000000000000002</v>
      </c>
      <c r="BE7" s="89">
        <f t="shared" si="9"/>
        <v>2.2000000000000002</v>
      </c>
      <c r="BF7" s="89">
        <f t="shared" si="9"/>
        <v>2.2000000000000002</v>
      </c>
      <c r="BG7" s="89">
        <f t="shared" si="9"/>
        <v>2.2000000000000002</v>
      </c>
      <c r="BH7" s="90"/>
      <c r="BI7" s="89">
        <f t="shared" si="9"/>
        <v>2.2000000000000002</v>
      </c>
      <c r="BJ7" s="89">
        <f t="shared" si="9"/>
        <v>2.2000000000000002</v>
      </c>
      <c r="BK7" s="89">
        <f t="shared" si="9"/>
        <v>2.2000000000000002</v>
      </c>
      <c r="BL7" s="89">
        <f t="shared" si="9"/>
        <v>2.2000000000000002</v>
      </c>
      <c r="BM7" s="89">
        <f t="shared" si="9"/>
        <v>2.2000000000000002</v>
      </c>
      <c r="BN7" s="89">
        <f t="shared" si="9"/>
        <v>2.2000000000000002</v>
      </c>
      <c r="BO7" s="89">
        <f t="shared" si="9"/>
        <v>2.2000000000000002</v>
      </c>
      <c r="BP7" s="89">
        <f t="shared" si="9"/>
        <v>2.2000000000000002</v>
      </c>
      <c r="BQ7" s="89">
        <f t="shared" si="9"/>
        <v>2.2000000000000002</v>
      </c>
      <c r="BR7" s="89">
        <f t="shared" si="9"/>
        <v>2.2000000000000002</v>
      </c>
      <c r="BS7" s="89">
        <f t="shared" si="9"/>
        <v>2.2000000000000002</v>
      </c>
      <c r="BT7" s="89">
        <f t="shared" si="9"/>
        <v>2.2000000000000002</v>
      </c>
      <c r="BU7" s="89">
        <f t="shared" si="9"/>
        <v>2.2000000000000002</v>
      </c>
      <c r="BV7" s="90"/>
      <c r="BW7" s="89">
        <f t="shared" si="9"/>
        <v>2.2000000000000002</v>
      </c>
      <c r="BX7" s="89">
        <f t="shared" ref="BX7:CI7" si="10">$E$7</f>
        <v>2.2000000000000002</v>
      </c>
      <c r="BY7" s="89">
        <f t="shared" si="10"/>
        <v>2.2000000000000002</v>
      </c>
      <c r="BZ7" s="89">
        <f t="shared" si="10"/>
        <v>2.2000000000000002</v>
      </c>
      <c r="CA7" s="89">
        <f t="shared" si="10"/>
        <v>2.2000000000000002</v>
      </c>
      <c r="CB7" s="89">
        <f t="shared" si="10"/>
        <v>2.2000000000000002</v>
      </c>
      <c r="CC7" s="89">
        <f t="shared" si="10"/>
        <v>2.2000000000000002</v>
      </c>
      <c r="CD7" s="89">
        <f t="shared" si="10"/>
        <v>2.2000000000000002</v>
      </c>
      <c r="CE7" s="89">
        <f t="shared" si="10"/>
        <v>2.2000000000000002</v>
      </c>
      <c r="CF7" s="89">
        <f t="shared" si="10"/>
        <v>2.2000000000000002</v>
      </c>
      <c r="CG7" s="89">
        <f t="shared" si="10"/>
        <v>2.2000000000000002</v>
      </c>
      <c r="CH7" s="89">
        <f t="shared" si="10"/>
        <v>2.2000000000000002</v>
      </c>
      <c r="CI7" s="89">
        <f t="shared" si="10"/>
        <v>2.2000000000000002</v>
      </c>
      <c r="CJ7" s="90">
        <v>5.0000000000000001E-3</v>
      </c>
      <c r="CK7" s="89">
        <f t="shared" ref="CK7:CW7" si="11">$E$7</f>
        <v>2.2000000000000002</v>
      </c>
      <c r="CL7" s="89">
        <f t="shared" si="11"/>
        <v>2.2000000000000002</v>
      </c>
      <c r="CM7" s="89">
        <f t="shared" si="11"/>
        <v>2.2000000000000002</v>
      </c>
      <c r="CN7" s="89">
        <f t="shared" si="11"/>
        <v>2.2000000000000002</v>
      </c>
      <c r="CO7" s="89">
        <f t="shared" si="11"/>
        <v>2.2000000000000002</v>
      </c>
      <c r="CP7" s="89">
        <f t="shared" si="11"/>
        <v>2.2000000000000002</v>
      </c>
      <c r="CQ7" s="89">
        <f t="shared" si="11"/>
        <v>2.2000000000000002</v>
      </c>
      <c r="CR7" s="89">
        <f t="shared" si="11"/>
        <v>2.2000000000000002</v>
      </c>
      <c r="CS7" s="89">
        <f t="shared" si="11"/>
        <v>2.2000000000000002</v>
      </c>
      <c r="CT7" s="89">
        <f t="shared" si="11"/>
        <v>2.2000000000000002</v>
      </c>
      <c r="CU7" s="89">
        <f t="shared" si="11"/>
        <v>2.2000000000000002</v>
      </c>
      <c r="CV7" s="89">
        <f t="shared" si="11"/>
        <v>2.2000000000000002</v>
      </c>
      <c r="CW7" s="89">
        <f t="shared" si="11"/>
        <v>2.2000000000000002</v>
      </c>
      <c r="CX7" s="90"/>
      <c r="CY7" s="89">
        <f t="shared" ref="CY7:DK7" si="12">$E$7</f>
        <v>2.2000000000000002</v>
      </c>
      <c r="CZ7" s="89">
        <f t="shared" si="12"/>
        <v>2.2000000000000002</v>
      </c>
      <c r="DA7" s="89">
        <f t="shared" si="12"/>
        <v>2.2000000000000002</v>
      </c>
      <c r="DB7" s="89">
        <f t="shared" si="12"/>
        <v>2.2000000000000002</v>
      </c>
      <c r="DC7" s="89">
        <f t="shared" si="12"/>
        <v>2.2000000000000002</v>
      </c>
      <c r="DD7" s="89">
        <f t="shared" si="12"/>
        <v>2.2000000000000002</v>
      </c>
      <c r="DE7" s="89">
        <f t="shared" si="12"/>
        <v>2.2000000000000002</v>
      </c>
      <c r="DF7" s="89">
        <f t="shared" si="12"/>
        <v>2.2000000000000002</v>
      </c>
      <c r="DG7" s="89">
        <f t="shared" si="12"/>
        <v>2.2000000000000002</v>
      </c>
      <c r="DH7" s="89">
        <f t="shared" si="12"/>
        <v>2.2000000000000002</v>
      </c>
      <c r="DI7" s="89">
        <f t="shared" si="12"/>
        <v>2.2000000000000002</v>
      </c>
      <c r="DJ7" s="89">
        <f t="shared" si="12"/>
        <v>2.2000000000000002</v>
      </c>
      <c r="DK7" s="89">
        <f t="shared" si="12"/>
        <v>2.2000000000000002</v>
      </c>
      <c r="DL7" s="90"/>
      <c r="DM7" s="89">
        <f t="shared" ref="DM7:DY7" si="13">$E$7</f>
        <v>2.2000000000000002</v>
      </c>
      <c r="DN7" s="89">
        <f t="shared" si="13"/>
        <v>2.2000000000000002</v>
      </c>
      <c r="DO7" s="89">
        <f t="shared" si="13"/>
        <v>2.2000000000000002</v>
      </c>
      <c r="DP7" s="89">
        <f t="shared" si="13"/>
        <v>2.2000000000000002</v>
      </c>
      <c r="DQ7" s="89">
        <f t="shared" si="13"/>
        <v>2.2000000000000002</v>
      </c>
      <c r="DR7" s="89">
        <f t="shared" si="13"/>
        <v>2.2000000000000002</v>
      </c>
      <c r="DS7" s="89">
        <f t="shared" si="13"/>
        <v>2.2000000000000002</v>
      </c>
      <c r="DT7" s="89">
        <f t="shared" si="13"/>
        <v>2.2000000000000002</v>
      </c>
      <c r="DU7" s="89">
        <f t="shared" si="13"/>
        <v>2.2000000000000002</v>
      </c>
      <c r="DV7" s="89">
        <f t="shared" si="13"/>
        <v>2.2000000000000002</v>
      </c>
      <c r="DW7" s="89">
        <f t="shared" si="13"/>
        <v>2.2000000000000002</v>
      </c>
      <c r="DX7" s="89">
        <f t="shared" si="13"/>
        <v>2.2000000000000002</v>
      </c>
      <c r="DY7" s="89">
        <f t="shared" si="13"/>
        <v>2.2000000000000002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0.6875</v>
      </c>
      <c r="F8">
        <f t="shared" si="14"/>
        <v>0.6875</v>
      </c>
      <c r="G8">
        <f t="shared" si="14"/>
        <v>0.6875</v>
      </c>
      <c r="H8">
        <f t="shared" si="14"/>
        <v>0.6875</v>
      </c>
      <c r="I8">
        <f t="shared" si="14"/>
        <v>0.6875</v>
      </c>
      <c r="J8">
        <f t="shared" si="14"/>
        <v>0.6875</v>
      </c>
      <c r="K8">
        <f t="shared" si="14"/>
        <v>0.6875</v>
      </c>
      <c r="L8">
        <f t="shared" si="14"/>
        <v>0.6875</v>
      </c>
      <c r="M8">
        <f t="shared" si="14"/>
        <v>0.6875</v>
      </c>
      <c r="N8">
        <f t="shared" si="14"/>
        <v>0.6875</v>
      </c>
      <c r="O8">
        <f t="shared" si="14"/>
        <v>0.6875</v>
      </c>
      <c r="P8">
        <f t="shared" si="14"/>
        <v>0.6875</v>
      </c>
      <c r="Q8">
        <f t="shared" si="14"/>
        <v>0.6875</v>
      </c>
      <c r="R8" s="74"/>
      <c r="S8">
        <f t="shared" ref="S8:AE8" si="15">S7/(1+S7)</f>
        <v>0.6875</v>
      </c>
      <c r="T8">
        <f t="shared" si="15"/>
        <v>0.6875</v>
      </c>
      <c r="U8">
        <f t="shared" si="15"/>
        <v>0.6875</v>
      </c>
      <c r="V8">
        <f t="shared" si="15"/>
        <v>0.6875</v>
      </c>
      <c r="W8">
        <f t="shared" si="15"/>
        <v>0.6875</v>
      </c>
      <c r="X8">
        <f t="shared" si="15"/>
        <v>0.6875</v>
      </c>
      <c r="Y8">
        <f t="shared" si="15"/>
        <v>0.6875</v>
      </c>
      <c r="Z8">
        <f t="shared" si="15"/>
        <v>0.6875</v>
      </c>
      <c r="AA8">
        <f t="shared" si="15"/>
        <v>0.6875</v>
      </c>
      <c r="AB8">
        <f t="shared" si="15"/>
        <v>0.6875</v>
      </c>
      <c r="AC8">
        <f t="shared" si="15"/>
        <v>0.6875</v>
      </c>
      <c r="AD8">
        <f t="shared" si="15"/>
        <v>0.6875</v>
      </c>
      <c r="AE8">
        <f t="shared" si="15"/>
        <v>0.6875</v>
      </c>
      <c r="AF8" s="74"/>
      <c r="AG8">
        <f t="shared" ref="AG8:AS8" si="16">AG7/(1+AG7)</f>
        <v>0.6875</v>
      </c>
      <c r="AH8">
        <f t="shared" si="16"/>
        <v>0.6875</v>
      </c>
      <c r="AI8">
        <f t="shared" si="16"/>
        <v>0.6875</v>
      </c>
      <c r="AJ8">
        <f t="shared" si="16"/>
        <v>0.6875</v>
      </c>
      <c r="AK8">
        <f t="shared" si="16"/>
        <v>0.6875</v>
      </c>
      <c r="AL8">
        <f t="shared" si="16"/>
        <v>0.6875</v>
      </c>
      <c r="AM8">
        <f t="shared" si="16"/>
        <v>0.6875</v>
      </c>
      <c r="AN8">
        <f t="shared" si="16"/>
        <v>0.6875</v>
      </c>
      <c r="AO8">
        <f t="shared" si="16"/>
        <v>0.6875</v>
      </c>
      <c r="AP8">
        <f t="shared" si="16"/>
        <v>0.6875</v>
      </c>
      <c r="AQ8">
        <f t="shared" si="16"/>
        <v>0.6875</v>
      </c>
      <c r="AR8">
        <f t="shared" si="16"/>
        <v>0.6875</v>
      </c>
      <c r="AS8">
        <f t="shared" si="16"/>
        <v>0.6875</v>
      </c>
      <c r="AT8" s="74"/>
      <c r="AU8">
        <f t="shared" ref="AU8:BG8" si="17">AU7/(1+AU7)</f>
        <v>0.6875</v>
      </c>
      <c r="AV8">
        <f t="shared" si="17"/>
        <v>0.6875</v>
      </c>
      <c r="AW8">
        <f t="shared" si="17"/>
        <v>0.6875</v>
      </c>
      <c r="AX8">
        <f t="shared" si="17"/>
        <v>0.6875</v>
      </c>
      <c r="AY8">
        <f t="shared" si="17"/>
        <v>0.6875</v>
      </c>
      <c r="AZ8">
        <f t="shared" si="17"/>
        <v>0.6875</v>
      </c>
      <c r="BA8">
        <f t="shared" si="17"/>
        <v>0.6875</v>
      </c>
      <c r="BB8">
        <f t="shared" si="17"/>
        <v>0.6875</v>
      </c>
      <c r="BC8">
        <f t="shared" si="17"/>
        <v>0.6875</v>
      </c>
      <c r="BD8">
        <f t="shared" si="17"/>
        <v>0.6875</v>
      </c>
      <c r="BE8">
        <f t="shared" si="17"/>
        <v>0.6875</v>
      </c>
      <c r="BF8">
        <f t="shared" si="17"/>
        <v>0.6875</v>
      </c>
      <c r="BG8">
        <f t="shared" si="17"/>
        <v>0.6875</v>
      </c>
      <c r="BH8" s="74"/>
      <c r="BI8">
        <f t="shared" ref="BI8:BU8" si="18">BI7/(1+BI7)</f>
        <v>0.6875</v>
      </c>
      <c r="BJ8">
        <f t="shared" si="18"/>
        <v>0.6875</v>
      </c>
      <c r="BK8">
        <f t="shared" si="18"/>
        <v>0.6875</v>
      </c>
      <c r="BL8">
        <f t="shared" si="18"/>
        <v>0.6875</v>
      </c>
      <c r="BM8">
        <f t="shared" si="18"/>
        <v>0.6875</v>
      </c>
      <c r="BN8">
        <f t="shared" si="18"/>
        <v>0.6875</v>
      </c>
      <c r="BO8">
        <f t="shared" si="18"/>
        <v>0.6875</v>
      </c>
      <c r="BP8">
        <f t="shared" si="18"/>
        <v>0.6875</v>
      </c>
      <c r="BQ8">
        <f t="shared" si="18"/>
        <v>0.6875</v>
      </c>
      <c r="BR8">
        <f t="shared" si="18"/>
        <v>0.6875</v>
      </c>
      <c r="BS8">
        <f t="shared" si="18"/>
        <v>0.6875</v>
      </c>
      <c r="BT8">
        <f t="shared" si="18"/>
        <v>0.6875</v>
      </c>
      <c r="BU8">
        <f t="shared" si="18"/>
        <v>0.6875</v>
      </c>
      <c r="BV8" s="74"/>
      <c r="BW8">
        <f t="shared" ref="BW8:CI8" si="19">BW7/(1+BW7)</f>
        <v>0.6875</v>
      </c>
      <c r="BX8">
        <f t="shared" si="19"/>
        <v>0.6875</v>
      </c>
      <c r="BY8">
        <f t="shared" si="19"/>
        <v>0.6875</v>
      </c>
      <c r="BZ8">
        <f t="shared" si="19"/>
        <v>0.6875</v>
      </c>
      <c r="CA8">
        <f t="shared" si="19"/>
        <v>0.6875</v>
      </c>
      <c r="CB8">
        <f t="shared" si="19"/>
        <v>0.6875</v>
      </c>
      <c r="CC8">
        <f t="shared" si="19"/>
        <v>0.6875</v>
      </c>
      <c r="CD8">
        <f t="shared" si="19"/>
        <v>0.6875</v>
      </c>
      <c r="CE8">
        <f t="shared" si="19"/>
        <v>0.6875</v>
      </c>
      <c r="CF8">
        <f t="shared" si="19"/>
        <v>0.6875</v>
      </c>
      <c r="CG8">
        <f t="shared" si="19"/>
        <v>0.6875</v>
      </c>
      <c r="CH8">
        <f t="shared" si="19"/>
        <v>0.6875</v>
      </c>
      <c r="CI8">
        <f t="shared" si="19"/>
        <v>0.6875</v>
      </c>
      <c r="CJ8" s="74"/>
      <c r="CK8">
        <f t="shared" ref="CK8:CW8" si="20">CK7/(1+CK7)</f>
        <v>0.6875</v>
      </c>
      <c r="CL8">
        <f t="shared" si="20"/>
        <v>0.6875</v>
      </c>
      <c r="CM8">
        <f t="shared" si="20"/>
        <v>0.6875</v>
      </c>
      <c r="CN8">
        <f t="shared" si="20"/>
        <v>0.6875</v>
      </c>
      <c r="CO8">
        <f t="shared" si="20"/>
        <v>0.6875</v>
      </c>
      <c r="CP8">
        <f t="shared" si="20"/>
        <v>0.6875</v>
      </c>
      <c r="CQ8">
        <f t="shared" si="20"/>
        <v>0.6875</v>
      </c>
      <c r="CR8">
        <f t="shared" si="20"/>
        <v>0.6875</v>
      </c>
      <c r="CS8">
        <f t="shared" si="20"/>
        <v>0.6875</v>
      </c>
      <c r="CT8">
        <f t="shared" si="20"/>
        <v>0.6875</v>
      </c>
      <c r="CU8">
        <f t="shared" si="20"/>
        <v>0.6875</v>
      </c>
      <c r="CV8">
        <f t="shared" si="20"/>
        <v>0.6875</v>
      </c>
      <c r="CW8">
        <f t="shared" si="20"/>
        <v>0.6875</v>
      </c>
      <c r="CX8" s="74"/>
      <c r="CY8">
        <f t="shared" ref="CY8:DK8" si="21">CY7/(1+CY7)</f>
        <v>0.6875</v>
      </c>
      <c r="CZ8">
        <f t="shared" si="21"/>
        <v>0.6875</v>
      </c>
      <c r="DA8">
        <f t="shared" si="21"/>
        <v>0.6875</v>
      </c>
      <c r="DB8">
        <f t="shared" si="21"/>
        <v>0.6875</v>
      </c>
      <c r="DC8">
        <f t="shared" si="21"/>
        <v>0.6875</v>
      </c>
      <c r="DD8">
        <f t="shared" si="21"/>
        <v>0.6875</v>
      </c>
      <c r="DE8">
        <f t="shared" si="21"/>
        <v>0.6875</v>
      </c>
      <c r="DF8">
        <f t="shared" si="21"/>
        <v>0.6875</v>
      </c>
      <c r="DG8">
        <f t="shared" si="21"/>
        <v>0.6875</v>
      </c>
      <c r="DH8">
        <f t="shared" si="21"/>
        <v>0.6875</v>
      </c>
      <c r="DI8">
        <f t="shared" si="21"/>
        <v>0.6875</v>
      </c>
      <c r="DJ8">
        <f t="shared" si="21"/>
        <v>0.6875</v>
      </c>
      <c r="DK8">
        <f t="shared" si="21"/>
        <v>0.6875</v>
      </c>
      <c r="DL8" s="74"/>
      <c r="DM8">
        <f t="shared" ref="DM8:DY8" si="22">DM7/(1+DM7)</f>
        <v>0.6875</v>
      </c>
      <c r="DN8">
        <f t="shared" si="22"/>
        <v>0.6875</v>
      </c>
      <c r="DO8">
        <f t="shared" si="22"/>
        <v>0.6875</v>
      </c>
      <c r="DP8">
        <f t="shared" si="22"/>
        <v>0.6875</v>
      </c>
      <c r="DQ8">
        <f t="shared" si="22"/>
        <v>0.6875</v>
      </c>
      <c r="DR8">
        <f t="shared" si="22"/>
        <v>0.6875</v>
      </c>
      <c r="DS8">
        <f t="shared" si="22"/>
        <v>0.6875</v>
      </c>
      <c r="DT8">
        <f t="shared" si="22"/>
        <v>0.6875</v>
      </c>
      <c r="DU8">
        <f t="shared" si="22"/>
        <v>0.6875</v>
      </c>
      <c r="DV8">
        <f t="shared" si="22"/>
        <v>0.6875</v>
      </c>
      <c r="DW8">
        <f t="shared" si="22"/>
        <v>0.6875</v>
      </c>
      <c r="DX8">
        <f t="shared" si="22"/>
        <v>0.6875</v>
      </c>
      <c r="DY8">
        <f t="shared" si="22"/>
        <v>0.6875</v>
      </c>
    </row>
    <row r="9" spans="2:129" x14ac:dyDescent="0.2">
      <c r="B9" s="33"/>
      <c r="C9" s="28" t="s">
        <v>1</v>
      </c>
      <c r="D9" s="5"/>
      <c r="E9">
        <f t="shared" ref="E9:Q9" si="23">1/(1+E7)</f>
        <v>0.3125</v>
      </c>
      <c r="F9">
        <f t="shared" si="23"/>
        <v>0.3125</v>
      </c>
      <c r="G9">
        <f t="shared" si="23"/>
        <v>0.3125</v>
      </c>
      <c r="H9">
        <f t="shared" si="23"/>
        <v>0.3125</v>
      </c>
      <c r="I9">
        <f t="shared" si="23"/>
        <v>0.3125</v>
      </c>
      <c r="J9">
        <f t="shared" si="23"/>
        <v>0.3125</v>
      </c>
      <c r="K9">
        <f t="shared" si="23"/>
        <v>0.3125</v>
      </c>
      <c r="L9">
        <f t="shared" si="23"/>
        <v>0.3125</v>
      </c>
      <c r="M9">
        <f t="shared" si="23"/>
        <v>0.3125</v>
      </c>
      <c r="N9">
        <f t="shared" si="23"/>
        <v>0.3125</v>
      </c>
      <c r="O9">
        <f t="shared" si="23"/>
        <v>0.3125</v>
      </c>
      <c r="P9">
        <f t="shared" si="23"/>
        <v>0.3125</v>
      </c>
      <c r="Q9">
        <f t="shared" si="23"/>
        <v>0.3125</v>
      </c>
      <c r="R9" s="74"/>
      <c r="S9">
        <f t="shared" ref="S9:AE9" si="24">1/(1+S7)</f>
        <v>0.3125</v>
      </c>
      <c r="T9">
        <f t="shared" si="24"/>
        <v>0.3125</v>
      </c>
      <c r="U9">
        <f t="shared" si="24"/>
        <v>0.3125</v>
      </c>
      <c r="V9">
        <f t="shared" si="24"/>
        <v>0.3125</v>
      </c>
      <c r="W9">
        <f t="shared" si="24"/>
        <v>0.3125</v>
      </c>
      <c r="X9">
        <f t="shared" si="24"/>
        <v>0.3125</v>
      </c>
      <c r="Y9">
        <f t="shared" si="24"/>
        <v>0.3125</v>
      </c>
      <c r="Z9">
        <f t="shared" si="24"/>
        <v>0.3125</v>
      </c>
      <c r="AA9">
        <f t="shared" si="24"/>
        <v>0.3125</v>
      </c>
      <c r="AB9">
        <f t="shared" si="24"/>
        <v>0.3125</v>
      </c>
      <c r="AC9">
        <f t="shared" si="24"/>
        <v>0.3125</v>
      </c>
      <c r="AD9">
        <f t="shared" si="24"/>
        <v>0.3125</v>
      </c>
      <c r="AE9">
        <f t="shared" si="24"/>
        <v>0.3125</v>
      </c>
      <c r="AF9" s="74"/>
      <c r="AG9">
        <f t="shared" ref="AG9:AS9" si="25">1/(1+AG7)</f>
        <v>0.3125</v>
      </c>
      <c r="AH9">
        <f t="shared" si="25"/>
        <v>0.3125</v>
      </c>
      <c r="AI9">
        <f t="shared" si="25"/>
        <v>0.3125</v>
      </c>
      <c r="AJ9">
        <f t="shared" si="25"/>
        <v>0.3125</v>
      </c>
      <c r="AK9">
        <f t="shared" si="25"/>
        <v>0.3125</v>
      </c>
      <c r="AL9">
        <f t="shared" si="25"/>
        <v>0.3125</v>
      </c>
      <c r="AM9">
        <f t="shared" si="25"/>
        <v>0.3125</v>
      </c>
      <c r="AN9">
        <f t="shared" si="25"/>
        <v>0.3125</v>
      </c>
      <c r="AO9">
        <f t="shared" si="25"/>
        <v>0.3125</v>
      </c>
      <c r="AP9">
        <f t="shared" si="25"/>
        <v>0.3125</v>
      </c>
      <c r="AQ9">
        <f t="shared" si="25"/>
        <v>0.3125</v>
      </c>
      <c r="AR9">
        <f t="shared" si="25"/>
        <v>0.3125</v>
      </c>
      <c r="AS9">
        <f t="shared" si="25"/>
        <v>0.3125</v>
      </c>
      <c r="AT9" s="74"/>
      <c r="AU9">
        <f t="shared" ref="AU9:BG9" si="26">1/(1+AU7)</f>
        <v>0.3125</v>
      </c>
      <c r="AV9">
        <f t="shared" si="26"/>
        <v>0.3125</v>
      </c>
      <c r="AW9">
        <f t="shared" si="26"/>
        <v>0.3125</v>
      </c>
      <c r="AX9">
        <f t="shared" si="26"/>
        <v>0.3125</v>
      </c>
      <c r="AY9">
        <f t="shared" si="26"/>
        <v>0.3125</v>
      </c>
      <c r="AZ9">
        <f t="shared" si="26"/>
        <v>0.3125</v>
      </c>
      <c r="BA9">
        <f t="shared" si="26"/>
        <v>0.3125</v>
      </c>
      <c r="BB9">
        <f t="shared" si="26"/>
        <v>0.3125</v>
      </c>
      <c r="BC9">
        <f t="shared" si="26"/>
        <v>0.3125</v>
      </c>
      <c r="BD9">
        <f t="shared" si="26"/>
        <v>0.3125</v>
      </c>
      <c r="BE9">
        <f t="shared" si="26"/>
        <v>0.3125</v>
      </c>
      <c r="BF9">
        <f t="shared" si="26"/>
        <v>0.3125</v>
      </c>
      <c r="BG9">
        <f t="shared" si="26"/>
        <v>0.3125</v>
      </c>
      <c r="BH9" s="74"/>
      <c r="BI9">
        <f t="shared" ref="BI9:BU9" si="27">1/(1+BI7)</f>
        <v>0.3125</v>
      </c>
      <c r="BJ9">
        <f t="shared" si="27"/>
        <v>0.3125</v>
      </c>
      <c r="BK9">
        <f t="shared" si="27"/>
        <v>0.3125</v>
      </c>
      <c r="BL9">
        <f t="shared" si="27"/>
        <v>0.3125</v>
      </c>
      <c r="BM9">
        <f t="shared" si="27"/>
        <v>0.3125</v>
      </c>
      <c r="BN9">
        <f t="shared" si="27"/>
        <v>0.3125</v>
      </c>
      <c r="BO9">
        <f t="shared" si="27"/>
        <v>0.3125</v>
      </c>
      <c r="BP9">
        <f t="shared" si="27"/>
        <v>0.3125</v>
      </c>
      <c r="BQ9">
        <f t="shared" si="27"/>
        <v>0.3125</v>
      </c>
      <c r="BR9">
        <f t="shared" si="27"/>
        <v>0.3125</v>
      </c>
      <c r="BS9">
        <f t="shared" si="27"/>
        <v>0.3125</v>
      </c>
      <c r="BT9">
        <f t="shared" si="27"/>
        <v>0.3125</v>
      </c>
      <c r="BU9">
        <f t="shared" si="27"/>
        <v>0.3125</v>
      </c>
      <c r="BV9" s="74"/>
      <c r="BW9">
        <f t="shared" ref="BW9:CI9" si="28">1/(1+BW7)</f>
        <v>0.3125</v>
      </c>
      <c r="BX9">
        <f t="shared" si="28"/>
        <v>0.3125</v>
      </c>
      <c r="BY9">
        <f t="shared" si="28"/>
        <v>0.3125</v>
      </c>
      <c r="BZ9">
        <f t="shared" si="28"/>
        <v>0.3125</v>
      </c>
      <c r="CA9">
        <f t="shared" si="28"/>
        <v>0.3125</v>
      </c>
      <c r="CB9">
        <f t="shared" si="28"/>
        <v>0.3125</v>
      </c>
      <c r="CC9">
        <f t="shared" si="28"/>
        <v>0.3125</v>
      </c>
      <c r="CD9">
        <f t="shared" si="28"/>
        <v>0.3125</v>
      </c>
      <c r="CE9">
        <f t="shared" si="28"/>
        <v>0.3125</v>
      </c>
      <c r="CF9">
        <f t="shared" si="28"/>
        <v>0.3125</v>
      </c>
      <c r="CG9">
        <f t="shared" si="28"/>
        <v>0.3125</v>
      </c>
      <c r="CH9">
        <f t="shared" si="28"/>
        <v>0.3125</v>
      </c>
      <c r="CI9">
        <f t="shared" si="28"/>
        <v>0.3125</v>
      </c>
      <c r="CJ9" s="74"/>
      <c r="CK9">
        <f t="shared" ref="CK9:CW9" si="29">1/(1+CK7)</f>
        <v>0.3125</v>
      </c>
      <c r="CL9">
        <f t="shared" si="29"/>
        <v>0.3125</v>
      </c>
      <c r="CM9">
        <f t="shared" si="29"/>
        <v>0.3125</v>
      </c>
      <c r="CN9">
        <f t="shared" si="29"/>
        <v>0.3125</v>
      </c>
      <c r="CO9">
        <f t="shared" si="29"/>
        <v>0.3125</v>
      </c>
      <c r="CP9">
        <f t="shared" si="29"/>
        <v>0.3125</v>
      </c>
      <c r="CQ9">
        <f t="shared" si="29"/>
        <v>0.3125</v>
      </c>
      <c r="CR9">
        <f t="shared" si="29"/>
        <v>0.3125</v>
      </c>
      <c r="CS9">
        <f t="shared" si="29"/>
        <v>0.3125</v>
      </c>
      <c r="CT9">
        <f t="shared" si="29"/>
        <v>0.3125</v>
      </c>
      <c r="CU9">
        <f t="shared" si="29"/>
        <v>0.3125</v>
      </c>
      <c r="CV9">
        <f t="shared" si="29"/>
        <v>0.3125</v>
      </c>
      <c r="CW9">
        <f t="shared" si="29"/>
        <v>0.3125</v>
      </c>
      <c r="CX9" s="74"/>
      <c r="CY9">
        <f t="shared" ref="CY9:DK9" si="30">1/(1+CY7)</f>
        <v>0.3125</v>
      </c>
      <c r="CZ9">
        <f t="shared" si="30"/>
        <v>0.3125</v>
      </c>
      <c r="DA9">
        <f t="shared" si="30"/>
        <v>0.3125</v>
      </c>
      <c r="DB9">
        <f t="shared" si="30"/>
        <v>0.3125</v>
      </c>
      <c r="DC9">
        <f t="shared" si="30"/>
        <v>0.3125</v>
      </c>
      <c r="DD9">
        <f t="shared" si="30"/>
        <v>0.3125</v>
      </c>
      <c r="DE9">
        <f t="shared" si="30"/>
        <v>0.3125</v>
      </c>
      <c r="DF9">
        <f t="shared" si="30"/>
        <v>0.3125</v>
      </c>
      <c r="DG9">
        <f t="shared" si="30"/>
        <v>0.3125</v>
      </c>
      <c r="DH9">
        <f t="shared" si="30"/>
        <v>0.3125</v>
      </c>
      <c r="DI9">
        <f t="shared" si="30"/>
        <v>0.3125</v>
      </c>
      <c r="DJ9">
        <f t="shared" si="30"/>
        <v>0.3125</v>
      </c>
      <c r="DK9">
        <f t="shared" si="30"/>
        <v>0.3125</v>
      </c>
      <c r="DL9" s="74"/>
      <c r="DM9">
        <f t="shared" ref="DM9:DY9" si="31">1/(1+DM7)</f>
        <v>0.3125</v>
      </c>
      <c r="DN9">
        <f t="shared" si="31"/>
        <v>0.3125</v>
      </c>
      <c r="DO9">
        <f t="shared" si="31"/>
        <v>0.3125</v>
      </c>
      <c r="DP9">
        <f t="shared" si="31"/>
        <v>0.3125</v>
      </c>
      <c r="DQ9">
        <f t="shared" si="31"/>
        <v>0.3125</v>
      </c>
      <c r="DR9">
        <f t="shared" si="31"/>
        <v>0.3125</v>
      </c>
      <c r="DS9">
        <f t="shared" si="31"/>
        <v>0.3125</v>
      </c>
      <c r="DT9">
        <f t="shared" si="31"/>
        <v>0.3125</v>
      </c>
      <c r="DU9">
        <f t="shared" si="31"/>
        <v>0.3125</v>
      </c>
      <c r="DV9">
        <f t="shared" si="31"/>
        <v>0.3125</v>
      </c>
      <c r="DW9">
        <f t="shared" si="31"/>
        <v>0.3125</v>
      </c>
      <c r="DX9">
        <f t="shared" si="31"/>
        <v>0.3125</v>
      </c>
      <c r="DY9">
        <f t="shared" si="31"/>
        <v>0.3125</v>
      </c>
    </row>
    <row r="10" spans="2:129" ht="15.75" x14ac:dyDescent="0.3">
      <c r="B10" s="34"/>
      <c r="C10" s="29" t="s">
        <v>56</v>
      </c>
      <c r="E10">
        <f t="shared" ref="E10:Q10" si="32">E4*E9</f>
        <v>3.125</v>
      </c>
      <c r="F10">
        <f t="shared" si="32"/>
        <v>3.125</v>
      </c>
      <c r="G10">
        <f t="shared" si="32"/>
        <v>3.125</v>
      </c>
      <c r="H10">
        <f t="shared" si="32"/>
        <v>3.125</v>
      </c>
      <c r="I10">
        <f t="shared" si="32"/>
        <v>3.125</v>
      </c>
      <c r="J10">
        <f t="shared" si="32"/>
        <v>3.125</v>
      </c>
      <c r="K10">
        <f t="shared" si="32"/>
        <v>3.125</v>
      </c>
      <c r="L10">
        <f t="shared" si="32"/>
        <v>3.125</v>
      </c>
      <c r="M10">
        <f t="shared" si="32"/>
        <v>3.125</v>
      </c>
      <c r="N10">
        <f t="shared" si="32"/>
        <v>3.125</v>
      </c>
      <c r="O10">
        <f t="shared" si="32"/>
        <v>3.125</v>
      </c>
      <c r="P10">
        <f t="shared" si="32"/>
        <v>3.125</v>
      </c>
      <c r="Q10">
        <f t="shared" si="32"/>
        <v>3.125</v>
      </c>
      <c r="R10" s="74"/>
      <c r="S10">
        <f t="shared" ref="S10:AE10" si="33">S4*S9</f>
        <v>3.125</v>
      </c>
      <c r="T10">
        <f t="shared" si="33"/>
        <v>3.125</v>
      </c>
      <c r="U10">
        <f t="shared" si="33"/>
        <v>3.125</v>
      </c>
      <c r="V10">
        <f t="shared" si="33"/>
        <v>3.125</v>
      </c>
      <c r="W10">
        <f t="shared" si="33"/>
        <v>3.125</v>
      </c>
      <c r="X10">
        <f t="shared" si="33"/>
        <v>3.125</v>
      </c>
      <c r="Y10">
        <f t="shared" si="33"/>
        <v>3.125</v>
      </c>
      <c r="Z10">
        <f t="shared" si="33"/>
        <v>3.125</v>
      </c>
      <c r="AA10">
        <f t="shared" si="33"/>
        <v>3.125</v>
      </c>
      <c r="AB10">
        <f t="shared" si="33"/>
        <v>3.125</v>
      </c>
      <c r="AC10">
        <f t="shared" si="33"/>
        <v>3.125</v>
      </c>
      <c r="AD10">
        <f t="shared" si="33"/>
        <v>3.125</v>
      </c>
      <c r="AE10">
        <f t="shared" si="33"/>
        <v>3.125</v>
      </c>
      <c r="AF10" s="74"/>
      <c r="AG10">
        <f t="shared" ref="AG10:AS10" si="34">AG4*AG9</f>
        <v>3.125</v>
      </c>
      <c r="AH10">
        <f t="shared" si="34"/>
        <v>3.125</v>
      </c>
      <c r="AI10">
        <f t="shared" si="34"/>
        <v>3.125</v>
      </c>
      <c r="AJ10">
        <f t="shared" si="34"/>
        <v>3.125</v>
      </c>
      <c r="AK10">
        <f t="shared" si="34"/>
        <v>3.125</v>
      </c>
      <c r="AL10">
        <f t="shared" si="34"/>
        <v>3.125</v>
      </c>
      <c r="AM10">
        <f t="shared" si="34"/>
        <v>3.125</v>
      </c>
      <c r="AN10">
        <f t="shared" si="34"/>
        <v>3.125</v>
      </c>
      <c r="AO10">
        <f t="shared" si="34"/>
        <v>3.125</v>
      </c>
      <c r="AP10">
        <f t="shared" si="34"/>
        <v>3.125</v>
      </c>
      <c r="AQ10">
        <f t="shared" si="34"/>
        <v>3.125</v>
      </c>
      <c r="AR10">
        <f t="shared" si="34"/>
        <v>3.125</v>
      </c>
      <c r="AS10">
        <f t="shared" si="34"/>
        <v>3.125</v>
      </c>
      <c r="AT10" s="74"/>
      <c r="AU10">
        <f t="shared" ref="AU10:BG10" si="35">AU4*AU9</f>
        <v>3.125</v>
      </c>
      <c r="AV10">
        <f t="shared" si="35"/>
        <v>3.125</v>
      </c>
      <c r="AW10">
        <f t="shared" si="35"/>
        <v>3.125</v>
      </c>
      <c r="AX10">
        <f t="shared" si="35"/>
        <v>3.125</v>
      </c>
      <c r="AY10">
        <f t="shared" si="35"/>
        <v>3.125</v>
      </c>
      <c r="AZ10">
        <f t="shared" si="35"/>
        <v>3.125</v>
      </c>
      <c r="BA10">
        <f t="shared" si="35"/>
        <v>3.125</v>
      </c>
      <c r="BB10">
        <f t="shared" si="35"/>
        <v>3.125</v>
      </c>
      <c r="BC10">
        <f t="shared" si="35"/>
        <v>3.125</v>
      </c>
      <c r="BD10">
        <f t="shared" si="35"/>
        <v>3.125</v>
      </c>
      <c r="BE10">
        <f t="shared" si="35"/>
        <v>3.125</v>
      </c>
      <c r="BF10">
        <f t="shared" si="35"/>
        <v>3.125</v>
      </c>
      <c r="BG10">
        <f t="shared" si="35"/>
        <v>3.125</v>
      </c>
      <c r="BH10" s="74"/>
      <c r="BI10">
        <f t="shared" ref="BI10:BU10" si="36">BI4*BI9</f>
        <v>3.125</v>
      </c>
      <c r="BJ10">
        <f t="shared" si="36"/>
        <v>3.125</v>
      </c>
      <c r="BK10">
        <f t="shared" si="36"/>
        <v>3.125</v>
      </c>
      <c r="BL10">
        <f t="shared" si="36"/>
        <v>3.125</v>
      </c>
      <c r="BM10">
        <f t="shared" si="36"/>
        <v>3.125</v>
      </c>
      <c r="BN10">
        <f t="shared" si="36"/>
        <v>3.125</v>
      </c>
      <c r="BO10">
        <f t="shared" si="36"/>
        <v>3.125</v>
      </c>
      <c r="BP10">
        <f t="shared" si="36"/>
        <v>3.125</v>
      </c>
      <c r="BQ10">
        <f t="shared" si="36"/>
        <v>3.125</v>
      </c>
      <c r="BR10">
        <f t="shared" si="36"/>
        <v>3.125</v>
      </c>
      <c r="BS10">
        <f t="shared" si="36"/>
        <v>3.125</v>
      </c>
      <c r="BT10">
        <f t="shared" si="36"/>
        <v>3.125</v>
      </c>
      <c r="BU10">
        <f t="shared" si="36"/>
        <v>3.125</v>
      </c>
      <c r="BV10" s="74"/>
      <c r="BW10">
        <f t="shared" ref="BW10:CI10" si="37">BW4*BW9</f>
        <v>3.125</v>
      </c>
      <c r="BX10">
        <f t="shared" si="37"/>
        <v>3.125</v>
      </c>
      <c r="BY10">
        <f t="shared" si="37"/>
        <v>3.125</v>
      </c>
      <c r="BZ10">
        <f t="shared" si="37"/>
        <v>3.125</v>
      </c>
      <c r="CA10">
        <f t="shared" si="37"/>
        <v>3.125</v>
      </c>
      <c r="CB10">
        <f t="shared" si="37"/>
        <v>3.125</v>
      </c>
      <c r="CC10">
        <f t="shared" si="37"/>
        <v>3.125</v>
      </c>
      <c r="CD10">
        <f t="shared" si="37"/>
        <v>3.125</v>
      </c>
      <c r="CE10">
        <f t="shared" si="37"/>
        <v>3.125</v>
      </c>
      <c r="CF10">
        <f t="shared" si="37"/>
        <v>3.125</v>
      </c>
      <c r="CG10">
        <f t="shared" si="37"/>
        <v>3.125</v>
      </c>
      <c r="CH10">
        <f t="shared" si="37"/>
        <v>3.125</v>
      </c>
      <c r="CI10">
        <f t="shared" si="37"/>
        <v>3.125</v>
      </c>
      <c r="CJ10" s="74"/>
      <c r="CK10">
        <f t="shared" ref="CK10:CW10" si="38">CK4*CK9</f>
        <v>3.125</v>
      </c>
      <c r="CL10">
        <f t="shared" si="38"/>
        <v>3.125</v>
      </c>
      <c r="CM10">
        <f t="shared" si="38"/>
        <v>3.125</v>
      </c>
      <c r="CN10">
        <f t="shared" si="38"/>
        <v>3.125</v>
      </c>
      <c r="CO10">
        <f t="shared" si="38"/>
        <v>3.125</v>
      </c>
      <c r="CP10">
        <f t="shared" si="38"/>
        <v>3.125</v>
      </c>
      <c r="CQ10">
        <f t="shared" si="38"/>
        <v>3.125</v>
      </c>
      <c r="CR10">
        <f t="shared" si="38"/>
        <v>3.125</v>
      </c>
      <c r="CS10">
        <f t="shared" si="38"/>
        <v>3.125</v>
      </c>
      <c r="CT10">
        <f t="shared" si="38"/>
        <v>3.125</v>
      </c>
      <c r="CU10">
        <f t="shared" si="38"/>
        <v>3.125</v>
      </c>
      <c r="CV10">
        <f t="shared" si="38"/>
        <v>3.125</v>
      </c>
      <c r="CW10">
        <f t="shared" si="38"/>
        <v>3.125</v>
      </c>
      <c r="CX10" s="74"/>
      <c r="CY10">
        <f t="shared" ref="CY10:DK10" si="39">CY4*CY9</f>
        <v>3.125</v>
      </c>
      <c r="CZ10">
        <f t="shared" si="39"/>
        <v>3.125</v>
      </c>
      <c r="DA10">
        <f t="shared" si="39"/>
        <v>3.125</v>
      </c>
      <c r="DB10">
        <f t="shared" si="39"/>
        <v>3.125</v>
      </c>
      <c r="DC10">
        <f t="shared" si="39"/>
        <v>3.125</v>
      </c>
      <c r="DD10">
        <f t="shared" si="39"/>
        <v>3.125</v>
      </c>
      <c r="DE10">
        <f t="shared" si="39"/>
        <v>3.125</v>
      </c>
      <c r="DF10">
        <f t="shared" si="39"/>
        <v>3.125</v>
      </c>
      <c r="DG10">
        <f t="shared" si="39"/>
        <v>3.125</v>
      </c>
      <c r="DH10">
        <f t="shared" si="39"/>
        <v>3.125</v>
      </c>
      <c r="DI10">
        <f t="shared" si="39"/>
        <v>3.125</v>
      </c>
      <c r="DJ10">
        <f t="shared" si="39"/>
        <v>3.125</v>
      </c>
      <c r="DK10">
        <f t="shared" si="39"/>
        <v>3.125</v>
      </c>
      <c r="DL10" s="74"/>
      <c r="DM10">
        <f t="shared" ref="DM10:DY10" si="40">DM4*DM9</f>
        <v>3.125</v>
      </c>
      <c r="DN10">
        <f t="shared" si="40"/>
        <v>3.125</v>
      </c>
      <c r="DO10">
        <f t="shared" si="40"/>
        <v>3.125</v>
      </c>
      <c r="DP10">
        <f t="shared" si="40"/>
        <v>3.125</v>
      </c>
      <c r="DQ10">
        <f t="shared" si="40"/>
        <v>3.125</v>
      </c>
      <c r="DR10">
        <f t="shared" si="40"/>
        <v>3.125</v>
      </c>
      <c r="DS10">
        <f t="shared" si="40"/>
        <v>3.125</v>
      </c>
      <c r="DT10">
        <f t="shared" si="40"/>
        <v>3.125</v>
      </c>
      <c r="DU10">
        <f t="shared" si="40"/>
        <v>3.125</v>
      </c>
      <c r="DV10">
        <f t="shared" si="40"/>
        <v>3.125</v>
      </c>
      <c r="DW10">
        <f t="shared" si="40"/>
        <v>3.125</v>
      </c>
      <c r="DX10">
        <f t="shared" si="40"/>
        <v>3.125</v>
      </c>
      <c r="DY10">
        <f t="shared" si="40"/>
        <v>3.125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2.8836925197199998</v>
      </c>
      <c r="F15" s="17">
        <v>2.4844765671600002</v>
      </c>
      <c r="G15" s="17">
        <v>1.5996692158200001</v>
      </c>
      <c r="H15" s="17">
        <v>0.27212352946599999</v>
      </c>
      <c r="I15" s="17">
        <v>7.4051311300000003E-4</v>
      </c>
      <c r="J15" s="17">
        <v>3.4309999999999998E-9</v>
      </c>
      <c r="K15" s="17">
        <v>4.8000000000000002E-11</v>
      </c>
      <c r="L15" s="17">
        <v>3.1999999999999999E-11</v>
      </c>
      <c r="M15" s="17">
        <v>2.2000000000000002E-11</v>
      </c>
      <c r="N15" s="17">
        <v>1.8999999999999999E-11</v>
      </c>
      <c r="O15" s="17">
        <v>2.0999999999999999E-11</v>
      </c>
      <c r="P15" s="17">
        <v>3.5999999999999998E-11</v>
      </c>
      <c r="Q15" s="17">
        <v>0</v>
      </c>
      <c r="R15" s="81"/>
      <c r="S15" s="17">
        <v>2.86129055397</v>
      </c>
      <c r="T15" s="17">
        <v>2.4215120584899998</v>
      </c>
      <c r="U15" s="17">
        <v>1.4301470268400001</v>
      </c>
      <c r="V15" s="17">
        <v>8.6509054331999999E-2</v>
      </c>
      <c r="W15" s="17">
        <v>4.6540989999999998E-6</v>
      </c>
      <c r="X15" s="17">
        <v>5.6300000000000002E-10</v>
      </c>
      <c r="Y15" s="17">
        <v>3.7799999999999999E-10</v>
      </c>
      <c r="Z15" s="17">
        <v>2.5699999999999999E-10</v>
      </c>
      <c r="AA15" s="17">
        <v>2.1E-10</v>
      </c>
      <c r="AB15" s="17">
        <v>2.6300000000000002E-10</v>
      </c>
      <c r="AC15" s="17">
        <v>2.7099999999999999E-10</v>
      </c>
      <c r="AD15" s="17">
        <v>3.7000000000000001E-10</v>
      </c>
      <c r="AE15" s="17">
        <v>0</v>
      </c>
      <c r="AF15" s="81"/>
      <c r="AG15" s="17">
        <v>2.8656981506500001</v>
      </c>
      <c r="AH15" s="17">
        <v>2.43053614965</v>
      </c>
      <c r="AI15" s="17">
        <v>1.43199450232</v>
      </c>
      <c r="AJ15" s="17">
        <v>5.4705615601999998E-2</v>
      </c>
      <c r="AK15" s="17">
        <v>2.6410399999999999E-7</v>
      </c>
      <c r="AL15" s="17">
        <v>2.23E-9</v>
      </c>
      <c r="AM15" s="17">
        <v>1.4990000000000001E-9</v>
      </c>
      <c r="AN15" s="17">
        <v>1.0169999999999999E-9</v>
      </c>
      <c r="AO15" s="17">
        <v>1.018E-9</v>
      </c>
      <c r="AP15" s="17">
        <v>1.2980000000000001E-9</v>
      </c>
      <c r="AQ15" s="17">
        <v>1.349E-9</v>
      </c>
      <c r="AR15" s="17">
        <v>2.1860000000000001E-9</v>
      </c>
      <c r="AS15" s="17">
        <v>0</v>
      </c>
      <c r="AT15" s="81"/>
      <c r="AU15" s="17">
        <v>2.8751298835000001</v>
      </c>
      <c r="AV15" s="17">
        <v>2.4538141442499999</v>
      </c>
      <c r="AW15" s="17">
        <v>1.4733460297000001</v>
      </c>
      <c r="AX15" s="17">
        <v>4.7598964025000003E-2</v>
      </c>
      <c r="AY15" s="17">
        <v>5.3143000000000001E-8</v>
      </c>
      <c r="AZ15" s="17">
        <v>6.302E-9</v>
      </c>
      <c r="BA15" s="17">
        <v>4.2350000000000004E-9</v>
      </c>
      <c r="BB15" s="17">
        <v>2.8780000000000002E-9</v>
      </c>
      <c r="BC15" s="17">
        <v>3.236E-9</v>
      </c>
      <c r="BD15" s="17">
        <v>4.2549999999999999E-9</v>
      </c>
      <c r="BE15" s="17">
        <v>4.1100000000000001E-9</v>
      </c>
      <c r="BF15" s="17">
        <v>8.4019999999999997E-9</v>
      </c>
      <c r="BG15" s="17">
        <v>0</v>
      </c>
      <c r="BH15" s="81"/>
      <c r="BI15" s="17">
        <v>2.8851436560999999</v>
      </c>
      <c r="BJ15" s="17">
        <v>2.4792013059900002</v>
      </c>
      <c r="BK15" s="17">
        <v>1.52397629314</v>
      </c>
      <c r="BL15" s="17">
        <v>4.8271063503999997E-2</v>
      </c>
      <c r="BM15" s="17">
        <v>3.4977000000000003E-8</v>
      </c>
      <c r="BN15" s="17">
        <v>1.4518999999999999E-8</v>
      </c>
      <c r="BO15" s="17">
        <v>9.7610000000000005E-9</v>
      </c>
      <c r="BP15" s="17">
        <v>6.642E-9</v>
      </c>
      <c r="BQ15" s="17">
        <v>8.125E-9</v>
      </c>
      <c r="BR15" s="17">
        <v>1.0846E-8</v>
      </c>
      <c r="BS15" s="17">
        <v>9.6199999999999995E-9</v>
      </c>
      <c r="BT15" s="17">
        <v>2.297E-8</v>
      </c>
      <c r="BU15" s="17">
        <v>0</v>
      </c>
      <c r="BV15" s="81"/>
      <c r="BW15" s="17">
        <v>2.8946131086900002</v>
      </c>
      <c r="BX15" s="17">
        <v>2.5034817125100002</v>
      </c>
      <c r="BY15" s="17">
        <v>1.57478599675</v>
      </c>
      <c r="BZ15" s="17">
        <v>5.2742589867999998E-2</v>
      </c>
      <c r="CA15" s="17">
        <v>4.9549000000000003E-8</v>
      </c>
      <c r="CB15" s="17">
        <v>2.9156E-8</v>
      </c>
      <c r="CC15" s="17">
        <v>1.9606E-8</v>
      </c>
      <c r="CD15" s="17">
        <v>1.3879E-8</v>
      </c>
      <c r="CE15" s="17">
        <v>1.7453000000000001E-8</v>
      </c>
      <c r="CF15" s="17">
        <v>2.3228999999999999E-8</v>
      </c>
      <c r="CG15" s="17">
        <v>1.9793999999999998E-8</v>
      </c>
      <c r="CH15" s="17">
        <v>5.0395999999999997E-8</v>
      </c>
      <c r="CI15" s="17">
        <v>0</v>
      </c>
      <c r="CJ15" s="81"/>
      <c r="CK15" s="17">
        <v>2.9032738596000001</v>
      </c>
      <c r="CL15" s="17">
        <v>2.5258236744799998</v>
      </c>
      <c r="CM15" s="17">
        <v>1.62281758834</v>
      </c>
      <c r="CN15" s="17">
        <v>5.9673709354000001E-2</v>
      </c>
      <c r="CO15" s="17">
        <v>8.3123999999999997E-8</v>
      </c>
      <c r="CP15" s="17">
        <v>5.3026000000000001E-8</v>
      </c>
      <c r="CQ15" s="17">
        <v>3.5667999999999999E-8</v>
      </c>
      <c r="CR15" s="17">
        <v>2.6376000000000001E-8</v>
      </c>
      <c r="CS15" s="17">
        <v>3.3461999999999999E-8</v>
      </c>
      <c r="CT15" s="17">
        <v>4.3912000000000003E-8</v>
      </c>
      <c r="CU15" s="17">
        <v>4.7671999999999998E-8</v>
      </c>
      <c r="CV15" s="17">
        <v>9.5575999999999995E-8</v>
      </c>
      <c r="CW15" s="17">
        <v>0</v>
      </c>
      <c r="CX15" s="81"/>
      <c r="CY15" s="17">
        <v>2.91111772464</v>
      </c>
      <c r="CZ15" s="17">
        <v>2.5461295171899998</v>
      </c>
      <c r="DA15" s="17">
        <v>1.6672178307400001</v>
      </c>
      <c r="DB15" s="17">
        <v>6.8455457380000001E-2</v>
      </c>
      <c r="DC15" s="17">
        <v>1.37334E-7</v>
      </c>
      <c r="DD15" s="17">
        <v>8.9476E-8</v>
      </c>
      <c r="DE15" s="17">
        <v>6.0201999999999999E-8</v>
      </c>
      <c r="DF15" s="17">
        <v>4.6166999999999999E-8</v>
      </c>
      <c r="DG15" s="17">
        <v>5.8798000000000001E-8</v>
      </c>
      <c r="DH15" s="17">
        <v>7.5690999999999999E-8</v>
      </c>
      <c r="DI15" s="17">
        <v>9.4314999999999995E-8</v>
      </c>
      <c r="DJ15" s="17">
        <v>1.6370099999999999E-7</v>
      </c>
      <c r="DK15" s="17">
        <v>0</v>
      </c>
      <c r="DL15" s="81"/>
      <c r="DM15" s="17">
        <v>2.91821260664</v>
      </c>
      <c r="DN15" s="17">
        <v>2.56453344655</v>
      </c>
      <c r="DO15" s="17">
        <v>1.70791119078</v>
      </c>
      <c r="DP15" s="17">
        <v>7.8711428707E-2</v>
      </c>
      <c r="DQ15" s="17">
        <v>2.1710500000000001E-7</v>
      </c>
      <c r="DR15" s="17">
        <v>1.42376E-7</v>
      </c>
      <c r="DS15" s="17">
        <v>9.5821999999999996E-8</v>
      </c>
      <c r="DT15" s="17">
        <v>7.5825999999999994E-8</v>
      </c>
      <c r="DU15" s="17">
        <v>9.6445000000000001E-8</v>
      </c>
      <c r="DV15" s="17">
        <v>1.21622E-7</v>
      </c>
      <c r="DW15" s="17">
        <v>1.65179E-7</v>
      </c>
      <c r="DX15" s="17">
        <v>2.60188E-7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6.3700332532999999</v>
      </c>
      <c r="F16" s="17">
        <v>5.5349951542999998</v>
      </c>
      <c r="G16" s="17">
        <v>3.68476740326</v>
      </c>
      <c r="H16" s="17">
        <v>0.90795610313300001</v>
      </c>
      <c r="I16" s="17">
        <v>0.33909119657600001</v>
      </c>
      <c r="J16" s="18">
        <v>0.338193356567</v>
      </c>
      <c r="K16" s="18">
        <v>0.341105092148</v>
      </c>
      <c r="L16" s="18">
        <v>0.34755146744199999</v>
      </c>
      <c r="M16" s="18">
        <v>0.35951696338400002</v>
      </c>
      <c r="N16" s="18">
        <v>0.37999607727099999</v>
      </c>
      <c r="O16" s="18">
        <v>0.41357297342499999</v>
      </c>
      <c r="P16" s="18">
        <v>0.465951524364</v>
      </c>
      <c r="Q16" s="18">
        <v>0.48899469920900002</v>
      </c>
      <c r="R16" s="81"/>
      <c r="S16" s="17">
        <v>6.3240437194899997</v>
      </c>
      <c r="T16" s="17">
        <v>5.4060166547600002</v>
      </c>
      <c r="U16" s="17">
        <v>3.3377108307099999</v>
      </c>
      <c r="V16" s="17">
        <v>0.53226143061300002</v>
      </c>
      <c r="W16" s="18">
        <v>0.34866161171999999</v>
      </c>
      <c r="X16" s="18">
        <v>0.34785944415600001</v>
      </c>
      <c r="Y16" s="18">
        <v>0.349655789346</v>
      </c>
      <c r="Z16" s="18">
        <v>0.35532709340599999</v>
      </c>
      <c r="AA16" s="18">
        <v>0.36694918099399998</v>
      </c>
      <c r="AB16" s="18">
        <v>0.38763526706399998</v>
      </c>
      <c r="AC16" s="18">
        <v>0.42214122977899998</v>
      </c>
      <c r="AD16" s="18">
        <v>0.47605978594999998</v>
      </c>
      <c r="AE16" s="17">
        <v>0.486779411464</v>
      </c>
      <c r="AF16" s="81"/>
      <c r="AG16" s="17">
        <v>6.3339747289900004</v>
      </c>
      <c r="AH16" s="17">
        <v>5.42710546043</v>
      </c>
      <c r="AI16" s="17">
        <v>3.34802795911</v>
      </c>
      <c r="AJ16" s="17">
        <v>0.47764656517800003</v>
      </c>
      <c r="AK16" s="18">
        <v>0.35881909935099998</v>
      </c>
      <c r="AL16" s="18">
        <v>0.35657300681499998</v>
      </c>
      <c r="AM16" s="18">
        <v>0.357092110194</v>
      </c>
      <c r="AN16" s="18">
        <v>0.361496368786</v>
      </c>
      <c r="AO16" s="18">
        <v>0.37179911018700001</v>
      </c>
      <c r="AP16" s="17">
        <v>0.39043239793200002</v>
      </c>
      <c r="AQ16" s="17">
        <v>0.42223332881800002</v>
      </c>
      <c r="AR16" s="17">
        <v>0.472211515548</v>
      </c>
      <c r="AS16" s="17">
        <v>0.48516966866900002</v>
      </c>
      <c r="AT16" s="81"/>
      <c r="AU16" s="17">
        <v>6.3542576457599997</v>
      </c>
      <c r="AV16" s="17">
        <v>5.4775905595300003</v>
      </c>
      <c r="AW16" s="17">
        <v>3.4401596489599999</v>
      </c>
      <c r="AX16" s="17">
        <v>0.47471920434300002</v>
      </c>
      <c r="AY16" s="18">
        <v>0.36869173535499999</v>
      </c>
      <c r="AZ16" s="18">
        <v>0.36481604125700001</v>
      </c>
      <c r="BA16" s="18">
        <v>0.36396175440900003</v>
      </c>
      <c r="BB16" s="17">
        <v>0.36702274573999999</v>
      </c>
      <c r="BC16" s="17">
        <v>0.37581833271699999</v>
      </c>
      <c r="BD16" s="17">
        <v>0.39217456545399998</v>
      </c>
      <c r="BE16" s="17">
        <v>0.420903104242</v>
      </c>
      <c r="BF16" s="17">
        <v>0.46669217400099999</v>
      </c>
      <c r="BG16" s="17">
        <v>0.48386672109399997</v>
      </c>
      <c r="BH16" s="81"/>
      <c r="BI16" s="17">
        <v>6.3756620212800001</v>
      </c>
      <c r="BJ16" s="17">
        <v>5.5322563744500002</v>
      </c>
      <c r="BK16" s="17">
        <v>3.5513156000200001</v>
      </c>
      <c r="BL16" s="17">
        <v>0.48866722605000001</v>
      </c>
      <c r="BM16" s="18">
        <v>0.378790484383</v>
      </c>
      <c r="BN16" s="17">
        <v>0.37303136361799999</v>
      </c>
      <c r="BO16" s="17">
        <v>0.37067135625100001</v>
      </c>
      <c r="BP16" s="17">
        <v>0.37234028473199998</v>
      </c>
      <c r="BQ16" s="17">
        <v>0.37950840492400001</v>
      </c>
      <c r="BR16" s="17">
        <v>0.39379294900700001</v>
      </c>
      <c r="BS16" s="17">
        <v>0.41949142337500001</v>
      </c>
      <c r="BT16" s="17">
        <v>0.46165950029699998</v>
      </c>
      <c r="BU16" s="17">
        <v>0.48275620951100001</v>
      </c>
      <c r="BV16" s="81"/>
      <c r="BW16" s="17">
        <v>6.3958715487699997</v>
      </c>
      <c r="BX16" s="17">
        <v>5.5844895321100001</v>
      </c>
      <c r="BY16" s="17">
        <v>3.6627227057299998</v>
      </c>
      <c r="BZ16" s="17">
        <v>0.51149284469800005</v>
      </c>
      <c r="CA16" s="17">
        <v>0.38943061574299997</v>
      </c>
      <c r="CB16" s="17">
        <v>0.38149493604700002</v>
      </c>
      <c r="CC16" s="17">
        <v>0.37746367254000002</v>
      </c>
      <c r="CD16" s="17">
        <v>0.377644460219</v>
      </c>
      <c r="CE16" s="17">
        <v>0.38314816308900002</v>
      </c>
      <c r="CF16" s="17">
        <v>0.39552244996800001</v>
      </c>
      <c r="CG16" s="17">
        <v>0.41960610487799999</v>
      </c>
      <c r="CH16" s="17">
        <v>0.45743634195400001</v>
      </c>
      <c r="CI16" s="17">
        <v>0.48178015396000001</v>
      </c>
      <c r="CJ16" s="81"/>
      <c r="CK16" s="17">
        <v>6.4143570910000003</v>
      </c>
      <c r="CL16" s="17">
        <v>5.6326159524400001</v>
      </c>
      <c r="CM16" s="17">
        <v>3.7683433181599999</v>
      </c>
      <c r="CN16" s="17">
        <v>0.54056878763799998</v>
      </c>
      <c r="CO16" s="17">
        <v>0.40080568814099998</v>
      </c>
      <c r="CP16" s="17">
        <v>0.39038152002100002</v>
      </c>
      <c r="CQ16" s="17">
        <v>0.38449145834600001</v>
      </c>
      <c r="CR16" s="17">
        <v>0.38309035901999999</v>
      </c>
      <c r="CS16" s="17">
        <v>0.38689555211999999</v>
      </c>
      <c r="CT16" s="17">
        <v>0.39739915939199999</v>
      </c>
      <c r="CU16" s="17">
        <v>0.41884167922600002</v>
      </c>
      <c r="CV16" s="17">
        <v>0.45396789900399998</v>
      </c>
      <c r="CW16" s="17">
        <v>0.48090448062300001</v>
      </c>
      <c r="CX16" s="81"/>
      <c r="CY16" s="17">
        <v>6.43111614667</v>
      </c>
      <c r="CZ16" s="17">
        <v>5.6764701328299996</v>
      </c>
      <c r="DA16" s="17">
        <v>3.8664784024899999</v>
      </c>
      <c r="DB16" s="17">
        <v>0.57470509785900004</v>
      </c>
      <c r="DC16" s="17">
        <v>0.41303468455999998</v>
      </c>
      <c r="DD16" s="17">
        <v>0.399804328574</v>
      </c>
      <c r="DE16" s="17">
        <v>0.39185519604399999</v>
      </c>
      <c r="DF16" s="17">
        <v>0.38872937346399999</v>
      </c>
      <c r="DG16" s="17">
        <v>0.390794420004</v>
      </c>
      <c r="DH16" s="17">
        <v>0.399409756309</v>
      </c>
      <c r="DI16" s="17">
        <v>0.41878078221800003</v>
      </c>
      <c r="DJ16" s="17">
        <v>0.451133343435</v>
      </c>
      <c r="DK16" s="17">
        <v>0.48010721074500001</v>
      </c>
      <c r="DL16" s="81"/>
      <c r="DM16" s="17">
        <v>6.4462999744599996</v>
      </c>
      <c r="DN16" s="17">
        <v>5.7163563988400004</v>
      </c>
      <c r="DO16" s="17">
        <v>3.9570196613299999</v>
      </c>
      <c r="DP16" s="17">
        <v>0.61314061719199997</v>
      </c>
      <c r="DQ16" s="17">
        <v>0.42618808473399999</v>
      </c>
      <c r="DR16" s="17">
        <v>0.40983687719700002</v>
      </c>
      <c r="DS16" s="17">
        <v>0.39962254472800002</v>
      </c>
      <c r="DT16" s="17">
        <v>0.39460424633500002</v>
      </c>
      <c r="DU16" s="17">
        <v>0.394844868746</v>
      </c>
      <c r="DV16" s="17">
        <v>0.40153277491299999</v>
      </c>
      <c r="DW16" s="17">
        <v>0.41916691009200002</v>
      </c>
      <c r="DX16" s="17">
        <v>0.44881661238600001</v>
      </c>
      <c r="DY16" s="17">
        <v>0.47937322104800001</v>
      </c>
    </row>
    <row r="17" spans="2:129" ht="15.75" x14ac:dyDescent="0.3">
      <c r="B17" s="39"/>
      <c r="C17" s="28" t="s">
        <v>16</v>
      </c>
      <c r="D17" s="5"/>
      <c r="E17" s="17">
        <v>0.24129441437099999</v>
      </c>
      <c r="F17" s="17">
        <v>0.64046430263700005</v>
      </c>
      <c r="G17" s="17">
        <v>1.5250959182499999</v>
      </c>
      <c r="H17" s="17">
        <v>2.8522539196199999</v>
      </c>
      <c r="I17" s="17">
        <v>3.1237324380299998</v>
      </c>
      <c r="J17" s="17">
        <v>3.1246330791700001</v>
      </c>
      <c r="K17" s="17">
        <v>3.1247414574899999</v>
      </c>
      <c r="L17" s="17">
        <v>3.1248176710700002</v>
      </c>
      <c r="M17" s="17">
        <v>3.1248739751799999</v>
      </c>
      <c r="N17" s="17">
        <v>3.12491891157</v>
      </c>
      <c r="O17" s="17">
        <v>3.1249548284999999</v>
      </c>
      <c r="P17" s="17">
        <v>3.1249748962499999</v>
      </c>
      <c r="Q17" s="17">
        <v>3.125</v>
      </c>
      <c r="R17" s="81"/>
      <c r="S17" s="17">
        <v>0.26365232900500002</v>
      </c>
      <c r="T17" s="17">
        <v>0.70322825225100005</v>
      </c>
      <c r="U17" s="17">
        <v>1.69381693976</v>
      </c>
      <c r="V17" s="17">
        <v>3.0361899140799999</v>
      </c>
      <c r="W17" s="17">
        <v>3.1233371089799999</v>
      </c>
      <c r="X17" s="17">
        <v>3.1238468508200001</v>
      </c>
      <c r="Y17" s="17">
        <v>3.1241886908700001</v>
      </c>
      <c r="Z17" s="17">
        <v>3.1244297905099998</v>
      </c>
      <c r="AA17" s="17">
        <v>3.12461494192</v>
      </c>
      <c r="AB17" s="17">
        <v>3.1247532898800001</v>
      </c>
      <c r="AC17" s="17">
        <v>3.1249184426799999</v>
      </c>
      <c r="AD17" s="17">
        <v>3.1249372695400002</v>
      </c>
      <c r="AE17" s="17">
        <v>3.125</v>
      </c>
      <c r="AF17" s="81"/>
      <c r="AG17" s="17">
        <v>0.25917563014900002</v>
      </c>
      <c r="AH17" s="17">
        <v>0.69388872956400005</v>
      </c>
      <c r="AI17" s="17">
        <v>1.6906947237800001</v>
      </c>
      <c r="AJ17" s="17">
        <v>3.0653176373600002</v>
      </c>
      <c r="AK17" s="17">
        <v>3.1214980251800002</v>
      </c>
      <c r="AL17" s="17">
        <v>3.1225621493400002</v>
      </c>
      <c r="AM17" s="17">
        <v>3.12328223459</v>
      </c>
      <c r="AN17" s="17">
        <v>3.1237895992900002</v>
      </c>
      <c r="AO17" s="17">
        <v>3.1241653461099999</v>
      </c>
      <c r="AP17" s="17">
        <v>3.1244576618700002</v>
      </c>
      <c r="AQ17" s="17">
        <v>3.1248195185799998</v>
      </c>
      <c r="AR17" s="17">
        <v>3.1248339331500001</v>
      </c>
      <c r="AS17" s="17">
        <v>3.125</v>
      </c>
      <c r="AT17" s="81"/>
      <c r="AU17" s="17">
        <v>0.249654171038</v>
      </c>
      <c r="AV17" s="17">
        <v>0.67020076860900002</v>
      </c>
      <c r="AW17" s="17">
        <v>1.6476711557599999</v>
      </c>
      <c r="AX17" s="17">
        <v>3.06866811049</v>
      </c>
      <c r="AY17" s="17">
        <v>3.1188860197900001</v>
      </c>
      <c r="AZ17" s="17">
        <v>3.1207370969000001</v>
      </c>
      <c r="BA17" s="17">
        <v>3.12199016375</v>
      </c>
      <c r="BB17" s="17">
        <v>3.1228718997199998</v>
      </c>
      <c r="BC17" s="17">
        <v>3.1235210551399999</v>
      </c>
      <c r="BD17" s="17">
        <v>3.1240283213</v>
      </c>
      <c r="BE17" s="17">
        <v>3.1246899021000001</v>
      </c>
      <c r="BF17" s="17">
        <v>3.1246371026499999</v>
      </c>
      <c r="BG17" s="17">
        <v>3.125</v>
      </c>
      <c r="BH17" s="81"/>
      <c r="BI17" s="17">
        <v>0.239532875507</v>
      </c>
      <c r="BJ17" s="17">
        <v>0.64432218136300001</v>
      </c>
      <c r="BK17" s="17">
        <v>1.59502434052</v>
      </c>
      <c r="BL17" s="17">
        <v>3.0631200555200002</v>
      </c>
      <c r="BM17" s="17">
        <v>3.1154694525300002</v>
      </c>
      <c r="BN17" s="17">
        <v>3.1183436907100002</v>
      </c>
      <c r="BO17" s="17">
        <v>3.1202904541600001</v>
      </c>
      <c r="BP17" s="17">
        <v>3.1216589958099998</v>
      </c>
      <c r="BQ17" s="17">
        <v>3.1226676914899998</v>
      </c>
      <c r="BR17" s="17">
        <v>3.1234658607100001</v>
      </c>
      <c r="BS17" s="17">
        <v>3.1245341983100001</v>
      </c>
      <c r="BT17" s="17">
        <v>3.1243590913400001</v>
      </c>
      <c r="BU17" s="17">
        <v>3.125</v>
      </c>
      <c r="BV17" s="81"/>
      <c r="BW17" s="17">
        <v>0.22994006764399999</v>
      </c>
      <c r="BX17" s="17">
        <v>0.61947799684399996</v>
      </c>
      <c r="BY17" s="17">
        <v>1.5418920304599999</v>
      </c>
      <c r="BZ17" s="17">
        <v>3.0526435409000001</v>
      </c>
      <c r="CA17" s="17">
        <v>3.1112279272299999</v>
      </c>
      <c r="CB17" s="17">
        <v>3.1153638798399998</v>
      </c>
      <c r="CC17" s="17">
        <v>3.11816801251</v>
      </c>
      <c r="CD17" s="17">
        <v>3.1201505148100002</v>
      </c>
      <c r="CE17" s="17">
        <v>3.12160197647</v>
      </c>
      <c r="CF17" s="17">
        <v>3.1227816499399998</v>
      </c>
      <c r="CG17" s="17">
        <v>3.1236833877799999</v>
      </c>
      <c r="CH17" s="17">
        <v>3.1240162203200001</v>
      </c>
      <c r="CI17" s="17">
        <v>3.125</v>
      </c>
      <c r="CJ17" s="81"/>
      <c r="CK17" s="17">
        <v>0.221141587301</v>
      </c>
      <c r="CL17" s="17">
        <v>0.59650667683699998</v>
      </c>
      <c r="CM17" s="17">
        <v>1.4912610883999999</v>
      </c>
      <c r="CN17" s="17">
        <v>3.0385909175100001</v>
      </c>
      <c r="CO17" s="17">
        <v>3.1061527901099999</v>
      </c>
      <c r="CP17" s="17">
        <v>3.11178735891</v>
      </c>
      <c r="CQ17" s="17">
        <v>3.1156130608599999</v>
      </c>
      <c r="CR17" s="17">
        <v>3.1183256323999999</v>
      </c>
      <c r="CS17" s="17">
        <v>3.1203307950800001</v>
      </c>
      <c r="CT17" s="17">
        <v>3.12198912726</v>
      </c>
      <c r="CU17" s="17">
        <v>3.1229668090699998</v>
      </c>
      <c r="CV17" s="17">
        <v>3.1236216525499998</v>
      </c>
      <c r="CW17" s="17">
        <v>3.125</v>
      </c>
      <c r="CX17" s="81"/>
      <c r="CY17" s="17">
        <v>0.213146754972</v>
      </c>
      <c r="CZ17" s="17">
        <v>0.57551118563600001</v>
      </c>
      <c r="DA17" s="17">
        <v>1.4440079674299999</v>
      </c>
      <c r="DB17" s="17">
        <v>3.0216000924499999</v>
      </c>
      <c r="DC17" s="17">
        <v>3.10024506223</v>
      </c>
      <c r="DD17" s="17">
        <v>3.1076101066600001</v>
      </c>
      <c r="DE17" s="17">
        <v>3.11262010045</v>
      </c>
      <c r="DF17" s="17">
        <v>3.1161927919500001</v>
      </c>
      <c r="DG17" s="17">
        <v>3.11886742035</v>
      </c>
      <c r="DH17" s="17">
        <v>3.1211005574000001</v>
      </c>
      <c r="DI17" s="17">
        <v>3.1221383814200001</v>
      </c>
      <c r="DJ17" s="17">
        <v>3.1231855175900001</v>
      </c>
      <c r="DK17" s="17">
        <v>3.125</v>
      </c>
      <c r="DL17" s="81"/>
      <c r="DM17" s="17">
        <v>0.20588858618799999</v>
      </c>
      <c r="DN17" s="17">
        <v>0.55636160551699998</v>
      </c>
      <c r="DO17" s="17">
        <v>1.40022719456</v>
      </c>
      <c r="DP17" s="17">
        <v>3.0020885396599999</v>
      </c>
      <c r="DQ17" s="17">
        <v>3.0935137687699998</v>
      </c>
      <c r="DR17" s="17">
        <v>3.1028333193700002</v>
      </c>
      <c r="DS17" s="17">
        <v>3.1091871821299999</v>
      </c>
      <c r="DT17" s="17">
        <v>3.1137585240000001</v>
      </c>
      <c r="DU17" s="17">
        <v>3.11722749147</v>
      </c>
      <c r="DV17" s="17">
        <v>3.1201263772300001</v>
      </c>
      <c r="DW17" s="17">
        <v>3.1212171369999999</v>
      </c>
      <c r="DX17" s="17">
        <v>3.1227158471099998</v>
      </c>
      <c r="DY17" s="17">
        <v>3.125</v>
      </c>
    </row>
    <row r="18" spans="2:129" ht="15.75" x14ac:dyDescent="0.3">
      <c r="B18" s="40"/>
      <c r="C18" s="29" t="s">
        <v>17</v>
      </c>
      <c r="D18" s="5"/>
      <c r="E18" s="18">
        <v>6.5329529999999997E-6</v>
      </c>
      <c r="F18" s="18">
        <v>2.9565102000000001E-5</v>
      </c>
      <c r="G18" s="18">
        <v>1.1743296699999999E-4</v>
      </c>
      <c r="H18" s="17">
        <v>3.1127545799999998E-4</v>
      </c>
      <c r="I18" s="17">
        <v>2.6352443000000002E-4</v>
      </c>
      <c r="J18" s="17">
        <v>1.8345869800000001E-4</v>
      </c>
      <c r="K18" s="17">
        <v>1.2927123299999999E-4</v>
      </c>
      <c r="L18" s="17">
        <v>9.1164447999999995E-5</v>
      </c>
      <c r="M18" s="17">
        <v>6.3012400999999996E-5</v>
      </c>
      <c r="N18" s="17">
        <v>4.0796215999999998E-5</v>
      </c>
      <c r="O18" s="17">
        <v>2.6157837999999999E-5</v>
      </c>
      <c r="P18" s="17">
        <v>2.5110873E-5</v>
      </c>
      <c r="Q18" s="17">
        <v>0</v>
      </c>
      <c r="R18" s="81"/>
      <c r="S18" s="18">
        <v>2.8558512000000001E-5</v>
      </c>
      <c r="T18" s="18">
        <v>1.2984462900000001E-4</v>
      </c>
      <c r="U18" s="17">
        <v>5.1801669899999997E-4</v>
      </c>
      <c r="V18" s="17">
        <v>1.150515794E-3</v>
      </c>
      <c r="W18" s="17">
        <v>8.2911846E-4</v>
      </c>
      <c r="X18" s="17">
        <v>5.7657430900000001E-4</v>
      </c>
      <c r="Y18" s="17">
        <v>4.0565437499999999E-4</v>
      </c>
      <c r="Z18" s="17">
        <v>2.8510461699999997E-4</v>
      </c>
      <c r="AA18" s="17">
        <v>1.96913924E-4</v>
      </c>
      <c r="AB18" s="17">
        <v>1.3987862600000001E-4</v>
      </c>
      <c r="AC18" s="17">
        <v>8.1610678999999997E-5</v>
      </c>
      <c r="AD18" s="17">
        <v>6.2803319000000001E-5</v>
      </c>
      <c r="AE18" s="17">
        <v>0</v>
      </c>
      <c r="AF18" s="81"/>
      <c r="AG18" s="18">
        <v>6.3109602000000002E-5</v>
      </c>
      <c r="AH18" s="18">
        <v>2.8756039300000002E-4</v>
      </c>
      <c r="AI18" s="17">
        <v>1.1553869530000001E-3</v>
      </c>
      <c r="AJ18" s="17">
        <v>2.488373519E-3</v>
      </c>
      <c r="AK18" s="17">
        <v>1.750855358E-3</v>
      </c>
      <c r="AL18" s="17">
        <v>1.2189242169999999E-3</v>
      </c>
      <c r="AM18" s="17">
        <v>8.5888195400000002E-4</v>
      </c>
      <c r="AN18" s="17">
        <v>6.0519984800000003E-4</v>
      </c>
      <c r="AO18" s="17">
        <v>4.1837688199999998E-4</v>
      </c>
      <c r="AP18" s="17">
        <v>3.04356648E-4</v>
      </c>
      <c r="AQ18" s="17">
        <v>1.80747362E-4</v>
      </c>
      <c r="AR18" s="17">
        <v>1.66498027E-4</v>
      </c>
      <c r="AS18" s="17">
        <v>0</v>
      </c>
      <c r="AT18" s="81"/>
      <c r="AU18" s="18">
        <v>1.0797273E-4</v>
      </c>
      <c r="AV18" s="17">
        <v>4.9254357100000001E-4</v>
      </c>
      <c r="AW18" s="17">
        <v>1.9914072709999999E-3</v>
      </c>
      <c r="AX18" s="17">
        <v>4.3664627449999998E-3</v>
      </c>
      <c r="AY18" s="17">
        <v>3.0569635339999998E-3</v>
      </c>
      <c r="AZ18" s="17">
        <v>2.1314483969999999E-3</v>
      </c>
      <c r="BA18" s="17">
        <v>1.504916007E-3</v>
      </c>
      <c r="BB18" s="17">
        <v>1.064048702E-3</v>
      </c>
      <c r="BC18" s="17">
        <v>7.4063363500000005E-4</v>
      </c>
      <c r="BD18" s="17">
        <v>5.59135596E-4</v>
      </c>
      <c r="BE18" s="17">
        <v>3.1090856999999998E-4</v>
      </c>
      <c r="BF18" s="17">
        <v>3.6455642800000001E-4</v>
      </c>
      <c r="BG18" s="17">
        <v>0</v>
      </c>
      <c r="BH18" s="81"/>
      <c r="BI18" s="18">
        <v>1.61734194E-4</v>
      </c>
      <c r="BJ18" s="17">
        <v>7.3825632599999996E-4</v>
      </c>
      <c r="BK18" s="17">
        <v>2.9996831720000001E-3</v>
      </c>
      <c r="BL18" s="17">
        <v>6.8044404879999999E-3</v>
      </c>
      <c r="BM18" s="17">
        <v>4.7652562450000002E-3</v>
      </c>
      <c r="BN18" s="17">
        <v>3.3281473859999998E-3</v>
      </c>
      <c r="BO18" s="17">
        <v>2.354768041E-3</v>
      </c>
      <c r="BP18" s="17">
        <v>1.670498775E-3</v>
      </c>
      <c r="BQ18" s="17">
        <v>1.179453433E-3</v>
      </c>
      <c r="BR18" s="17">
        <v>9.0910585900000004E-4</v>
      </c>
      <c r="BS18" s="17">
        <v>4.6770066699999998E-4</v>
      </c>
      <c r="BT18" s="17">
        <v>6.4544985500000003E-4</v>
      </c>
      <c r="BU18" s="17">
        <v>0</v>
      </c>
      <c r="BV18" s="81"/>
      <c r="BW18" s="18">
        <v>2.2341183100000001E-4</v>
      </c>
      <c r="BX18" s="17">
        <v>1.0201453240000001E-3</v>
      </c>
      <c r="BY18" s="17">
        <v>4.1609863929999999E-3</v>
      </c>
      <c r="BZ18" s="17">
        <v>9.8069346160000008E-3</v>
      </c>
      <c r="CA18" s="17">
        <v>6.8860116089999998E-3</v>
      </c>
      <c r="CB18" s="17">
        <v>4.8180455030000001E-3</v>
      </c>
      <c r="CC18" s="17">
        <v>3.4159839410000002E-3</v>
      </c>
      <c r="CD18" s="17">
        <v>2.4310963039999999E-3</v>
      </c>
      <c r="CE18" s="17">
        <v>1.7444771240000001E-3</v>
      </c>
      <c r="CF18" s="17">
        <v>1.3475642170000001E-3</v>
      </c>
      <c r="CG18" s="17">
        <v>6.6899527000000003E-4</v>
      </c>
      <c r="CH18" s="17">
        <v>9.9375825700000003E-4</v>
      </c>
      <c r="CI18" s="17">
        <v>0</v>
      </c>
      <c r="CJ18" s="81"/>
      <c r="CK18" s="18">
        <v>2.9227654899999998E-4</v>
      </c>
      <c r="CL18" s="17">
        <v>1.334824341E-3</v>
      </c>
      <c r="CM18" s="17">
        <v>5.4606616320000004E-3</v>
      </c>
      <c r="CN18" s="17">
        <v>1.3367686566999999E-2</v>
      </c>
      <c r="CO18" s="17">
        <v>9.423563381E-3</v>
      </c>
      <c r="CP18" s="17">
        <v>6.6062940320000003E-3</v>
      </c>
      <c r="CQ18" s="17">
        <v>4.6934517340000001E-3</v>
      </c>
      <c r="CR18" s="17">
        <v>3.3507482909999999E-3</v>
      </c>
      <c r="CS18" s="17">
        <v>2.4365923459999999E-3</v>
      </c>
      <c r="CT18" s="17">
        <v>1.864915431E-3</v>
      </c>
      <c r="CU18" s="17">
        <v>1.187554904E-3</v>
      </c>
      <c r="CV18" s="17">
        <v>1.3973055640000001E-3</v>
      </c>
      <c r="CW18" s="17">
        <v>0</v>
      </c>
      <c r="CX18" s="81"/>
      <c r="CY18" s="17">
        <v>3.67760193E-4</v>
      </c>
      <c r="CZ18" s="17">
        <v>1.679648585E-3</v>
      </c>
      <c r="DA18" s="17">
        <v>6.8871009150000004E-3</v>
      </c>
      <c r="DB18" s="17">
        <v>1.7472225083999999E-2</v>
      </c>
      <c r="DC18" s="17">
        <v>1.2377400217E-2</v>
      </c>
      <c r="DD18" s="17">
        <v>8.6949019329999998E-3</v>
      </c>
      <c r="DE18" s="17">
        <v>6.1899196729999998E-3</v>
      </c>
      <c r="DF18" s="17">
        <v>4.4324123740000004E-3</v>
      </c>
      <c r="DG18" s="17">
        <v>3.249978795E-3</v>
      </c>
      <c r="DH18" s="17">
        <v>2.4520920059999999E-3</v>
      </c>
      <c r="DI18" s="17">
        <v>1.8019279640000001E-3</v>
      </c>
      <c r="DJ18" s="17">
        <v>1.8470203060000001E-3</v>
      </c>
      <c r="DK18" s="17">
        <v>0</v>
      </c>
      <c r="DL18" s="81"/>
      <c r="DM18" s="17">
        <v>4.4940358600000001E-4</v>
      </c>
      <c r="DN18" s="17">
        <v>2.052473964E-3</v>
      </c>
      <c r="DO18" s="17">
        <v>8.4308073329999993E-3</v>
      </c>
      <c r="DP18" s="17">
        <v>2.2100015814999999E-2</v>
      </c>
      <c r="DQ18" s="17">
        <v>1.5743007061999999E-2</v>
      </c>
      <c r="DR18" s="17">
        <v>1.1083269127999999E-2</v>
      </c>
      <c r="DS18" s="17">
        <v>7.9063610219999997E-3</v>
      </c>
      <c r="DT18" s="17">
        <v>5.6769062059999998E-3</v>
      </c>
      <c r="DU18" s="17">
        <v>4.1755851680000001E-3</v>
      </c>
      <c r="DV18" s="17">
        <v>3.1013826289999998E-3</v>
      </c>
      <c r="DW18" s="17">
        <v>2.4956605540000002E-3</v>
      </c>
      <c r="DX18" s="17">
        <v>2.335989148E-3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4.0054982720000003E-3</v>
      </c>
      <c r="F26" s="17">
        <v>1.0294939826999999E-2</v>
      </c>
      <c r="G26" s="17">
        <v>2.3894612023999999E-2</v>
      </c>
      <c r="H26" s="17">
        <v>4.5122365907999999E-2</v>
      </c>
      <c r="I26" s="17">
        <v>5.1364033013E-2</v>
      </c>
      <c r="J26" s="17">
        <v>5.2133869718999998E-2</v>
      </c>
      <c r="K26" s="17">
        <v>5.2102458237E-2</v>
      </c>
      <c r="L26" s="17">
        <v>5.0822545623000003E-2</v>
      </c>
      <c r="M26" s="17">
        <v>4.7566816108000003E-2</v>
      </c>
      <c r="N26" s="17">
        <v>4.1176692562000003E-2</v>
      </c>
      <c r="O26" s="17">
        <v>3.0596246779E-2</v>
      </c>
      <c r="P26" s="17">
        <v>1.3728558699E-2</v>
      </c>
      <c r="Q26" s="17">
        <v>5.6845923459999999E-3</v>
      </c>
      <c r="R26" s="84"/>
      <c r="S26" s="17">
        <v>3.7145382500000002E-3</v>
      </c>
      <c r="T26" s="17">
        <v>9.5237487609999994E-3</v>
      </c>
      <c r="U26" s="17">
        <v>2.2247175519E-2</v>
      </c>
      <c r="V26" s="17">
        <v>4.0978593798999999E-2</v>
      </c>
      <c r="W26" s="17">
        <v>4.3911934043999998E-2</v>
      </c>
      <c r="X26" s="17">
        <v>4.4813711998000001E-2</v>
      </c>
      <c r="Y26" s="17">
        <v>4.4999198033000003E-2</v>
      </c>
      <c r="Z26" s="17">
        <v>4.4030180608E-2</v>
      </c>
      <c r="AA26" s="17">
        <v>4.1210797553999999E-2</v>
      </c>
      <c r="AB26" s="17">
        <v>3.5784462473000003E-2</v>
      </c>
      <c r="AC26" s="17">
        <v>2.6034452388E-2</v>
      </c>
      <c r="AD26" s="17">
        <v>1.1305623628E-2</v>
      </c>
      <c r="AE26" s="17">
        <v>7.6472298400000003E-3</v>
      </c>
      <c r="AF26" s="84"/>
      <c r="AG26" s="17">
        <v>3.29101457E-3</v>
      </c>
      <c r="AH26" s="17">
        <v>8.4368655420000004E-3</v>
      </c>
      <c r="AI26" s="17">
        <v>1.986343611E-2</v>
      </c>
      <c r="AJ26" s="17">
        <v>3.7200599195000003E-2</v>
      </c>
      <c r="AK26" s="17">
        <v>3.9554676178999999E-2</v>
      </c>
      <c r="AL26" s="17">
        <v>4.0539805058999998E-2</v>
      </c>
      <c r="AM26" s="17">
        <v>4.0902110349000001E-2</v>
      </c>
      <c r="AN26" s="17">
        <v>4.0251301502999999E-2</v>
      </c>
      <c r="AO26" s="17">
        <v>3.7925100449999999E-2</v>
      </c>
      <c r="AP26" s="17">
        <v>3.3579900612000002E-2</v>
      </c>
      <c r="AQ26" s="17">
        <v>2.5360196743E-2</v>
      </c>
      <c r="AR26" s="17">
        <v>1.3028237151999999E-2</v>
      </c>
      <c r="AS26" s="17">
        <v>9.0294846370000004E-3</v>
      </c>
      <c r="AT26" s="84"/>
      <c r="AU26" s="17">
        <v>2.9367732300000001E-3</v>
      </c>
      <c r="AV26" s="17">
        <v>7.529868619E-3</v>
      </c>
      <c r="AW26" s="17">
        <v>1.7835801286999999E-2</v>
      </c>
      <c r="AX26" s="17">
        <v>3.4332081919000002E-2</v>
      </c>
      <c r="AY26" s="17">
        <v>3.6530823605999997E-2</v>
      </c>
      <c r="AZ26" s="17">
        <v>3.7567077919999997E-2</v>
      </c>
      <c r="BA26" s="17">
        <v>3.8058038432999999E-2</v>
      </c>
      <c r="BB26" s="17">
        <v>3.7655471342000001E-2</v>
      </c>
      <c r="BC26" s="17">
        <v>3.5778275307E-2</v>
      </c>
      <c r="BD26" s="17">
        <v>3.2275069672999999E-2</v>
      </c>
      <c r="BE26" s="17">
        <v>2.5296966051999999E-2</v>
      </c>
      <c r="BF26" s="17">
        <v>1.4900108855E-2</v>
      </c>
      <c r="BG26" s="17">
        <v>1.0124636691E-2</v>
      </c>
      <c r="BH26" s="84"/>
      <c r="BI26" s="17">
        <v>2.6519579260000001E-3</v>
      </c>
      <c r="BJ26" s="17">
        <v>6.8008483640000002E-3</v>
      </c>
      <c r="BK26" s="17">
        <v>1.6183601541999999E-2</v>
      </c>
      <c r="BL26" s="17">
        <v>3.2073925854999998E-2</v>
      </c>
      <c r="BM26" s="17">
        <v>3.4241483985000001E-2</v>
      </c>
      <c r="BN26" s="17">
        <v>3.5310419292000003E-2</v>
      </c>
      <c r="BO26" s="17">
        <v>3.5896161402999997E-2</v>
      </c>
      <c r="BP26" s="17">
        <v>3.5684696326E-2</v>
      </c>
      <c r="BQ26" s="17">
        <v>3.4251420985000003E-2</v>
      </c>
      <c r="BR26" s="17">
        <v>3.1302882385000001E-2</v>
      </c>
      <c r="BS26" s="17">
        <v>2.5340838941000001E-2</v>
      </c>
      <c r="BT26" s="17">
        <v>1.6434351157E-2</v>
      </c>
      <c r="BU26" s="17">
        <v>1.1042717586000001E-2</v>
      </c>
      <c r="BV26" s="84"/>
      <c r="BW26" s="17">
        <v>2.420878868E-3</v>
      </c>
      <c r="BX26" s="17">
        <v>6.2093831770000003E-3</v>
      </c>
      <c r="BY26" s="17">
        <v>1.4830024666000001E-2</v>
      </c>
      <c r="BZ26" s="17">
        <v>3.0224429067E-2</v>
      </c>
      <c r="CA26" s="17">
        <v>3.2413898078999998E-2</v>
      </c>
      <c r="CB26" s="17">
        <v>3.3504298843999997E-2</v>
      </c>
      <c r="CC26" s="17">
        <v>3.4161641213999998E-2</v>
      </c>
      <c r="CD26" s="17">
        <v>3.4100973716000002E-2</v>
      </c>
      <c r="CE26" s="17">
        <v>3.3017540714000003E-2</v>
      </c>
      <c r="CF26" s="17">
        <v>3.0492213482E-2</v>
      </c>
      <c r="CG26" s="17">
        <v>2.5437289714999999E-2</v>
      </c>
      <c r="CH26" s="17">
        <v>1.7641162713000001E-2</v>
      </c>
      <c r="CI26" s="17">
        <v>1.1838717542999999E-2</v>
      </c>
      <c r="CJ26" s="84"/>
      <c r="CK26" s="17">
        <v>2.2302561089999999E-3</v>
      </c>
      <c r="CL26" s="17">
        <v>5.7214739009999998E-3</v>
      </c>
      <c r="CM26" s="17">
        <v>1.3705502584999999E-2</v>
      </c>
      <c r="CN26" s="17">
        <v>2.8661725361999998E-2</v>
      </c>
      <c r="CO26" s="17">
        <v>3.0901644089999999E-2</v>
      </c>
      <c r="CP26" s="17">
        <v>3.2006351205999997E-2</v>
      </c>
      <c r="CQ26" s="17">
        <v>3.2719075161999997E-2</v>
      </c>
      <c r="CR26" s="17">
        <v>3.2780809500000001E-2</v>
      </c>
      <c r="CS26" s="17">
        <v>3.1955869296999999E-2</v>
      </c>
      <c r="CT26" s="17">
        <v>2.9783432487000001E-2</v>
      </c>
      <c r="CU26" s="17">
        <v>2.5726478638999999E-2</v>
      </c>
      <c r="CV26" s="17">
        <v>1.8589685482000001E-2</v>
      </c>
      <c r="CW26" s="17">
        <v>1.2544584374E-2</v>
      </c>
      <c r="CX26" s="84"/>
      <c r="CY26" s="17">
        <v>2.0703901529999999E-3</v>
      </c>
      <c r="CZ26" s="17">
        <v>5.3123081380000003E-3</v>
      </c>
      <c r="DA26" s="17">
        <v>1.2757483263E-2</v>
      </c>
      <c r="DB26" s="17">
        <v>2.7309818424000001E-2</v>
      </c>
      <c r="DC26" s="17">
        <v>2.9617379406E-2</v>
      </c>
      <c r="DD26" s="17">
        <v>3.07316451E-2</v>
      </c>
      <c r="DE26" s="17">
        <v>3.1488078262999999E-2</v>
      </c>
      <c r="DF26" s="17">
        <v>3.1649885261000002E-2</v>
      </c>
      <c r="DG26" s="17">
        <v>3.1016219269E-2</v>
      </c>
      <c r="DH26" s="17">
        <v>2.9149788372E-2</v>
      </c>
      <c r="DI26" s="17">
        <v>2.5759206489999999E-2</v>
      </c>
      <c r="DJ26" s="17">
        <v>1.9341188220999998E-2</v>
      </c>
      <c r="DK26" s="17">
        <v>1.3180727058E-2</v>
      </c>
      <c r="DL26" s="84"/>
      <c r="DM26" s="17">
        <v>1.934322719E-3</v>
      </c>
      <c r="DN26" s="17">
        <v>4.9640834229999998E-3</v>
      </c>
      <c r="DO26" s="17">
        <v>1.1947419000000001E-2</v>
      </c>
      <c r="DP26" s="17">
        <v>2.6119256537999999E-2</v>
      </c>
      <c r="DQ26" s="17">
        <v>2.8505010356000001E-2</v>
      </c>
      <c r="DR26" s="17">
        <v>2.9625588086E-2</v>
      </c>
      <c r="DS26" s="17">
        <v>3.0417103625000001E-2</v>
      </c>
      <c r="DT26" s="17">
        <v>3.0658909083999999E-2</v>
      </c>
      <c r="DU26" s="17">
        <v>3.0172690982000001E-2</v>
      </c>
      <c r="DV26" s="17">
        <v>2.8576012958999999E-2</v>
      </c>
      <c r="DW26" s="17">
        <v>2.5699124869000001E-2</v>
      </c>
      <c r="DX26" s="17">
        <v>1.9942126261E-2</v>
      </c>
      <c r="DY26" s="17">
        <v>1.3761071063000001E-2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3.180720574E-3</v>
      </c>
      <c r="F27" s="17">
        <v>8.2422057510000007E-3</v>
      </c>
      <c r="G27" s="17">
        <v>1.9248022677000001E-2</v>
      </c>
      <c r="H27" s="17">
        <v>3.6276187461000003E-2</v>
      </c>
      <c r="I27" s="17">
        <v>4.0764314321E-2</v>
      </c>
      <c r="J27" s="17">
        <v>4.1020529845000001E-2</v>
      </c>
      <c r="K27" s="17">
        <v>4.0629276058999998E-2</v>
      </c>
      <c r="L27" s="17">
        <v>3.9231380342000001E-2</v>
      </c>
      <c r="M27" s="17">
        <v>3.6254480398E-2</v>
      </c>
      <c r="N27" s="17">
        <v>3.0811459914999999E-2</v>
      </c>
      <c r="O27" s="17">
        <v>2.1848009091999999E-2</v>
      </c>
      <c r="P27" s="17">
        <v>7.7521491509999997E-3</v>
      </c>
      <c r="Q27" s="17">
        <v>1.343405331E-3</v>
      </c>
      <c r="R27" s="84"/>
      <c r="S27" s="17">
        <v>3.0570793179999999E-3</v>
      </c>
      <c r="T27" s="17">
        <v>7.8937400519999996E-3</v>
      </c>
      <c r="U27" s="17">
        <v>1.8537090767000001E-2</v>
      </c>
      <c r="V27" s="17">
        <v>3.3988706654E-2</v>
      </c>
      <c r="W27" s="17">
        <v>3.6037596135000002E-2</v>
      </c>
      <c r="X27" s="17">
        <v>3.6471020128999998E-2</v>
      </c>
      <c r="Y27" s="17">
        <v>3.6274065027000001E-2</v>
      </c>
      <c r="Z27" s="17">
        <v>3.5072847837000001E-2</v>
      </c>
      <c r="AA27" s="17">
        <v>3.2283030444999999E-2</v>
      </c>
      <c r="AB27" s="17">
        <v>2.7169078409999999E-2</v>
      </c>
      <c r="AC27" s="17">
        <v>1.8345042464000001E-2</v>
      </c>
      <c r="AD27" s="17">
        <v>4.8914179209999997E-3</v>
      </c>
      <c r="AE27" s="17">
        <v>1.9748663990000002E-3</v>
      </c>
      <c r="AF27" s="84"/>
      <c r="AG27" s="17">
        <v>2.7559345209999999E-3</v>
      </c>
      <c r="AH27" s="17">
        <v>7.1115357220000001E-3</v>
      </c>
      <c r="AI27" s="17">
        <v>1.6827275624E-2</v>
      </c>
      <c r="AJ27" s="17">
        <v>3.1365843689999999E-2</v>
      </c>
      <c r="AK27" s="17">
        <v>3.3028454715000002E-2</v>
      </c>
      <c r="AL27" s="17">
        <v>3.3568012990999999E-2</v>
      </c>
      <c r="AM27" s="17">
        <v>3.3530443478000001E-2</v>
      </c>
      <c r="AN27" s="17">
        <v>3.2568117484E-2</v>
      </c>
      <c r="AO27" s="17">
        <v>3.0105399355E-2</v>
      </c>
      <c r="AP27" s="17">
        <v>2.5675662358E-2</v>
      </c>
      <c r="AQ27" s="17">
        <v>1.7787247147000002E-2</v>
      </c>
      <c r="AR27" s="17">
        <v>5.839316051E-3</v>
      </c>
      <c r="AS27" s="17">
        <v>2.4530224080000001E-3</v>
      </c>
      <c r="AT27" s="84"/>
      <c r="AU27" s="17">
        <v>2.4865278420000002E-3</v>
      </c>
      <c r="AV27" s="17">
        <v>6.4151283609999998E-3</v>
      </c>
      <c r="AW27" s="17">
        <v>1.5269761446000001E-2</v>
      </c>
      <c r="AX27" s="17">
        <v>2.9266880140999998E-2</v>
      </c>
      <c r="AY27" s="17">
        <v>3.0851204839000002E-2</v>
      </c>
      <c r="AZ27" s="17">
        <v>3.1459670301999997E-2</v>
      </c>
      <c r="BA27" s="17">
        <v>3.1541903911000001E-2</v>
      </c>
      <c r="BB27" s="17">
        <v>3.0777544726E-2</v>
      </c>
      <c r="BC27" s="17">
        <v>2.863761011E-2</v>
      </c>
      <c r="BD27" s="17">
        <v>2.4806958952E-2</v>
      </c>
      <c r="BE27" s="17">
        <v>1.7768454505999998E-2</v>
      </c>
      <c r="BF27" s="17">
        <v>7.1764573360000002E-3</v>
      </c>
      <c r="BG27" s="17">
        <v>2.8496002660000001E-3</v>
      </c>
      <c r="BH27" s="84"/>
      <c r="BI27" s="17">
        <v>2.2631731570000001E-3</v>
      </c>
      <c r="BJ27" s="17">
        <v>5.8384936420000002E-3</v>
      </c>
      <c r="BK27" s="17">
        <v>1.3960406462000001E-2</v>
      </c>
      <c r="BL27" s="17">
        <v>2.7565490195999999E-2</v>
      </c>
      <c r="BM27" s="17">
        <v>2.9158326926000001E-2</v>
      </c>
      <c r="BN27" s="17">
        <v>2.9814566330999999E-2</v>
      </c>
      <c r="BO27" s="17">
        <v>2.998805501E-2</v>
      </c>
      <c r="BP27" s="17">
        <v>2.9382336118000001E-2</v>
      </c>
      <c r="BQ27" s="17">
        <v>2.7566686209000001E-2</v>
      </c>
      <c r="BR27" s="17">
        <v>2.4164216514000001E-2</v>
      </c>
      <c r="BS27" s="17">
        <v>1.7860861480999999E-2</v>
      </c>
      <c r="BT27" s="17">
        <v>8.36985625E-3</v>
      </c>
      <c r="BU27" s="17">
        <v>3.1934107299999999E-3</v>
      </c>
      <c r="BV27" s="84"/>
      <c r="BW27" s="17">
        <v>2.078542343E-3</v>
      </c>
      <c r="BX27" s="17">
        <v>5.3621086799999999E-3</v>
      </c>
      <c r="BY27" s="17">
        <v>1.2867243372999999E-2</v>
      </c>
      <c r="BZ27" s="17">
        <v>2.6143075785999999E-2</v>
      </c>
      <c r="CA27" s="17">
        <v>2.7780725948999999E-2</v>
      </c>
      <c r="CB27" s="17">
        <v>2.8471654741E-2</v>
      </c>
      <c r="CC27" s="17">
        <v>2.8716374499E-2</v>
      </c>
      <c r="CD27" s="17">
        <v>2.8239536199999998E-2</v>
      </c>
      <c r="CE27" s="17">
        <v>2.6695093515000001E-2</v>
      </c>
      <c r="CF27" s="17">
        <v>2.3625507261E-2</v>
      </c>
      <c r="CG27" s="17">
        <v>1.7991185255999999E-2</v>
      </c>
      <c r="CH27" s="17">
        <v>9.3613990649999996E-3</v>
      </c>
      <c r="CI27" s="17">
        <v>3.4995203770000001E-3</v>
      </c>
      <c r="CJ27" s="84"/>
      <c r="CK27" s="17">
        <v>1.924241917E-3</v>
      </c>
      <c r="CL27" s="17">
        <v>4.96414167E-3</v>
      </c>
      <c r="CM27" s="17">
        <v>1.1947116031E-2</v>
      </c>
      <c r="CN27" s="17">
        <v>2.4921868590999999E-2</v>
      </c>
      <c r="CO27" s="17">
        <v>2.6623800023999999E-2</v>
      </c>
      <c r="CP27" s="17">
        <v>2.7340818236E-2</v>
      </c>
      <c r="CQ27" s="17">
        <v>2.7642445153999998E-2</v>
      </c>
      <c r="CR27" s="17">
        <v>2.7272234823000001E-2</v>
      </c>
      <c r="CS27" s="17">
        <v>2.5937916867000001E-2</v>
      </c>
      <c r="CT27" s="17">
        <v>2.3149787506E-2</v>
      </c>
      <c r="CU27" s="17">
        <v>1.8272269923E-2</v>
      </c>
      <c r="CV27" s="17">
        <v>1.0175695861000001E-2</v>
      </c>
      <c r="CW27" s="17">
        <v>3.7769891080000001E-3</v>
      </c>
      <c r="CX27" s="84"/>
      <c r="CY27" s="17">
        <v>1.7935648009999999E-3</v>
      </c>
      <c r="CZ27" s="17">
        <v>4.627219803E-3</v>
      </c>
      <c r="DA27" s="17">
        <v>1.1163790469E-2</v>
      </c>
      <c r="DB27" s="17">
        <v>2.3851436563000001E-2</v>
      </c>
      <c r="DC27" s="17">
        <v>2.5629443368999999E-2</v>
      </c>
      <c r="DD27" s="17">
        <v>2.636663815E-2</v>
      </c>
      <c r="DE27" s="17">
        <v>2.6714652153999999E-2</v>
      </c>
      <c r="DF27" s="17">
        <v>2.643394927E-2</v>
      </c>
      <c r="DG27" s="17">
        <v>2.5260473047999998E-2</v>
      </c>
      <c r="DH27" s="17">
        <v>2.2719948726999999E-2</v>
      </c>
      <c r="DI27" s="17">
        <v>1.8373138231000001E-2</v>
      </c>
      <c r="DJ27" s="17">
        <v>1.0846654782E-2</v>
      </c>
      <c r="DK27" s="17">
        <v>4.0317681309999997E-3</v>
      </c>
      <c r="DL27" s="84"/>
      <c r="DM27" s="17">
        <v>1.681475819E-3</v>
      </c>
      <c r="DN27" s="17">
        <v>4.3383178050000002E-3</v>
      </c>
      <c r="DO27" s="17">
        <v>1.0489286871E-2</v>
      </c>
      <c r="DP27" s="17">
        <v>2.2898216034E-2</v>
      </c>
      <c r="DQ27" s="17">
        <v>2.4759501525000002E-2</v>
      </c>
      <c r="DR27" s="17">
        <v>2.5512658843E-2</v>
      </c>
      <c r="DS27" s="17">
        <v>2.5899135917E-2</v>
      </c>
      <c r="DT27" s="17">
        <v>2.5692438096000001E-2</v>
      </c>
      <c r="DU27" s="17">
        <v>2.4645936045999999E-2</v>
      </c>
      <c r="DV27" s="17">
        <v>2.2326861481E-2</v>
      </c>
      <c r="DW27" s="17">
        <v>1.8399245817E-2</v>
      </c>
      <c r="DX27" s="17">
        <v>1.1403584596000001E-2</v>
      </c>
      <c r="DY27" s="17">
        <v>4.2680143710000003E-3</v>
      </c>
    </row>
    <row r="28" spans="2:129" ht="15.75" x14ac:dyDescent="0.3">
      <c r="B28" s="40"/>
      <c r="C28" s="28" t="s">
        <v>21</v>
      </c>
      <c r="D28" s="4">
        <v>7</v>
      </c>
      <c r="E28" s="17">
        <v>2.5281429840000001E-3</v>
      </c>
      <c r="F28" s="17">
        <v>6.6047650790000004E-3</v>
      </c>
      <c r="G28" s="17">
        <v>1.5518606625E-2</v>
      </c>
      <c r="H28" s="17">
        <v>2.9189096176999999E-2</v>
      </c>
      <c r="I28" s="17">
        <v>3.2404689605000002E-2</v>
      </c>
      <c r="J28" s="17">
        <v>3.2360868374999997E-2</v>
      </c>
      <c r="K28" s="17">
        <v>3.1820422770000002E-2</v>
      </c>
      <c r="L28" s="17">
        <v>3.0509071216000001E-2</v>
      </c>
      <c r="M28" s="17">
        <v>2.7994796584E-2</v>
      </c>
      <c r="N28" s="17">
        <v>2.3623747636999998E-2</v>
      </c>
      <c r="O28" s="17">
        <v>1.6443098172999999E-2</v>
      </c>
      <c r="P28" s="17">
        <v>5.2511131489999998E-3</v>
      </c>
      <c r="Q28" s="17">
        <v>3.1747885699999999E-4</v>
      </c>
      <c r="R28" s="84"/>
      <c r="S28" s="17">
        <v>2.5186366770000002E-3</v>
      </c>
      <c r="T28" s="17">
        <v>6.5494819290000004E-3</v>
      </c>
      <c r="U28" s="17">
        <v>1.5461353652E-2</v>
      </c>
      <c r="V28" s="17">
        <v>2.8222085410999999E-2</v>
      </c>
      <c r="W28" s="17">
        <v>2.9639344222999998E-2</v>
      </c>
      <c r="X28" s="17">
        <v>2.9791369612000001E-2</v>
      </c>
      <c r="Y28" s="17">
        <v>2.9429378135E-2</v>
      </c>
      <c r="Z28" s="17">
        <v>2.8255584141E-2</v>
      </c>
      <c r="AA28" s="17">
        <v>2.580824239E-2</v>
      </c>
      <c r="AB28" s="17">
        <v>2.1441071935999999E-2</v>
      </c>
      <c r="AC28" s="17">
        <v>1.4089295024E-2</v>
      </c>
      <c r="AD28" s="17">
        <v>2.7772568299999998E-3</v>
      </c>
      <c r="AE28" s="17">
        <v>5.1000131699999998E-4</v>
      </c>
      <c r="AF28" s="84"/>
      <c r="AG28" s="17">
        <v>2.3105371679999999E-3</v>
      </c>
      <c r="AH28" s="17">
        <v>6.001319263E-3</v>
      </c>
      <c r="AI28" s="17">
        <v>1.4271397886999999E-2</v>
      </c>
      <c r="AJ28" s="17">
        <v>2.6479770226999998E-2</v>
      </c>
      <c r="AK28" s="17">
        <v>2.7647463487E-2</v>
      </c>
      <c r="AL28" s="17">
        <v>2.7916307655E-2</v>
      </c>
      <c r="AM28" s="17">
        <v>2.7699128424000002E-2</v>
      </c>
      <c r="AN28" s="17">
        <v>2.6711890910000001E-2</v>
      </c>
      <c r="AO28" s="17">
        <v>2.4490768215999999E-2</v>
      </c>
      <c r="AP28" s="17">
        <v>2.0555277386999998E-2</v>
      </c>
      <c r="AQ28" s="17">
        <v>1.3770739399E-2</v>
      </c>
      <c r="AR28" s="17">
        <v>3.4047770139999998E-3</v>
      </c>
      <c r="AS28" s="17">
        <v>6.6640779400000002E-4</v>
      </c>
      <c r="AT28" s="84"/>
      <c r="AU28" s="17">
        <v>2.1079683369999999E-3</v>
      </c>
      <c r="AV28" s="17">
        <v>5.472306893E-3</v>
      </c>
      <c r="AW28" s="17">
        <v>1.3089187706E-2</v>
      </c>
      <c r="AX28" s="17">
        <v>2.4983385217000002E-2</v>
      </c>
      <c r="AY28" s="17">
        <v>2.6124928887999999E-2</v>
      </c>
      <c r="AZ28" s="17">
        <v>2.6471672551000001E-2</v>
      </c>
      <c r="BA28" s="17">
        <v>2.6364877831E-2</v>
      </c>
      <c r="BB28" s="17">
        <v>2.5538204738E-2</v>
      </c>
      <c r="BC28" s="17">
        <v>2.3552781639000001E-2</v>
      </c>
      <c r="BD28" s="17">
        <v>2.0046166460000001E-2</v>
      </c>
      <c r="BE28" s="17">
        <v>1.3845315372000001E-2</v>
      </c>
      <c r="BF28" s="17">
        <v>4.4365861070000002E-3</v>
      </c>
      <c r="BG28" s="17">
        <v>8.0202598100000003E-4</v>
      </c>
      <c r="BH28" s="84"/>
      <c r="BI28" s="17">
        <v>1.9339944129999999E-3</v>
      </c>
      <c r="BJ28" s="17">
        <v>5.0191127900000004E-3</v>
      </c>
      <c r="BK28" s="17">
        <v>1.2058800931999999E-2</v>
      </c>
      <c r="BL28" s="17">
        <v>2.3725346628000001E-2</v>
      </c>
      <c r="BM28" s="17">
        <v>2.4900721123E-2</v>
      </c>
      <c r="BN28" s="17">
        <v>2.5303202103000001E-2</v>
      </c>
      <c r="BO28" s="17">
        <v>2.5281879585999999E-2</v>
      </c>
      <c r="BP28" s="17">
        <v>2.4587108013999999E-2</v>
      </c>
      <c r="BQ28" s="17">
        <v>2.2837629041999999E-2</v>
      </c>
      <c r="BR28" s="17">
        <v>1.9663377683E-2</v>
      </c>
      <c r="BS28" s="17">
        <v>1.3993405715999999E-2</v>
      </c>
      <c r="BT28" s="17">
        <v>5.4005615620000003E-3</v>
      </c>
      <c r="BU28" s="17">
        <v>9.2349297299999995E-4</v>
      </c>
      <c r="BV28" s="84"/>
      <c r="BW28" s="17">
        <v>1.7871698099999999E-3</v>
      </c>
      <c r="BX28" s="17">
        <v>4.6371231120000004E-3</v>
      </c>
      <c r="BY28" s="17">
        <v>1.1180226844E-2</v>
      </c>
      <c r="BZ28" s="17">
        <v>2.2647246390999999E-2</v>
      </c>
      <c r="CA28" s="17">
        <v>2.3880788042999999E-2</v>
      </c>
      <c r="CB28" s="17">
        <v>2.4325128254E-2</v>
      </c>
      <c r="CC28" s="17">
        <v>2.4371620674000002E-2</v>
      </c>
      <c r="CD28" s="17">
        <v>2.3785817082000001E-2</v>
      </c>
      <c r="CE28" s="17">
        <v>2.2244761232000001E-2</v>
      </c>
      <c r="CF28" s="17">
        <v>1.9331803593000001E-2</v>
      </c>
      <c r="CG28" s="17">
        <v>1.4150417722E-2</v>
      </c>
      <c r="CH28" s="17">
        <v>6.224073787E-3</v>
      </c>
      <c r="CI28" s="17">
        <v>1.0344568849999999E-3</v>
      </c>
      <c r="CJ28" s="84"/>
      <c r="CK28" s="17">
        <v>1.6627144059999999E-3</v>
      </c>
      <c r="CL28" s="17">
        <v>4.3136072050000002E-3</v>
      </c>
      <c r="CM28" s="17">
        <v>1.0430080317E-2</v>
      </c>
      <c r="CN28" s="17">
        <v>2.1704073926E-2</v>
      </c>
      <c r="CO28" s="17">
        <v>2.3008812326000001E-2</v>
      </c>
      <c r="CP28" s="17">
        <v>2.3485753272E-2</v>
      </c>
      <c r="CQ28" s="17">
        <v>2.358728996E-2</v>
      </c>
      <c r="CR28" s="17">
        <v>2.3092565789999998E-2</v>
      </c>
      <c r="CS28" s="17">
        <v>2.1719858379E-2</v>
      </c>
      <c r="CT28" s="17">
        <v>1.9028875630999999E-2</v>
      </c>
      <c r="CU28" s="17">
        <v>1.4411535708E-2</v>
      </c>
      <c r="CV28" s="17">
        <v>6.9145763659999998E-3</v>
      </c>
      <c r="CW28" s="17">
        <v>1.1371956449999999E-3</v>
      </c>
      <c r="CX28" s="84"/>
      <c r="CY28" s="17">
        <v>1.556196801E-3</v>
      </c>
      <c r="CZ28" s="17">
        <v>4.036908671E-3</v>
      </c>
      <c r="DA28" s="17">
        <v>9.7846904899999993E-3</v>
      </c>
      <c r="DB28" s="17">
        <v>2.0864691649999999E-2</v>
      </c>
      <c r="DC28" s="17">
        <v>2.2248614630999999E-2</v>
      </c>
      <c r="DD28" s="17">
        <v>2.275168323E-2</v>
      </c>
      <c r="DE28" s="17">
        <v>2.2898785400999998E-2</v>
      </c>
      <c r="DF28" s="17">
        <v>2.2481732152E-2</v>
      </c>
      <c r="DG28" s="17">
        <v>2.1241391025E-2</v>
      </c>
      <c r="DH28" s="17">
        <v>1.8746969459E-2</v>
      </c>
      <c r="DI28" s="17">
        <v>1.4544879340999999E-2</v>
      </c>
      <c r="DJ28" s="17">
        <v>7.4934393410000001E-3</v>
      </c>
      <c r="DK28" s="17">
        <v>1.2332517160000001E-3</v>
      </c>
      <c r="DL28" s="84"/>
      <c r="DM28" s="17">
        <v>1.464071759E-3</v>
      </c>
      <c r="DN28" s="17">
        <v>3.7977392669999999E-3</v>
      </c>
      <c r="DO28" s="17">
        <v>9.2243674070000004E-3</v>
      </c>
      <c r="DP28" s="17">
        <v>2.0107661854000002E-2</v>
      </c>
      <c r="DQ28" s="17">
        <v>2.1575652431E-2</v>
      </c>
      <c r="DR28" s="17">
        <v>2.2100152593000001E-2</v>
      </c>
      <c r="DS28" s="17">
        <v>2.2285609051000001E-2</v>
      </c>
      <c r="DT28" s="17">
        <v>2.1934179144000001E-2</v>
      </c>
      <c r="DU28" s="17">
        <v>2.0799975514000001E-2</v>
      </c>
      <c r="DV28" s="17">
        <v>1.8482779551E-2</v>
      </c>
      <c r="DW28" s="17">
        <v>1.4615332829999999E-2</v>
      </c>
      <c r="DX28" s="17">
        <v>7.9813352679999998E-3</v>
      </c>
      <c r="DY28" s="17">
        <v>1.3237302960000001E-3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2.0106752579999998E-3</v>
      </c>
      <c r="F29" s="17">
        <v>5.2956602339999997E-3</v>
      </c>
      <c r="G29" s="17">
        <v>1.2518421618E-2</v>
      </c>
      <c r="H29" s="17">
        <v>2.3497164901000001E-2</v>
      </c>
      <c r="I29" s="17">
        <v>2.5782207025999999E-2</v>
      </c>
      <c r="J29" s="17">
        <v>2.5560522729000001E-2</v>
      </c>
      <c r="K29" s="17">
        <v>2.4965886597000001E-2</v>
      </c>
      <c r="L29" s="17">
        <v>2.3791877707E-2</v>
      </c>
      <c r="M29" s="17">
        <v>2.1715980874E-2</v>
      </c>
      <c r="N29" s="17">
        <v>1.8261860283999998E-2</v>
      </c>
      <c r="O29" s="17">
        <v>1.2600972053E-2</v>
      </c>
      <c r="P29" s="17">
        <v>3.8403748E-3</v>
      </c>
      <c r="Q29" s="17">
        <v>7.5027857999999999E-5</v>
      </c>
      <c r="R29" s="84"/>
      <c r="S29" s="17">
        <v>2.0763065909999998E-3</v>
      </c>
      <c r="T29" s="17">
        <v>5.4373145939999997E-3</v>
      </c>
      <c r="U29" s="17">
        <v>1.2902962374E-2</v>
      </c>
      <c r="V29" s="17">
        <v>2.3446458499000001E-2</v>
      </c>
      <c r="W29" s="17">
        <v>2.4402833198999999E-2</v>
      </c>
      <c r="X29" s="17">
        <v>2.4374007781999999E-2</v>
      </c>
      <c r="Y29" s="17">
        <v>2.3937170494000001E-2</v>
      </c>
      <c r="Z29" s="17">
        <v>2.2859883223000001E-2</v>
      </c>
      <c r="AA29" s="17">
        <v>2.0783394156000001E-2</v>
      </c>
      <c r="AB29" s="17">
        <v>1.7157506554000002E-2</v>
      </c>
      <c r="AC29" s="17">
        <v>1.1177292007E-2</v>
      </c>
      <c r="AD29" s="17">
        <v>1.8888677470000001E-3</v>
      </c>
      <c r="AE29" s="17">
        <v>1.3170579200000001E-4</v>
      </c>
      <c r="AF29" s="84"/>
      <c r="AG29" s="17">
        <v>1.9383784979999999E-3</v>
      </c>
      <c r="AH29" s="17">
        <v>5.0675608339999997E-3</v>
      </c>
      <c r="AI29" s="17">
        <v>1.2110770107000001E-2</v>
      </c>
      <c r="AJ29" s="17">
        <v>2.2368455701E-2</v>
      </c>
      <c r="AK29" s="17">
        <v>2.3170240126E-2</v>
      </c>
      <c r="AL29" s="17">
        <v>2.3259238968000001E-2</v>
      </c>
      <c r="AM29" s="17">
        <v>2.2951930759999999E-2</v>
      </c>
      <c r="AN29" s="17">
        <v>2.2022147634000001E-2</v>
      </c>
      <c r="AO29" s="17">
        <v>2.0104974602E-2</v>
      </c>
      <c r="AP29" s="17">
        <v>1.6741957158E-2</v>
      </c>
      <c r="AQ29" s="17">
        <v>1.1088991685000001E-2</v>
      </c>
      <c r="AR29" s="17">
        <v>2.37387884E-3</v>
      </c>
      <c r="AS29" s="17">
        <v>1.810417E-4</v>
      </c>
      <c r="AT29" s="84"/>
      <c r="AU29" s="17">
        <v>1.7882678449999999E-3</v>
      </c>
      <c r="AV29" s="17">
        <v>4.6711252790000001E-3</v>
      </c>
      <c r="AW29" s="17">
        <v>1.1226992524E-2</v>
      </c>
      <c r="AX29" s="17">
        <v>2.1340791530999999E-2</v>
      </c>
      <c r="AY29" s="17">
        <v>2.215048545E-2</v>
      </c>
      <c r="AZ29" s="17">
        <v>2.2320052064E-2</v>
      </c>
      <c r="BA29" s="17">
        <v>2.2113034064E-2</v>
      </c>
      <c r="BB29" s="17">
        <v>2.1314659202999998E-2</v>
      </c>
      <c r="BC29" s="17">
        <v>1.9571410684E-2</v>
      </c>
      <c r="BD29" s="17">
        <v>1.6515005709E-2</v>
      </c>
      <c r="BE29" s="17">
        <v>1.1260632281000001E-2</v>
      </c>
      <c r="BF29" s="17">
        <v>3.2195965040000001E-3</v>
      </c>
      <c r="BG29" s="17">
        <v>2.25731897E-4</v>
      </c>
      <c r="BH29" s="84"/>
      <c r="BI29" s="17">
        <v>1.653889363E-3</v>
      </c>
      <c r="BJ29" s="17">
        <v>4.3177347130000003E-3</v>
      </c>
      <c r="BK29" s="17">
        <v>1.0423121131E-2</v>
      </c>
      <c r="BL29" s="17">
        <v>2.0434201531999999E-2</v>
      </c>
      <c r="BM29" s="17">
        <v>2.1292930264999999E-2</v>
      </c>
      <c r="BN29" s="17">
        <v>2.1521487706E-2</v>
      </c>
      <c r="BO29" s="17">
        <v>2.1393265479000001E-2</v>
      </c>
      <c r="BP29" s="17">
        <v>2.0705187670999999E-2</v>
      </c>
      <c r="BQ29" s="17">
        <v>1.9133445115000002E-2</v>
      </c>
      <c r="BR29" s="17">
        <v>1.6336934040999999E-2</v>
      </c>
      <c r="BS29" s="17">
        <v>1.1465521051E-2</v>
      </c>
      <c r="BT29" s="17">
        <v>4.0307911979999998E-3</v>
      </c>
      <c r="BU29" s="17">
        <v>2.6706219199999998E-4</v>
      </c>
      <c r="BV29" s="84"/>
      <c r="BW29" s="17">
        <v>1.5378079030000001E-3</v>
      </c>
      <c r="BX29" s="17">
        <v>4.0131071010000002E-3</v>
      </c>
      <c r="BY29" s="17">
        <v>9.7211985040000001E-3</v>
      </c>
      <c r="BZ29" s="17">
        <v>1.9632839833000001E-2</v>
      </c>
      <c r="CA29" s="17">
        <v>2.0556615608000001E-2</v>
      </c>
      <c r="CB29" s="17">
        <v>2.0830446536E-2</v>
      </c>
      <c r="CC29" s="17">
        <v>2.0765579358999999E-2</v>
      </c>
      <c r="CD29" s="17">
        <v>2.0169895633999999E-2</v>
      </c>
      <c r="CE29" s="17">
        <v>1.8758340435999998E-2</v>
      </c>
      <c r="CF29" s="17">
        <v>1.6168707474E-2</v>
      </c>
      <c r="CG29" s="17">
        <v>1.1652702805E-2</v>
      </c>
      <c r="CH29" s="17">
        <v>4.736165342E-3</v>
      </c>
      <c r="CI29" s="17">
        <v>3.0578506000000002E-4</v>
      </c>
      <c r="CJ29" s="84"/>
      <c r="CK29" s="17">
        <v>1.437870648E-3</v>
      </c>
      <c r="CL29" s="17">
        <v>3.751212498E-3</v>
      </c>
      <c r="CM29" s="17">
        <v>9.1123832520000007E-3</v>
      </c>
      <c r="CN29" s="17">
        <v>1.8915592822000001E-2</v>
      </c>
      <c r="CO29" s="17">
        <v>1.9912977214E-2</v>
      </c>
      <c r="CP29" s="17">
        <v>2.0222798981999999E-2</v>
      </c>
      <c r="CQ29" s="17">
        <v>2.0209991011E-2</v>
      </c>
      <c r="CR29" s="17">
        <v>1.9692207199E-2</v>
      </c>
      <c r="CS29" s="17">
        <v>1.8415656870000002E-2</v>
      </c>
      <c r="CT29" s="17">
        <v>1.6002149941E-2</v>
      </c>
      <c r="CU29" s="17">
        <v>1.1901916109E-2</v>
      </c>
      <c r="CV29" s="17">
        <v>5.3356589190000003E-3</v>
      </c>
      <c r="CW29" s="17">
        <v>3.42392816E-4</v>
      </c>
      <c r="CX29" s="84"/>
      <c r="CY29" s="17">
        <v>1.3513576510000001E-3</v>
      </c>
      <c r="CZ29" s="17">
        <v>3.5247407660000001E-3</v>
      </c>
      <c r="DA29" s="17">
        <v>8.5825653939999996E-3</v>
      </c>
      <c r="DB29" s="17">
        <v>1.8265667784999998E-2</v>
      </c>
      <c r="DC29" s="17">
        <v>1.9342017121000001E-2</v>
      </c>
      <c r="DD29" s="17">
        <v>1.9681250660999999E-2</v>
      </c>
      <c r="DE29" s="17">
        <v>1.9712033975000001E-2</v>
      </c>
      <c r="DF29" s="17">
        <v>1.9261516191E-2</v>
      </c>
      <c r="DG29" s="17">
        <v>1.8094044603000001E-2</v>
      </c>
      <c r="DH29" s="17">
        <v>1.5837029446E-2</v>
      </c>
      <c r="DI29" s="17">
        <v>1.2060409293E-2</v>
      </c>
      <c r="DJ29" s="17">
        <v>5.8438678520000001E-3</v>
      </c>
      <c r="DK29" s="17">
        <v>3.77231464E-4</v>
      </c>
      <c r="DL29" s="84"/>
      <c r="DM29" s="17">
        <v>1.275868677E-3</v>
      </c>
      <c r="DN29" s="17">
        <v>3.327304461E-3</v>
      </c>
      <c r="DO29" s="17">
        <v>8.1185031130000009E-3</v>
      </c>
      <c r="DP29" s="17">
        <v>1.7670760867E-2</v>
      </c>
      <c r="DQ29" s="17">
        <v>1.8829379244000001E-2</v>
      </c>
      <c r="DR29" s="17">
        <v>1.9193188656000001E-2</v>
      </c>
      <c r="DS29" s="17">
        <v>1.9261063892E-2</v>
      </c>
      <c r="DT29" s="17">
        <v>1.8868408194E-2</v>
      </c>
      <c r="DU29" s="17">
        <v>1.7789738515999999E-2</v>
      </c>
      <c r="DV29" s="17">
        <v>1.5674582608E-2</v>
      </c>
      <c r="DW29" s="17">
        <v>1.2164365865E-2</v>
      </c>
      <c r="DX29" s="17">
        <v>6.2763975350000004E-3</v>
      </c>
      <c r="DY29" s="17">
        <v>4.1055669999999999E-4</v>
      </c>
    </row>
    <row r="30" spans="2:129" ht="15.75" x14ac:dyDescent="0.3">
      <c r="B30" s="40"/>
      <c r="C30" s="28" t="s">
        <v>24</v>
      </c>
      <c r="D30" s="4">
        <v>9</v>
      </c>
      <c r="E30" s="17">
        <v>1.5998709969999999E-3</v>
      </c>
      <c r="F30" s="17">
        <v>4.2478768070000001E-3</v>
      </c>
      <c r="G30" s="17">
        <v>1.0102238011999999E-2</v>
      </c>
      <c r="H30" s="17">
        <v>1.8920872719999999E-2</v>
      </c>
      <c r="I30" s="17">
        <v>2.0525458868000002E-2</v>
      </c>
      <c r="J30" s="17">
        <v>2.0203531071000001E-2</v>
      </c>
      <c r="K30" s="17">
        <v>1.9605101193000001E-2</v>
      </c>
      <c r="L30" s="17">
        <v>1.8575406395999999E-2</v>
      </c>
      <c r="M30" s="17">
        <v>1.6874175878000001E-2</v>
      </c>
      <c r="N30" s="17">
        <v>1.4155764171E-2</v>
      </c>
      <c r="O30" s="17">
        <v>9.7150344230000005E-3</v>
      </c>
      <c r="P30" s="17">
        <v>2.8852718889999999E-3</v>
      </c>
      <c r="Q30" s="17">
        <v>1.7730879999999999E-5</v>
      </c>
      <c r="R30" s="84"/>
      <c r="S30" s="17">
        <v>1.712387625E-3</v>
      </c>
      <c r="T30" s="17">
        <v>4.5157904520000004E-3</v>
      </c>
      <c r="U30" s="17">
        <v>1.0771742196E-2</v>
      </c>
      <c r="V30" s="17">
        <v>1.9485212395E-2</v>
      </c>
      <c r="W30" s="17">
        <v>2.0104027981999999E-2</v>
      </c>
      <c r="X30" s="17">
        <v>1.9957860325E-2</v>
      </c>
      <c r="Y30" s="17">
        <v>1.9491788339000001E-2</v>
      </c>
      <c r="Z30" s="17">
        <v>1.8525407027999999E-2</v>
      </c>
      <c r="AA30" s="17">
        <v>1.6781128871999999E-2</v>
      </c>
      <c r="AB30" s="17">
        <v>1.3796625886999999E-2</v>
      </c>
      <c r="AC30" s="17">
        <v>8.9674378250000006E-3</v>
      </c>
      <c r="AD30" s="17">
        <v>1.39687585E-3</v>
      </c>
      <c r="AE30" s="17">
        <v>3.4012491999999998E-5</v>
      </c>
      <c r="AF30" s="84"/>
      <c r="AG30" s="17">
        <v>1.626848051E-3</v>
      </c>
      <c r="AH30" s="17">
        <v>4.2807669710000001E-3</v>
      </c>
      <c r="AI30" s="17">
        <v>1.0280900709E-2</v>
      </c>
      <c r="AJ30" s="17">
        <v>1.8902054868999998E-2</v>
      </c>
      <c r="AK30" s="17">
        <v>1.9430683341999998E-2</v>
      </c>
      <c r="AL30" s="17">
        <v>1.9396367170000001E-2</v>
      </c>
      <c r="AM30" s="17">
        <v>1.9043204586999998E-2</v>
      </c>
      <c r="AN30" s="17">
        <v>1.8192493718999999E-2</v>
      </c>
      <c r="AO30" s="17">
        <v>1.6559531937999999E-2</v>
      </c>
      <c r="AP30" s="17">
        <v>1.3721144477E-2</v>
      </c>
      <c r="AQ30" s="17">
        <v>9.0575218990000001E-3</v>
      </c>
      <c r="AR30" s="17">
        <v>1.802526868E-3</v>
      </c>
      <c r="AS30" s="17">
        <v>4.9183244000000001E-5</v>
      </c>
      <c r="AT30" s="84"/>
      <c r="AU30" s="17">
        <v>1.5177020650000001E-3</v>
      </c>
      <c r="AV30" s="17">
        <v>3.9888336E-3</v>
      </c>
      <c r="AW30" s="17">
        <v>9.6332312439999998E-3</v>
      </c>
      <c r="AX30" s="17">
        <v>1.8235894438999999E-2</v>
      </c>
      <c r="AY30" s="17">
        <v>1.8793347889999999E-2</v>
      </c>
      <c r="AZ30" s="17">
        <v>1.8837631396999999E-2</v>
      </c>
      <c r="BA30" s="17">
        <v>1.8573826456E-2</v>
      </c>
      <c r="BB30" s="17">
        <v>1.7830377827000001E-2</v>
      </c>
      <c r="BC30" s="17">
        <v>1.6325589889999999E-2</v>
      </c>
      <c r="BD30" s="17">
        <v>1.3703179595E-2</v>
      </c>
      <c r="BE30" s="17">
        <v>9.3057644649999997E-3</v>
      </c>
      <c r="BF30" s="17">
        <v>2.5171693739999999E-3</v>
      </c>
      <c r="BG30" s="17">
        <v>6.3532716999999995E-5</v>
      </c>
      <c r="BH30" s="84"/>
      <c r="BI30" s="17">
        <v>1.414971291E-3</v>
      </c>
      <c r="BJ30" s="17">
        <v>3.7158908060000002E-3</v>
      </c>
      <c r="BK30" s="17">
        <v>9.0126882169999992E-3</v>
      </c>
      <c r="BL30" s="17">
        <v>1.7606113174000002E-2</v>
      </c>
      <c r="BM30" s="17">
        <v>1.8220530488999999E-2</v>
      </c>
      <c r="BN30" s="17">
        <v>1.8323616763000001E-2</v>
      </c>
      <c r="BO30" s="17">
        <v>1.813119102E-2</v>
      </c>
      <c r="BP30" s="17">
        <v>1.7479861397000002E-2</v>
      </c>
      <c r="BQ30" s="17">
        <v>1.6098782903999999E-2</v>
      </c>
      <c r="BR30" s="17">
        <v>1.3679528660000001E-2</v>
      </c>
      <c r="BS30" s="17">
        <v>9.5557873500000008E-3</v>
      </c>
      <c r="BT30" s="17">
        <v>3.2153379059999998E-3</v>
      </c>
      <c r="BU30" s="17">
        <v>7.7230923000000002E-5</v>
      </c>
      <c r="BV30" s="84"/>
      <c r="BW30" s="17">
        <v>1.323834021E-3</v>
      </c>
      <c r="BX30" s="17">
        <v>3.4745315459999999E-3</v>
      </c>
      <c r="BY30" s="17">
        <v>8.4558554919999997E-3</v>
      </c>
      <c r="BZ30" s="17">
        <v>1.7026047737000002E-2</v>
      </c>
      <c r="CA30" s="17">
        <v>1.7707812186999999E-2</v>
      </c>
      <c r="CB30" s="17">
        <v>1.7856867687999999E-2</v>
      </c>
      <c r="CC30" s="17">
        <v>1.7722627647999999E-2</v>
      </c>
      <c r="CD30" s="17">
        <v>1.7149589585E-2</v>
      </c>
      <c r="CE30" s="17">
        <v>1.5891199828999999E-2</v>
      </c>
      <c r="CF30" s="17">
        <v>1.3636443844E-2</v>
      </c>
      <c r="CG30" s="17">
        <v>9.7688200769999994E-3</v>
      </c>
      <c r="CH30" s="17">
        <v>3.8311197300000001E-3</v>
      </c>
      <c r="CI30" s="17">
        <v>9.0389947000000002E-5</v>
      </c>
      <c r="CJ30" s="84"/>
      <c r="CK30" s="17">
        <v>1.244006797E-3</v>
      </c>
      <c r="CL30" s="17">
        <v>3.263561836E-3</v>
      </c>
      <c r="CM30" s="17">
        <v>7.9643563380000001E-3</v>
      </c>
      <c r="CN30" s="17">
        <v>1.6491630351E-2</v>
      </c>
      <c r="CO30" s="17">
        <v>1.7246298935000001E-2</v>
      </c>
      <c r="CP30" s="17">
        <v>1.7432500940000002E-2</v>
      </c>
      <c r="CQ30" s="17">
        <v>1.7346646999000001E-2</v>
      </c>
      <c r="CR30" s="17">
        <v>1.6840249392E-2</v>
      </c>
      <c r="CS30" s="17">
        <v>1.5690087485E-2</v>
      </c>
      <c r="CT30" s="17">
        <v>1.357572097E-2</v>
      </c>
      <c r="CU30" s="17">
        <v>1.0009799481E-2</v>
      </c>
      <c r="CV30" s="17">
        <v>4.3604399500000003E-3</v>
      </c>
      <c r="CW30" s="17">
        <v>1.03089421E-4</v>
      </c>
      <c r="CX30" s="84"/>
      <c r="CY30" s="17">
        <v>1.174039213E-3</v>
      </c>
      <c r="CZ30" s="17">
        <v>3.0789341080000002E-3</v>
      </c>
      <c r="DA30" s="17">
        <v>7.5312557809999996E-3</v>
      </c>
      <c r="DB30" s="17">
        <v>1.5996538005000002E-2</v>
      </c>
      <c r="DC30" s="17">
        <v>1.6827707498999998E-2</v>
      </c>
      <c r="DD30" s="17">
        <v>1.7044717191000001E-2</v>
      </c>
      <c r="DE30" s="17">
        <v>1.6999814701E-2</v>
      </c>
      <c r="DF30" s="17">
        <v>1.6551632024E-2</v>
      </c>
      <c r="DG30" s="17">
        <v>1.5491533962999999E-2</v>
      </c>
      <c r="DH30" s="17">
        <v>1.3502200781E-2</v>
      </c>
      <c r="DI30" s="17">
        <v>1.0187190893000001E-2</v>
      </c>
      <c r="DJ30" s="17">
        <v>4.8134562559999997E-3</v>
      </c>
      <c r="DK30" s="17">
        <v>1.15388915E-4</v>
      </c>
      <c r="DL30" s="84"/>
      <c r="DM30" s="17">
        <v>1.112402256E-3</v>
      </c>
      <c r="DN30" s="17">
        <v>2.91649181E-3</v>
      </c>
      <c r="DO30" s="17">
        <v>7.1482773489999997E-3</v>
      </c>
      <c r="DP30" s="17">
        <v>1.5535236235E-2</v>
      </c>
      <c r="DQ30" s="17">
        <v>1.6445178078999999E-2</v>
      </c>
      <c r="DR30" s="17">
        <v>1.6688279223999999E-2</v>
      </c>
      <c r="DS30" s="17">
        <v>1.6678564827999998E-2</v>
      </c>
      <c r="DT30" s="17">
        <v>1.6281293810999999E-2</v>
      </c>
      <c r="DU30" s="17">
        <v>1.5295755103E-2</v>
      </c>
      <c r="DV30" s="17">
        <v>1.3420250054999999E-2</v>
      </c>
      <c r="DW30" s="17">
        <v>1.0316866248E-2</v>
      </c>
      <c r="DX30" s="17">
        <v>5.2022405639999998E-3</v>
      </c>
      <c r="DY30" s="17">
        <v>1.2733470300000001E-4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1.2735102030000001E-3</v>
      </c>
      <c r="F31" s="17">
        <v>3.4086812520000001E-3</v>
      </c>
      <c r="G31" s="17">
        <v>8.1551474029999994E-3</v>
      </c>
      <c r="H31" s="17">
        <v>1.5239551761E-2</v>
      </c>
      <c r="I31" s="17">
        <v>1.6348353845E-2</v>
      </c>
      <c r="J31" s="17">
        <v>1.5977406117E-2</v>
      </c>
      <c r="K31" s="17">
        <v>1.5403831474E-2</v>
      </c>
      <c r="L31" s="17">
        <v>1.4511601289E-2</v>
      </c>
      <c r="M31" s="17">
        <v>1.3121584279999999E-2</v>
      </c>
      <c r="N31" s="17">
        <v>1.0983354253E-2</v>
      </c>
      <c r="O31" s="17">
        <v>7.5056583439999996E-3</v>
      </c>
      <c r="P31" s="17">
        <v>2.1868964199999999E-3</v>
      </c>
      <c r="Q31" s="17">
        <v>4.1902320000000002E-6</v>
      </c>
      <c r="R31" s="84"/>
      <c r="S31" s="17">
        <v>1.412733536E-3</v>
      </c>
      <c r="T31" s="17">
        <v>3.7516279270000002E-3</v>
      </c>
      <c r="U31" s="17">
        <v>8.9950463450000004E-3</v>
      </c>
      <c r="V31" s="17">
        <v>1.6197043098000002E-2</v>
      </c>
      <c r="W31" s="17">
        <v>1.6569914420000002E-2</v>
      </c>
      <c r="X31" s="17">
        <v>1.6350049184000001E-2</v>
      </c>
      <c r="Y31" s="17">
        <v>1.5881374463E-2</v>
      </c>
      <c r="Z31" s="17">
        <v>1.5024001495E-2</v>
      </c>
      <c r="AA31" s="17">
        <v>1.3563185328999999E-2</v>
      </c>
      <c r="AB31" s="17">
        <v>1.1113155362999999E-2</v>
      </c>
      <c r="AC31" s="17">
        <v>7.2218075279999999E-3</v>
      </c>
      <c r="AD31" s="17">
        <v>1.0667292960000001E-3</v>
      </c>
      <c r="AE31" s="17">
        <v>8.783589E-6</v>
      </c>
      <c r="AF31" s="84"/>
      <c r="AG31" s="17">
        <v>1.3658204549999999E-3</v>
      </c>
      <c r="AH31" s="17">
        <v>3.6171947790000001E-3</v>
      </c>
      <c r="AI31" s="17">
        <v>8.7297882900000002E-3</v>
      </c>
      <c r="AJ31" s="17">
        <v>1.5976722358E-2</v>
      </c>
      <c r="AK31" s="17">
        <v>1.6301791289999999E-2</v>
      </c>
      <c r="AL31" s="17">
        <v>1.6183381409000001E-2</v>
      </c>
      <c r="AM31" s="17">
        <v>1.5810353031999999E-2</v>
      </c>
      <c r="AN31" s="17">
        <v>1.5041763603E-2</v>
      </c>
      <c r="AO31" s="17">
        <v>1.3656223118000001E-2</v>
      </c>
      <c r="AP31" s="17">
        <v>1.1270676884E-2</v>
      </c>
      <c r="AQ31" s="17">
        <v>7.4350480529999999E-3</v>
      </c>
      <c r="AR31" s="17">
        <v>1.415450325E-3</v>
      </c>
      <c r="AS31" s="17">
        <v>1.3361515999999999E-5</v>
      </c>
      <c r="AT31" s="84"/>
      <c r="AU31" s="17">
        <v>1.2884716259999999E-3</v>
      </c>
      <c r="AV31" s="17">
        <v>3.4071745500000002E-3</v>
      </c>
      <c r="AW31" s="17">
        <v>8.26781857E-3</v>
      </c>
      <c r="AX31" s="17">
        <v>1.5586514705E-2</v>
      </c>
      <c r="AY31" s="17">
        <v>1.59519438E-2</v>
      </c>
      <c r="AZ31" s="17">
        <v>1.5907010964000001E-2</v>
      </c>
      <c r="BA31" s="17">
        <v>1.5611910685000001E-2</v>
      </c>
      <c r="BB31" s="17">
        <v>1.4929949009E-2</v>
      </c>
      <c r="BC31" s="17">
        <v>1.3637704541E-2</v>
      </c>
      <c r="BD31" s="17">
        <v>1.1399773033999999E-2</v>
      </c>
      <c r="BE31" s="17">
        <v>7.7342820810000004E-3</v>
      </c>
      <c r="BF31" s="17">
        <v>2.026349158E-3</v>
      </c>
      <c r="BG31" s="17">
        <v>1.7881417000000001E-5</v>
      </c>
      <c r="BH31" s="84"/>
      <c r="BI31" s="17">
        <v>1.2109377990000001E-3</v>
      </c>
      <c r="BJ31" s="17">
        <v>3.1988417280000001E-3</v>
      </c>
      <c r="BK31" s="17">
        <v>7.7950818479999998E-3</v>
      </c>
      <c r="BL31" s="17">
        <v>1.5173058454999999E-2</v>
      </c>
      <c r="BM31" s="17">
        <v>1.5598231143E-2</v>
      </c>
      <c r="BN31" s="17">
        <v>1.5609479904000001E-2</v>
      </c>
      <c r="BO31" s="17">
        <v>1.5377852080999999E-2</v>
      </c>
      <c r="BP31" s="17">
        <v>1.4772285005E-2</v>
      </c>
      <c r="BQ31" s="17">
        <v>1.356779134E-2</v>
      </c>
      <c r="BR31" s="17">
        <v>1.1487492791E-2</v>
      </c>
      <c r="BS31" s="17">
        <v>8.0138078309999992E-3</v>
      </c>
      <c r="BT31" s="17">
        <v>2.632615438E-3</v>
      </c>
      <c r="BU31" s="17">
        <v>2.2334180999999998E-5</v>
      </c>
      <c r="BV31" s="84"/>
      <c r="BW31" s="17">
        <v>1.1399820409999999E-3</v>
      </c>
      <c r="BX31" s="17">
        <v>3.0090861899999999E-3</v>
      </c>
      <c r="BY31" s="17">
        <v>7.3570803499999997E-3</v>
      </c>
      <c r="BZ31" s="17">
        <v>1.4768846011E-2</v>
      </c>
      <c r="CA31" s="17">
        <v>1.5260465095E-2</v>
      </c>
      <c r="CB31" s="17">
        <v>1.5316411941E-2</v>
      </c>
      <c r="CC31" s="17">
        <v>1.5137309442999999E-2</v>
      </c>
      <c r="CD31" s="17">
        <v>1.4597742263999999E-2</v>
      </c>
      <c r="CE31" s="17">
        <v>1.3486374293E-2</v>
      </c>
      <c r="CF31" s="17">
        <v>1.1536720384000001E-2</v>
      </c>
      <c r="CG31" s="17">
        <v>8.244374891E-3</v>
      </c>
      <c r="CH31" s="17">
        <v>3.1744231399999999E-3</v>
      </c>
      <c r="CI31" s="17">
        <v>2.6719234E-5</v>
      </c>
      <c r="CJ31" s="84"/>
      <c r="CK31" s="17">
        <v>1.0766126719999999E-3</v>
      </c>
      <c r="CL31" s="17">
        <v>2.8401133729999998E-3</v>
      </c>
      <c r="CM31" s="17">
        <v>6.9627472979999997E-3</v>
      </c>
      <c r="CN31" s="17">
        <v>1.4381612720000001E-2</v>
      </c>
      <c r="CO31" s="17">
        <v>1.4943293692000001E-2</v>
      </c>
      <c r="CP31" s="17">
        <v>1.5035901863E-2</v>
      </c>
      <c r="CQ31" s="17">
        <v>1.4901028088E-2</v>
      </c>
      <c r="CR31" s="17">
        <v>1.4418261995000001E-2</v>
      </c>
      <c r="CS31" s="17">
        <v>1.3393284958000001E-2</v>
      </c>
      <c r="CT31" s="17">
        <v>1.1555580706000001E-2</v>
      </c>
      <c r="CU31" s="17">
        <v>8.4769400129999992E-3</v>
      </c>
      <c r="CV31" s="17">
        <v>3.6451930040000001E-3</v>
      </c>
      <c r="CW31" s="17">
        <v>3.1038701999999997E-5</v>
      </c>
      <c r="CX31" s="84"/>
      <c r="CY31" s="17">
        <v>1.020304894E-3</v>
      </c>
      <c r="CZ31" s="17">
        <v>2.690286461E-3</v>
      </c>
      <c r="DA31" s="17">
        <v>6.6104393399999996E-3</v>
      </c>
      <c r="DB31" s="17">
        <v>1.4012498127999999E-2</v>
      </c>
      <c r="DC31" s="17">
        <v>1.4646712745E-2</v>
      </c>
      <c r="DD31" s="17">
        <v>1.4770124056999999E-2</v>
      </c>
      <c r="DE31" s="17">
        <v>1.4673090765000001E-2</v>
      </c>
      <c r="DF31" s="17">
        <v>1.4240524523E-2</v>
      </c>
      <c r="DG31" s="17">
        <v>1.3289813479E-2</v>
      </c>
      <c r="DH31" s="17">
        <v>1.1552042125E-2</v>
      </c>
      <c r="DI31" s="17">
        <v>8.6661749370000006E-3</v>
      </c>
      <c r="DJ31" s="17">
        <v>4.0517909200000002E-3</v>
      </c>
      <c r="DK31" s="17">
        <v>3.5295576000000002E-5</v>
      </c>
      <c r="DL31" s="84"/>
      <c r="DM31" s="17">
        <v>9.7018467700000003E-4</v>
      </c>
      <c r="DN31" s="17">
        <v>2.557145705E-3</v>
      </c>
      <c r="DO31" s="17">
        <v>6.2956578210000003E-3</v>
      </c>
      <c r="DP31" s="17">
        <v>1.3660883235999999E-2</v>
      </c>
      <c r="DQ31" s="17">
        <v>1.4369265849E-2</v>
      </c>
      <c r="DR31" s="17">
        <v>1.4519067849000001E-2</v>
      </c>
      <c r="DS31" s="17">
        <v>1.445486444E-2</v>
      </c>
      <c r="DT31" s="17">
        <v>1.4066904603E-2</v>
      </c>
      <c r="DU31" s="17">
        <v>1.3178841272000001E-2</v>
      </c>
      <c r="DV31" s="17">
        <v>1.1532401899999999E-2</v>
      </c>
      <c r="DW31" s="17">
        <v>8.8137916249999993E-3</v>
      </c>
      <c r="DX31" s="17">
        <v>4.4035445209999998E-3</v>
      </c>
      <c r="DY31" s="17">
        <v>3.9493026000000001E-5</v>
      </c>
    </row>
    <row r="32" spans="2:129" ht="15.75" x14ac:dyDescent="0.3">
      <c r="B32" s="40"/>
      <c r="C32" s="28" t="s">
        <v>26</v>
      </c>
      <c r="D32" s="4">
        <v>11</v>
      </c>
      <c r="E32" s="17">
        <v>1.0140972050000001E-3</v>
      </c>
      <c r="F32" s="17">
        <v>2.736215032E-3</v>
      </c>
      <c r="G32" s="17">
        <v>6.5853683870000001E-3</v>
      </c>
      <c r="H32" s="17">
        <v>1.2277143224E-2</v>
      </c>
      <c r="I32" s="17">
        <v>1.3026801049E-2</v>
      </c>
      <c r="J32" s="17">
        <v>1.2640634341E-2</v>
      </c>
      <c r="K32" s="17">
        <v>1.2107915225E-2</v>
      </c>
      <c r="L32" s="17">
        <v>1.1341514204E-2</v>
      </c>
      <c r="M32" s="17">
        <v>1.0207647958999999E-2</v>
      </c>
      <c r="N32" s="17">
        <v>8.5249982950000008E-3</v>
      </c>
      <c r="O32" s="17">
        <v>5.8034165040000002E-3</v>
      </c>
      <c r="P32" s="17">
        <v>1.662240842E-3</v>
      </c>
      <c r="Q32" s="17">
        <v>9.9025200000000002E-7</v>
      </c>
      <c r="R32" s="84"/>
      <c r="S32" s="17">
        <v>1.1658648229999999E-3</v>
      </c>
      <c r="T32" s="17">
        <v>3.1176411930000001E-3</v>
      </c>
      <c r="U32" s="17">
        <v>7.513232186E-3</v>
      </c>
      <c r="V32" s="17">
        <v>1.3466467459000001E-2</v>
      </c>
      <c r="W32" s="17">
        <v>1.3662094200999999E-2</v>
      </c>
      <c r="X32" s="17">
        <v>1.3399478814E-2</v>
      </c>
      <c r="Y32" s="17">
        <v>1.2944759217E-2</v>
      </c>
      <c r="Z32" s="17">
        <v>1.2189382536E-2</v>
      </c>
      <c r="AA32" s="17">
        <v>1.0967052160000001E-2</v>
      </c>
      <c r="AB32" s="17">
        <v>8.9573662320000004E-3</v>
      </c>
      <c r="AC32" s="17">
        <v>5.8233436590000003E-3</v>
      </c>
      <c r="AD32" s="17">
        <v>8.2391706700000002E-4</v>
      </c>
      <c r="AE32" s="17">
        <v>2.2683270000000001E-6</v>
      </c>
      <c r="AF32" s="84"/>
      <c r="AG32" s="17">
        <v>1.146984204E-3</v>
      </c>
      <c r="AH32" s="17">
        <v>3.0572470159999999E-3</v>
      </c>
      <c r="AI32" s="17">
        <v>7.4143226729999996E-3</v>
      </c>
      <c r="AJ32" s="17">
        <v>1.3506817176E-2</v>
      </c>
      <c r="AK32" s="17">
        <v>1.3681437914E-2</v>
      </c>
      <c r="AL32" s="17">
        <v>1.3507520759E-2</v>
      </c>
      <c r="AM32" s="17">
        <v>1.3131461769E-2</v>
      </c>
      <c r="AN32" s="17">
        <v>1.2442071412000001E-2</v>
      </c>
      <c r="AO32" s="17">
        <v>1.1267457618E-2</v>
      </c>
      <c r="AP32" s="17">
        <v>9.2656322940000008E-3</v>
      </c>
      <c r="AQ32" s="17">
        <v>6.1136569999999998E-3</v>
      </c>
      <c r="AR32" s="17">
        <v>1.12511513E-3</v>
      </c>
      <c r="AS32" s="17">
        <v>3.6298969999999999E-6</v>
      </c>
      <c r="AT32" s="84"/>
      <c r="AU32" s="17">
        <v>1.0941416919999999E-3</v>
      </c>
      <c r="AV32" s="17">
        <v>2.9110162310000002E-3</v>
      </c>
      <c r="AW32" s="17">
        <v>7.0974056069999999E-3</v>
      </c>
      <c r="AX32" s="17">
        <v>1.332461234E-2</v>
      </c>
      <c r="AY32" s="17">
        <v>1.3544603557999999E-2</v>
      </c>
      <c r="AZ32" s="17">
        <v>1.3437116822E-2</v>
      </c>
      <c r="BA32" s="17">
        <v>1.312756162E-2</v>
      </c>
      <c r="BB32" s="17">
        <v>1.2507028054000001E-2</v>
      </c>
      <c r="BC32" s="17">
        <v>1.1398756903999999E-2</v>
      </c>
      <c r="BD32" s="17">
        <v>9.4927712740000003E-3</v>
      </c>
      <c r="BE32" s="17">
        <v>6.4411239590000001E-3</v>
      </c>
      <c r="BF32" s="17">
        <v>1.6487232970000001E-3</v>
      </c>
      <c r="BG32" s="17">
        <v>5.0327619999999997E-6</v>
      </c>
      <c r="BH32" s="84"/>
      <c r="BI32" s="17">
        <v>1.0365787410000001E-3</v>
      </c>
      <c r="BJ32" s="17">
        <v>2.7543580010000001E-3</v>
      </c>
      <c r="BK32" s="17">
        <v>6.7433166859999999E-3</v>
      </c>
      <c r="BL32" s="17">
        <v>1.307864009E-2</v>
      </c>
      <c r="BM32" s="17">
        <v>1.3357623116E-2</v>
      </c>
      <c r="BN32" s="17">
        <v>1.3302102172000001E-2</v>
      </c>
      <c r="BO32" s="17">
        <v>1.3047959361E-2</v>
      </c>
      <c r="BP32" s="17">
        <v>1.2490094787E-2</v>
      </c>
      <c r="BQ32" s="17">
        <v>1.1442347796999999E-2</v>
      </c>
      <c r="BR32" s="17">
        <v>9.6570903419999996E-3</v>
      </c>
      <c r="BS32" s="17">
        <v>6.7356658180000003E-3</v>
      </c>
      <c r="BT32" s="17">
        <v>2.1762647980000001E-3</v>
      </c>
      <c r="BU32" s="17">
        <v>6.4587560000000004E-6</v>
      </c>
      <c r="BV32" s="84"/>
      <c r="BW32" s="17">
        <v>9.818974680000001E-4</v>
      </c>
      <c r="BX32" s="17">
        <v>2.6065635560000001E-3</v>
      </c>
      <c r="BY32" s="17">
        <v>6.4023295980000002E-3</v>
      </c>
      <c r="BZ32" s="17">
        <v>1.2813133904999999E-2</v>
      </c>
      <c r="CA32" s="17">
        <v>1.3155508038000001E-2</v>
      </c>
      <c r="CB32" s="17">
        <v>1.3142065152999999E-2</v>
      </c>
      <c r="CC32" s="17">
        <v>1.2934549359E-2</v>
      </c>
      <c r="CD32" s="17">
        <v>1.2431864803000001E-2</v>
      </c>
      <c r="CE32" s="17">
        <v>1.1453768733000001E-2</v>
      </c>
      <c r="CF32" s="17">
        <v>9.7717127819999996E-3</v>
      </c>
      <c r="CG32" s="17">
        <v>6.9751113460000003E-3</v>
      </c>
      <c r="CH32" s="17">
        <v>2.6538349689999999E-3</v>
      </c>
      <c r="CI32" s="17">
        <v>7.8981949999999997E-6</v>
      </c>
      <c r="CJ32" s="84"/>
      <c r="CK32" s="17">
        <v>9.3196206200000002E-4</v>
      </c>
      <c r="CL32" s="17">
        <v>2.4721409699999999E-3</v>
      </c>
      <c r="CM32" s="17">
        <v>6.0882706110000004E-3</v>
      </c>
      <c r="CN32" s="17">
        <v>1.2543662686E-2</v>
      </c>
      <c r="CO32" s="17">
        <v>1.2951855619999999E-2</v>
      </c>
      <c r="CP32" s="17">
        <v>1.2973427835000001E-2</v>
      </c>
      <c r="CQ32" s="17">
        <v>1.2805702678E-2</v>
      </c>
      <c r="CR32" s="17">
        <v>1.2351118354000001E-2</v>
      </c>
      <c r="CS32" s="17">
        <v>1.1441438303E-2</v>
      </c>
      <c r="CT32" s="17">
        <v>9.8483807800000007E-3</v>
      </c>
      <c r="CU32" s="17">
        <v>7.1976976280000004E-3</v>
      </c>
      <c r="CV32" s="17">
        <v>3.0732060919999998E-3</v>
      </c>
      <c r="CW32" s="17">
        <v>9.3452949999999998E-6</v>
      </c>
      <c r="CX32" s="84"/>
      <c r="CY32" s="17">
        <v>8.8690752200000001E-4</v>
      </c>
      <c r="CZ32" s="17">
        <v>2.351198993E-3</v>
      </c>
      <c r="DA32" s="17">
        <v>5.8033115090000004E-3</v>
      </c>
      <c r="DB32" s="17">
        <v>1.2276516171E-2</v>
      </c>
      <c r="DC32" s="17">
        <v>1.2752324835E-2</v>
      </c>
      <c r="DD32" s="17">
        <v>1.2803681747000001E-2</v>
      </c>
      <c r="DE32" s="17">
        <v>1.2670385992000001E-2</v>
      </c>
      <c r="DF32" s="17">
        <v>1.2258828810999999E-2</v>
      </c>
      <c r="DG32" s="17">
        <v>1.1410124952E-2</v>
      </c>
      <c r="DH32" s="17">
        <v>9.896727369E-3</v>
      </c>
      <c r="DI32" s="17">
        <v>7.3921423889999997E-3</v>
      </c>
      <c r="DJ32" s="17">
        <v>3.438678256E-3</v>
      </c>
      <c r="DK32" s="17">
        <v>1.0796337E-5</v>
      </c>
      <c r="DL32" s="84"/>
      <c r="DM32" s="17">
        <v>8.4634492800000005E-4</v>
      </c>
      <c r="DN32" s="17">
        <v>2.2425510989999998E-3</v>
      </c>
      <c r="DO32" s="17">
        <v>5.5457855889999999E-3</v>
      </c>
      <c r="DP32" s="17">
        <v>1.2014549045E-2</v>
      </c>
      <c r="DQ32" s="17">
        <v>1.2559249299E-2</v>
      </c>
      <c r="DR32" s="17">
        <v>1.2636399975E-2</v>
      </c>
      <c r="DS32" s="17">
        <v>1.2533269545E-2</v>
      </c>
      <c r="DT32" s="17">
        <v>1.2160549953E-2</v>
      </c>
      <c r="DU32" s="17">
        <v>1.1364378894E-2</v>
      </c>
      <c r="DV32" s="17">
        <v>9.9240650939999998E-3</v>
      </c>
      <c r="DW32" s="17">
        <v>7.5505772080000002E-3</v>
      </c>
      <c r="DX32" s="17">
        <v>3.7573514800000002E-3</v>
      </c>
      <c r="DY32" s="17">
        <v>1.2248814E-5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8.0780646399999999E-4</v>
      </c>
      <c r="F33" s="17">
        <v>2.197127561E-3</v>
      </c>
      <c r="G33" s="17">
        <v>5.3193076370000002E-3</v>
      </c>
      <c r="H33" s="17">
        <v>9.8926030090000002E-3</v>
      </c>
      <c r="I33" s="17">
        <v>1.0384091308E-2</v>
      </c>
      <c r="J33" s="17">
        <v>1.00044942E-2</v>
      </c>
      <c r="K33" s="17">
        <v>9.5206145900000004E-3</v>
      </c>
      <c r="L33" s="17">
        <v>8.8668502479999998E-3</v>
      </c>
      <c r="M33" s="17">
        <v>7.9430590789999998E-3</v>
      </c>
      <c r="N33" s="17">
        <v>6.6179857119999996E-3</v>
      </c>
      <c r="O33" s="17">
        <v>4.4889991999999997E-3</v>
      </c>
      <c r="P33" s="17">
        <v>1.2645855050000001E-3</v>
      </c>
      <c r="Q33" s="17">
        <v>2.3402E-7</v>
      </c>
      <c r="R33" s="84"/>
      <c r="S33" s="17">
        <v>9.62401539E-4</v>
      </c>
      <c r="T33" s="17">
        <v>2.591458995E-3</v>
      </c>
      <c r="U33" s="17">
        <v>6.2769480490000003E-3</v>
      </c>
      <c r="V33" s="17">
        <v>1.1198295416999999E-2</v>
      </c>
      <c r="W33" s="17">
        <v>1.1268238594E-2</v>
      </c>
      <c r="X33" s="17">
        <v>1.0984885636999999E-2</v>
      </c>
      <c r="Y33" s="17">
        <v>1.0554384081E-2</v>
      </c>
      <c r="Z33" s="17">
        <v>9.8923724000000001E-3</v>
      </c>
      <c r="AA33" s="17">
        <v>8.8698939149999996E-3</v>
      </c>
      <c r="AB33" s="17">
        <v>7.221747031E-3</v>
      </c>
      <c r="AC33" s="17">
        <v>4.6976584389999999E-3</v>
      </c>
      <c r="AD33" s="17">
        <v>6.3886303500000001E-4</v>
      </c>
      <c r="AE33" s="17">
        <v>5.85786E-7</v>
      </c>
      <c r="AF33" s="84"/>
      <c r="AG33" s="17">
        <v>9.63446751E-4</v>
      </c>
      <c r="AH33" s="17">
        <v>2.5845675329999999E-3</v>
      </c>
      <c r="AI33" s="17">
        <v>6.29833683E-3</v>
      </c>
      <c r="AJ33" s="17">
        <v>1.1420798718000001E-2</v>
      </c>
      <c r="AK33" s="17">
        <v>1.1485696342E-2</v>
      </c>
      <c r="AL33" s="17">
        <v>1.1277430523999999E-2</v>
      </c>
      <c r="AM33" s="17">
        <v>1.0909619258999999E-2</v>
      </c>
      <c r="AN33" s="17">
        <v>1.0294453011E-2</v>
      </c>
      <c r="AO33" s="17">
        <v>9.2985841210000003E-3</v>
      </c>
      <c r="AP33" s="17">
        <v>7.6199308450000001E-3</v>
      </c>
      <c r="AQ33" s="17">
        <v>5.0300589400000002E-3</v>
      </c>
      <c r="AR33" s="17">
        <v>8.98169186E-4</v>
      </c>
      <c r="AS33" s="17">
        <v>9.8612700000000008E-7</v>
      </c>
      <c r="AT33" s="84"/>
      <c r="AU33" s="17">
        <v>9.2933149899999999E-4</v>
      </c>
      <c r="AV33" s="17">
        <v>2.4876305680000001E-3</v>
      </c>
      <c r="AW33" s="17">
        <v>6.0938027320000003E-3</v>
      </c>
      <c r="AX33" s="17">
        <v>1.139289481E-2</v>
      </c>
      <c r="AY33" s="17">
        <v>1.1503778500000001E-2</v>
      </c>
      <c r="AZ33" s="17">
        <v>1.1353918725E-2</v>
      </c>
      <c r="BA33" s="17">
        <v>1.1041637214E-2</v>
      </c>
      <c r="BB33" s="17">
        <v>1.0480088235000001E-2</v>
      </c>
      <c r="BC33" s="17">
        <v>9.5296628590000008E-3</v>
      </c>
      <c r="BD33" s="17">
        <v>7.9078221980000002E-3</v>
      </c>
      <c r="BE33" s="17">
        <v>5.3679649430000004E-3</v>
      </c>
      <c r="BF33" s="17">
        <v>1.3465617849999999E-3</v>
      </c>
      <c r="BG33" s="17">
        <v>1.416482E-6</v>
      </c>
      <c r="BH33" s="84"/>
      <c r="BI33" s="17">
        <v>8.8751517400000003E-4</v>
      </c>
      <c r="BJ33" s="17">
        <v>2.372105049E-3</v>
      </c>
      <c r="BK33" s="17">
        <v>5.8344813440000002E-3</v>
      </c>
      <c r="BL33" s="17">
        <v>1.1275121993000001E-2</v>
      </c>
      <c r="BM33" s="17">
        <v>1.1441930354000001E-2</v>
      </c>
      <c r="BN33" s="17">
        <v>1.1338889414999999E-2</v>
      </c>
      <c r="BO33" s="17">
        <v>1.1074120361000001E-2</v>
      </c>
      <c r="BP33" s="17">
        <v>1.0563283246E-2</v>
      </c>
      <c r="BQ33" s="17">
        <v>9.6527664149999998E-3</v>
      </c>
      <c r="BR33" s="17">
        <v>8.1217048619999996E-3</v>
      </c>
      <c r="BS33" s="17">
        <v>5.6658889439999997E-3</v>
      </c>
      <c r="BT33" s="17">
        <v>1.8052191909999999E-3</v>
      </c>
      <c r="BU33" s="17">
        <v>1.867788E-6</v>
      </c>
      <c r="BV33" s="84"/>
      <c r="BW33" s="17">
        <v>8.4590871699999999E-4</v>
      </c>
      <c r="BX33" s="17">
        <v>2.258313678E-3</v>
      </c>
      <c r="BY33" s="17">
        <v>5.5724140349999998E-3</v>
      </c>
      <c r="BZ33" s="17">
        <v>1.1118055647E-2</v>
      </c>
      <c r="CA33" s="17">
        <v>1.1343834925999999E-2</v>
      </c>
      <c r="CB33" s="17">
        <v>1.1279400548E-2</v>
      </c>
      <c r="CC33" s="17">
        <v>1.1055362177999999E-2</v>
      </c>
      <c r="CD33" s="17">
        <v>1.0590183055999999E-2</v>
      </c>
      <c r="CE33" s="17">
        <v>9.7306563590000006E-3</v>
      </c>
      <c r="CF33" s="17">
        <v>8.2804152690000004E-3</v>
      </c>
      <c r="CG33" s="17">
        <v>5.9068064980000003E-3</v>
      </c>
      <c r="CH33" s="17">
        <v>2.225796957E-3</v>
      </c>
      <c r="CI33" s="17">
        <v>2.3347030000000002E-6</v>
      </c>
      <c r="CJ33" s="84"/>
      <c r="CK33" s="17">
        <v>8.0690684999999999E-4</v>
      </c>
      <c r="CL33" s="17">
        <v>2.1522382179999999E-3</v>
      </c>
      <c r="CM33" s="17">
        <v>5.3244879899999997E-3</v>
      </c>
      <c r="CN33" s="17">
        <v>1.0942127879000001E-2</v>
      </c>
      <c r="CO33" s="17">
        <v>1.1228638581000001E-2</v>
      </c>
      <c r="CP33" s="17">
        <v>1.1196802170999999E-2</v>
      </c>
      <c r="CQ33" s="17">
        <v>1.1008028764E-2</v>
      </c>
      <c r="CR33" s="17">
        <v>1.0583240973999999E-2</v>
      </c>
      <c r="CS33" s="17">
        <v>9.7772906789999996E-3</v>
      </c>
      <c r="CT33" s="17">
        <v>8.3973998460000008E-3</v>
      </c>
      <c r="CU33" s="17">
        <v>6.1177950469999999E-3</v>
      </c>
      <c r="CV33" s="17">
        <v>2.599019801E-3</v>
      </c>
      <c r="CW33" s="17">
        <v>2.8137299999999998E-6</v>
      </c>
      <c r="CX33" s="84"/>
      <c r="CY33" s="17">
        <v>7.7110052400000001E-4</v>
      </c>
      <c r="CZ33" s="17">
        <v>2.0552172510000001E-3</v>
      </c>
      <c r="DA33" s="17">
        <v>5.0955412360000002E-3</v>
      </c>
      <c r="DB33" s="17">
        <v>1.0757018113E-2</v>
      </c>
      <c r="DC33" s="17">
        <v>1.1105692753E-2</v>
      </c>
      <c r="DD33" s="17">
        <v>1.1101924849E-2</v>
      </c>
      <c r="DE33" s="17">
        <v>1.094403048E-2</v>
      </c>
      <c r="DF33" s="17">
        <v>1.0555841918999999E-2</v>
      </c>
      <c r="DG33" s="17">
        <v>9.7996264200000006E-3</v>
      </c>
      <c r="DH33" s="17">
        <v>8.4829195820000005E-3</v>
      </c>
      <c r="DI33" s="17">
        <v>6.3119637710000003E-3</v>
      </c>
      <c r="DJ33" s="17">
        <v>2.9271713270000001E-3</v>
      </c>
      <c r="DK33" s="17">
        <v>3.3024220000000001E-6</v>
      </c>
      <c r="DL33" s="84"/>
      <c r="DM33" s="17">
        <v>7.3845328599999997E-4</v>
      </c>
      <c r="DN33" s="17">
        <v>1.967003376E-3</v>
      </c>
      <c r="DO33" s="17">
        <v>4.8859899659999999E-3</v>
      </c>
      <c r="DP33" s="17">
        <v>1.0567943324E-2</v>
      </c>
      <c r="DQ33" s="17">
        <v>1.0979888996E-2</v>
      </c>
      <c r="DR33" s="17">
        <v>1.1000684401999999E-2</v>
      </c>
      <c r="DS33" s="17">
        <v>1.0870121704999999E-2</v>
      </c>
      <c r="DT33" s="17">
        <v>1.0515494561E-2</v>
      </c>
      <c r="DU33" s="17">
        <v>9.8031533659999996E-3</v>
      </c>
      <c r="DV33" s="17">
        <v>8.5446447700000001E-3</v>
      </c>
      <c r="DW33" s="17">
        <v>6.4752717790000002E-3</v>
      </c>
      <c r="DX33" s="17">
        <v>3.2155244000000001E-3</v>
      </c>
      <c r="DY33" s="17">
        <v>3.798986E-6</v>
      </c>
    </row>
    <row r="34" spans="2:129" ht="15.75" x14ac:dyDescent="0.3">
      <c r="B34" s="40"/>
      <c r="C34" s="28" t="s">
        <v>42</v>
      </c>
      <c r="D34" s="4">
        <v>16</v>
      </c>
      <c r="E34" s="17">
        <v>3.2629009900000001E-4</v>
      </c>
      <c r="F34" s="17">
        <v>9.16176812E-4</v>
      </c>
      <c r="G34" s="17">
        <v>2.270526679E-3</v>
      </c>
      <c r="H34" s="17">
        <v>4.1780603560000002E-3</v>
      </c>
      <c r="I34" s="17">
        <v>4.2068770400000002E-3</v>
      </c>
      <c r="J34" s="17">
        <v>3.938378371E-3</v>
      </c>
      <c r="K34" s="17">
        <v>3.6505596750000002E-3</v>
      </c>
      <c r="L34" s="17">
        <v>3.321383267E-3</v>
      </c>
      <c r="M34" s="17">
        <v>2.918422198E-3</v>
      </c>
      <c r="N34" s="17">
        <v>2.4053938360000002E-3</v>
      </c>
      <c r="O34" s="17">
        <v>1.610457612E-3</v>
      </c>
      <c r="P34" s="17">
        <v>4.2423098400000002E-4</v>
      </c>
      <c r="Q34" s="17">
        <v>7.2999999999999996E-10</v>
      </c>
      <c r="R34" s="84"/>
      <c r="S34" s="17">
        <v>4.4801037400000001E-4</v>
      </c>
      <c r="T34" s="17">
        <v>1.2400660589999999E-3</v>
      </c>
      <c r="U34" s="17">
        <v>3.064354979E-3</v>
      </c>
      <c r="V34" s="17">
        <v>5.3639492889999999E-3</v>
      </c>
      <c r="W34" s="17">
        <v>5.2292297239999999E-3</v>
      </c>
      <c r="X34" s="17">
        <v>4.9750374859999997E-3</v>
      </c>
      <c r="Y34" s="17">
        <v>4.6758221490000003E-3</v>
      </c>
      <c r="Z34" s="17">
        <v>4.3000654720000003E-3</v>
      </c>
      <c r="AA34" s="17">
        <v>3.8003519230000002E-3</v>
      </c>
      <c r="AB34" s="17">
        <v>3.0548786949999998E-3</v>
      </c>
      <c r="AC34" s="17">
        <v>1.990837666E-3</v>
      </c>
      <c r="AD34" s="17">
        <v>2.3256882399999999E-4</v>
      </c>
      <c r="AE34" s="17">
        <v>2.605E-9</v>
      </c>
      <c r="AF34" s="84"/>
      <c r="AG34" s="17">
        <v>4.8069832999999998E-4</v>
      </c>
      <c r="AH34" s="17">
        <v>1.3228657469999999E-3</v>
      </c>
      <c r="AI34" s="17">
        <v>3.2857331129999999E-3</v>
      </c>
      <c r="AJ34" s="17">
        <v>5.8476637559999999E-3</v>
      </c>
      <c r="AK34" s="17">
        <v>5.719563748E-3</v>
      </c>
      <c r="AL34" s="17">
        <v>5.4928977960000003E-3</v>
      </c>
      <c r="AM34" s="17">
        <v>5.2090046940000004E-3</v>
      </c>
      <c r="AN34" s="17">
        <v>4.833115168E-3</v>
      </c>
      <c r="AO34" s="17">
        <v>4.3170327419999998E-3</v>
      </c>
      <c r="AP34" s="17">
        <v>3.4898908910000002E-3</v>
      </c>
      <c r="AQ34" s="17">
        <v>2.3074021539999999E-3</v>
      </c>
      <c r="AR34" s="17">
        <v>3.6765402900000002E-4</v>
      </c>
      <c r="AS34" s="17">
        <v>5.3709999999999998E-9</v>
      </c>
      <c r="AT34" s="84"/>
      <c r="AU34" s="17">
        <v>4.8466206099999999E-4</v>
      </c>
      <c r="AV34" s="17">
        <v>1.3291374969999999E-3</v>
      </c>
      <c r="AW34" s="17">
        <v>3.317147199E-3</v>
      </c>
      <c r="AX34" s="17">
        <v>6.0984300630000004E-3</v>
      </c>
      <c r="AY34" s="17">
        <v>6.000152077E-3</v>
      </c>
      <c r="AZ34" s="17">
        <v>5.8007685450000004E-3</v>
      </c>
      <c r="BA34" s="17">
        <v>5.5376396390000001E-3</v>
      </c>
      <c r="BB34" s="17">
        <v>5.1751200859999997E-3</v>
      </c>
      <c r="BC34" s="17">
        <v>4.6594426350000002E-3</v>
      </c>
      <c r="BD34" s="17">
        <v>3.8126927839999998E-3</v>
      </c>
      <c r="BE34" s="17">
        <v>2.592829667E-3</v>
      </c>
      <c r="BF34" s="17">
        <v>6.0343397200000003E-4</v>
      </c>
      <c r="BG34" s="17">
        <v>8.8889999999999994E-9</v>
      </c>
      <c r="BH34" s="84"/>
      <c r="BI34" s="17">
        <v>4.7784966299999998E-4</v>
      </c>
      <c r="BJ34" s="17">
        <v>1.307228834E-3</v>
      </c>
      <c r="BK34" s="17">
        <v>3.274855454E-3</v>
      </c>
      <c r="BL34" s="17">
        <v>6.2369396849999998E-3</v>
      </c>
      <c r="BM34" s="17">
        <v>6.173745881E-3</v>
      </c>
      <c r="BN34" s="17">
        <v>5.9993188069999998E-3</v>
      </c>
      <c r="BO34" s="17">
        <v>5.7573854160000004E-3</v>
      </c>
      <c r="BP34" s="17">
        <v>5.4124984570000003E-3</v>
      </c>
      <c r="BQ34" s="17">
        <v>4.8947480439999998E-3</v>
      </c>
      <c r="BR34" s="17">
        <v>4.0675280790000001E-3</v>
      </c>
      <c r="BS34" s="17">
        <v>2.8410530539999999E-3</v>
      </c>
      <c r="BT34" s="17">
        <v>8.6030019800000001E-4</v>
      </c>
      <c r="BU34" s="17">
        <v>1.3062999999999999E-8</v>
      </c>
      <c r="BV34" s="84"/>
      <c r="BW34" s="17">
        <v>4.66799856E-4</v>
      </c>
      <c r="BX34" s="17">
        <v>1.2745888280000001E-3</v>
      </c>
      <c r="BY34" s="17">
        <v>3.2026197499999999E-3</v>
      </c>
      <c r="BZ34" s="17">
        <v>6.3108891849999998E-3</v>
      </c>
      <c r="CA34" s="17">
        <v>6.2848553429999997E-3</v>
      </c>
      <c r="CB34" s="17">
        <v>6.1329313010000004E-3</v>
      </c>
      <c r="CC34" s="17">
        <v>5.9112196490000001E-3</v>
      </c>
      <c r="CD34" s="17">
        <v>5.5848236509999996E-3</v>
      </c>
      <c r="CE34" s="17">
        <v>5.0754457469999997E-3</v>
      </c>
      <c r="CF34" s="17">
        <v>4.2740784090000003E-3</v>
      </c>
      <c r="CG34" s="17">
        <v>3.0445752490000002E-3</v>
      </c>
      <c r="CH34" s="17">
        <v>1.1082632910000001E-3</v>
      </c>
      <c r="CI34" s="17">
        <v>1.7826E-8</v>
      </c>
      <c r="CJ34" s="84"/>
      <c r="CK34" s="17">
        <v>4.5422136599999999E-4</v>
      </c>
      <c r="CL34" s="17">
        <v>1.2383637569999999E-3</v>
      </c>
      <c r="CM34" s="17">
        <v>3.119082873E-3</v>
      </c>
      <c r="CN34" s="17">
        <v>6.3436070060000002E-3</v>
      </c>
      <c r="CO34" s="17">
        <v>6.3562320339999997E-3</v>
      </c>
      <c r="CP34" s="17">
        <v>6.224630567E-3</v>
      </c>
      <c r="CQ34" s="17">
        <v>6.0218093710000002E-3</v>
      </c>
      <c r="CR34" s="17">
        <v>5.7133146110000003E-3</v>
      </c>
      <c r="CS34" s="17">
        <v>5.220333055E-3</v>
      </c>
      <c r="CT34" s="17">
        <v>4.443613404E-3</v>
      </c>
      <c r="CU34" s="17">
        <v>3.2019205859999999E-3</v>
      </c>
      <c r="CV34" s="17">
        <v>1.337576126E-3</v>
      </c>
      <c r="CW34" s="17">
        <v>2.3123000000000001E-8</v>
      </c>
      <c r="CX34" s="84"/>
      <c r="CY34" s="17">
        <v>4.4132382900000002E-4</v>
      </c>
      <c r="CZ34" s="17">
        <v>1.2016947599999999E-3</v>
      </c>
      <c r="DA34" s="17">
        <v>3.0327689749999999E-3</v>
      </c>
      <c r="DB34" s="17">
        <v>6.3481376409999998E-3</v>
      </c>
      <c r="DC34" s="17">
        <v>6.400810075E-3</v>
      </c>
      <c r="DD34" s="17">
        <v>6.2876742959999997E-3</v>
      </c>
      <c r="DE34" s="17">
        <v>6.1023966119999997E-3</v>
      </c>
      <c r="DF34" s="17">
        <v>5.811261824E-3</v>
      </c>
      <c r="DG34" s="17">
        <v>5.3380171870000001E-3</v>
      </c>
      <c r="DH34" s="17">
        <v>4.5840789310000003E-3</v>
      </c>
      <c r="DI34" s="17">
        <v>3.3639567130000002E-3</v>
      </c>
      <c r="DJ34" s="17">
        <v>1.5462341489999999E-3</v>
      </c>
      <c r="DK34" s="17">
        <v>2.8911E-8</v>
      </c>
      <c r="DL34" s="84"/>
      <c r="DM34" s="17">
        <v>4.2866528200000001E-4</v>
      </c>
      <c r="DN34" s="17">
        <v>1.165996394E-3</v>
      </c>
      <c r="DO34" s="17">
        <v>2.9476995E-3</v>
      </c>
      <c r="DP34" s="17">
        <v>6.3325404580000001E-3</v>
      </c>
      <c r="DQ34" s="17">
        <v>6.4265149549999996E-3</v>
      </c>
      <c r="DR34" s="17">
        <v>6.3302778490000001E-3</v>
      </c>
      <c r="DS34" s="17">
        <v>6.1612927100000003E-3</v>
      </c>
      <c r="DT34" s="17">
        <v>5.8872640920000002E-3</v>
      </c>
      <c r="DU34" s="17">
        <v>5.4339565590000001E-3</v>
      </c>
      <c r="DV34" s="17">
        <v>4.7014409630000004E-3</v>
      </c>
      <c r="DW34" s="17">
        <v>3.5109375070000001E-3</v>
      </c>
      <c r="DX34" s="17">
        <v>1.735076294E-3</v>
      </c>
      <c r="DY34" s="17">
        <v>3.5152999999999997E-8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6.4369323600000001E-4</v>
      </c>
      <c r="F35" s="17">
        <v>1.764800147E-3</v>
      </c>
      <c r="G35" s="17">
        <v>4.2978532730000001E-3</v>
      </c>
      <c r="H35" s="17">
        <v>7.9727469640000007E-3</v>
      </c>
      <c r="I35" s="17">
        <v>8.2804664400000002E-3</v>
      </c>
      <c r="J35" s="17">
        <v>7.9208570820000004E-3</v>
      </c>
      <c r="K35" s="17">
        <v>7.4886054840000004E-3</v>
      </c>
      <c r="L35" s="17">
        <v>6.9341423869999997E-3</v>
      </c>
      <c r="M35" s="17">
        <v>6.1823069799999998E-3</v>
      </c>
      <c r="N35" s="17">
        <v>5.1380657489999999E-3</v>
      </c>
      <c r="O35" s="17">
        <v>3.4731686320000001E-3</v>
      </c>
      <c r="P35" s="17">
        <v>9.6233313999999999E-4</v>
      </c>
      <c r="Q35" s="17">
        <v>5.5304999999999998E-8</v>
      </c>
      <c r="R35" s="84"/>
      <c r="S35" s="17">
        <v>7.9465481200000001E-4</v>
      </c>
      <c r="T35" s="17">
        <v>2.1546117890000002E-3</v>
      </c>
      <c r="U35" s="17">
        <v>5.2452220350000002E-3</v>
      </c>
      <c r="V35" s="17">
        <v>9.3137924020000006E-3</v>
      </c>
      <c r="W35" s="17">
        <v>9.2966218479999998E-3</v>
      </c>
      <c r="X35" s="17">
        <v>9.007998356E-3</v>
      </c>
      <c r="Y35" s="17">
        <v>8.6077065849999995E-3</v>
      </c>
      <c r="Z35" s="17">
        <v>8.0300568689999994E-3</v>
      </c>
      <c r="AA35" s="17">
        <v>7.1748947390000003E-3</v>
      </c>
      <c r="AB35" s="17">
        <v>5.8232912369999999E-3</v>
      </c>
      <c r="AC35" s="17">
        <v>3.7901034000000001E-3</v>
      </c>
      <c r="AD35" s="17">
        <v>4.9603063300000002E-4</v>
      </c>
      <c r="AE35" s="17">
        <v>1.5127700000000001E-7</v>
      </c>
      <c r="AF35" s="84"/>
      <c r="AG35" s="17">
        <v>8.0946524000000001E-4</v>
      </c>
      <c r="AH35" s="17">
        <v>2.1854378790000001E-3</v>
      </c>
      <c r="AI35" s="17">
        <v>5.3513345639999996E-3</v>
      </c>
      <c r="AJ35" s="17">
        <v>9.6585877909999996E-3</v>
      </c>
      <c r="AK35" s="17">
        <v>9.6449607780000005E-3</v>
      </c>
      <c r="AL35" s="17">
        <v>9.4179833540000008E-3</v>
      </c>
      <c r="AM35" s="17">
        <v>9.0659005199999997E-3</v>
      </c>
      <c r="AN35" s="17">
        <v>8.5192651519999992E-3</v>
      </c>
      <c r="AO35" s="17">
        <v>7.674681335E-3</v>
      </c>
      <c r="AP35" s="17">
        <v>6.2676149710000004E-3</v>
      </c>
      <c r="AQ35" s="17">
        <v>4.1393512100000003E-3</v>
      </c>
      <c r="AR35" s="17">
        <v>7.1806765900000004E-4</v>
      </c>
      <c r="AS35" s="17">
        <v>2.6789899999999998E-7</v>
      </c>
      <c r="AT35" s="84"/>
      <c r="AU35" s="17">
        <v>7.8951337099999997E-4</v>
      </c>
      <c r="AV35" s="17">
        <v>2.1262401809999999E-3</v>
      </c>
      <c r="AW35" s="17">
        <v>5.2330167960000003E-3</v>
      </c>
      <c r="AX35" s="17">
        <v>9.7427755050000005E-3</v>
      </c>
      <c r="AY35" s="17">
        <v>9.7729173180000004E-3</v>
      </c>
      <c r="AZ35" s="17">
        <v>9.5960283050000005E-3</v>
      </c>
      <c r="BA35" s="17">
        <v>9.2892697069999995E-3</v>
      </c>
      <c r="BB35" s="17">
        <v>8.7833040160000004E-3</v>
      </c>
      <c r="BC35" s="17">
        <v>7.9680056950000005E-3</v>
      </c>
      <c r="BD35" s="17">
        <v>6.5886508330000003E-3</v>
      </c>
      <c r="BE35" s="17">
        <v>4.4747102059999998E-3</v>
      </c>
      <c r="BF35" s="17">
        <v>1.1012435089999999E-3</v>
      </c>
      <c r="BG35" s="17">
        <v>3.9867200000000001E-7</v>
      </c>
      <c r="BH35" s="84"/>
      <c r="BI35" s="17">
        <v>7.6003779900000003E-4</v>
      </c>
      <c r="BJ35" s="17">
        <v>2.043276254E-3</v>
      </c>
      <c r="BK35" s="17">
        <v>5.0489526870000001E-3</v>
      </c>
      <c r="BL35" s="17">
        <v>9.7217392310000005E-3</v>
      </c>
      <c r="BM35" s="17">
        <v>9.8033211159999998E-3</v>
      </c>
      <c r="BN35" s="17">
        <v>9.6676714950000003E-3</v>
      </c>
      <c r="BO35" s="17">
        <v>9.4009258030000008E-3</v>
      </c>
      <c r="BP35" s="17">
        <v>8.9353277499999995E-3</v>
      </c>
      <c r="BQ35" s="17">
        <v>8.1443986959999996E-3</v>
      </c>
      <c r="BR35" s="17">
        <v>6.8316176530000003E-3</v>
      </c>
      <c r="BS35" s="17">
        <v>4.7673693140000001E-3</v>
      </c>
      <c r="BT35" s="17">
        <v>1.499268585E-3</v>
      </c>
      <c r="BU35" s="17">
        <v>5.4013999999999996E-7</v>
      </c>
      <c r="BV35" s="84"/>
      <c r="BW35" s="17">
        <v>7.2889081199999995E-4</v>
      </c>
      <c r="BX35" s="17">
        <v>1.9569320939999998E-3</v>
      </c>
      <c r="BY35" s="17">
        <v>4.8508256869999999E-3</v>
      </c>
      <c r="BZ35" s="17">
        <v>9.6485394649999997E-3</v>
      </c>
      <c r="CA35" s="17">
        <v>9.7838927670000006E-3</v>
      </c>
      <c r="CB35" s="17">
        <v>9.6829104889999996E-3</v>
      </c>
      <c r="CC35" s="17">
        <v>9.4511935589999992E-3</v>
      </c>
      <c r="CD35" s="17">
        <v>9.0229174700000008E-3</v>
      </c>
      <c r="CE35" s="17">
        <v>8.2681883519999996E-3</v>
      </c>
      <c r="CF35" s="17">
        <v>7.0179597780000002E-3</v>
      </c>
      <c r="CG35" s="17">
        <v>5.0039995459999998E-3</v>
      </c>
      <c r="CH35" s="17">
        <v>1.8689655109999999E-3</v>
      </c>
      <c r="CI35" s="17">
        <v>6.9013700000000003E-7</v>
      </c>
      <c r="CJ35" s="84"/>
      <c r="CK35" s="17">
        <v>6.9875812200000001E-4</v>
      </c>
      <c r="CL35" s="17">
        <v>1.874044166E-3</v>
      </c>
      <c r="CM35" s="17">
        <v>4.6572125070000001E-3</v>
      </c>
      <c r="CN35" s="17">
        <v>9.5462798719999995E-3</v>
      </c>
      <c r="CO35" s="17">
        <v>9.7368464450000008E-3</v>
      </c>
      <c r="CP35" s="17">
        <v>9.6655808560000001E-3</v>
      </c>
      <c r="CQ35" s="17">
        <v>9.4646753859999998E-3</v>
      </c>
      <c r="CR35" s="17">
        <v>9.0699846230000002E-3</v>
      </c>
      <c r="CS35" s="17">
        <v>8.3565953650000004E-3</v>
      </c>
      <c r="CT35" s="17">
        <v>7.1615325589999999E-3</v>
      </c>
      <c r="CU35" s="17">
        <v>5.2021935360000004E-3</v>
      </c>
      <c r="CV35" s="17">
        <v>2.2004745290000001E-3</v>
      </c>
      <c r="CW35" s="17">
        <v>8.4717300000000001E-7</v>
      </c>
      <c r="CX35" s="84"/>
      <c r="CY35" s="17">
        <v>6.7053169799999996E-4</v>
      </c>
      <c r="CZ35" s="17">
        <v>1.796784237E-3</v>
      </c>
      <c r="DA35" s="17">
        <v>4.4747309660000002E-3</v>
      </c>
      <c r="DB35" s="17">
        <v>9.4267045880000004E-3</v>
      </c>
      <c r="DC35" s="17">
        <v>9.6737592159999997E-3</v>
      </c>
      <c r="DD35" s="17">
        <v>9.6284003889999994E-3</v>
      </c>
      <c r="DE35" s="17">
        <v>9.4548202149999996E-3</v>
      </c>
      <c r="DF35" s="17">
        <v>9.0909903310000002E-3</v>
      </c>
      <c r="DG35" s="17">
        <v>8.4178200100000003E-3</v>
      </c>
      <c r="DH35" s="17">
        <v>7.2725237839999998E-3</v>
      </c>
      <c r="DI35" s="17">
        <v>5.3919025220000001E-3</v>
      </c>
      <c r="DJ35" s="17">
        <v>2.4945107149999999E-3</v>
      </c>
      <c r="DK35" s="17">
        <v>1.010157E-6</v>
      </c>
      <c r="DL35" s="84"/>
      <c r="DM35" s="17">
        <v>6.4442467300000002E-4</v>
      </c>
      <c r="DN35" s="17">
        <v>1.725582125E-3</v>
      </c>
      <c r="DO35" s="17">
        <v>4.3052906959999996E-3</v>
      </c>
      <c r="DP35" s="17">
        <v>9.2965447659999999E-3</v>
      </c>
      <c r="DQ35" s="17">
        <v>9.6011494869999991E-3</v>
      </c>
      <c r="DR35" s="17">
        <v>9.5787018520000003E-3</v>
      </c>
      <c r="DS35" s="17">
        <v>9.4295683319999997E-3</v>
      </c>
      <c r="DT35" s="17">
        <v>9.0945007889999992E-3</v>
      </c>
      <c r="DU35" s="17">
        <v>8.4577724390000001E-3</v>
      </c>
      <c r="DV35" s="17">
        <v>7.3585105430000004E-3</v>
      </c>
      <c r="DW35" s="17">
        <v>5.5554246499999998E-3</v>
      </c>
      <c r="DX35" s="17">
        <v>2.7548536439999998E-3</v>
      </c>
      <c r="DY35" s="17">
        <v>1.178261E-6</v>
      </c>
    </row>
    <row r="36" spans="2:129" ht="15.75" x14ac:dyDescent="0.3">
      <c r="B36" s="40"/>
      <c r="C36" s="28" t="s">
        <v>35</v>
      </c>
      <c r="D36" s="4">
        <v>14</v>
      </c>
      <c r="E36" s="17">
        <v>5.1308446100000002E-4</v>
      </c>
      <c r="F36" s="17">
        <v>1.4179664299999999E-3</v>
      </c>
      <c r="G36" s="17">
        <v>3.4734816250000002E-3</v>
      </c>
      <c r="H36" s="17">
        <v>6.4266748119999996E-3</v>
      </c>
      <c r="I36" s="17">
        <v>6.6052213550000004E-3</v>
      </c>
      <c r="J36" s="17">
        <v>6.273215203E-3</v>
      </c>
      <c r="K36" s="17">
        <v>5.8920599480000004E-3</v>
      </c>
      <c r="L36" s="17">
        <v>5.4241348230000003E-3</v>
      </c>
      <c r="M36" s="17">
        <v>4.8128546169999998E-3</v>
      </c>
      <c r="N36" s="17">
        <v>3.989368894E-3</v>
      </c>
      <c r="O36" s="17">
        <v>2.6877605499999999E-3</v>
      </c>
      <c r="P36" s="17">
        <v>7.3238862400000005E-4</v>
      </c>
      <c r="Q36" s="17">
        <v>1.3070000000000001E-8</v>
      </c>
      <c r="R36" s="84"/>
      <c r="S36" s="17">
        <v>6.5631197100000005E-4</v>
      </c>
      <c r="T36" s="17">
        <v>1.791827536E-3</v>
      </c>
      <c r="U36" s="17">
        <v>4.3839878790000002E-3</v>
      </c>
      <c r="V36" s="17">
        <v>7.7477382949999998E-3</v>
      </c>
      <c r="W36" s="17">
        <v>7.6721355499999996E-3</v>
      </c>
      <c r="X36" s="17">
        <v>7.388854819E-3</v>
      </c>
      <c r="Y36" s="17">
        <v>7.0217861450000002E-3</v>
      </c>
      <c r="Z36" s="17">
        <v>6.5196570370000002E-3</v>
      </c>
      <c r="AA36" s="17">
        <v>5.8045537020000003E-3</v>
      </c>
      <c r="AB36" s="17">
        <v>4.6961278039999999E-3</v>
      </c>
      <c r="AC36" s="17">
        <v>3.0580233569999999E-3</v>
      </c>
      <c r="AD36" s="17">
        <v>3.8530497100000002E-4</v>
      </c>
      <c r="AE36" s="17">
        <v>3.9067000000000002E-8</v>
      </c>
      <c r="AF36" s="84"/>
      <c r="AG36" s="17">
        <v>6.8024389799999996E-4</v>
      </c>
      <c r="AH36" s="17">
        <v>1.848325879E-3</v>
      </c>
      <c r="AI36" s="17">
        <v>4.5475439450000004E-3</v>
      </c>
      <c r="AJ36" s="17">
        <v>8.1696170299999996E-3</v>
      </c>
      <c r="AK36" s="17">
        <v>8.1012706109999996E-3</v>
      </c>
      <c r="AL36" s="17">
        <v>7.8670129169999999E-3</v>
      </c>
      <c r="AM36" s="17">
        <v>7.5354032669999998E-3</v>
      </c>
      <c r="AN36" s="17">
        <v>7.0514193080000002E-3</v>
      </c>
      <c r="AO36" s="17">
        <v>6.3349060809999996E-3</v>
      </c>
      <c r="AP36" s="17">
        <v>5.1558692389999999E-3</v>
      </c>
      <c r="AQ36" s="17">
        <v>3.4066013499999999E-3</v>
      </c>
      <c r="AR36" s="17">
        <v>5.7437593099999998E-4</v>
      </c>
      <c r="AS36" s="17">
        <v>7.2779999999999994E-8</v>
      </c>
      <c r="AT36" s="84"/>
      <c r="AU36" s="17">
        <v>6.7086606900000005E-4</v>
      </c>
      <c r="AV36" s="17">
        <v>1.817691742E-3</v>
      </c>
      <c r="AW36" s="17">
        <v>4.4945646549999999E-3</v>
      </c>
      <c r="AX36" s="17">
        <v>8.3329262740000007E-3</v>
      </c>
      <c r="AY36" s="17">
        <v>8.3044248130000001E-3</v>
      </c>
      <c r="AZ36" s="17">
        <v>8.1121140170000005E-3</v>
      </c>
      <c r="BA36" s="17">
        <v>7.8165841319999992E-3</v>
      </c>
      <c r="BB36" s="17">
        <v>7.3623927229999999E-3</v>
      </c>
      <c r="BC36" s="17">
        <v>6.6627604660000001E-3</v>
      </c>
      <c r="BD36" s="17">
        <v>5.4900832869999999E-3</v>
      </c>
      <c r="BE36" s="17">
        <v>3.730419439E-3</v>
      </c>
      <c r="BF36" s="17">
        <v>9.0103823599999998E-4</v>
      </c>
      <c r="BG36" s="17">
        <v>1.1220699999999999E-7</v>
      </c>
      <c r="BH36" s="84"/>
      <c r="BI36" s="17">
        <v>6.5099278599999998E-4</v>
      </c>
      <c r="BJ36" s="17">
        <v>1.7603382380000001E-3</v>
      </c>
      <c r="BK36" s="17">
        <v>4.369859068E-3</v>
      </c>
      <c r="BL36" s="17">
        <v>8.3835476889999993E-3</v>
      </c>
      <c r="BM36" s="17">
        <v>8.4012345139999993E-3</v>
      </c>
      <c r="BN36" s="17">
        <v>8.2445096060000007E-3</v>
      </c>
      <c r="BO36" s="17">
        <v>7.9820539889999993E-3</v>
      </c>
      <c r="BP36" s="17">
        <v>7.5593606229999999E-3</v>
      </c>
      <c r="BQ36" s="17">
        <v>6.87247985E-3</v>
      </c>
      <c r="BR36" s="17">
        <v>5.7469490649999996E-3</v>
      </c>
      <c r="BS36" s="17">
        <v>4.0117456579999997E-3</v>
      </c>
      <c r="BT36" s="17">
        <v>1.2457109930000001E-3</v>
      </c>
      <c r="BU36" s="17">
        <v>1.5620200000000001E-7</v>
      </c>
      <c r="BV36" s="84"/>
      <c r="BW36" s="17">
        <v>6.2817200800000005E-4</v>
      </c>
      <c r="BX36" s="17">
        <v>1.6960509400000001E-3</v>
      </c>
      <c r="BY36" s="17">
        <v>4.2232961539999999E-3</v>
      </c>
      <c r="BZ36" s="17">
        <v>8.3743408060000003E-3</v>
      </c>
      <c r="CA36" s="17">
        <v>8.4402454910000001E-3</v>
      </c>
      <c r="CB36" s="17">
        <v>8.3140657559999994E-3</v>
      </c>
      <c r="CC36" s="17">
        <v>8.0812685080000005E-3</v>
      </c>
      <c r="CD36" s="17">
        <v>7.6886523649999997E-3</v>
      </c>
      <c r="CE36" s="17">
        <v>7.0263153729999998E-3</v>
      </c>
      <c r="CF36" s="17">
        <v>5.9484571420000002E-3</v>
      </c>
      <c r="CG36" s="17">
        <v>4.2398842289999997E-3</v>
      </c>
      <c r="CH36" s="17">
        <v>1.5699928760000001E-3</v>
      </c>
      <c r="CI36" s="17">
        <v>2.04004E-7</v>
      </c>
      <c r="CJ36" s="84"/>
      <c r="CK36" s="17">
        <v>6.0520702599999997E-4</v>
      </c>
      <c r="CL36" s="17">
        <v>1.632065651E-3</v>
      </c>
      <c r="CM36" s="17">
        <v>4.0741316799999998E-3</v>
      </c>
      <c r="CN36" s="17">
        <v>8.329491994E-3</v>
      </c>
      <c r="CO36" s="17">
        <v>8.4449614499999999E-3</v>
      </c>
      <c r="CP36" s="17">
        <v>8.3453860029999993E-3</v>
      </c>
      <c r="CQ36" s="17">
        <v>8.1391378910000006E-3</v>
      </c>
      <c r="CR36" s="17">
        <v>7.7741339130000002E-3</v>
      </c>
      <c r="CS36" s="17">
        <v>7.1430833890000003E-3</v>
      </c>
      <c r="CT36" s="17">
        <v>6.1080332179999997E-3</v>
      </c>
      <c r="CU36" s="17">
        <v>4.4245917270000004E-3</v>
      </c>
      <c r="CV36" s="17">
        <v>1.8638031530000001E-3</v>
      </c>
      <c r="CW36" s="17">
        <v>2.5507099999999999E-7</v>
      </c>
      <c r="CX36" s="84"/>
      <c r="CY36" s="17">
        <v>5.8317434400000003E-4</v>
      </c>
      <c r="CZ36" s="17">
        <v>1.571085188E-3</v>
      </c>
      <c r="DA36" s="17">
        <v>3.9300861159999997E-3</v>
      </c>
      <c r="DB36" s="17">
        <v>8.2618268330000005E-3</v>
      </c>
      <c r="DC36" s="17">
        <v>8.4281092419999995E-3</v>
      </c>
      <c r="DD36" s="17">
        <v>8.3520283269999992E-3</v>
      </c>
      <c r="DE36" s="17">
        <v>8.1696529739999999E-3</v>
      </c>
      <c r="DF36" s="17">
        <v>7.8304186069999993E-3</v>
      </c>
      <c r="DG36" s="17">
        <v>7.2315474840000003E-3</v>
      </c>
      <c r="DH36" s="17">
        <v>6.235341894E-3</v>
      </c>
      <c r="DI36" s="17">
        <v>4.6068405170000002E-3</v>
      </c>
      <c r="DJ36" s="17">
        <v>2.1266605279999999E-3</v>
      </c>
      <c r="DK36" s="17">
        <v>3.0899000000000002E-7</v>
      </c>
      <c r="DL36" s="84"/>
      <c r="DM36" s="17">
        <v>5.6245749600000001E-4</v>
      </c>
      <c r="DN36" s="17">
        <v>1.514012692E-3</v>
      </c>
      <c r="DO36" s="17">
        <v>3.7941020130000001E-3</v>
      </c>
      <c r="DP36" s="17">
        <v>8.1789512060000003E-3</v>
      </c>
      <c r="DQ36" s="17">
        <v>8.3971392450000008E-3</v>
      </c>
      <c r="DR36" s="17">
        <v>8.3420620120000007E-3</v>
      </c>
      <c r="DS36" s="17">
        <v>8.1812897749999995E-3</v>
      </c>
      <c r="DT36" s="17">
        <v>7.8664856920000002E-3</v>
      </c>
      <c r="DU36" s="17">
        <v>7.297678585E-3</v>
      </c>
      <c r="DV36" s="17">
        <v>6.33757321E-3</v>
      </c>
      <c r="DW36" s="17">
        <v>4.7670892709999997E-3</v>
      </c>
      <c r="DX36" s="17">
        <v>2.3611352800000001E-3</v>
      </c>
      <c r="DY36" s="17">
        <v>3.6543899999999999E-7</v>
      </c>
    </row>
    <row r="37" spans="2:129" ht="15.75" x14ac:dyDescent="0.3">
      <c r="B37" s="40"/>
      <c r="C37" s="28" t="s">
        <v>36</v>
      </c>
      <c r="D37" s="4">
        <v>15</v>
      </c>
      <c r="E37" s="17">
        <v>4.09102434E-4</v>
      </c>
      <c r="F37" s="17">
        <v>1.1396249770000001E-3</v>
      </c>
      <c r="G37" s="17">
        <v>2.8079624039999999E-3</v>
      </c>
      <c r="H37" s="17">
        <v>5.1813482050000002E-3</v>
      </c>
      <c r="I37" s="17">
        <v>5.2705765900000002E-3</v>
      </c>
      <c r="J37" s="17">
        <v>4.969823755E-3</v>
      </c>
      <c r="K37" s="17">
        <v>4.6371975099999997E-3</v>
      </c>
      <c r="L37" s="17">
        <v>4.2439933209999997E-3</v>
      </c>
      <c r="M37" s="17">
        <v>3.7474607560000002E-3</v>
      </c>
      <c r="N37" s="17">
        <v>3.0976623190000002E-3</v>
      </c>
      <c r="O37" s="17">
        <v>2.0803369969999998E-3</v>
      </c>
      <c r="P37" s="17">
        <v>5.5740395000000004E-4</v>
      </c>
      <c r="Q37" s="17">
        <v>3.089E-9</v>
      </c>
      <c r="R37" s="84"/>
      <c r="S37" s="17">
        <v>5.4218558899999996E-4</v>
      </c>
      <c r="T37" s="17">
        <v>1.4904674259999999E-3</v>
      </c>
      <c r="U37" s="17">
        <v>3.664898702E-3</v>
      </c>
      <c r="V37" s="17">
        <v>6.446068997E-3</v>
      </c>
      <c r="W37" s="17">
        <v>6.333188969E-3</v>
      </c>
      <c r="X37" s="17">
        <v>6.0622675069999998E-3</v>
      </c>
      <c r="Y37" s="17">
        <v>5.7293625290000001E-3</v>
      </c>
      <c r="Z37" s="17">
        <v>5.2943410229999996E-3</v>
      </c>
      <c r="AA37" s="17">
        <v>4.696482125E-3</v>
      </c>
      <c r="AB37" s="17">
        <v>3.7874716069999999E-3</v>
      </c>
      <c r="AC37" s="17">
        <v>2.4673866780000001E-3</v>
      </c>
      <c r="AD37" s="17">
        <v>2.9934145499999998E-4</v>
      </c>
      <c r="AE37" s="17">
        <v>1.0089E-8</v>
      </c>
      <c r="AF37" s="84"/>
      <c r="AG37" s="17">
        <v>5.7177313800000002E-4</v>
      </c>
      <c r="AH37" s="17">
        <v>1.5635262269999999E-3</v>
      </c>
      <c r="AI37" s="17">
        <v>3.865162136E-3</v>
      </c>
      <c r="AJ37" s="17">
        <v>6.9112811660000002E-3</v>
      </c>
      <c r="AK37" s="17">
        <v>6.806268283E-3</v>
      </c>
      <c r="AL37" s="17">
        <v>6.5729372029999997E-3</v>
      </c>
      <c r="AM37" s="17">
        <v>6.2645439210000002E-3</v>
      </c>
      <c r="AN37" s="17">
        <v>5.8374031579999999E-3</v>
      </c>
      <c r="AO37" s="17">
        <v>5.2293724560000003E-3</v>
      </c>
      <c r="AP37" s="17">
        <v>4.2416982120000004E-3</v>
      </c>
      <c r="AQ37" s="17">
        <v>2.8036290949999998E-3</v>
      </c>
      <c r="AR37" s="17">
        <v>4.5952000399999998E-4</v>
      </c>
      <c r="AS37" s="17">
        <v>1.9772E-8</v>
      </c>
      <c r="AT37" s="84"/>
      <c r="AU37" s="17">
        <v>5.7015972800000001E-4</v>
      </c>
      <c r="AV37" s="17">
        <v>1.554199872E-3</v>
      </c>
      <c r="AW37" s="17">
        <v>3.8609351869999999E-3</v>
      </c>
      <c r="AX37" s="17">
        <v>7.1281455789999996E-3</v>
      </c>
      <c r="AY37" s="17">
        <v>7.0581445950000004E-3</v>
      </c>
      <c r="AZ37" s="17">
        <v>6.8590983729999999E-3</v>
      </c>
      <c r="BA37" s="17">
        <v>6.5785925259999999E-3</v>
      </c>
      <c r="BB37" s="17">
        <v>6.1722171440000001E-3</v>
      </c>
      <c r="BC37" s="17">
        <v>5.5716450850000002E-3</v>
      </c>
      <c r="BD37" s="17">
        <v>4.5750118250000001E-3</v>
      </c>
      <c r="BE37" s="17">
        <v>3.1100225150000002E-3</v>
      </c>
      <c r="BF37" s="17">
        <v>7.37350652E-4</v>
      </c>
      <c r="BG37" s="17">
        <v>3.1580999999999997E-8</v>
      </c>
      <c r="BH37" s="84"/>
      <c r="BI37" s="17">
        <v>5.5769363500000001E-4</v>
      </c>
      <c r="BJ37" s="17">
        <v>1.5168350430000001E-3</v>
      </c>
      <c r="BK37" s="17">
        <v>3.7826689659999999E-3</v>
      </c>
      <c r="BL37" s="17">
        <v>7.2305426150000001E-3</v>
      </c>
      <c r="BM37" s="17">
        <v>7.2011718949999996E-3</v>
      </c>
      <c r="BN37" s="17">
        <v>7.0322304360000004E-3</v>
      </c>
      <c r="BO37" s="17">
        <v>6.7785132650000001E-3</v>
      </c>
      <c r="BP37" s="17">
        <v>6.3961035670000001E-3</v>
      </c>
      <c r="BQ37" s="17">
        <v>5.799698824E-3</v>
      </c>
      <c r="BR37" s="17">
        <v>4.8347577950000001E-3</v>
      </c>
      <c r="BS37" s="17">
        <v>3.3760089649999998E-3</v>
      </c>
      <c r="BT37" s="17">
        <v>1.035194258E-3</v>
      </c>
      <c r="BU37" s="17">
        <v>4.5171000000000001E-8</v>
      </c>
      <c r="BV37" s="84"/>
      <c r="BW37" s="17">
        <v>5.41462987E-4</v>
      </c>
      <c r="BX37" s="17">
        <v>1.4701817620000001E-3</v>
      </c>
      <c r="BY37" s="17">
        <v>3.6774663219999999E-3</v>
      </c>
      <c r="BZ37" s="17">
        <v>7.2693253640000004E-3</v>
      </c>
      <c r="CA37" s="17">
        <v>7.2825663000000004E-3</v>
      </c>
      <c r="CB37" s="17">
        <v>7.1400686059999996E-3</v>
      </c>
      <c r="CC37" s="17">
        <v>6.9110583159999999E-3</v>
      </c>
      <c r="CD37" s="17">
        <v>6.5524798790000003E-3</v>
      </c>
      <c r="CE37" s="17">
        <v>5.9715042559999997E-3</v>
      </c>
      <c r="CF37" s="17">
        <v>5.0421621070000002E-3</v>
      </c>
      <c r="CG37" s="17">
        <v>3.5927621400000001E-3</v>
      </c>
      <c r="CH37" s="17">
        <v>1.3190423659999999E-3</v>
      </c>
      <c r="CI37" s="17">
        <v>6.0303999999999995E-8</v>
      </c>
      <c r="CJ37" s="84"/>
      <c r="CK37" s="17">
        <v>5.2426591300000003E-4</v>
      </c>
      <c r="CL37" s="17">
        <v>1.4215465849999999E-3</v>
      </c>
      <c r="CM37" s="17">
        <v>3.5645326190000002E-3</v>
      </c>
      <c r="CN37" s="17">
        <v>7.26863736E-3</v>
      </c>
      <c r="CO37" s="17">
        <v>7.3258766209999999E-3</v>
      </c>
      <c r="CP37" s="17">
        <v>7.2068111550000003E-3</v>
      </c>
      <c r="CQ37" s="17">
        <v>7.0003598409999999E-3</v>
      </c>
      <c r="CR37" s="17">
        <v>6.6641874349999998E-3</v>
      </c>
      <c r="CS37" s="17">
        <v>6.1062813249999999E-3</v>
      </c>
      <c r="CT37" s="17">
        <v>5.209711239E-3</v>
      </c>
      <c r="CU37" s="17">
        <v>3.763736586E-3</v>
      </c>
      <c r="CV37" s="17">
        <v>1.578874876E-3</v>
      </c>
      <c r="CW37" s="17">
        <v>7.6797999999999997E-8</v>
      </c>
      <c r="CX37" s="84"/>
      <c r="CY37" s="17">
        <v>5.0727701500000004E-4</v>
      </c>
      <c r="CZ37" s="17">
        <v>1.3739358940000001E-3</v>
      </c>
      <c r="DA37" s="17">
        <v>3.452180006E-3</v>
      </c>
      <c r="DB37" s="17">
        <v>7.2416688339999999E-3</v>
      </c>
      <c r="DC37" s="17">
        <v>7.3442051219999999E-3</v>
      </c>
      <c r="DD37" s="17">
        <v>7.2461181079999997E-3</v>
      </c>
      <c r="DE37" s="17">
        <v>7.0602626740000002E-3</v>
      </c>
      <c r="DF37" s="17">
        <v>6.7453741629999999E-3</v>
      </c>
      <c r="DG37" s="17">
        <v>6.2128786859999997E-3</v>
      </c>
      <c r="DH37" s="17">
        <v>5.3462792510000001E-3</v>
      </c>
      <c r="DI37" s="17">
        <v>3.9365037139999998E-3</v>
      </c>
      <c r="DJ37" s="17">
        <v>1.8133224200000001E-3</v>
      </c>
      <c r="DK37" s="17">
        <v>9.4514999999999996E-8</v>
      </c>
      <c r="DL37" s="84"/>
      <c r="DM37" s="17">
        <v>4.9098984300000004E-4</v>
      </c>
      <c r="DN37" s="17">
        <v>1.328568722E-3</v>
      </c>
      <c r="DO37" s="17">
        <v>3.3440272319999998E-3</v>
      </c>
      <c r="DP37" s="17">
        <v>7.1964254400000002E-3</v>
      </c>
      <c r="DQ37" s="17">
        <v>7.3454235599999997E-3</v>
      </c>
      <c r="DR37" s="17">
        <v>7.2663044540000003E-3</v>
      </c>
      <c r="DS37" s="17">
        <v>7.0993184160000004E-3</v>
      </c>
      <c r="DT37" s="17">
        <v>6.8049813549999998E-3</v>
      </c>
      <c r="DU37" s="17">
        <v>6.2970875080000004E-3</v>
      </c>
      <c r="DV37" s="17">
        <v>5.4584912480000001E-3</v>
      </c>
      <c r="DW37" s="17">
        <v>4.0909749620000003E-3</v>
      </c>
      <c r="DX37" s="17">
        <v>2.0239875490000001E-3</v>
      </c>
      <c r="DY37" s="17">
        <v>1.13341E-7</v>
      </c>
    </row>
    <row r="38" spans="2:129" ht="15.75" x14ac:dyDescent="0.3">
      <c r="B38" s="40"/>
      <c r="C38" s="28" t="s">
        <v>37</v>
      </c>
      <c r="D38" s="4">
        <v>17</v>
      </c>
      <c r="E38" s="17">
        <v>2.6031546499999999E-4</v>
      </c>
      <c r="F38" s="17">
        <v>7.36739444E-4</v>
      </c>
      <c r="G38" s="17">
        <v>1.8364002269999999E-3</v>
      </c>
      <c r="H38" s="17">
        <v>3.3696098799999999E-3</v>
      </c>
      <c r="I38" s="17">
        <v>3.3588134110000001E-3</v>
      </c>
      <c r="J38" s="17">
        <v>3.1218580440000002E-3</v>
      </c>
      <c r="K38" s="17">
        <v>2.8745689650000001E-3</v>
      </c>
      <c r="L38" s="17">
        <v>2.5999072450000001E-3</v>
      </c>
      <c r="M38" s="17">
        <v>2.273166465E-3</v>
      </c>
      <c r="N38" s="17">
        <v>1.867920676E-3</v>
      </c>
      <c r="O38" s="17">
        <v>1.2469036130000001E-3</v>
      </c>
      <c r="P38" s="17">
        <v>3.2287614300000001E-4</v>
      </c>
      <c r="Q38" s="17">
        <v>1.73E-10</v>
      </c>
      <c r="R38" s="74"/>
      <c r="S38" s="17">
        <v>3.7027763299999998E-4</v>
      </c>
      <c r="T38" s="17">
        <v>1.0319539940000001E-3</v>
      </c>
      <c r="U38" s="17">
        <v>2.5627019790000001E-3</v>
      </c>
      <c r="V38" s="17">
        <v>4.4641860819999999E-3</v>
      </c>
      <c r="W38" s="17">
        <v>4.3187368780000001E-3</v>
      </c>
      <c r="X38" s="17">
        <v>4.0837184979999998E-3</v>
      </c>
      <c r="Y38" s="17">
        <v>3.8167865040000001E-3</v>
      </c>
      <c r="Z38" s="17">
        <v>3.4930927119999999E-3</v>
      </c>
      <c r="AA38" s="17">
        <v>3.0755297270000002E-3</v>
      </c>
      <c r="AB38" s="17">
        <v>2.4641780579999998E-3</v>
      </c>
      <c r="AC38" s="17">
        <v>1.6063316550000001E-3</v>
      </c>
      <c r="AD38" s="17">
        <v>1.8069398800000001E-4</v>
      </c>
      <c r="AE38" s="17">
        <v>6.7299999999999995E-10</v>
      </c>
      <c r="AF38" s="74"/>
      <c r="AG38" s="17">
        <v>4.04211466E-4</v>
      </c>
      <c r="AH38" s="17">
        <v>1.119458441E-3</v>
      </c>
      <c r="AI38" s="17">
        <v>2.7936276569999999E-3</v>
      </c>
      <c r="AJ38" s="17">
        <v>4.948476397E-3</v>
      </c>
      <c r="AK38" s="17">
        <v>4.8073965410000002E-3</v>
      </c>
      <c r="AL38" s="17">
        <v>4.5912552090000003E-3</v>
      </c>
      <c r="AM38" s="17">
        <v>4.3320969429999998E-3</v>
      </c>
      <c r="AN38" s="17">
        <v>4.0021698570000003E-3</v>
      </c>
      <c r="AO38" s="17">
        <v>3.5640653720000002E-3</v>
      </c>
      <c r="AP38" s="17">
        <v>2.8715485089999999E-3</v>
      </c>
      <c r="AQ38" s="17">
        <v>1.8990098770000001E-3</v>
      </c>
      <c r="AR38" s="17">
        <v>2.9415990099999998E-4</v>
      </c>
      <c r="AS38" s="17">
        <v>1.459E-9</v>
      </c>
      <c r="AT38" s="74"/>
      <c r="AU38" s="17">
        <v>4.12060477E-4</v>
      </c>
      <c r="AV38" s="17">
        <v>1.136860737E-3</v>
      </c>
      <c r="AW38" s="17">
        <v>2.8503782320000001E-3</v>
      </c>
      <c r="AX38" s="17">
        <v>5.2181967360000001E-3</v>
      </c>
      <c r="AY38" s="17">
        <v>5.1017638079999999E-3</v>
      </c>
      <c r="AZ38" s="17">
        <v>4.9066533879999997E-3</v>
      </c>
      <c r="BA38" s="17">
        <v>4.6621714980000003E-3</v>
      </c>
      <c r="BB38" s="17">
        <v>4.3396402589999999E-3</v>
      </c>
      <c r="BC38" s="17">
        <v>3.896763588E-3</v>
      </c>
      <c r="BD38" s="17">
        <v>3.1775751110000002E-3</v>
      </c>
      <c r="BE38" s="17">
        <v>2.1616533239999999E-3</v>
      </c>
      <c r="BF38" s="17">
        <v>4.9384894999999996E-4</v>
      </c>
      <c r="BG38" s="17">
        <v>2.5019999999999998E-9</v>
      </c>
      <c r="BH38" s="74"/>
      <c r="BI38" s="17">
        <v>4.0950652800000002E-4</v>
      </c>
      <c r="BJ38" s="17">
        <v>1.1267667139999999E-3</v>
      </c>
      <c r="BK38" s="17">
        <v>2.835614269E-3</v>
      </c>
      <c r="BL38" s="17">
        <v>5.3805714739999996E-3</v>
      </c>
      <c r="BM38" s="17">
        <v>5.2939003529999997E-3</v>
      </c>
      <c r="BN38" s="17">
        <v>5.1190270830000001E-3</v>
      </c>
      <c r="BO38" s="17">
        <v>4.8908412170000004E-3</v>
      </c>
      <c r="BP38" s="17">
        <v>4.5806730469999998E-3</v>
      </c>
      <c r="BQ38" s="17">
        <v>4.131288831E-3</v>
      </c>
      <c r="BR38" s="17">
        <v>3.4221805629999998E-3</v>
      </c>
      <c r="BS38" s="17">
        <v>2.3908761070000001E-3</v>
      </c>
      <c r="BT38" s="17">
        <v>7.14967908E-4</v>
      </c>
      <c r="BU38" s="17">
        <v>3.778E-9</v>
      </c>
      <c r="BV38" s="74"/>
      <c r="BW38" s="17">
        <v>4.0249676100000001E-4</v>
      </c>
      <c r="BX38" s="17">
        <v>1.1051833609999999E-3</v>
      </c>
      <c r="BY38" s="17">
        <v>2.7894590689999999E-3</v>
      </c>
      <c r="BZ38" s="17">
        <v>5.4794720599999997E-3</v>
      </c>
      <c r="CA38" s="17">
        <v>5.4248000500000003E-3</v>
      </c>
      <c r="CB38" s="17">
        <v>5.2687407550000001E-3</v>
      </c>
      <c r="CC38" s="17">
        <v>5.056775201E-3</v>
      </c>
      <c r="CD38" s="17">
        <v>4.7605708019999998E-3</v>
      </c>
      <c r="CE38" s="17">
        <v>4.3141639950000001E-3</v>
      </c>
      <c r="CF38" s="17">
        <v>3.6230909110000001E-3</v>
      </c>
      <c r="CG38" s="17">
        <v>2.5801348079999998E-3</v>
      </c>
      <c r="CH38" s="17">
        <v>9.3118384200000003E-4</v>
      </c>
      <c r="CI38" s="17">
        <v>5.2689999999999999E-9</v>
      </c>
      <c r="CJ38" s="74"/>
      <c r="CK38" s="17">
        <v>3.9359526099999999E-4</v>
      </c>
      <c r="CL38" s="17">
        <v>1.078940114E-3</v>
      </c>
      <c r="CM38" s="17">
        <v>2.7296473429999999E-3</v>
      </c>
      <c r="CN38" s="17">
        <v>5.5369064080000004E-3</v>
      </c>
      <c r="CO38" s="17">
        <v>5.5158747240000002E-3</v>
      </c>
      <c r="CP38" s="17">
        <v>5.3771742129999998E-3</v>
      </c>
      <c r="CQ38" s="17">
        <v>5.180777256E-3</v>
      </c>
      <c r="CR38" s="17">
        <v>4.8986050060000003E-3</v>
      </c>
      <c r="CS38" s="17">
        <v>4.4632159950000003E-3</v>
      </c>
      <c r="CT38" s="17">
        <v>3.7902409980000002E-3</v>
      </c>
      <c r="CU38" s="17">
        <v>2.7242140189999999E-3</v>
      </c>
      <c r="CV38" s="17">
        <v>1.1331767600000001E-3</v>
      </c>
      <c r="CW38" s="17">
        <v>6.9619999999999997E-9</v>
      </c>
      <c r="CX38" s="74"/>
      <c r="CY38" s="17">
        <v>3.84001698E-4</v>
      </c>
      <c r="CZ38" s="17">
        <v>1.051189949E-3</v>
      </c>
      <c r="DA38" s="17">
        <v>2.6646387150000002E-3</v>
      </c>
      <c r="DB38" s="17">
        <v>5.565421551E-3</v>
      </c>
      <c r="DC38" s="17">
        <v>5.5795221300000003E-3</v>
      </c>
      <c r="DD38" s="17">
        <v>5.4568536729999997E-3</v>
      </c>
      <c r="DE38" s="17">
        <v>5.2752008590000003E-3</v>
      </c>
      <c r="DF38" s="17">
        <v>5.0069806429999999E-3</v>
      </c>
      <c r="DG38" s="17">
        <v>4.5865972500000003E-3</v>
      </c>
      <c r="DH38" s="17">
        <v>3.9306006749999997E-3</v>
      </c>
      <c r="DI38" s="17">
        <v>2.8748611290000002E-3</v>
      </c>
      <c r="DJ38" s="17">
        <v>1.318511776E-3</v>
      </c>
      <c r="DK38" s="17">
        <v>8.8430000000000002E-9</v>
      </c>
      <c r="DL38" s="74"/>
      <c r="DM38" s="17">
        <v>3.7430473599999999E-4</v>
      </c>
      <c r="DN38" s="17">
        <v>1.0234520229999999E-3</v>
      </c>
      <c r="DO38" s="17">
        <v>2.5986502819999998E-3</v>
      </c>
      <c r="DP38" s="17">
        <v>5.5728848449999998E-3</v>
      </c>
      <c r="DQ38" s="17">
        <v>5.6234639209999998E-3</v>
      </c>
      <c r="DR38" s="17">
        <v>5.5156602420000003E-3</v>
      </c>
      <c r="DS38" s="17">
        <v>5.3479097749999996E-3</v>
      </c>
      <c r="DT38" s="17">
        <v>5.0937591300000001E-3</v>
      </c>
      <c r="DU38" s="17">
        <v>4.6893439100000002E-3</v>
      </c>
      <c r="DV38" s="17">
        <v>4.0494415299999996E-3</v>
      </c>
      <c r="DW38" s="17">
        <v>3.0132592620000002E-3</v>
      </c>
      <c r="DX38" s="17">
        <v>1.4874352170000001E-3</v>
      </c>
      <c r="DY38" s="17">
        <v>1.0903E-8</v>
      </c>
    </row>
    <row r="39" spans="2:129" ht="15.75" x14ac:dyDescent="0.3">
      <c r="B39" s="40"/>
      <c r="C39" s="28" t="s">
        <v>38</v>
      </c>
      <c r="D39" s="4">
        <v>18</v>
      </c>
      <c r="E39" s="17">
        <v>2.0773807999999999E-4</v>
      </c>
      <c r="F39" s="17">
        <v>5.9260046599999997E-4</v>
      </c>
      <c r="G39" s="17">
        <v>1.4856277769999999E-3</v>
      </c>
      <c r="H39" s="17">
        <v>2.7180356149999999E-3</v>
      </c>
      <c r="I39" s="17">
        <v>2.6824417830000002E-3</v>
      </c>
      <c r="J39" s="17">
        <v>2.4752686939999999E-3</v>
      </c>
      <c r="K39" s="17">
        <v>2.26407109E-3</v>
      </c>
      <c r="L39" s="17">
        <v>2.0355716140000001E-3</v>
      </c>
      <c r="M39" s="17">
        <v>1.770852822E-3</v>
      </c>
      <c r="N39" s="17">
        <v>1.4506049240000001E-3</v>
      </c>
      <c r="O39" s="17">
        <v>9.65562785E-4</v>
      </c>
      <c r="P39" s="17">
        <v>2.4573664200000002E-4</v>
      </c>
      <c r="Q39" s="17">
        <v>4.1000000000000001E-11</v>
      </c>
      <c r="R39" s="74"/>
      <c r="S39" s="17">
        <v>3.0609991600000002E-4</v>
      </c>
      <c r="T39" s="17">
        <v>8.5894688200000003E-4</v>
      </c>
      <c r="U39" s="17">
        <v>2.1435649780000001E-3</v>
      </c>
      <c r="V39" s="17">
        <v>3.7159178939999999E-3</v>
      </c>
      <c r="W39" s="17">
        <v>3.5675877999999999E-3</v>
      </c>
      <c r="X39" s="17">
        <v>3.3528090349999999E-3</v>
      </c>
      <c r="Y39" s="17">
        <v>3.1161742360000001E-3</v>
      </c>
      <c r="Z39" s="17">
        <v>2.8380072090000001E-3</v>
      </c>
      <c r="AA39" s="17">
        <v>2.489195879E-3</v>
      </c>
      <c r="AB39" s="17">
        <v>1.987845606E-3</v>
      </c>
      <c r="AC39" s="17">
        <v>1.296089019E-3</v>
      </c>
      <c r="AD39" s="17">
        <v>1.40390741E-4</v>
      </c>
      <c r="AE39" s="17">
        <v>1.7399999999999999E-10</v>
      </c>
      <c r="AF39" s="74"/>
      <c r="AG39" s="17">
        <v>3.3996118099999999E-4</v>
      </c>
      <c r="AH39" s="17">
        <v>9.4750070499999999E-4</v>
      </c>
      <c r="AI39" s="17">
        <v>2.3756061909999998E-3</v>
      </c>
      <c r="AJ39" s="17">
        <v>4.1881698400000004E-3</v>
      </c>
      <c r="AK39" s="17">
        <v>4.0415311420000004E-3</v>
      </c>
      <c r="AL39" s="17">
        <v>3.8383554379999999E-3</v>
      </c>
      <c r="AM39" s="17">
        <v>3.6034296080000002E-3</v>
      </c>
      <c r="AN39" s="17">
        <v>3.3145300459999998E-3</v>
      </c>
      <c r="AO39" s="17">
        <v>2.9425868690000001E-3</v>
      </c>
      <c r="AP39" s="17">
        <v>2.3629332139999998E-3</v>
      </c>
      <c r="AQ39" s="17">
        <v>1.562901334E-3</v>
      </c>
      <c r="AR39" s="17">
        <v>2.35358995E-4</v>
      </c>
      <c r="AS39" s="17">
        <v>3.9599999999999998E-10</v>
      </c>
      <c r="AT39" s="74"/>
      <c r="AU39" s="17">
        <v>3.5039684199999999E-4</v>
      </c>
      <c r="AV39" s="17">
        <v>9.7256129600000005E-4</v>
      </c>
      <c r="AW39" s="17">
        <v>2.449649952E-3</v>
      </c>
      <c r="AX39" s="17">
        <v>4.4656255039999997E-3</v>
      </c>
      <c r="AY39" s="17">
        <v>4.3387130819999998E-3</v>
      </c>
      <c r="AZ39" s="17">
        <v>4.1510968129999997E-3</v>
      </c>
      <c r="BA39" s="17">
        <v>3.9257290329999996E-3</v>
      </c>
      <c r="BB39" s="17">
        <v>3.639474598E-3</v>
      </c>
      <c r="BC39" s="17">
        <v>3.2590624120000002E-3</v>
      </c>
      <c r="BD39" s="17">
        <v>2.648398478E-3</v>
      </c>
      <c r="BE39" s="17">
        <v>1.802182066E-3</v>
      </c>
      <c r="BF39" s="17">
        <v>4.0416765400000002E-4</v>
      </c>
      <c r="BG39" s="17">
        <v>7.0400000000000005E-10</v>
      </c>
      <c r="BH39" s="74"/>
      <c r="BI39" s="17">
        <v>3.5099615799999998E-4</v>
      </c>
      <c r="BJ39" s="17">
        <v>9.7136791400000003E-4</v>
      </c>
      <c r="BK39" s="17">
        <v>2.4556237550000001E-3</v>
      </c>
      <c r="BL39" s="17">
        <v>4.6423744480000003E-3</v>
      </c>
      <c r="BM39" s="17">
        <v>4.5402585359999997E-3</v>
      </c>
      <c r="BN39" s="17">
        <v>4.3686383530000001E-3</v>
      </c>
      <c r="BO39" s="17">
        <v>4.1553358659999996E-3</v>
      </c>
      <c r="BP39" s="17">
        <v>3.8771083049999999E-3</v>
      </c>
      <c r="BQ39" s="17">
        <v>3.4871391200000002E-3</v>
      </c>
      <c r="BR39" s="17">
        <v>2.8793271819999998E-3</v>
      </c>
      <c r="BS39" s="17">
        <v>2.0120348700000002E-3</v>
      </c>
      <c r="BT39" s="17">
        <v>5.9419094899999998E-4</v>
      </c>
      <c r="BU39" s="17">
        <v>1.092E-9</v>
      </c>
      <c r="BV39" s="74"/>
      <c r="BW39" s="17">
        <v>3.4710589300000001E-4</v>
      </c>
      <c r="BX39" s="17">
        <v>9.58433724E-4</v>
      </c>
      <c r="BY39" s="17">
        <v>2.4299151490000002E-3</v>
      </c>
      <c r="BZ39" s="17">
        <v>4.7581424290000004E-3</v>
      </c>
      <c r="CA39" s="17">
        <v>4.6832393870000003E-3</v>
      </c>
      <c r="CB39" s="17">
        <v>4.5270500609999997E-3</v>
      </c>
      <c r="CC39" s="17">
        <v>4.3264459339999997E-3</v>
      </c>
      <c r="CD39" s="17">
        <v>4.0583780829999997E-3</v>
      </c>
      <c r="CE39" s="17">
        <v>3.6673270939999998E-3</v>
      </c>
      <c r="CF39" s="17">
        <v>3.0713282610000002E-3</v>
      </c>
      <c r="CG39" s="17">
        <v>2.1866138530000001E-3</v>
      </c>
      <c r="CH39" s="17">
        <v>7.8240366700000003E-4</v>
      </c>
      <c r="CI39" s="17">
        <v>1.558E-9</v>
      </c>
      <c r="CJ39" s="74"/>
      <c r="CK39" s="17">
        <v>3.4111185799999999E-4</v>
      </c>
      <c r="CL39" s="17">
        <v>9.4017107299999999E-4</v>
      </c>
      <c r="CM39" s="17">
        <v>2.389131892E-3</v>
      </c>
      <c r="CN39" s="17">
        <v>4.8333106150000001E-3</v>
      </c>
      <c r="CO39" s="17">
        <v>4.7874061279999996E-3</v>
      </c>
      <c r="CP39" s="17">
        <v>4.6458114909999999E-3</v>
      </c>
      <c r="CQ39" s="17">
        <v>4.4578075999999996E-3</v>
      </c>
      <c r="CR39" s="17">
        <v>4.2004740190000004E-3</v>
      </c>
      <c r="CS39" s="17">
        <v>3.8161442619999999E-3</v>
      </c>
      <c r="CT39" s="17">
        <v>3.2329904830000001E-3</v>
      </c>
      <c r="CU39" s="17">
        <v>2.3179720809999999E-3</v>
      </c>
      <c r="CV39" s="17">
        <v>9.6001900199999999E-4</v>
      </c>
      <c r="CW39" s="17">
        <v>2.0960000000000002E-9</v>
      </c>
      <c r="CX39" s="74"/>
      <c r="CY39" s="17">
        <v>3.3417261400000002E-4</v>
      </c>
      <c r="CZ39" s="17">
        <v>9.1965749100000004E-4</v>
      </c>
      <c r="DA39" s="17">
        <v>2.3414730699999999E-3</v>
      </c>
      <c r="DB39" s="17">
        <v>4.8796976969999999E-3</v>
      </c>
      <c r="DC39" s="17">
        <v>4.8643837809999998E-3</v>
      </c>
      <c r="DD39" s="17">
        <v>4.7365180850000004E-3</v>
      </c>
      <c r="DE39" s="17">
        <v>4.5607249200000002E-3</v>
      </c>
      <c r="DF39" s="17">
        <v>4.314404743E-3</v>
      </c>
      <c r="DG39" s="17">
        <v>3.9411583490000001E-3</v>
      </c>
      <c r="DH39" s="17">
        <v>3.3703200550000002E-3</v>
      </c>
      <c r="DI39" s="17">
        <v>2.4570147380000001E-3</v>
      </c>
      <c r="DJ39" s="17">
        <v>1.12433537E-3</v>
      </c>
      <c r="DK39" s="17">
        <v>2.7050000000000001E-9</v>
      </c>
      <c r="DL39" s="74"/>
      <c r="DM39" s="17">
        <v>3.2688273100000003E-4</v>
      </c>
      <c r="DN39" s="17">
        <v>8.9844909799999999E-4</v>
      </c>
      <c r="DO39" s="17">
        <v>2.2911972050000001E-3</v>
      </c>
      <c r="DP39" s="17">
        <v>4.9048107900000002E-3</v>
      </c>
      <c r="DQ39" s="17">
        <v>4.9215167079999997E-3</v>
      </c>
      <c r="DR39" s="17">
        <v>4.8065654960000002E-3</v>
      </c>
      <c r="DS39" s="17">
        <v>4.6424874679999997E-3</v>
      </c>
      <c r="DT39" s="17">
        <v>4.4075803939999996E-3</v>
      </c>
      <c r="DU39" s="17">
        <v>4.0469389940000003E-3</v>
      </c>
      <c r="DV39" s="17">
        <v>3.4878992709999998E-3</v>
      </c>
      <c r="DW39" s="17">
        <v>2.5862162130000001E-3</v>
      </c>
      <c r="DX39" s="17">
        <v>1.275148486E-3</v>
      </c>
      <c r="DY39" s="17">
        <v>3.3820000000000001E-9</v>
      </c>
    </row>
    <row r="40" spans="2:129" ht="15.75" x14ac:dyDescent="0.3">
      <c r="B40" s="36"/>
      <c r="C40" s="28" t="s">
        <v>39</v>
      </c>
      <c r="D40" s="4">
        <v>19</v>
      </c>
      <c r="E40" s="18">
        <v>1.6582436699999999E-4</v>
      </c>
      <c r="F40" s="17">
        <v>4.7678196899999999E-4</v>
      </c>
      <c r="G40" s="17">
        <v>1.202129673E-3</v>
      </c>
      <c r="H40" s="17">
        <v>2.192799876E-3</v>
      </c>
      <c r="I40" s="17">
        <v>2.1428293260000002E-3</v>
      </c>
      <c r="J40" s="17">
        <v>1.9630879770000001E-3</v>
      </c>
      <c r="K40" s="17">
        <v>1.78363739E-3</v>
      </c>
      <c r="L40" s="17">
        <v>1.5940436460000001E-3</v>
      </c>
      <c r="M40" s="17">
        <v>1.3797432049999999E-3</v>
      </c>
      <c r="N40" s="17">
        <v>1.1265670209999999E-3</v>
      </c>
      <c r="O40" s="17">
        <v>7.4780538500000002E-4</v>
      </c>
      <c r="P40" s="17">
        <v>1.8702686899999999E-4</v>
      </c>
      <c r="Q40" s="17">
        <v>9.9999999999999994E-12</v>
      </c>
      <c r="R40" s="74"/>
      <c r="S40" s="17">
        <v>2.5310015799999999E-4</v>
      </c>
      <c r="T40" s="17">
        <v>7.1508904399999996E-4</v>
      </c>
      <c r="U40" s="17">
        <v>1.793297744E-3</v>
      </c>
      <c r="V40" s="17">
        <v>3.0935309509999998E-3</v>
      </c>
      <c r="W40" s="17">
        <v>2.947725646E-3</v>
      </c>
      <c r="X40" s="17">
        <v>2.7532854459999998E-3</v>
      </c>
      <c r="Y40" s="17">
        <v>2.5446366289999999E-3</v>
      </c>
      <c r="Z40" s="17">
        <v>2.3061207999999999E-3</v>
      </c>
      <c r="AA40" s="17">
        <v>2.014835104E-3</v>
      </c>
      <c r="AB40" s="17">
        <v>1.6037060010000001E-3</v>
      </c>
      <c r="AC40" s="17">
        <v>1.045766017E-3</v>
      </c>
      <c r="AD40" s="17">
        <v>1.0907723E-4</v>
      </c>
      <c r="AE40" s="17">
        <v>4.5E-11</v>
      </c>
      <c r="AF40" s="74"/>
      <c r="AG40" s="17">
        <v>2.8597782900000002E-4</v>
      </c>
      <c r="AH40" s="17">
        <v>8.0209964800000003E-4</v>
      </c>
      <c r="AI40" s="17">
        <v>2.0204502830000002E-3</v>
      </c>
      <c r="AJ40" s="17">
        <v>3.545187317E-3</v>
      </c>
      <c r="AK40" s="17">
        <v>3.3983410539999998E-3</v>
      </c>
      <c r="AL40" s="17">
        <v>3.209512841E-3</v>
      </c>
      <c r="AM40" s="17">
        <v>2.9978167980000002E-3</v>
      </c>
      <c r="AN40" s="17">
        <v>2.7453894980000002E-3</v>
      </c>
      <c r="AO40" s="17">
        <v>2.429602844E-3</v>
      </c>
      <c r="AP40" s="17">
        <v>1.944539405E-3</v>
      </c>
      <c r="AQ40" s="17">
        <v>1.286281548E-3</v>
      </c>
      <c r="AR40" s="17">
        <v>1.88312536E-4</v>
      </c>
      <c r="AS40" s="17">
        <v>1.08E-10</v>
      </c>
      <c r="AT40" s="74"/>
      <c r="AU40" s="17">
        <v>2.9801260800000002E-4</v>
      </c>
      <c r="AV40" s="17">
        <v>8.3214151100000002E-4</v>
      </c>
      <c r="AW40" s="17">
        <v>2.105560387E-3</v>
      </c>
      <c r="AX40" s="17">
        <v>3.8221012809999998E-3</v>
      </c>
      <c r="AY40" s="17">
        <v>3.6904596049999999E-3</v>
      </c>
      <c r="AZ40" s="17">
        <v>3.512486327E-3</v>
      </c>
      <c r="BA40" s="17">
        <v>3.3061149419999999E-3</v>
      </c>
      <c r="BB40" s="17">
        <v>3.0526234649999998E-3</v>
      </c>
      <c r="BC40" s="17">
        <v>2.7258321050000001E-3</v>
      </c>
      <c r="BD40" s="17">
        <v>2.207464563E-3</v>
      </c>
      <c r="BE40" s="17">
        <v>1.502489613E-3</v>
      </c>
      <c r="BF40" s="17">
        <v>3.3077298700000002E-4</v>
      </c>
      <c r="BG40" s="17">
        <v>1.9799999999999999E-10</v>
      </c>
      <c r="BH40" s="74"/>
      <c r="BI40" s="17">
        <v>3.0089434699999998E-4</v>
      </c>
      <c r="BJ40" s="17">
        <v>8.3752768699999999E-4</v>
      </c>
      <c r="BK40" s="17">
        <v>2.126839249E-3</v>
      </c>
      <c r="BL40" s="17">
        <v>4.0059505279999999E-3</v>
      </c>
      <c r="BM40" s="17">
        <v>3.8945735139999998E-3</v>
      </c>
      <c r="BN40" s="17">
        <v>3.72884927E-3</v>
      </c>
      <c r="BO40" s="17">
        <v>3.5309394359999999E-3</v>
      </c>
      <c r="BP40" s="17">
        <v>3.2819497079999999E-3</v>
      </c>
      <c r="BQ40" s="17">
        <v>2.9436083529999998E-3</v>
      </c>
      <c r="BR40" s="17">
        <v>2.4226712269999999E-3</v>
      </c>
      <c r="BS40" s="17">
        <v>1.693223097E-3</v>
      </c>
      <c r="BT40" s="17">
        <v>4.9381759700000002E-4</v>
      </c>
      <c r="BU40" s="17">
        <v>3.1599999999999999E-10</v>
      </c>
      <c r="BV40" s="74"/>
      <c r="BW40" s="17">
        <v>2.9938345599999998E-4</v>
      </c>
      <c r="BX40" s="17">
        <v>8.3128857200000001E-4</v>
      </c>
      <c r="BY40" s="17">
        <v>2.1169829290000001E-3</v>
      </c>
      <c r="BZ40" s="17">
        <v>4.1322407429999998E-3</v>
      </c>
      <c r="CA40" s="17">
        <v>4.0437102610000001E-3</v>
      </c>
      <c r="CB40" s="17">
        <v>3.890366894E-3</v>
      </c>
      <c r="CC40" s="17">
        <v>3.7020938510000001E-3</v>
      </c>
      <c r="CD40" s="17">
        <v>3.460097228E-3</v>
      </c>
      <c r="CE40" s="17">
        <v>3.1176836310000001E-3</v>
      </c>
      <c r="CF40" s="17">
        <v>2.6036534789999999E-3</v>
      </c>
      <c r="CG40" s="17">
        <v>1.853162814E-3</v>
      </c>
      <c r="CH40" s="17">
        <v>6.5739649199999996E-4</v>
      </c>
      <c r="CI40" s="17">
        <v>4.6000000000000001E-10</v>
      </c>
      <c r="CJ40" s="74"/>
      <c r="CK40" s="17">
        <v>2.9566970700000003E-4</v>
      </c>
      <c r="CL40" s="17">
        <v>8.1936126100000005E-4</v>
      </c>
      <c r="CM40" s="17">
        <v>2.0913484049999999E-3</v>
      </c>
      <c r="CN40" s="17">
        <v>4.2195667670000001E-3</v>
      </c>
      <c r="CO40" s="17">
        <v>4.1557977070000003E-3</v>
      </c>
      <c r="CP40" s="17">
        <v>4.014516137E-3</v>
      </c>
      <c r="CQ40" s="17">
        <v>3.836222276E-3</v>
      </c>
      <c r="CR40" s="17">
        <v>3.602171095E-3</v>
      </c>
      <c r="CS40" s="17">
        <v>3.2630828530000001E-3</v>
      </c>
      <c r="CT40" s="17">
        <v>2.7577109209999998E-3</v>
      </c>
      <c r="CU40" s="17">
        <v>1.9724662429999999E-3</v>
      </c>
      <c r="CV40" s="17">
        <v>8.1332306899999996E-4</v>
      </c>
      <c r="CW40" s="17">
        <v>6.3099999999999999E-10</v>
      </c>
      <c r="CX40" s="74"/>
      <c r="CY40" s="17">
        <v>2.90849958E-4</v>
      </c>
      <c r="CZ40" s="17">
        <v>8.0468804600000005E-4</v>
      </c>
      <c r="DA40" s="17">
        <v>2.0577406069999999E-3</v>
      </c>
      <c r="DB40" s="17">
        <v>4.2788790850000003E-3</v>
      </c>
      <c r="DC40" s="17">
        <v>4.2415497740000002E-3</v>
      </c>
      <c r="DD40" s="17">
        <v>4.1118571829999997E-3</v>
      </c>
      <c r="DE40" s="17">
        <v>3.9435080679999998E-3</v>
      </c>
      <c r="DF40" s="17">
        <v>3.7179546960000001E-3</v>
      </c>
      <c r="DG40" s="17">
        <v>3.3867199509999999E-3</v>
      </c>
      <c r="DH40" s="17">
        <v>2.889936987E-3</v>
      </c>
      <c r="DI40" s="17">
        <v>2.1000127600000001E-3</v>
      </c>
      <c r="DJ40" s="17">
        <v>9.5875770599999997E-4</v>
      </c>
      <c r="DK40" s="17">
        <v>8.2700000000000004E-10</v>
      </c>
      <c r="DL40" s="74"/>
      <c r="DM40" s="17">
        <v>2.85507055E-4</v>
      </c>
      <c r="DN40" s="17">
        <v>7.8881268300000004E-4</v>
      </c>
      <c r="DO40" s="17">
        <v>2.020347003E-3</v>
      </c>
      <c r="DP40" s="17">
        <v>4.3172156409999997E-3</v>
      </c>
      <c r="DQ40" s="17">
        <v>4.3078236940000004E-3</v>
      </c>
      <c r="DR40" s="17">
        <v>4.1892111640000002E-3</v>
      </c>
      <c r="DS40" s="17">
        <v>4.030599143E-3</v>
      </c>
      <c r="DT40" s="17">
        <v>3.814151872E-3</v>
      </c>
      <c r="DU40" s="17">
        <v>3.4926854300000002E-3</v>
      </c>
      <c r="DV40" s="17">
        <v>3.0042562199999998E-3</v>
      </c>
      <c r="DW40" s="17">
        <v>2.2197658940000002E-3</v>
      </c>
      <c r="DX40" s="17">
        <v>1.0931622900000001E-3</v>
      </c>
      <c r="DY40" s="17">
        <v>1.049E-9</v>
      </c>
    </row>
    <row r="41" spans="2:129" ht="15.75" x14ac:dyDescent="0.3">
      <c r="B41" s="36"/>
      <c r="C41" s="28" t="s">
        <v>41</v>
      </c>
      <c r="D41" s="4">
        <v>24</v>
      </c>
      <c r="E41" s="17">
        <v>3.4250149089999999E-3</v>
      </c>
      <c r="F41" s="17">
        <v>8.9745135359999995E-3</v>
      </c>
      <c r="G41" s="17">
        <v>2.1207621241000001E-2</v>
      </c>
      <c r="H41" s="17">
        <v>3.9770521305000001E-2</v>
      </c>
      <c r="I41" s="17">
        <v>4.5033227962000003E-2</v>
      </c>
      <c r="J41" s="17">
        <v>4.6792680867000003E-2</v>
      </c>
      <c r="K41" s="17">
        <v>4.9536515438999999E-2</v>
      </c>
      <c r="L41" s="17">
        <v>5.3918602640999999E-2</v>
      </c>
      <c r="M41" s="17">
        <v>6.0908725662999999E-2</v>
      </c>
      <c r="N41" s="17">
        <v>7.1893857123000005E-2</v>
      </c>
      <c r="O41" s="17">
        <v>8.9677781605999998E-2</v>
      </c>
      <c r="P41" s="17">
        <v>0.117070385446</v>
      </c>
      <c r="Q41" s="17">
        <v>0.128561578599</v>
      </c>
      <c r="R41" s="74"/>
      <c r="S41" s="17">
        <v>3.6324751730000002E-3</v>
      </c>
      <c r="T41" s="17">
        <v>9.7332294750000006E-3</v>
      </c>
      <c r="U41" s="17">
        <v>2.3573693688999999E-2</v>
      </c>
      <c r="V41" s="17">
        <v>4.2080178790999997E-2</v>
      </c>
      <c r="W41" s="17">
        <v>4.3873842641999998E-2</v>
      </c>
      <c r="X41" s="17">
        <v>4.5103925268E-2</v>
      </c>
      <c r="Y41" s="17">
        <v>4.7536781969999997E-2</v>
      </c>
      <c r="Z41" s="17">
        <v>5.1897220567000003E-2</v>
      </c>
      <c r="AA41" s="17">
        <v>5.9301453221E-2</v>
      </c>
      <c r="AB41" s="17">
        <v>7.1659761653999995E-2</v>
      </c>
      <c r="AC41" s="17">
        <v>9.1329407055999998E-2</v>
      </c>
      <c r="AD41" s="17">
        <v>0.122369912429</v>
      </c>
      <c r="AE41" s="17">
        <v>0.127910931063</v>
      </c>
      <c r="AF41" s="74"/>
      <c r="AG41" s="17">
        <v>3.639605807E-3</v>
      </c>
      <c r="AH41" s="17">
        <v>9.8832478639999995E-3</v>
      </c>
      <c r="AI41" s="17">
        <v>2.4391520263E-2</v>
      </c>
      <c r="AJ41" s="17">
        <v>4.3739741351999997E-2</v>
      </c>
      <c r="AK41" s="17">
        <v>4.4614219380999999E-2</v>
      </c>
      <c r="AL41" s="17">
        <v>4.5445751005E-2</v>
      </c>
      <c r="AM41" s="17">
        <v>4.7498091255999998E-2</v>
      </c>
      <c r="AN41" s="17">
        <v>5.149170133E-2</v>
      </c>
      <c r="AO41" s="17">
        <v>5.8551533592999999E-2</v>
      </c>
      <c r="AP41" s="17">
        <v>7.0583645218999999E-2</v>
      </c>
      <c r="AQ41" s="17">
        <v>8.9898249220999996E-2</v>
      </c>
      <c r="AR41" s="17">
        <v>0.120229200501</v>
      </c>
      <c r="AS41" s="17">
        <v>0.127432846223</v>
      </c>
      <c r="AT41" s="74"/>
      <c r="AU41" s="17">
        <v>3.6011841450000002E-3</v>
      </c>
      <c r="AV41" s="17">
        <v>9.8634427440000005E-3</v>
      </c>
      <c r="AW41" s="17">
        <v>2.4681378728000001E-2</v>
      </c>
      <c r="AX41" s="17">
        <v>4.5306855898000001E-2</v>
      </c>
      <c r="AY41" s="17">
        <v>4.5761569704999998E-2</v>
      </c>
      <c r="AZ41" s="17">
        <v>4.6285920025000003E-2</v>
      </c>
      <c r="BA41" s="17">
        <v>4.8004110389000001E-2</v>
      </c>
      <c r="BB41" s="17">
        <v>5.1611310697999999E-2</v>
      </c>
      <c r="BC41" s="17">
        <v>5.8223619439999999E-2</v>
      </c>
      <c r="BD41" s="17">
        <v>6.9563032578999998E-2</v>
      </c>
      <c r="BE41" s="17">
        <v>8.8011372505000005E-2</v>
      </c>
      <c r="BF41" s="17">
        <v>0.11682565589299999</v>
      </c>
      <c r="BG41" s="17">
        <v>0.12704286594200001</v>
      </c>
      <c r="BH41" s="74"/>
      <c r="BI41" s="17">
        <v>3.5495047309999999E-3</v>
      </c>
      <c r="BJ41" s="17">
        <v>9.7802807249999998E-3</v>
      </c>
      <c r="BK41" s="17">
        <v>2.4730124167E-2</v>
      </c>
      <c r="BL41" s="17">
        <v>4.6754658829999997E-2</v>
      </c>
      <c r="BM41" s="17">
        <v>4.6985371097000003E-2</v>
      </c>
      <c r="BN41" s="17">
        <v>4.7269098842999999E-2</v>
      </c>
      <c r="BO41" s="17">
        <v>4.8706488100999999E-2</v>
      </c>
      <c r="BP41" s="17">
        <v>5.1963350854000001E-2</v>
      </c>
      <c r="BQ41" s="17">
        <v>5.8152527135999998E-2</v>
      </c>
      <c r="BR41" s="17">
        <v>6.8747964864999997E-2</v>
      </c>
      <c r="BS41" s="17">
        <v>8.6248391135000005E-2</v>
      </c>
      <c r="BT41" s="17">
        <v>0.113468419183</v>
      </c>
      <c r="BU41" s="17">
        <v>0.126708455597</v>
      </c>
      <c r="BV41" s="74"/>
      <c r="BW41" s="17">
        <v>3.4945711659999999E-3</v>
      </c>
      <c r="BX41" s="17">
        <v>9.6714525589999996E-3</v>
      </c>
      <c r="BY41" s="17">
        <v>2.4655309042000001E-2</v>
      </c>
      <c r="BZ41" s="17">
        <v>4.8066514457999997E-2</v>
      </c>
      <c r="CA41" s="17">
        <v>4.8184560659000002E-2</v>
      </c>
      <c r="CB41" s="17">
        <v>4.8276851208000002E-2</v>
      </c>
      <c r="CC41" s="17">
        <v>4.9479199107000001E-2</v>
      </c>
      <c r="CD41" s="17">
        <v>5.2429892041999999E-2</v>
      </c>
      <c r="CE41" s="17">
        <v>5.8185043286E-2</v>
      </c>
      <c r="CF41" s="17">
        <v>6.8142431768E-2</v>
      </c>
      <c r="CG41" s="17">
        <v>8.4730283337000001E-2</v>
      </c>
      <c r="CH41" s="17">
        <v>0.110452235398</v>
      </c>
      <c r="CI41" s="17">
        <v>0.12641304453900001</v>
      </c>
      <c r="CJ41" s="74"/>
      <c r="CK41" s="17">
        <v>3.4400571330000002E-3</v>
      </c>
      <c r="CL41" s="17">
        <v>9.5528872629999997E-3</v>
      </c>
      <c r="CM41" s="17">
        <v>2.4513811670999999E-2</v>
      </c>
      <c r="CN41" s="17">
        <v>4.9241596412000002E-2</v>
      </c>
      <c r="CO41" s="17">
        <v>4.9324852656999998E-2</v>
      </c>
      <c r="CP41" s="17">
        <v>4.9263203199000002E-2</v>
      </c>
      <c r="CQ41" s="17">
        <v>5.0267970756000001E-2</v>
      </c>
      <c r="CR41" s="17">
        <v>5.2954069150999997E-2</v>
      </c>
      <c r="CS41" s="17">
        <v>5.8306126288999997E-2</v>
      </c>
      <c r="CT41" s="17">
        <v>6.7712509968000004E-2</v>
      </c>
      <c r="CU41" s="17">
        <v>8.3315620406999996E-2</v>
      </c>
      <c r="CV41" s="17">
        <v>0.107810767332</v>
      </c>
      <c r="CW41" s="17">
        <v>0.12614685843199999</v>
      </c>
      <c r="CX41" s="74"/>
      <c r="CY41" s="17">
        <v>3.3873904759999999E-3</v>
      </c>
      <c r="CZ41" s="17">
        <v>9.4319975510000001E-3</v>
      </c>
      <c r="DA41" s="17">
        <v>2.4335865790000001E-2</v>
      </c>
      <c r="DB41" s="17">
        <v>5.0285971084999999E-2</v>
      </c>
      <c r="DC41" s="17">
        <v>5.0395559061000003E-2</v>
      </c>
      <c r="DD41" s="17">
        <v>5.0209441131000003E-2</v>
      </c>
      <c r="DE41" s="17">
        <v>5.1047245328999999E-2</v>
      </c>
      <c r="DF41" s="17">
        <v>5.3501335103000001E-2</v>
      </c>
      <c r="DG41" s="17">
        <v>5.8502794822E-2</v>
      </c>
      <c r="DH41" s="17">
        <v>6.7420329437999998E-2</v>
      </c>
      <c r="DI41" s="17">
        <v>8.2114329533999997E-2</v>
      </c>
      <c r="DJ41" s="17">
        <v>0.10551002146000001</v>
      </c>
      <c r="DK41" s="17">
        <v>0.125903572686</v>
      </c>
      <c r="DL41" s="74"/>
      <c r="DM41" s="17">
        <v>3.3370936349999998E-3</v>
      </c>
      <c r="DN41" s="17">
        <v>9.3124054769999996E-3</v>
      </c>
      <c r="DO41" s="17">
        <v>2.4138541175999999E-2</v>
      </c>
      <c r="DP41" s="17">
        <v>5.1208407386999999E-2</v>
      </c>
      <c r="DQ41" s="17">
        <v>5.139521331E-2</v>
      </c>
      <c r="DR41" s="17">
        <v>5.1108412239999998E-2</v>
      </c>
      <c r="DS41" s="17">
        <v>5.1804531361000002E-2</v>
      </c>
      <c r="DT41" s="17">
        <v>5.4054898687000003E-2</v>
      </c>
      <c r="DU41" s="17">
        <v>5.8758630036000001E-2</v>
      </c>
      <c r="DV41" s="17">
        <v>6.7233876604000001E-2</v>
      </c>
      <c r="DW41" s="17">
        <v>8.1124911349999995E-2</v>
      </c>
      <c r="DX41" s="17">
        <v>0.10350280085999999</v>
      </c>
      <c r="DY41" s="17">
        <v>0.12567882346500001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9.5173981053519991</v>
      </c>
      <c r="F43" s="21">
        <f t="shared" si="47"/>
        <v>8.7190122645229984</v>
      </c>
      <c r="G43" s="21">
        <f t="shared" ref="G43:Q43" si="48">SUM(G15:G42)</f>
        <v>6.9495732975790014</v>
      </c>
      <c r="H43" s="21">
        <f t="shared" ref="H43" si="49">SUM(H15:H42)</f>
        <v>4.2948696098509993</v>
      </c>
      <c r="I43" s="21">
        <f t="shared" si="48"/>
        <v>3.7520080750910001</v>
      </c>
      <c r="J43" s="21">
        <f t="shared" ref="J43" si="50">SUM(J15:J42)</f>
        <v>3.7503669242559998</v>
      </c>
      <c r="K43" s="21">
        <f t="shared" si="48"/>
        <v>3.7502585425650006</v>
      </c>
      <c r="L43" s="21">
        <f t="shared" ref="L43" si="51">SUM(L15:L42)</f>
        <v>3.7501823289610008</v>
      </c>
      <c r="M43" s="21">
        <f t="shared" si="48"/>
        <v>3.7501260248530008</v>
      </c>
      <c r="N43" s="21">
        <f t="shared" ref="N43" si="52">SUM(N15:N42)</f>
        <v>3.7500810884469993</v>
      </c>
      <c r="O43" s="21">
        <f t="shared" si="48"/>
        <v>3.7500451715319998</v>
      </c>
      <c r="P43" s="21">
        <f t="shared" ref="P43" si="53">SUM(P15:P42)</f>
        <v>3.7500251037759993</v>
      </c>
      <c r="Q43" s="21">
        <f t="shared" si="48"/>
        <v>3.7500000000020006</v>
      </c>
      <c r="R43" s="74"/>
      <c r="S43" s="21">
        <f t="shared" ref="S43:AE43" si="54">SUM(S15:S42)</f>
        <v>9.4726382249619956</v>
      </c>
      <c r="T43" s="21">
        <f t="shared" ref="T43" si="55">SUM(T15:T42)</f>
        <v>8.5932838062379986</v>
      </c>
      <c r="U43" s="21">
        <f t="shared" si="54"/>
        <v>6.611330087082</v>
      </c>
      <c r="V43" s="21">
        <f t="shared" ref="V43" si="56">SUM(V15:V42)</f>
        <v>3.9253191402519998</v>
      </c>
      <c r="W43" s="21">
        <f t="shared" si="54"/>
        <v>3.751667545114</v>
      </c>
      <c r="X43" s="21">
        <f t="shared" ref="X43" si="57">SUM(X15:X42)</f>
        <v>3.7511531497440003</v>
      </c>
      <c r="Y43" s="21">
        <f t="shared" si="54"/>
        <v>3.750811309505</v>
      </c>
      <c r="Z43" s="21">
        <f t="shared" ref="Z43" si="58">SUM(Z15:Z42)</f>
        <v>3.7505702097470004</v>
      </c>
      <c r="AA43" s="21">
        <f t="shared" si="54"/>
        <v>3.7503850582890004</v>
      </c>
      <c r="AB43" s="21">
        <f t="shared" ref="AB43" si="59">SUM(AB15:AB42)</f>
        <v>3.7502467103810009</v>
      </c>
      <c r="AC43" s="21">
        <f t="shared" si="54"/>
        <v>3.7500815575909998</v>
      </c>
      <c r="AD43" s="21">
        <f t="shared" ref="AD43" si="60">SUM(AD15:AD42)</f>
        <v>3.7500627308239993</v>
      </c>
      <c r="AE43" s="21">
        <f t="shared" si="54"/>
        <v>3.7499999999989999</v>
      </c>
      <c r="AF43" s="74"/>
      <c r="AG43" s="21">
        <f t="shared" ref="AG43:AH43" si="61">SUM(AG15:AG42)</f>
        <v>9.4815225204980003</v>
      </c>
      <c r="AH43" s="21">
        <f t="shared" si="61"/>
        <v>8.6116474200869995</v>
      </c>
      <c r="AI43" s="21">
        <f t="shared" ref="AI43" si="62">SUM(AI15:AI42)</f>
        <v>6.6162997785449988</v>
      </c>
      <c r="AJ43" s="21">
        <f t="shared" ref="AJ43" si="63">SUM(AJ15:AJ42)</f>
        <v>3.864387978242001</v>
      </c>
      <c r="AK43" s="21">
        <f t="shared" ref="AK43" si="64">SUM(AK15:AK42)</f>
        <v>3.7535022389260004</v>
      </c>
      <c r="AL43" s="21">
        <f t="shared" ref="AL43" si="65">SUM(AL15:AL42)</f>
        <v>3.7524378529000004</v>
      </c>
      <c r="AM43" s="21">
        <f t="shared" ref="AM43" si="66">SUM(AM15:AM42)</f>
        <v>3.7517177669020008</v>
      </c>
      <c r="AN43" s="21">
        <f t="shared" ref="AN43" si="67">SUM(AN15:AN42)</f>
        <v>3.7512104017339998</v>
      </c>
      <c r="AO43" s="21">
        <f t="shared" ref="AO43" si="68">SUM(AO15:AO42)</f>
        <v>3.750834654907</v>
      </c>
      <c r="AP43" s="21">
        <f t="shared" ref="AP43" si="69">SUM(AP15:AP42)</f>
        <v>3.7505423394230006</v>
      </c>
      <c r="AQ43" s="21">
        <f t="shared" ref="AQ43" si="70">SUM(AQ15:AQ42)</f>
        <v>3.7501804827640002</v>
      </c>
      <c r="AR43" s="21">
        <f t="shared" ref="AR43" si="71">SUM(AR15:AR42)</f>
        <v>3.7501660690329999</v>
      </c>
      <c r="AS43" s="21">
        <f t="shared" ref="AS43" si="72">SUM(AS15:AS42)</f>
        <v>3.7499999999999996</v>
      </c>
      <c r="AT43" s="74"/>
      <c r="AU43" s="21">
        <f t="shared" ref="AU43" si="73">SUM(AU15:AU42)</f>
        <v>9.5004757124649988</v>
      </c>
      <c r="AV43" s="21">
        <f t="shared" ref="AV43" si="74">SUM(AV15:AV42)</f>
        <v>8.658613375641</v>
      </c>
      <c r="AW43" s="21">
        <f t="shared" ref="AW43" si="75">SUM(AW15:AW42)</f>
        <v>6.700674873943</v>
      </c>
      <c r="AX43" s="21">
        <f t="shared" ref="AX43" si="76">SUM(AX15:AX42)</f>
        <v>3.8539308535450001</v>
      </c>
      <c r="AY43" s="21">
        <f t="shared" ref="AY43" si="77">SUM(AY15:AY42)</f>
        <v>3.7561140333560008</v>
      </c>
      <c r="AZ43" s="21">
        <f t="shared" ref="AZ43" si="78">SUM(AZ15:AZ42)</f>
        <v>3.7542629093939994</v>
      </c>
      <c r="BA43" s="21">
        <f t="shared" ref="BA43" si="79">SUM(BA15:BA42)</f>
        <v>3.7530098404810008</v>
      </c>
      <c r="BB43" s="21">
        <f t="shared" ref="BB43" si="80">SUM(BB15:BB42)</f>
        <v>3.7521281031629998</v>
      </c>
      <c r="BC43" s="21">
        <f t="shared" ref="BC43" si="81">SUM(BC15:BC42)</f>
        <v>3.7514789480879998</v>
      </c>
      <c r="BD43" s="21">
        <f t="shared" ref="BD43" si="82">SUM(BD15:BD42)</f>
        <v>3.7509716829599995</v>
      </c>
      <c r="BE43" s="21">
        <f t="shared" ref="BE43" si="83">SUM(BE15:BE42)</f>
        <v>3.7503101020159999</v>
      </c>
      <c r="BF43" s="21">
        <f t="shared" ref="BF43" si="84">SUM(BF15:BF42)</f>
        <v>3.7503629057499999</v>
      </c>
      <c r="BG43" s="21">
        <f t="shared" ref="BG43" si="85">SUM(BG15:BG42)</f>
        <v>3.7500000000020006</v>
      </c>
      <c r="BH43" s="74"/>
      <c r="BI43" s="21">
        <f t="shared" ref="BI43:BJ43" si="86">SUM(BI15:BI42)</f>
        <v>9.5206107805919977</v>
      </c>
      <c r="BJ43" s="21">
        <f t="shared" si="86"/>
        <v>8.7098791246310014</v>
      </c>
      <c r="BK43" s="21">
        <f t="shared" ref="BK43" si="87">SUM(BK15:BK42)</f>
        <v>6.803951952629002</v>
      </c>
      <c r="BL43" s="21">
        <f t="shared" ref="BL43" si="88">SUM(BL15:BL42)</f>
        <v>3.8601510079849994</v>
      </c>
      <c r="BM43" s="21">
        <f t="shared" ref="BM43" si="89">SUM(BM15:BM42)</f>
        <v>3.7595305824420002</v>
      </c>
      <c r="BN43" s="21">
        <f t="shared" ref="BN43" si="90">SUM(BN15:BN42)</f>
        <v>3.7566563238120008</v>
      </c>
      <c r="BO43" s="21">
        <f t="shared" ref="BO43" si="91">SUM(BO15:BO42)</f>
        <v>3.7547095556070005</v>
      </c>
      <c r="BP43" s="21">
        <f t="shared" ref="BP43" si="92">SUM(BP15:BP42)</f>
        <v>3.7533410108339997</v>
      </c>
      <c r="BQ43" s="21">
        <f t="shared" ref="BQ43" si="93">SUM(BQ15:BQ42)</f>
        <v>3.7523323166329994</v>
      </c>
      <c r="BR43" s="21">
        <f t="shared" ref="BR43" si="94">SUM(BR15:BR42)</f>
        <v>3.7515341501289994</v>
      </c>
      <c r="BS43" s="21">
        <f t="shared" ref="BS43" si="95">SUM(BS15:BS42)</f>
        <v>3.7504658113040001</v>
      </c>
      <c r="BT43" s="21">
        <f t="shared" ref="BT43" si="96">SUM(BT15:BT42)</f>
        <v>3.7506409316329998</v>
      </c>
      <c r="BU43" s="21">
        <f t="shared" ref="BU43" si="97">SUM(BU15:BU42)</f>
        <v>3.749999999998999</v>
      </c>
      <c r="BV43" s="74"/>
      <c r="BW43" s="21">
        <f t="shared" ref="BW43:BX43" si="98">SUM(BW15:BW42)</f>
        <v>9.5396730410449972</v>
      </c>
      <c r="BX43" s="21">
        <f t="shared" si="98"/>
        <v>8.7590037156679994</v>
      </c>
      <c r="BY43" s="21">
        <f t="shared" ref="BY43" si="99">SUM(BY15:BY42)</f>
        <v>6.9078939662969985</v>
      </c>
      <c r="BZ43" s="21">
        <f t="shared" ref="BZ43" si="100">SUM(BZ15:BZ42)</f>
        <v>3.8750990489690014</v>
      </c>
      <c r="CA43" s="21">
        <f t="shared" ref="CA43" si="101">SUM(CA15:CA42)</f>
        <v>3.7637721223140002</v>
      </c>
      <c r="CB43" s="21">
        <f t="shared" ref="CB43" si="102">SUM(CB15:CB42)</f>
        <v>3.7596361493210004</v>
      </c>
      <c r="CC43" s="21">
        <f t="shared" ref="CC43" si="103">SUM(CC15:CC42)</f>
        <v>3.7568320070959995</v>
      </c>
      <c r="CD43" s="21">
        <f t="shared" ref="CD43" si="104">SUM(CD15:CD42)</f>
        <v>3.7548494990719998</v>
      </c>
      <c r="CE43" s="21">
        <f t="shared" ref="CE43" si="105">SUM(CE15:CE42)</f>
        <v>3.7533980409809984</v>
      </c>
      <c r="CF43" s="21">
        <f t="shared" ref="CF43" si="106">SUM(CF15:CF42)</f>
        <v>3.7522183732979992</v>
      </c>
      <c r="CG43" s="21">
        <f t="shared" ref="CG43" si="107">SUM(CG15:CG42)</f>
        <v>3.7513166320079998</v>
      </c>
      <c r="CH43" s="21">
        <f t="shared" ref="CH43" si="108">SUM(CH15:CH42)</f>
        <v>3.7509838300730007</v>
      </c>
      <c r="CI43" s="21">
        <f t="shared" ref="CI43" si="109">SUM(CI15:CI42)</f>
        <v>3.7500000000009992</v>
      </c>
      <c r="CJ43" s="74"/>
      <c r="CK43" s="21">
        <f t="shared" ref="CK43" si="110">SUM(CK15:CK42)</f>
        <v>9.557132272297002</v>
      </c>
      <c r="CL43" s="21">
        <f t="shared" ref="CL43" si="111">SUM(CL15:CL42)</f>
        <v>8.8043169976390026</v>
      </c>
      <c r="CM43" s="21">
        <f t="shared" ref="CM43" si="112">SUM(CM15:CM42)</f>
        <v>7.0065564999440024</v>
      </c>
      <c r="CN43" s="21">
        <f t="shared" ref="CN43" si="113">SUM(CN15:CN42)</f>
        <v>3.8960827918399996</v>
      </c>
      <c r="CO43" s="21">
        <f t="shared" ref="CO43" si="114">SUM(CO15:CO42)</f>
        <v>3.7688472930040002</v>
      </c>
      <c r="CP43" s="21">
        <f t="shared" ref="CP43" si="115">SUM(CP15:CP42)</f>
        <v>3.7632126941150008</v>
      </c>
      <c r="CQ43" s="21">
        <f t="shared" ref="CQ43" si="116">SUM(CQ15:CQ42)</f>
        <v>3.7593869748009996</v>
      </c>
      <c r="CR43" s="21">
        <f t="shared" ref="CR43" si="117">SUM(CR15:CR42)</f>
        <v>3.7566743939670006</v>
      </c>
      <c r="CS43" s="21">
        <f t="shared" ref="CS43" si="118">SUM(CS15:CS42)</f>
        <v>3.7546692383790004</v>
      </c>
      <c r="CT43" s="21">
        <f t="shared" ref="CT43" si="119">SUM(CT15:CT42)</f>
        <v>3.7530109166520007</v>
      </c>
      <c r="CU43" s="21">
        <f t="shared" ref="CU43" si="120">SUM(CU15:CU42)</f>
        <v>3.7520332386049993</v>
      </c>
      <c r="CV43" s="21">
        <f t="shared" ref="CV43" si="121">SUM(CV15:CV42)</f>
        <v>3.7513784430159998</v>
      </c>
      <c r="CW43" s="21">
        <f t="shared" ref="CW43" si="122">SUM(CW15:CW42)</f>
        <v>3.7500000000000004</v>
      </c>
      <c r="CX43" s="74"/>
      <c r="CY43" s="21">
        <f t="shared" ref="CY43:CZ43" si="123">SUM(CY15:CY42)</f>
        <v>9.5729709696660006</v>
      </c>
      <c r="CZ43" s="21">
        <f t="shared" si="123"/>
        <v>8.8456183315480015</v>
      </c>
      <c r="DA43" s="21">
        <f t="shared" ref="DA43" si="124">SUM(DA15:DA42)</f>
        <v>7.0982098633020012</v>
      </c>
      <c r="DB43" s="21">
        <f t="shared" ref="DB43" si="125">SUM(DB15:DB42)</f>
        <v>3.921855364926</v>
      </c>
      <c r="DC43" s="21">
        <f t="shared" ref="DC43" si="126">SUM(DC15:DC42)</f>
        <v>3.7747550751010008</v>
      </c>
      <c r="DD43" s="21">
        <f t="shared" ref="DD43" si="127">SUM(DD15:DD42)</f>
        <v>3.7673899828200006</v>
      </c>
      <c r="DE43" s="21">
        <f t="shared" ref="DE43" si="128">SUM(DE15:DE42)</f>
        <v>3.7623799597510001</v>
      </c>
      <c r="DF43" s="21">
        <f t="shared" ref="DF43" si="129">SUM(DF15:DF42)</f>
        <v>3.7588072542159989</v>
      </c>
      <c r="DG43" s="21">
        <f t="shared" ref="DG43" si="130">SUM(DG15:DG42)</f>
        <v>3.7561326384449996</v>
      </c>
      <c r="DH43" s="21">
        <f t="shared" ref="DH43" si="131">SUM(DH15:DH42)</f>
        <v>3.7538995182820005</v>
      </c>
      <c r="DI43" s="21">
        <f t="shared" ref="DI43" si="132">SUM(DI15:DI42)</f>
        <v>3.7528617128889992</v>
      </c>
      <c r="DJ43" s="21">
        <f t="shared" ref="DJ43" si="133">SUM(DJ15:DJ42)</f>
        <v>3.7518146461110007</v>
      </c>
      <c r="DK43" s="21">
        <f t="shared" ref="DK43" si="134">SUM(DK15:DK42)</f>
        <v>3.7499999999979989</v>
      </c>
      <c r="DL43" s="74"/>
      <c r="DM43" s="21">
        <f t="shared" ref="DM43" si="135">SUM(DM15:DM42)</f>
        <v>9.5873240204460028</v>
      </c>
      <c r="DN43" s="21">
        <f t="shared" ref="DN43" si="136">SUM(DN15:DN42)</f>
        <v>8.8831718410310021</v>
      </c>
      <c r="DO43" s="21">
        <f t="shared" ref="DO43" si="137">SUM(DO15:DO42)</f>
        <v>7.1826839962259985</v>
      </c>
      <c r="DP43" s="21">
        <f t="shared" ref="DP43" si="138">SUM(DP15:DP42)</f>
        <v>3.9516228890399998</v>
      </c>
      <c r="DQ43" s="21">
        <f t="shared" ref="DQ43" si="139">SUM(DQ15:DQ42)</f>
        <v>3.7814864483299999</v>
      </c>
      <c r="DR43" s="21">
        <f t="shared" ref="DR43" si="140">SUM(DR15:DR42)</f>
        <v>3.7721668230080008</v>
      </c>
      <c r="DS43" s="21">
        <f t="shared" ref="DS43" si="141">SUM(DS15:DS42)</f>
        <v>3.765812913685</v>
      </c>
      <c r="DT43" s="21">
        <f t="shared" ref="DT43" si="142">SUM(DT15:DT42)</f>
        <v>3.7612415518240008</v>
      </c>
      <c r="DU43" s="21">
        <f t="shared" ref="DU43" si="143">SUM(DU15:DU42)</f>
        <v>3.7577726049829998</v>
      </c>
      <c r="DV43" s="21">
        <f t="shared" ref="DV43" si="144">SUM(DV15:DV42)</f>
        <v>3.7548737444009994</v>
      </c>
      <c r="DW43" s="21">
        <f t="shared" ref="DW43" si="145">SUM(DW15:DW42)</f>
        <v>3.753783028175</v>
      </c>
      <c r="DX43" s="21">
        <f t="shared" ref="DX43" si="146">SUM(DX15:DX42)</f>
        <v>3.7522844130769992</v>
      </c>
      <c r="DY43" s="21">
        <f t="shared" ref="DY43" si="147">SUM(DY15:DY42)</f>
        <v>3.75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1.5612515493000001E-2</v>
      </c>
      <c r="F45" s="26">
        <f t="shared" si="148"/>
        <v>4.0830343982E-2</v>
      </c>
      <c r="G45" s="26">
        <f t="shared" si="148"/>
        <v>9.6022416745999983E-2</v>
      </c>
      <c r="H45" s="26">
        <f t="shared" si="148"/>
        <v>0.18052238215200003</v>
      </c>
      <c r="I45" s="26">
        <f t="shared" si="148"/>
        <v>0.20021585772700001</v>
      </c>
      <c r="J45" s="26">
        <f t="shared" si="148"/>
        <v>0.19989736219699999</v>
      </c>
      <c r="K45" s="26">
        <f t="shared" si="148"/>
        <v>0.196634891555</v>
      </c>
      <c r="L45" s="26">
        <f t="shared" si="148"/>
        <v>0.18878339677700001</v>
      </c>
      <c r="M45" s="26">
        <f t="shared" si="148"/>
        <v>0.17373548208100001</v>
      </c>
      <c r="N45" s="26">
        <f t="shared" si="148"/>
        <v>0.147537877117</v>
      </c>
      <c r="O45" s="26">
        <f t="shared" si="148"/>
        <v>0.10451243536799999</v>
      </c>
      <c r="P45" s="26">
        <f t="shared" si="148"/>
        <v>3.7306604949999995E-2</v>
      </c>
      <c r="Q45" s="26">
        <f t="shared" si="148"/>
        <v>7.4434157559999997E-3</v>
      </c>
      <c r="R45" s="74"/>
      <c r="S45" s="26">
        <f t="shared" ref="S45:AE45" si="149">SUM(S26:S32)</f>
        <v>1.565754682E-2</v>
      </c>
      <c r="T45" s="26">
        <f t="shared" si="149"/>
        <v>4.0789344908E-2</v>
      </c>
      <c r="U45" s="26">
        <f t="shared" si="149"/>
        <v>9.6428603038999999E-2</v>
      </c>
      <c r="V45" s="26">
        <f t="shared" si="149"/>
        <v>0.17578456731500003</v>
      </c>
      <c r="W45" s="26">
        <f t="shared" si="149"/>
        <v>0.184327744204</v>
      </c>
      <c r="X45" s="26">
        <f t="shared" si="149"/>
        <v>0.18515749784399999</v>
      </c>
      <c r="Y45" s="26">
        <f t="shared" si="149"/>
        <v>0.18295773370800003</v>
      </c>
      <c r="Z45" s="26">
        <f t="shared" si="149"/>
        <v>0.175957286868</v>
      </c>
      <c r="AA45" s="26">
        <f t="shared" si="149"/>
        <v>0.16139683090599999</v>
      </c>
      <c r="AB45" s="26">
        <f t="shared" si="149"/>
        <v>0.135419266855</v>
      </c>
      <c r="AC45" s="26">
        <f t="shared" si="149"/>
        <v>9.1658670895000016E-2</v>
      </c>
      <c r="AD45" s="26">
        <f t="shared" si="149"/>
        <v>2.4150688338999998E-2</v>
      </c>
      <c r="AE45" s="26">
        <f t="shared" si="149"/>
        <v>1.0308867756E-2</v>
      </c>
      <c r="AF45" s="74"/>
      <c r="AG45" s="26">
        <f t="shared" ref="AG45:AS45" si="150">SUM(AG26:AG32)</f>
        <v>1.4435517466999998E-2</v>
      </c>
      <c r="AH45" s="26">
        <f t="shared" si="150"/>
        <v>3.7572490127000001E-2</v>
      </c>
      <c r="AI45" s="26">
        <f t="shared" si="150"/>
        <v>8.9497891400000001E-2</v>
      </c>
      <c r="AJ45" s="26">
        <f t="shared" si="150"/>
        <v>0.16580026321599997</v>
      </c>
      <c r="AK45" s="26">
        <f t="shared" si="150"/>
        <v>0.17281474705300001</v>
      </c>
      <c r="AL45" s="26">
        <f t="shared" si="150"/>
        <v>0.174370634011</v>
      </c>
      <c r="AM45" s="26">
        <f t="shared" si="150"/>
        <v>0.173068632399</v>
      </c>
      <c r="AN45" s="26">
        <f t="shared" si="150"/>
        <v>0.16722978626499999</v>
      </c>
      <c r="AO45" s="26">
        <f t="shared" si="150"/>
        <v>0.15410945529699999</v>
      </c>
      <c r="AP45" s="26">
        <f t="shared" si="150"/>
        <v>0.13081025117</v>
      </c>
      <c r="AQ45" s="26">
        <f t="shared" si="150"/>
        <v>9.0613401925999981E-2</v>
      </c>
      <c r="AR45" s="26">
        <f t="shared" si="150"/>
        <v>2.8989301380000002E-2</v>
      </c>
      <c r="AS45" s="26">
        <f t="shared" si="150"/>
        <v>1.2396131196E-2</v>
      </c>
      <c r="AT45" s="74"/>
      <c r="AU45" s="26">
        <f t="shared" ref="AU45:BG45" si="151">SUM(AU26:AU32)</f>
        <v>1.3219852636999999E-2</v>
      </c>
      <c r="AV45" s="26">
        <f t="shared" si="151"/>
        <v>3.4395453532999998E-2</v>
      </c>
      <c r="AW45" s="26">
        <f t="shared" si="151"/>
        <v>8.2420198383999999E-2</v>
      </c>
      <c r="AX45" s="26">
        <f t="shared" si="151"/>
        <v>0.15707016029199999</v>
      </c>
      <c r="AY45" s="26">
        <f t="shared" si="151"/>
        <v>0.16394733803100001</v>
      </c>
      <c r="AZ45" s="26">
        <f t="shared" si="151"/>
        <v>0.16600023202</v>
      </c>
      <c r="BA45" s="26">
        <f t="shared" si="151"/>
        <v>0.16539115300000001</v>
      </c>
      <c r="BB45" s="26">
        <f t="shared" si="151"/>
        <v>0.160553234899</v>
      </c>
      <c r="BC45" s="26">
        <f t="shared" si="151"/>
        <v>0.14890212907499997</v>
      </c>
      <c r="BD45" s="26">
        <f t="shared" si="151"/>
        <v>0.12823892469699999</v>
      </c>
      <c r="BE45" s="26">
        <f t="shared" si="151"/>
        <v>9.1652538716000001E-2</v>
      </c>
      <c r="BF45" s="26">
        <f t="shared" si="151"/>
        <v>3.5924990630999992E-2</v>
      </c>
      <c r="BG45" s="26">
        <f t="shared" si="151"/>
        <v>1.4088441730999999E-2</v>
      </c>
      <c r="BH45" s="74"/>
      <c r="BI45" s="26">
        <f t="shared" ref="BI45:BU45" si="152">SUM(BI26:BI32)</f>
        <v>1.2165502690000001E-2</v>
      </c>
      <c r="BJ45" s="26">
        <f t="shared" si="152"/>
        <v>3.1645280043999996E-2</v>
      </c>
      <c r="BK45" s="26">
        <f t="shared" si="152"/>
        <v>7.6177016818000015E-2</v>
      </c>
      <c r="BL45" s="26">
        <f t="shared" si="152"/>
        <v>0.14965677593000001</v>
      </c>
      <c r="BM45" s="26">
        <f t="shared" si="152"/>
        <v>0.15676984704699998</v>
      </c>
      <c r="BN45" s="26">
        <f t="shared" si="152"/>
        <v>0.159184874271</v>
      </c>
      <c r="BO45" s="26">
        <f t="shared" si="152"/>
        <v>0.15911636394000001</v>
      </c>
      <c r="BP45" s="26">
        <f t="shared" si="152"/>
        <v>0.15510156931799998</v>
      </c>
      <c r="BQ45" s="26">
        <f t="shared" si="152"/>
        <v>0.14489810339199999</v>
      </c>
      <c r="BR45" s="26">
        <f t="shared" si="152"/>
        <v>0.126291522416</v>
      </c>
      <c r="BS45" s="26">
        <f t="shared" si="152"/>
        <v>9.2965888188000001E-2</v>
      </c>
      <c r="BT45" s="26">
        <f t="shared" si="152"/>
        <v>4.2259778309000004E-2</v>
      </c>
      <c r="BU45" s="26">
        <f t="shared" si="152"/>
        <v>1.5532707341000001E-2</v>
      </c>
      <c r="BV45" s="74"/>
      <c r="BW45" s="26">
        <f t="shared" ref="BW45:CI45" si="153">SUM(BW26:BW32)</f>
        <v>1.1270112454000001E-2</v>
      </c>
      <c r="BX45" s="26">
        <f t="shared" si="153"/>
        <v>2.9311903362E-2</v>
      </c>
      <c r="BY45" s="26">
        <f t="shared" si="153"/>
        <v>7.0813958827000006E-2</v>
      </c>
      <c r="BZ45" s="26">
        <f t="shared" si="153"/>
        <v>0.14325561873000001</v>
      </c>
      <c r="CA45" s="26">
        <f t="shared" si="153"/>
        <v>0.15075581299900001</v>
      </c>
      <c r="CB45" s="26">
        <f t="shared" si="153"/>
        <v>0.15344687315700001</v>
      </c>
      <c r="CC45" s="26">
        <f t="shared" si="153"/>
        <v>0.15380970219600004</v>
      </c>
      <c r="CD45" s="26">
        <f t="shared" si="153"/>
        <v>0.15047541928399999</v>
      </c>
      <c r="CE45" s="26">
        <f t="shared" si="153"/>
        <v>0.14154707875200001</v>
      </c>
      <c r="CF45" s="26">
        <f t="shared" si="153"/>
        <v>0.12456310882</v>
      </c>
      <c r="CG45" s="26">
        <f t="shared" si="153"/>
        <v>9.421990181199999E-2</v>
      </c>
      <c r="CH45" s="26">
        <f t="shared" si="153"/>
        <v>4.7622178745999992E-2</v>
      </c>
      <c r="CI45" s="26">
        <f t="shared" si="153"/>
        <v>1.6803487241E-2</v>
      </c>
      <c r="CJ45" s="74"/>
      <c r="CK45" s="26">
        <f t="shared" ref="CK45:CW45" si="154">SUM(CK26:CK32)</f>
        <v>1.0507664611E-2</v>
      </c>
      <c r="CL45" s="26">
        <f t="shared" si="154"/>
        <v>2.7326251453000001E-2</v>
      </c>
      <c r="CM45" s="26">
        <f t="shared" si="154"/>
        <v>6.6210456431999992E-2</v>
      </c>
      <c r="CN45" s="26">
        <f t="shared" si="154"/>
        <v>0.13762016645799999</v>
      </c>
      <c r="CO45" s="26">
        <f t="shared" si="154"/>
        <v>0.14558868190100002</v>
      </c>
      <c r="CP45" s="26">
        <f t="shared" si="154"/>
        <v>0.148497552334</v>
      </c>
      <c r="CQ45" s="26">
        <f t="shared" si="154"/>
        <v>0.14921217905199999</v>
      </c>
      <c r="CR45" s="26">
        <f t="shared" si="154"/>
        <v>0.146447447053</v>
      </c>
      <c r="CS45" s="26">
        <f t="shared" si="154"/>
        <v>0.13855411215900001</v>
      </c>
      <c r="CT45" s="26">
        <f t="shared" si="154"/>
        <v>0.12294392802100002</v>
      </c>
      <c r="CU45" s="26">
        <f t="shared" si="154"/>
        <v>9.5996637501000001E-2</v>
      </c>
      <c r="CV45" s="26">
        <f t="shared" si="154"/>
        <v>5.2094455674000006E-2</v>
      </c>
      <c r="CW45" s="26">
        <f t="shared" si="154"/>
        <v>1.7944635361000001E-2</v>
      </c>
      <c r="CX45" s="74"/>
      <c r="CY45" s="26">
        <f t="shared" ref="CY45:DK45" si="155">SUM(CY26:CY32)</f>
        <v>9.8527610349999992E-3</v>
      </c>
      <c r="CZ45" s="26">
        <f t="shared" si="155"/>
        <v>2.5621596940000001E-2</v>
      </c>
      <c r="DA45" s="26">
        <f t="shared" si="155"/>
        <v>6.2233536246000004E-2</v>
      </c>
      <c r="DB45" s="26">
        <f t="shared" si="155"/>
        <v>0.13257716672600001</v>
      </c>
      <c r="DC45" s="26">
        <f t="shared" si="155"/>
        <v>0.141064199606</v>
      </c>
      <c r="DD45" s="26">
        <f t="shared" si="155"/>
        <v>0.14414974013600002</v>
      </c>
      <c r="DE45" s="26">
        <f t="shared" si="155"/>
        <v>0.14515684125099998</v>
      </c>
      <c r="DF45" s="26">
        <f t="shared" si="155"/>
        <v>0.142878068232</v>
      </c>
      <c r="DG45" s="26">
        <f t="shared" si="155"/>
        <v>0.13580360033900002</v>
      </c>
      <c r="DH45" s="26">
        <f t="shared" si="155"/>
        <v>0.121404706279</v>
      </c>
      <c r="DI45" s="26">
        <f t="shared" si="155"/>
        <v>9.6983141574000009E-2</v>
      </c>
      <c r="DJ45" s="26">
        <f t="shared" si="155"/>
        <v>5.5829075627999998E-2</v>
      </c>
      <c r="DK45" s="26">
        <f t="shared" si="155"/>
        <v>1.8984459197000002E-2</v>
      </c>
      <c r="DL45" s="74"/>
      <c r="DM45" s="26">
        <f t="shared" ref="DM45:DY45" si="156">SUM(DM26:DM32)</f>
        <v>9.2846708349999998E-3</v>
      </c>
      <c r="DN45" s="26">
        <f t="shared" si="156"/>
        <v>2.4143633570000003E-2</v>
      </c>
      <c r="DO45" s="26">
        <f t="shared" si="156"/>
        <v>5.8769297150000004E-2</v>
      </c>
      <c r="DP45" s="26">
        <f t="shared" si="156"/>
        <v>0.128006563809</v>
      </c>
      <c r="DQ45" s="26">
        <f t="shared" si="156"/>
        <v>0.13704323678300001</v>
      </c>
      <c r="DR45" s="26">
        <f t="shared" si="156"/>
        <v>0.140275335226</v>
      </c>
      <c r="DS45" s="26">
        <f t="shared" si="156"/>
        <v>0.14152961129800001</v>
      </c>
      <c r="DT45" s="26">
        <f t="shared" si="156"/>
        <v>0.139662682885</v>
      </c>
      <c r="DU45" s="26">
        <f t="shared" si="156"/>
        <v>0.13324731632700001</v>
      </c>
      <c r="DV45" s="26">
        <f t="shared" si="156"/>
        <v>0.119936953648</v>
      </c>
      <c r="DW45" s="26">
        <f t="shared" si="156"/>
        <v>9.7559304462000007E-2</v>
      </c>
      <c r="DX45" s="26">
        <f t="shared" si="156"/>
        <v>5.8966580225000002E-2</v>
      </c>
      <c r="DY45" s="26">
        <f t="shared" si="156"/>
        <v>1.9942448972999998E-2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6.7588695149999999E-3</v>
      </c>
      <c r="F46" s="65">
        <f t="shared" si="157"/>
        <v>1.8216331342E-2</v>
      </c>
      <c r="G46" s="65">
        <f t="shared" si="157"/>
        <v>4.3900910535999996E-2</v>
      </c>
      <c r="H46" s="65">
        <f t="shared" si="157"/>
        <v>8.1702400021999994E-2</v>
      </c>
      <c r="I46" s="65">
        <f t="shared" si="157"/>
        <v>8.7964545215000009E-2</v>
      </c>
      <c r="J46" s="65">
        <f t="shared" si="157"/>
        <v>8.7459664192999997E-2</v>
      </c>
      <c r="K46" s="65">
        <f t="shared" si="157"/>
        <v>8.7647830090999995E-2</v>
      </c>
      <c r="L46" s="65">
        <f t="shared" si="157"/>
        <v>8.8938629191999991E-2</v>
      </c>
      <c r="M46" s="65">
        <f t="shared" si="157"/>
        <v>9.1936591784999994E-2</v>
      </c>
      <c r="N46" s="65">
        <f t="shared" si="157"/>
        <v>9.7587426254000006E-2</v>
      </c>
      <c r="O46" s="65">
        <f t="shared" si="157"/>
        <v>0.10697877638</v>
      </c>
      <c r="P46" s="65">
        <f t="shared" si="157"/>
        <v>0.121766967303</v>
      </c>
      <c r="Q46" s="65">
        <f t="shared" si="157"/>
        <v>0.128561885037</v>
      </c>
      <c r="R46" s="74"/>
      <c r="S46" s="65">
        <f t="shared" ref="S46:AE46" si="158">SUM(S33:S42)</f>
        <v>7.9655171650000016E-3</v>
      </c>
      <c r="T46" s="65">
        <f t="shared" si="158"/>
        <v>2.1607651200000001E-2</v>
      </c>
      <c r="U46" s="65">
        <f t="shared" si="158"/>
        <v>5.2708670033999996E-2</v>
      </c>
      <c r="V46" s="65">
        <f t="shared" si="158"/>
        <v>9.3423658117999991E-2</v>
      </c>
      <c r="W46" s="65">
        <f t="shared" si="158"/>
        <v>9.4507307651000003E-2</v>
      </c>
      <c r="X46" s="65">
        <f t="shared" si="158"/>
        <v>9.371278205200001E-2</v>
      </c>
      <c r="Y46" s="65">
        <f t="shared" si="158"/>
        <v>9.3603440827999984E-2</v>
      </c>
      <c r="Z46" s="65">
        <f t="shared" si="158"/>
        <v>9.4570934088999997E-2</v>
      </c>
      <c r="AA46" s="65">
        <f t="shared" si="158"/>
        <v>9.7227190335000005E-2</v>
      </c>
      <c r="AB46" s="65">
        <f t="shared" si="158"/>
        <v>0.10229900769299999</v>
      </c>
      <c r="AC46" s="65">
        <f t="shared" si="158"/>
        <v>0.111281603287</v>
      </c>
      <c r="AD46" s="65">
        <f t="shared" si="158"/>
        <v>0.12485218330599999</v>
      </c>
      <c r="AE46" s="65">
        <f t="shared" si="158"/>
        <v>0.12791172077900001</v>
      </c>
      <c r="AF46" s="74"/>
      <c r="AG46" s="65">
        <f t="shared" ref="AG46:AS46" si="159">SUM(AG33:AG42)</f>
        <v>8.1753836400000005E-3</v>
      </c>
      <c r="AH46" s="65">
        <f t="shared" si="159"/>
        <v>2.2257029923E-2</v>
      </c>
      <c r="AI46" s="65">
        <f t="shared" si="159"/>
        <v>5.4929314982000002E-2</v>
      </c>
      <c r="AJ46" s="65">
        <f t="shared" si="159"/>
        <v>9.8429523367000005E-2</v>
      </c>
      <c r="AK46" s="65">
        <f t="shared" si="159"/>
        <v>9.8619247880000011E-2</v>
      </c>
      <c r="AL46" s="65">
        <f t="shared" si="159"/>
        <v>9.7713136286999985E-2</v>
      </c>
      <c r="AM46" s="65">
        <f t="shared" si="159"/>
        <v>9.7415906265999996E-2</v>
      </c>
      <c r="AN46" s="65">
        <f t="shared" si="159"/>
        <v>9.8089446528000002E-2</v>
      </c>
      <c r="AO46" s="65">
        <f t="shared" si="159"/>
        <v>0.100342365413</v>
      </c>
      <c r="AP46" s="65">
        <f t="shared" si="159"/>
        <v>0.104537670505</v>
      </c>
      <c r="AQ46" s="65">
        <f t="shared" si="159"/>
        <v>0.112333484729</v>
      </c>
      <c r="AR46" s="65">
        <f t="shared" si="159"/>
        <v>0.12396481874199999</v>
      </c>
      <c r="AS46" s="65">
        <f t="shared" si="159"/>
        <v>0.12743420013500001</v>
      </c>
      <c r="AT46" s="74"/>
      <c r="AU46" s="65">
        <f t="shared" ref="AU46:BG46" si="160">SUM(AU33:AU42)</f>
        <v>8.1061867999999999E-3</v>
      </c>
      <c r="AV46" s="65">
        <f t="shared" si="160"/>
        <v>2.2119906148000003E-2</v>
      </c>
      <c r="AW46" s="65">
        <f t="shared" si="160"/>
        <v>5.5086433868000009E-2</v>
      </c>
      <c r="AX46" s="65">
        <f t="shared" si="160"/>
        <v>0.10150795165000001</v>
      </c>
      <c r="AY46" s="65">
        <f t="shared" si="160"/>
        <v>0.101531923503</v>
      </c>
      <c r="AZ46" s="65">
        <f t="shared" si="160"/>
        <v>0.100578084518</v>
      </c>
      <c r="BA46" s="65">
        <f t="shared" si="160"/>
        <v>0.10016184908</v>
      </c>
      <c r="BB46" s="65">
        <f t="shared" si="160"/>
        <v>0.100616171224</v>
      </c>
      <c r="BC46" s="65">
        <f t="shared" si="160"/>
        <v>0.102496794285</v>
      </c>
      <c r="BD46" s="65">
        <f t="shared" si="160"/>
        <v>0.105970731658</v>
      </c>
      <c r="BE46" s="65">
        <f t="shared" si="160"/>
        <v>0.112753644278</v>
      </c>
      <c r="BF46" s="65">
        <f t="shared" si="160"/>
        <v>0.122744073638</v>
      </c>
      <c r="BG46" s="65">
        <f t="shared" si="160"/>
        <v>0.12704483717700002</v>
      </c>
      <c r="BH46" s="74"/>
      <c r="BI46" s="65">
        <f t="shared" ref="BI46:BU46" si="161">SUM(BI33:BI42)</f>
        <v>7.9449908210000014E-3</v>
      </c>
      <c r="BJ46" s="65">
        <f t="shared" si="161"/>
        <v>2.1715726457999997E-2</v>
      </c>
      <c r="BK46" s="65">
        <f t="shared" si="161"/>
        <v>5.4459018959000002E-2</v>
      </c>
      <c r="BL46" s="65">
        <f t="shared" si="161"/>
        <v>0.10363144649299999</v>
      </c>
      <c r="BM46" s="65">
        <f t="shared" si="161"/>
        <v>0.10373550726</v>
      </c>
      <c r="BN46" s="65">
        <f t="shared" si="161"/>
        <v>0.102768233308</v>
      </c>
      <c r="BO46" s="65">
        <f t="shared" si="161"/>
        <v>0.102276603454</v>
      </c>
      <c r="BP46" s="65">
        <f t="shared" si="161"/>
        <v>0.10256965555700001</v>
      </c>
      <c r="BQ46" s="65">
        <f t="shared" si="161"/>
        <v>0.10407865526900001</v>
      </c>
      <c r="BR46" s="65">
        <f t="shared" si="161"/>
        <v>0.107074701291</v>
      </c>
      <c r="BS46" s="65">
        <f t="shared" si="161"/>
        <v>0.113006591144</v>
      </c>
      <c r="BT46" s="65">
        <f t="shared" si="161"/>
        <v>0.121717088862</v>
      </c>
      <c r="BU46" s="65">
        <f t="shared" si="161"/>
        <v>0.126711083147</v>
      </c>
      <c r="BV46" s="74"/>
      <c r="BW46" s="65">
        <f t="shared" ref="BW46:CI46" si="162">SUM(BW33:BW42)</f>
        <v>7.7547916559999996E-3</v>
      </c>
      <c r="BX46" s="65">
        <f t="shared" si="162"/>
        <v>2.1222425518E-2</v>
      </c>
      <c r="BY46" s="65">
        <f t="shared" si="162"/>
        <v>5.3518288137000006E-2</v>
      </c>
      <c r="BZ46" s="65">
        <f t="shared" si="162"/>
        <v>0.105157520157</v>
      </c>
      <c r="CA46" s="65">
        <f t="shared" si="162"/>
        <v>0.10547170518400001</v>
      </c>
      <c r="CB46" s="65">
        <f t="shared" si="162"/>
        <v>0.104512385618</v>
      </c>
      <c r="CC46" s="65">
        <f t="shared" si="162"/>
        <v>0.10397461630300001</v>
      </c>
      <c r="CD46" s="65">
        <f t="shared" si="162"/>
        <v>0.10414799457599999</v>
      </c>
      <c r="CE46" s="65">
        <f t="shared" si="162"/>
        <v>0.105356328093</v>
      </c>
      <c r="CF46" s="65">
        <f t="shared" si="162"/>
        <v>0.10800357712399999</v>
      </c>
      <c r="CG46" s="65">
        <f t="shared" si="162"/>
        <v>0.113138222474</v>
      </c>
      <c r="CH46" s="65">
        <f t="shared" si="162"/>
        <v>0.12091528040000001</v>
      </c>
      <c r="CI46" s="65">
        <f t="shared" si="162"/>
        <v>0.12641635880000002</v>
      </c>
      <c r="CJ46" s="74"/>
      <c r="CK46" s="65">
        <f t="shared" ref="CK46:CW46" si="163">SUM(CK33:CK42)</f>
        <v>7.5597932359999995E-3</v>
      </c>
      <c r="CL46" s="65">
        <f t="shared" si="163"/>
        <v>2.0709618088000002E-2</v>
      </c>
      <c r="CM46" s="65">
        <f t="shared" si="163"/>
        <v>5.2463386979999999E-2</v>
      </c>
      <c r="CN46" s="65">
        <f t="shared" si="163"/>
        <v>0.10626152431300001</v>
      </c>
      <c r="CO46" s="65">
        <f t="shared" si="163"/>
        <v>0.106876486347</v>
      </c>
      <c r="CP46" s="65">
        <f t="shared" si="163"/>
        <v>0.10593991579199999</v>
      </c>
      <c r="CQ46" s="65">
        <f t="shared" si="163"/>
        <v>0.10537678914099999</v>
      </c>
      <c r="CR46" s="65">
        <f t="shared" si="163"/>
        <v>0.10546018082699998</v>
      </c>
      <c r="CS46" s="65">
        <f t="shared" si="163"/>
        <v>0.10645215321199999</v>
      </c>
      <c r="CT46" s="65">
        <f t="shared" si="163"/>
        <v>0.10881374263600001</v>
      </c>
      <c r="CU46" s="65">
        <f t="shared" si="163"/>
        <v>0.113040510232</v>
      </c>
      <c r="CV46" s="65">
        <f t="shared" si="163"/>
        <v>0.120297034648</v>
      </c>
      <c r="CW46" s="65">
        <f t="shared" si="163"/>
        <v>0.126150884016</v>
      </c>
      <c r="CX46" s="74"/>
      <c r="CY46" s="65">
        <f t="shared" ref="CY46:DK46" si="164">SUM(CY33:CY42)</f>
        <v>7.3698221559999992E-3</v>
      </c>
      <c r="CZ46" s="65">
        <f t="shared" si="164"/>
        <v>2.0206250367000002E-2</v>
      </c>
      <c r="DA46" s="65">
        <f t="shared" si="164"/>
        <v>5.1385025481000005E-2</v>
      </c>
      <c r="DB46" s="65">
        <f t="shared" si="164"/>
        <v>0.107045325427</v>
      </c>
      <c r="DC46" s="65">
        <f t="shared" si="164"/>
        <v>0.10803359115400001</v>
      </c>
      <c r="DD46" s="65">
        <f t="shared" si="164"/>
        <v>0.107130816041</v>
      </c>
      <c r="DE46" s="65">
        <f t="shared" si="164"/>
        <v>0.106557842131</v>
      </c>
      <c r="DF46" s="65">
        <f t="shared" si="164"/>
        <v>0.10657456202900001</v>
      </c>
      <c r="DG46" s="65">
        <f t="shared" si="164"/>
        <v>0.10741716015899999</v>
      </c>
      <c r="DH46" s="65">
        <f t="shared" si="164"/>
        <v>0.10953233059699999</v>
      </c>
      <c r="DI46" s="65">
        <f t="shared" si="164"/>
        <v>0.11315738539799999</v>
      </c>
      <c r="DJ46" s="65">
        <f t="shared" si="164"/>
        <v>0.11981952545100001</v>
      </c>
      <c r="DK46" s="65">
        <f t="shared" si="164"/>
        <v>0.125908330056</v>
      </c>
      <c r="DL46" s="74"/>
      <c r="DM46" s="65">
        <f t="shared" ref="DM46:DY46" si="165">SUM(DM33:DM42)</f>
        <v>7.1887787369999999E-3</v>
      </c>
      <c r="DN46" s="65">
        <f t="shared" si="165"/>
        <v>1.9724282589999999E-2</v>
      </c>
      <c r="DO46" s="65">
        <f t="shared" si="165"/>
        <v>5.0325845073000003E-2</v>
      </c>
      <c r="DP46" s="65">
        <f t="shared" si="165"/>
        <v>0.10757572385700001</v>
      </c>
      <c r="DQ46" s="65">
        <f t="shared" si="165"/>
        <v>0.10899813387599999</v>
      </c>
      <c r="DR46" s="65">
        <f t="shared" si="165"/>
        <v>0.108137879711</v>
      </c>
      <c r="DS46" s="65">
        <f t="shared" si="165"/>
        <v>0.10756711868499999</v>
      </c>
      <c r="DT46" s="65">
        <f t="shared" si="165"/>
        <v>0.10753911657199999</v>
      </c>
      <c r="DU46" s="65">
        <f t="shared" si="165"/>
        <v>0.108277246827</v>
      </c>
      <c r="DV46" s="65">
        <f t="shared" si="165"/>
        <v>0.11017613435900001</v>
      </c>
      <c r="DW46" s="65">
        <f t="shared" si="165"/>
        <v>0.113343850888</v>
      </c>
      <c r="DX46" s="65">
        <f t="shared" si="165"/>
        <v>0.11944912401999999</v>
      </c>
      <c r="DY46" s="65">
        <f t="shared" si="165"/>
        <v>0.125684329979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7.0322502259999994E-3</v>
      </c>
      <c r="F48" s="24">
        <f t="shared" si="166"/>
        <v>1.8801737698E-2</v>
      </c>
      <c r="G48" s="24">
        <f t="shared" si="166"/>
        <v>4.495100973599999E-2</v>
      </c>
      <c r="H48" s="24">
        <f t="shared" si="166"/>
        <v>8.4005395970999999E-2</v>
      </c>
      <c r="I48" s="24">
        <f t="shared" si="166"/>
        <v>9.0273789135999996E-2</v>
      </c>
      <c r="J48" s="24">
        <f t="shared" si="166"/>
        <v>8.8324966829000012E-2</v>
      </c>
      <c r="K48" s="24">
        <f t="shared" si="166"/>
        <v>8.5253908754000005E-2</v>
      </c>
      <c r="L48" s="24">
        <f t="shared" si="166"/>
        <v>8.0408633111000008E-2</v>
      </c>
      <c r="M48" s="24">
        <f t="shared" si="166"/>
        <v>7.2780870267999995E-2</v>
      </c>
      <c r="N48" s="24">
        <f t="shared" si="166"/>
        <v>6.0949356550999999E-2</v>
      </c>
      <c r="O48" s="24">
        <f t="shared" si="166"/>
        <v>4.1724538136000008E-2</v>
      </c>
      <c r="P48" s="24">
        <f t="shared" si="166"/>
        <v>1.2263600439999999E-2</v>
      </c>
      <c r="Q48" s="24">
        <f t="shared" si="166"/>
        <v>9.8173971999999989E-5</v>
      </c>
      <c r="R48" s="74"/>
      <c r="S48" s="24">
        <f t="shared" ref="S48:AE48" si="167">SUM(S29:S34)</f>
        <v>7.7777044879999988E-3</v>
      </c>
      <c r="T48" s="24">
        <f t="shared" si="167"/>
        <v>2.0653899220000001E-2</v>
      </c>
      <c r="U48" s="24">
        <f t="shared" si="167"/>
        <v>4.9524286129000006E-2</v>
      </c>
      <c r="V48" s="24">
        <f t="shared" si="167"/>
        <v>8.9157426157000008E-2</v>
      </c>
      <c r="W48" s="24">
        <f t="shared" si="167"/>
        <v>9.1236338119999996E-2</v>
      </c>
      <c r="X48" s="24">
        <f t="shared" si="167"/>
        <v>9.0041319228000002E-2</v>
      </c>
      <c r="Y48" s="24">
        <f t="shared" si="167"/>
        <v>8.7485298743000012E-2</v>
      </c>
      <c r="Z48" s="24">
        <f t="shared" si="167"/>
        <v>8.2791112154000007E-2</v>
      </c>
      <c r="AA48" s="24">
        <f t="shared" si="167"/>
        <v>7.4765006354999997E-2</v>
      </c>
      <c r="AB48" s="24">
        <f t="shared" si="167"/>
        <v>6.1301279761999998E-2</v>
      </c>
      <c r="AC48" s="24">
        <f t="shared" si="167"/>
        <v>3.9878377123999997E-2</v>
      </c>
      <c r="AD48" s="24">
        <f t="shared" si="167"/>
        <v>6.0478218189999999E-3</v>
      </c>
      <c r="AE48" s="24">
        <f t="shared" si="167"/>
        <v>1.7735859100000002E-4</v>
      </c>
      <c r="AF48" s="74"/>
      <c r="AG48" s="24">
        <f t="shared" ref="AG48:AS48" si="168">SUM(AG29:AG34)</f>
        <v>7.5221762890000004E-3</v>
      </c>
      <c r="AH48" s="24">
        <f t="shared" si="168"/>
        <v>1.9930202880000001E-2</v>
      </c>
      <c r="AI48" s="24">
        <f t="shared" si="168"/>
        <v>4.8119851721999993E-2</v>
      </c>
      <c r="AJ48" s="24">
        <f t="shared" si="168"/>
        <v>8.8022512578000006E-2</v>
      </c>
      <c r="AK48" s="24">
        <f t="shared" si="168"/>
        <v>8.9789412762000004E-2</v>
      </c>
      <c r="AL48" s="24">
        <f t="shared" si="168"/>
        <v>8.9116836625999993E-2</v>
      </c>
      <c r="AM48" s="24">
        <f t="shared" si="168"/>
        <v>8.7055574100999997E-2</v>
      </c>
      <c r="AN48" s="24">
        <f t="shared" si="168"/>
        <v>8.2826044547000002E-2</v>
      </c>
      <c r="AO48" s="24">
        <f t="shared" si="168"/>
        <v>7.5203804139000005E-2</v>
      </c>
      <c r="AP48" s="24">
        <f t="shared" si="168"/>
        <v>6.2109232548999999E-2</v>
      </c>
      <c r="AQ48" s="24">
        <f t="shared" si="168"/>
        <v>4.1032679730999999E-2</v>
      </c>
      <c r="AR48" s="24">
        <f t="shared" si="168"/>
        <v>7.982794377999999E-3</v>
      </c>
      <c r="AS48" s="24">
        <f t="shared" si="168"/>
        <v>2.4820785500000002E-4</v>
      </c>
      <c r="AT48" s="74"/>
      <c r="AU48" s="24">
        <f t="shared" ref="AU48:BG48" si="169">SUM(AU29:AU34)</f>
        <v>7.1025767879999988E-3</v>
      </c>
      <c r="AV48" s="24">
        <f t="shared" si="169"/>
        <v>1.8794917724999999E-2</v>
      </c>
      <c r="AW48" s="24">
        <f t="shared" si="169"/>
        <v>4.5636397876000004E-2</v>
      </c>
      <c r="AX48" s="24">
        <f t="shared" si="169"/>
        <v>8.597913788799999E-2</v>
      </c>
      <c r="AY48" s="24">
        <f t="shared" si="169"/>
        <v>8.7944311275000006E-2</v>
      </c>
      <c r="AZ48" s="24">
        <f t="shared" si="169"/>
        <v>8.7656498516999998E-2</v>
      </c>
      <c r="BA48" s="24">
        <f t="shared" si="169"/>
        <v>8.6005609678000014E-2</v>
      </c>
      <c r="BB48" s="24">
        <f t="shared" si="169"/>
        <v>8.2237222414E-2</v>
      </c>
      <c r="BC48" s="24">
        <f t="shared" si="169"/>
        <v>7.5122567513000005E-2</v>
      </c>
      <c r="BD48" s="24">
        <f t="shared" si="169"/>
        <v>6.2831244593999996E-2</v>
      </c>
      <c r="BE48" s="24">
        <f t="shared" si="169"/>
        <v>4.2702597395999999E-2</v>
      </c>
      <c r="BF48" s="24">
        <f t="shared" si="169"/>
        <v>1.1361834090000002E-2</v>
      </c>
      <c r="BG48" s="24">
        <f t="shared" si="169"/>
        <v>3.1360416399999998E-4</v>
      </c>
      <c r="BH48" s="74"/>
      <c r="BI48" s="24">
        <f t="shared" ref="BI48:BU48" si="170">SUM(BI29:BI34)</f>
        <v>6.6817420310000004E-3</v>
      </c>
      <c r="BJ48" s="24">
        <f t="shared" si="170"/>
        <v>1.7666159131000003E-2</v>
      </c>
      <c r="BK48" s="24">
        <f t="shared" si="170"/>
        <v>4.3083544679999995E-2</v>
      </c>
      <c r="BL48" s="24">
        <f t="shared" si="170"/>
        <v>8.3804074928999994E-2</v>
      </c>
      <c r="BM48" s="24">
        <f t="shared" si="170"/>
        <v>8.6084991247999995E-2</v>
      </c>
      <c r="BN48" s="24">
        <f t="shared" si="170"/>
        <v>8.6094894766999996E-2</v>
      </c>
      <c r="BO48" s="24">
        <f t="shared" si="170"/>
        <v>8.4781773718000011E-2</v>
      </c>
      <c r="BP48" s="24">
        <f t="shared" si="170"/>
        <v>8.1423210563000004E-2</v>
      </c>
      <c r="BQ48" s="24">
        <f t="shared" si="170"/>
        <v>7.4789881614999998E-2</v>
      </c>
      <c r="BR48" s="24">
        <f t="shared" si="170"/>
        <v>6.3350278775000005E-2</v>
      </c>
      <c r="BS48" s="24">
        <f t="shared" si="170"/>
        <v>4.4277724047999997E-2</v>
      </c>
      <c r="BT48" s="24">
        <f t="shared" si="170"/>
        <v>1.4720528728999999E-2</v>
      </c>
      <c r="BU48" s="24">
        <f t="shared" si="170"/>
        <v>3.7496690299999998E-4</v>
      </c>
      <c r="BV48" s="74"/>
      <c r="BW48" s="24">
        <f t="shared" ref="BW48:CI48" si="171">SUM(BW29:BW34)</f>
        <v>6.2962300060000007E-3</v>
      </c>
      <c r="BX48" s="24">
        <f t="shared" si="171"/>
        <v>1.6636190898999998E-2</v>
      </c>
      <c r="BY48" s="24">
        <f t="shared" si="171"/>
        <v>4.0711497728999999E-2</v>
      </c>
      <c r="BZ48" s="24">
        <f t="shared" si="171"/>
        <v>8.166981231800001E-2</v>
      </c>
      <c r="CA48" s="24">
        <f t="shared" si="171"/>
        <v>8.4309091196999988E-2</v>
      </c>
      <c r="CB48" s="24">
        <f t="shared" si="171"/>
        <v>8.4558123166999996E-2</v>
      </c>
      <c r="CC48" s="24">
        <f t="shared" si="171"/>
        <v>8.3526647635999998E-2</v>
      </c>
      <c r="CD48" s="24">
        <f t="shared" si="171"/>
        <v>8.0524098993000004E-2</v>
      </c>
      <c r="CE48" s="24">
        <f t="shared" si="171"/>
        <v>7.4395785397000008E-2</v>
      </c>
      <c r="CF48" s="24">
        <f t="shared" si="171"/>
        <v>6.3668078162E-2</v>
      </c>
      <c r="CG48" s="24">
        <f t="shared" si="171"/>
        <v>4.5592390866000004E-2</v>
      </c>
      <c r="CH48" s="24">
        <f t="shared" si="171"/>
        <v>1.7729603428999999E-2</v>
      </c>
      <c r="CI48" s="24">
        <f t="shared" si="171"/>
        <v>4.3314496499999999E-4</v>
      </c>
      <c r="CJ48" s="74"/>
      <c r="CK48" s="24">
        <f t="shared" ref="CK48:CW48" si="172">SUM(CK29:CK34)</f>
        <v>5.9515803949999994E-3</v>
      </c>
      <c r="CL48" s="24">
        <f t="shared" si="172"/>
        <v>1.5717630651999999E-2</v>
      </c>
      <c r="CM48" s="24">
        <f t="shared" si="172"/>
        <v>3.8571328362000001E-2</v>
      </c>
      <c r="CN48" s="24">
        <f t="shared" si="172"/>
        <v>7.9618233464000016E-2</v>
      </c>
      <c r="CO48" s="24">
        <f t="shared" si="172"/>
        <v>8.2639296075999999E-2</v>
      </c>
      <c r="CP48" s="24">
        <f t="shared" si="172"/>
        <v>8.3086062357999993E-2</v>
      </c>
      <c r="CQ48" s="24">
        <f t="shared" si="172"/>
        <v>8.2293206911000005E-2</v>
      </c>
      <c r="CR48" s="24">
        <f t="shared" si="172"/>
        <v>7.9598392525000006E-2</v>
      </c>
      <c r="CS48" s="24">
        <f t="shared" si="172"/>
        <v>7.3938091349999999E-2</v>
      </c>
      <c r="CT48" s="24">
        <f t="shared" si="172"/>
        <v>6.3822845646999998E-2</v>
      </c>
      <c r="CU48" s="24">
        <f t="shared" si="172"/>
        <v>4.6906068863999999E-2</v>
      </c>
      <c r="CV48" s="24">
        <f t="shared" si="172"/>
        <v>2.0351093891999999E-2</v>
      </c>
      <c r="CW48" s="24">
        <f t="shared" si="172"/>
        <v>4.8870308699999992E-4</v>
      </c>
      <c r="CX48" s="74"/>
      <c r="CY48" s="24">
        <f t="shared" ref="CY48:DK48" si="173">SUM(CY29:CY34)</f>
        <v>5.6450336330000003E-3</v>
      </c>
      <c r="CZ48" s="24">
        <f t="shared" si="173"/>
        <v>1.4902072339000001E-2</v>
      </c>
      <c r="DA48" s="24">
        <f t="shared" si="173"/>
        <v>3.6655882235000006E-2</v>
      </c>
      <c r="DB48" s="24">
        <f t="shared" si="173"/>
        <v>7.7656375843000003E-2</v>
      </c>
      <c r="DC48" s="24">
        <f t="shared" si="173"/>
        <v>8.1075265027999985E-2</v>
      </c>
      <c r="DD48" s="24">
        <f t="shared" si="173"/>
        <v>8.1689372800999985E-2</v>
      </c>
      <c r="DE48" s="24">
        <f t="shared" si="173"/>
        <v>8.1101752525000001E-2</v>
      </c>
      <c r="DF48" s="24">
        <f t="shared" si="173"/>
        <v>7.8679605292000007E-2</v>
      </c>
      <c r="DG48" s="24">
        <f t="shared" si="173"/>
        <v>7.3423160604000004E-2</v>
      </c>
      <c r="DH48" s="24">
        <f t="shared" si="173"/>
        <v>6.3854998233999996E-2</v>
      </c>
      <c r="DI48" s="24">
        <f t="shared" si="173"/>
        <v>4.7981837995999997E-2</v>
      </c>
      <c r="DJ48" s="24">
        <f t="shared" si="173"/>
        <v>2.2621198759999999E-2</v>
      </c>
      <c r="DK48" s="24">
        <f t="shared" si="173"/>
        <v>5.4204362500000019E-4</v>
      </c>
      <c r="DL48" s="74"/>
      <c r="DM48" s="24">
        <f t="shared" ref="DM48:DY48" si="174">SUM(DM29:DM34)</f>
        <v>5.3719191059999997E-3</v>
      </c>
      <c r="DN48" s="24">
        <f t="shared" si="174"/>
        <v>1.4176492844999999E-2</v>
      </c>
      <c r="DO48" s="24">
        <f t="shared" si="174"/>
        <v>3.4941913338000001E-2</v>
      </c>
      <c r="DP48" s="24">
        <f t="shared" si="174"/>
        <v>7.5781913165000006E-2</v>
      </c>
      <c r="DQ48" s="24">
        <f t="shared" si="174"/>
        <v>7.9609476422000003E-2</v>
      </c>
      <c r="DR48" s="24">
        <f t="shared" si="174"/>
        <v>8.0367897955000003E-2</v>
      </c>
      <c r="DS48" s="24">
        <f t="shared" si="174"/>
        <v>7.9959177120000002E-2</v>
      </c>
      <c r="DT48" s="24">
        <f t="shared" si="174"/>
        <v>7.7779915213999989E-2</v>
      </c>
      <c r="DU48" s="24">
        <f t="shared" si="174"/>
        <v>7.2865823709999999E-2</v>
      </c>
      <c r="DV48" s="24">
        <f t="shared" si="174"/>
        <v>6.3797385389999989E-2</v>
      </c>
      <c r="DW48" s="24">
        <f t="shared" si="174"/>
        <v>4.8831810232000006E-2</v>
      </c>
      <c r="DX48" s="24">
        <f t="shared" si="174"/>
        <v>2.4590134794000001E-2</v>
      </c>
      <c r="DY48" s="24">
        <f t="shared" si="174"/>
        <v>5.9346738200000007E-4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1.3773254651000001E-2</v>
      </c>
      <c r="F49" s="66">
        <f t="shared" si="175"/>
        <v>3.5922546072000003E-2</v>
      </c>
      <c r="G49" s="66">
        <f t="shared" ref="G49:Q49" si="176">SUM(G26:G28)+SUM(G38:G42)</f>
        <v>8.4393020244E-2</v>
      </c>
      <c r="H49" s="66">
        <f t="shared" ref="H49" si="177">SUM(H26:H28)+SUM(H38:H42)</f>
        <v>0.15863861622200001</v>
      </c>
      <c r="I49" s="66">
        <f t="shared" si="176"/>
        <v>0.17775034942100001</v>
      </c>
      <c r="J49" s="66">
        <f t="shared" ref="J49" si="178">SUM(J26:J28)+SUM(J38:J42)</f>
        <v>0.17986816352099999</v>
      </c>
      <c r="K49" s="66">
        <f t="shared" si="176"/>
        <v>0.18101094995</v>
      </c>
      <c r="L49" s="66">
        <f t="shared" ref="L49" si="179">SUM(L26:L28)+SUM(L38:L42)</f>
        <v>0.18071112232699998</v>
      </c>
      <c r="M49" s="66">
        <f t="shared" si="176"/>
        <v>0.17814858124499999</v>
      </c>
      <c r="N49" s="66">
        <f t="shared" ref="N49" si="180">SUM(N26:N28)+SUM(N38:N42)</f>
        <v>0.17195084985799999</v>
      </c>
      <c r="O49" s="66">
        <f t="shared" si="176"/>
        <v>0.16152540743300001</v>
      </c>
      <c r="P49" s="66">
        <f t="shared" ref="P49" si="181">SUM(P26:P28)+SUM(P38:P42)</f>
        <v>0.14455784609899999</v>
      </c>
      <c r="Q49" s="66">
        <f t="shared" si="176"/>
        <v>0.13590705535700001</v>
      </c>
      <c r="R49" s="74"/>
      <c r="S49" s="66">
        <f t="shared" ref="S49:AE49" si="182">SUM(S26:S28)+SUM(S38:S42)</f>
        <v>1.3852207125000002E-2</v>
      </c>
      <c r="T49" s="66">
        <f t="shared" ref="T49" si="183">SUM(T26:T28)+SUM(T38:T42)</f>
        <v>3.6306190136999997E-2</v>
      </c>
      <c r="U49" s="66">
        <f t="shared" si="182"/>
        <v>8.6318878328000004E-2</v>
      </c>
      <c r="V49" s="66">
        <f t="shared" ref="V49" si="184">SUM(V26:V28)+SUM(V38:V42)</f>
        <v>0.156543199582</v>
      </c>
      <c r="W49" s="66">
        <f t="shared" si="182"/>
        <v>0.16429676736799997</v>
      </c>
      <c r="X49" s="66">
        <f t="shared" ref="X49" si="185">SUM(X26:X28)+SUM(X38:X42)</f>
        <v>0.166369839986</v>
      </c>
      <c r="Y49" s="66">
        <f t="shared" si="182"/>
        <v>0.16771702053400001</v>
      </c>
      <c r="Z49" s="66">
        <f t="shared" ref="Z49" si="186">SUM(Z26:Z28)+SUM(Z38:Z42)</f>
        <v>0.167893053874</v>
      </c>
      <c r="AA49" s="66">
        <f t="shared" si="182"/>
        <v>0.16618308432000001</v>
      </c>
      <c r="AB49" s="66">
        <f t="shared" ref="AB49" si="187">SUM(AB26:AB28)+SUM(AB38:AB42)</f>
        <v>0.16211010413800001</v>
      </c>
      <c r="AC49" s="66">
        <f t="shared" si="182"/>
        <v>0.153746383623</v>
      </c>
      <c r="AD49" s="66">
        <f t="shared" ref="AD49" si="188">SUM(AD26:AD28)+SUM(AD38:AD42)</f>
        <v>0.141774372767</v>
      </c>
      <c r="AE49" s="66">
        <f t="shared" si="182"/>
        <v>0.138043029511</v>
      </c>
      <c r="AF49" s="74"/>
      <c r="AG49" s="66">
        <f t="shared" ref="AG49:AH49" si="189">SUM(AG26:AG28)+SUM(AG38:AG42)</f>
        <v>1.3027242541999998E-2</v>
      </c>
      <c r="AH49" s="66">
        <f t="shared" si="189"/>
        <v>3.4302027185E-2</v>
      </c>
      <c r="AI49" s="66">
        <f t="shared" ref="AI49" si="190">SUM(AI26:AI28)+SUM(AI38:AI42)</f>
        <v>8.2543314015000008E-2</v>
      </c>
      <c r="AJ49" s="66">
        <f t="shared" ref="AJ49" si="191">SUM(AJ26:AJ28)+SUM(AJ38:AJ42)</f>
        <v>0.15146778801799998</v>
      </c>
      <c r="AK49" s="66">
        <f t="shared" ref="AK49" si="192">SUM(AK26:AK28)+SUM(AK38:AK42)</f>
        <v>0.15709208249900003</v>
      </c>
      <c r="AL49" s="66">
        <f t="shared" ref="AL49" si="193">SUM(AL26:AL28)+SUM(AL38:AL42)</f>
        <v>0.15910900019800001</v>
      </c>
      <c r="AM49" s="66">
        <f t="shared" ref="AM49" si="194">SUM(AM26:AM28)+SUM(AM38:AM42)</f>
        <v>0.160563116856</v>
      </c>
      <c r="AN49" s="66">
        <f t="shared" ref="AN49" si="195">SUM(AN26:AN28)+SUM(AN38:AN42)</f>
        <v>0.16108510062800002</v>
      </c>
      <c r="AO49" s="66">
        <f t="shared" ref="AO49" si="196">SUM(AO26:AO28)+SUM(AO38:AO42)</f>
        <v>0.16000905669900001</v>
      </c>
      <c r="AP49" s="66">
        <f t="shared" ref="AP49" si="197">SUM(AP26:AP28)+SUM(AP38:AP42)</f>
        <v>0.157573506704</v>
      </c>
      <c r="AQ49" s="66">
        <f t="shared" ref="AQ49" si="198">SUM(AQ26:AQ28)+SUM(AQ38:AQ42)</f>
        <v>0.151564625269</v>
      </c>
      <c r="AR49" s="66">
        <f t="shared" ref="AR49" si="199">SUM(AR26:AR28)+SUM(AR38:AR42)</f>
        <v>0.14321936215</v>
      </c>
      <c r="AS49" s="66">
        <f t="shared" ref="AS49" si="200">SUM(AS26:AS28)+SUM(AS38:AS42)</f>
        <v>0.139581763025</v>
      </c>
      <c r="AT49" s="74"/>
      <c r="AU49" s="66">
        <f t="shared" ref="AU49" si="201">SUM(AU26:AU28)+SUM(AU38:AU42)</f>
        <v>1.2192923481E-2</v>
      </c>
      <c r="AV49" s="66">
        <f t="shared" ref="AV49" si="202">SUM(AV26:AV28)+SUM(AV38:AV42)</f>
        <v>3.2222310160999995E-2</v>
      </c>
      <c r="AW49" s="66">
        <f t="shared" ref="AW49" si="203">SUM(AW26:AW28)+SUM(AW38:AW42)</f>
        <v>7.8281717737999995E-2</v>
      </c>
      <c r="AX49" s="66">
        <f t="shared" ref="AX49" si="204">SUM(AX26:AX28)+SUM(AX38:AX42)</f>
        <v>0.147395126696</v>
      </c>
      <c r="AY49" s="66">
        <f t="shared" ref="AY49" si="205">SUM(AY26:AY28)+SUM(AY38:AY42)</f>
        <v>0.15239946353299999</v>
      </c>
      <c r="AZ49" s="66">
        <f t="shared" ref="AZ49" si="206">SUM(AZ26:AZ28)+SUM(AZ38:AZ42)</f>
        <v>0.154354577326</v>
      </c>
      <c r="BA49" s="66">
        <f t="shared" ref="BA49" si="207">SUM(BA26:BA28)+SUM(BA38:BA42)</f>
        <v>0.15586294603699999</v>
      </c>
      <c r="BB49" s="66">
        <f t="shared" ref="BB49" si="208">SUM(BB26:BB28)+SUM(BB38:BB42)</f>
        <v>0.15661426982600002</v>
      </c>
      <c r="BC49" s="66">
        <f t="shared" ref="BC49" si="209">SUM(BC26:BC28)+SUM(BC38:BC42)</f>
        <v>0.15607394460099999</v>
      </c>
      <c r="BD49" s="66">
        <f t="shared" ref="BD49" si="210">SUM(BD26:BD28)+SUM(BD38:BD42)</f>
        <v>0.154724665816</v>
      </c>
      <c r="BE49" s="66">
        <f t="shared" ref="BE49" si="211">SUM(BE26:BE28)+SUM(BE38:BE42)</f>
        <v>0.15038843343800001</v>
      </c>
      <c r="BF49" s="66">
        <f t="shared" ref="BF49" si="212">SUM(BF26:BF28)+SUM(BF38:BF42)</f>
        <v>0.14456759778199998</v>
      </c>
      <c r="BG49" s="66">
        <f t="shared" ref="BG49" si="213">SUM(BG26:BG28)+SUM(BG38:BG42)</f>
        <v>0.140819132284</v>
      </c>
      <c r="BH49" s="74"/>
      <c r="BI49" s="66">
        <f t="shared" ref="BI49:BJ49" si="214">SUM(BI26:BI28)+SUM(BI38:BI42)</f>
        <v>1.1460027260000002E-2</v>
      </c>
      <c r="BJ49" s="66">
        <f t="shared" si="214"/>
        <v>3.0374397835999999E-2</v>
      </c>
      <c r="BK49" s="66">
        <f t="shared" ref="BK49" si="215">SUM(BK26:BK28)+SUM(BK38:BK42)</f>
        <v>7.4351010376000004E-2</v>
      </c>
      <c r="BL49" s="66">
        <f t="shared" ref="BL49" si="216">SUM(BL26:BL28)+SUM(BL38:BL42)</f>
        <v>0.14414831795900002</v>
      </c>
      <c r="BM49" s="66">
        <f t="shared" ref="BM49" si="217">SUM(BM26:BM28)+SUM(BM38:BM42)</f>
        <v>0.14901463553400002</v>
      </c>
      <c r="BN49" s="66">
        <f t="shared" ref="BN49" si="218">SUM(BN26:BN28)+SUM(BN38:BN42)</f>
        <v>0.15091380127500001</v>
      </c>
      <c r="BO49" s="66">
        <f t="shared" ref="BO49" si="219">SUM(BO26:BO28)+SUM(BO38:BO42)</f>
        <v>0.15244970061899998</v>
      </c>
      <c r="BP49" s="66">
        <f t="shared" ref="BP49" si="220">SUM(BP26:BP28)+SUM(BP38:BP42)</f>
        <v>0.153357222372</v>
      </c>
      <c r="BQ49" s="66">
        <f t="shared" ref="BQ49" si="221">SUM(BQ26:BQ28)+SUM(BQ38:BQ42)</f>
        <v>0.15337029967600002</v>
      </c>
      <c r="BR49" s="66">
        <f t="shared" ref="BR49" si="222">SUM(BR26:BR28)+SUM(BR38:BR42)</f>
        <v>0.152602620419</v>
      </c>
      <c r="BS49" s="66">
        <f t="shared" ref="BS49" si="223">SUM(BS26:BS28)+SUM(BS38:BS42)</f>
        <v>0.14953963134699999</v>
      </c>
      <c r="BT49" s="66">
        <f t="shared" ref="BT49" si="224">SUM(BT26:BT28)+SUM(BT38:BT42)</f>
        <v>0.14547616460599999</v>
      </c>
      <c r="BU49" s="66">
        <f t="shared" ref="BU49" si="225">SUM(BU26:BU28)+SUM(BU38:BU42)</f>
        <v>0.141868082072</v>
      </c>
      <c r="BV49" s="74"/>
      <c r="BW49" s="66">
        <f t="shared" ref="BW49:BX49" si="226">SUM(BW26:BW28)+SUM(BW38:BW42)</f>
        <v>1.0830148297E-2</v>
      </c>
      <c r="BX49" s="66">
        <f t="shared" si="226"/>
        <v>2.8774973185E-2</v>
      </c>
      <c r="BY49" s="66">
        <f t="shared" ref="BY49" si="227">SUM(BY26:BY28)+SUM(BY38:BY42)</f>
        <v>7.0869161072000003E-2</v>
      </c>
      <c r="BZ49" s="66">
        <f t="shared" ref="BZ49" si="228">SUM(BZ26:BZ28)+SUM(BZ38:BZ42)</f>
        <v>0.141451120934</v>
      </c>
      <c r="CA49" s="66">
        <f t="shared" ref="CA49" si="229">SUM(CA26:CA28)+SUM(CA38:CA42)</f>
        <v>0.14641172242799999</v>
      </c>
      <c r="CB49" s="66">
        <f t="shared" ref="CB49" si="230">SUM(CB26:CB28)+SUM(CB38:CB42)</f>
        <v>0.14826409075700001</v>
      </c>
      <c r="CC49" s="66">
        <f t="shared" ref="CC49" si="231">SUM(CC26:CC28)+SUM(CC38:CC42)</f>
        <v>0.14981415048000002</v>
      </c>
      <c r="CD49" s="66">
        <f t="shared" ref="CD49" si="232">SUM(CD26:CD28)+SUM(CD38:CD42)</f>
        <v>0.150835265153</v>
      </c>
      <c r="CE49" s="66">
        <f t="shared" ref="CE49" si="233">SUM(CE26:CE28)+SUM(CE38:CE42)</f>
        <v>0.15124161346699999</v>
      </c>
      <c r="CF49" s="66">
        <f t="shared" ref="CF49" si="234">SUM(CF26:CF28)+SUM(CF38:CF42)</f>
        <v>0.15089002875500002</v>
      </c>
      <c r="CG49" s="66">
        <f t="shared" ref="CG49" si="235">SUM(CG26:CG28)+SUM(CG38:CG42)</f>
        <v>0.148929087505</v>
      </c>
      <c r="CH49" s="66">
        <f t="shared" ref="CH49" si="236">SUM(CH26:CH28)+SUM(CH38:CH42)</f>
        <v>0.146049854964</v>
      </c>
      <c r="CI49" s="66">
        <f t="shared" ref="CI49" si="237">SUM(CI26:CI28)+SUM(CI38:CI42)</f>
        <v>0.14278574663100002</v>
      </c>
      <c r="CJ49" s="74"/>
      <c r="CK49" s="66">
        <f t="shared" ref="CK49" si="238">SUM(CK26:CK28)+SUM(CK38:CK42)</f>
        <v>1.0287646391000001E-2</v>
      </c>
      <c r="CL49" s="66">
        <f t="shared" ref="CL49" si="239">SUM(CL26:CL28)+SUM(CL38:CL42)</f>
        <v>2.7390582486999999E-2</v>
      </c>
      <c r="CM49" s="66">
        <f t="shared" ref="CM49" si="240">SUM(CM26:CM28)+SUM(CM38:CM42)</f>
        <v>6.7806638243999989E-2</v>
      </c>
      <c r="CN49" s="66">
        <f t="shared" ref="CN49" si="241">SUM(CN26:CN28)+SUM(CN38:CN42)</f>
        <v>0.13911904808100001</v>
      </c>
      <c r="CO49" s="66">
        <f t="shared" ref="CO49" si="242">SUM(CO26:CO28)+SUM(CO38:CO42)</f>
        <v>0.14431818765600002</v>
      </c>
      <c r="CP49" s="66">
        <f t="shared" ref="CP49" si="243">SUM(CP26:CP28)+SUM(CP38:CP42)</f>
        <v>0.14613362775400002</v>
      </c>
      <c r="CQ49" s="66">
        <f t="shared" ref="CQ49" si="244">SUM(CQ26:CQ28)+SUM(CQ38:CQ42)</f>
        <v>0.14769158816399999</v>
      </c>
      <c r="CR49" s="66">
        <f t="shared" ref="CR49" si="245">SUM(CR26:CR28)+SUM(CR38:CR42)</f>
        <v>0.14880092938400002</v>
      </c>
      <c r="CS49" s="66">
        <f t="shared" ref="CS49" si="246">SUM(CS26:CS28)+SUM(CS38:CS42)</f>
        <v>0.14946221394199999</v>
      </c>
      <c r="CT49" s="66">
        <f t="shared" ref="CT49" si="247">SUM(CT26:CT28)+SUM(CT38:CT42)</f>
        <v>0.14945554799400002</v>
      </c>
      <c r="CU49" s="66">
        <f t="shared" ref="CU49" si="248">SUM(CU26:CU28)+SUM(CU38:CU42)</f>
        <v>0.14874055702</v>
      </c>
      <c r="CV49" s="66">
        <f t="shared" ref="CV49" si="249">SUM(CV26:CV28)+SUM(CV38:CV42)</f>
        <v>0.14639724387200001</v>
      </c>
      <c r="CW49" s="66">
        <f t="shared" ref="CW49" si="250">SUM(CW26:CW28)+SUM(CW38:CW42)</f>
        <v>0.14360563724799999</v>
      </c>
      <c r="CX49" s="74"/>
      <c r="CY49" s="66">
        <f t="shared" ref="CY49:CZ49" si="251">SUM(CY26:CY28)+SUM(CY38:CY42)</f>
        <v>9.8165665010000007E-3</v>
      </c>
      <c r="CZ49" s="66">
        <f t="shared" si="251"/>
        <v>2.6183969649000001E-2</v>
      </c>
      <c r="DA49" s="66">
        <f t="shared" ref="DA49" si="252">SUM(DA26:DA28)+SUM(DA38:DA42)</f>
        <v>6.5105682403999998E-2</v>
      </c>
      <c r="DB49" s="66">
        <f t="shared" ref="DB49" si="253">SUM(DB26:DB28)+SUM(DB38:DB42)</f>
        <v>0.13703591605499998</v>
      </c>
      <c r="DC49" s="66">
        <f t="shared" ref="DC49" si="254">SUM(DC26:DC28)+SUM(DC38:DC42)</f>
        <v>0.14257645215199999</v>
      </c>
      <c r="DD49" s="66">
        <f t="shared" ref="DD49" si="255">SUM(DD26:DD28)+SUM(DD38:DD42)</f>
        <v>0.14436463655199999</v>
      </c>
      <c r="DE49" s="66">
        <f t="shared" ref="DE49" si="256">SUM(DE26:DE28)+SUM(DE38:DE42)</f>
        <v>0.145928194994</v>
      </c>
      <c r="DF49" s="66">
        <f t="shared" ref="DF49" si="257">SUM(DF26:DF28)+SUM(DF38:DF42)</f>
        <v>0.147106241868</v>
      </c>
      <c r="DG49" s="66">
        <f t="shared" ref="DG49" si="258">SUM(DG26:DG28)+SUM(DG38:DG42)</f>
        <v>0.14793535371400002</v>
      </c>
      <c r="DH49" s="66">
        <f t="shared" ref="DH49" si="259">SUM(DH26:DH28)+SUM(DH38:DH42)</f>
        <v>0.14822789371299999</v>
      </c>
      <c r="DI49" s="66">
        <f t="shared" ref="DI49" si="260">SUM(DI26:DI28)+SUM(DI38:DI42)</f>
        <v>0.14822344222299999</v>
      </c>
      <c r="DJ49" s="66">
        <f t="shared" ref="DJ49" si="261">SUM(DJ26:DJ28)+SUM(DJ38:DJ42)</f>
        <v>0.146592908656</v>
      </c>
      <c r="DK49" s="66">
        <f t="shared" ref="DK49" si="262">SUM(DK26:DK28)+SUM(DK38:DK42)</f>
        <v>0.144349331966</v>
      </c>
      <c r="DL49" s="74"/>
      <c r="DM49" s="66">
        <f t="shared" ref="DM49" si="263">SUM(DM26:DM28)+SUM(DM38:DM42)</f>
        <v>9.4036584539999996E-3</v>
      </c>
      <c r="DN49" s="66">
        <f t="shared" ref="DN49" si="264">SUM(DN26:DN28)+SUM(DN38:DN42)</f>
        <v>2.5123259775999999E-2</v>
      </c>
      <c r="DO49" s="66">
        <f t="shared" ref="DO49" si="265">SUM(DO26:DO28)+SUM(DO38:DO42)</f>
        <v>6.2709808943999995E-2</v>
      </c>
      <c r="DP49" s="66">
        <f t="shared" ref="DP49" si="266">SUM(DP26:DP28)+SUM(DP38:DP42)</f>
        <v>0.13512845308899998</v>
      </c>
      <c r="DQ49" s="66">
        <f t="shared" ref="DQ49" si="267">SUM(DQ26:DQ28)+SUM(DQ38:DQ42)</f>
        <v>0.141088181945</v>
      </c>
      <c r="DR49" s="66">
        <f t="shared" ref="DR49" si="268">SUM(DR26:DR28)+SUM(DR38:DR42)</f>
        <v>0.14285824866400001</v>
      </c>
      <c r="DS49" s="66">
        <f t="shared" ref="DS49" si="269">SUM(DS26:DS28)+SUM(DS38:DS42)</f>
        <v>0.14442737634000002</v>
      </c>
      <c r="DT49" s="66">
        <f t="shared" ref="DT49" si="270">SUM(DT26:DT28)+SUM(DT38:DT42)</f>
        <v>0.14565591640699999</v>
      </c>
      <c r="DU49" s="66">
        <f t="shared" ref="DU49" si="271">SUM(DU26:DU28)+SUM(DU38:DU42)</f>
        <v>0.146606200912</v>
      </c>
      <c r="DV49" s="66">
        <f t="shared" ref="DV49" si="272">SUM(DV26:DV28)+SUM(DV38:DV42)</f>
        <v>0.14716112761599998</v>
      </c>
      <c r="DW49" s="66">
        <f t="shared" ref="DW49" si="273">SUM(DW26:DW28)+SUM(DW38:DW42)</f>
        <v>0.147657856235</v>
      </c>
      <c r="DX49" s="66">
        <f t="shared" ref="DX49" si="274">SUM(DX26:DX28)+SUM(DX38:DX42)</f>
        <v>0.14668559297799999</v>
      </c>
      <c r="DY49" s="66">
        <f t="shared" ref="DY49" si="275">SUM(DY26:DY28)+SUM(DY38:DY42)</f>
        <v>0.14503165452899999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7.7218393689600054E-2</v>
      </c>
      <c r="F53" s="64">
        <f t="shared" si="276"/>
        <v>0.20496749850879994</v>
      </c>
      <c r="G53" s="64">
        <f t="shared" si="276"/>
        <v>0.48810585093759995</v>
      </c>
      <c r="H53" s="64">
        <f t="shared" si="276"/>
        <v>0.91292047057087999</v>
      </c>
      <c r="I53" s="64">
        <f t="shared" si="276"/>
        <v>0.99976303580383996</v>
      </c>
      <c r="J53" s="64">
        <f t="shared" si="276"/>
        <v>0.99999999890208002</v>
      </c>
      <c r="K53" s="64">
        <f t="shared" si="276"/>
        <v>0.99999999998464006</v>
      </c>
      <c r="L53" s="64">
        <f t="shared" si="276"/>
        <v>0.99999999998975997</v>
      </c>
      <c r="M53" s="64">
        <f t="shared" si="276"/>
        <v>0.99999999999295996</v>
      </c>
      <c r="N53" s="64">
        <f t="shared" si="276"/>
        <v>0.99999999999391997</v>
      </c>
      <c r="O53" s="64">
        <f t="shared" si="276"/>
        <v>0.99999999999327993</v>
      </c>
      <c r="P53" s="64">
        <f t="shared" si="276"/>
        <v>0.99999999998847999</v>
      </c>
      <c r="Q53" s="64">
        <f t="shared" si="276"/>
        <v>1</v>
      </c>
      <c r="R53" s="74"/>
      <c r="S53" s="64">
        <f t="shared" ref="S53:AE53" si="277">(S10 - S15)/S10</f>
        <v>8.4387022729600011E-2</v>
      </c>
      <c r="T53" s="64">
        <f t="shared" si="277"/>
        <v>0.22511614128320004</v>
      </c>
      <c r="U53" s="64">
        <f t="shared" si="277"/>
        <v>0.54235295141119999</v>
      </c>
      <c r="V53" s="64">
        <f t="shared" si="277"/>
        <v>0.97231710261375992</v>
      </c>
      <c r="W53" s="64">
        <f t="shared" si="277"/>
        <v>0.99999851068832002</v>
      </c>
      <c r="X53" s="64">
        <f t="shared" si="277"/>
        <v>0.99999999981984</v>
      </c>
      <c r="Y53" s="64">
        <f t="shared" si="277"/>
        <v>0.99999999987904009</v>
      </c>
      <c r="Z53" s="64">
        <f t="shared" si="277"/>
        <v>0.9999999999177599</v>
      </c>
      <c r="AA53" s="64">
        <f t="shared" si="277"/>
        <v>0.99999999993279998</v>
      </c>
      <c r="AB53" s="64">
        <f t="shared" si="277"/>
        <v>0.9999999999158401</v>
      </c>
      <c r="AC53" s="64">
        <f t="shared" si="277"/>
        <v>0.99999999991327992</v>
      </c>
      <c r="AD53" s="64">
        <f t="shared" si="277"/>
        <v>0.99999999988160004</v>
      </c>
      <c r="AE53" s="64">
        <f t="shared" si="277"/>
        <v>1</v>
      </c>
      <c r="AF53" s="74"/>
      <c r="AG53" s="64">
        <f t="shared" ref="AG53:AS53" si="278">(AG10 - AG15)/AG10</f>
        <v>8.2976591791999968E-2</v>
      </c>
      <c r="AH53" s="64">
        <f t="shared" si="278"/>
        <v>0.222228432112</v>
      </c>
      <c r="AI53" s="64">
        <f t="shared" si="278"/>
        <v>0.54176175925759995</v>
      </c>
      <c r="AJ53" s="64">
        <f t="shared" si="278"/>
        <v>0.98249420300736001</v>
      </c>
      <c r="AK53" s="64">
        <f t="shared" si="278"/>
        <v>0.99999991548671996</v>
      </c>
      <c r="AL53" s="64">
        <f t="shared" si="278"/>
        <v>0.99999999928639993</v>
      </c>
      <c r="AM53" s="64">
        <f t="shared" si="278"/>
        <v>0.99999999952032004</v>
      </c>
      <c r="AN53" s="64">
        <f t="shared" si="278"/>
        <v>0.9999999996745601</v>
      </c>
      <c r="AO53" s="64">
        <f t="shared" si="278"/>
        <v>0.99999999967424003</v>
      </c>
      <c r="AP53" s="64">
        <f t="shared" si="278"/>
        <v>0.99999999958464003</v>
      </c>
      <c r="AQ53" s="64">
        <f t="shared" si="278"/>
        <v>0.99999999956831997</v>
      </c>
      <c r="AR53" s="64">
        <f t="shared" si="278"/>
        <v>0.99999999930048</v>
      </c>
      <c r="AS53" s="64">
        <f t="shared" si="278"/>
        <v>1</v>
      </c>
      <c r="AT53" s="74"/>
      <c r="AU53" s="64">
        <f t="shared" ref="AU53:BG53" si="279">(AU10 - AU15)/AU10</f>
        <v>7.9958437279999975E-2</v>
      </c>
      <c r="AV53" s="64">
        <f t="shared" si="279"/>
        <v>0.21477947384000004</v>
      </c>
      <c r="AW53" s="64">
        <f t="shared" si="279"/>
        <v>0.52852927049599996</v>
      </c>
      <c r="AX53" s="64">
        <f t="shared" si="279"/>
        <v>0.98476833151199994</v>
      </c>
      <c r="AY53" s="64">
        <f t="shared" si="279"/>
        <v>0.99999998299424009</v>
      </c>
      <c r="AZ53" s="64">
        <f t="shared" si="279"/>
        <v>0.99999999798336003</v>
      </c>
      <c r="BA53" s="64">
        <f t="shared" si="279"/>
        <v>0.99999999864480005</v>
      </c>
      <c r="BB53" s="64">
        <f t="shared" si="279"/>
        <v>0.99999999907904003</v>
      </c>
      <c r="BC53" s="64">
        <f t="shared" si="279"/>
        <v>0.99999999896448</v>
      </c>
      <c r="BD53" s="64">
        <f t="shared" si="279"/>
        <v>0.99999999863840006</v>
      </c>
      <c r="BE53" s="64">
        <f t="shared" si="279"/>
        <v>0.99999999868480005</v>
      </c>
      <c r="BF53" s="64">
        <f t="shared" si="279"/>
        <v>0.99999999731136002</v>
      </c>
      <c r="BG53" s="64">
        <f t="shared" si="279"/>
        <v>1</v>
      </c>
      <c r="BH53" s="74"/>
      <c r="BI53" s="64">
        <f t="shared" ref="BI53:BU53" si="280">(BI10 - BI15)/BI10</f>
        <v>7.6754030048000035E-2</v>
      </c>
      <c r="BJ53" s="64">
        <f t="shared" si="280"/>
        <v>0.20665558208319992</v>
      </c>
      <c r="BK53" s="64">
        <f t="shared" si="280"/>
        <v>0.51232758619520002</v>
      </c>
      <c r="BL53" s="64">
        <f t="shared" si="280"/>
        <v>0.98455325967871998</v>
      </c>
      <c r="BM53" s="64">
        <f t="shared" si="280"/>
        <v>0.99999998880735996</v>
      </c>
      <c r="BN53" s="64">
        <f t="shared" si="280"/>
        <v>0.99999999535392003</v>
      </c>
      <c r="BO53" s="64">
        <f t="shared" si="280"/>
        <v>0.99999999687648</v>
      </c>
      <c r="BP53" s="64">
        <f t="shared" si="280"/>
        <v>0.99999999787456006</v>
      </c>
      <c r="BQ53" s="64">
        <f t="shared" si="280"/>
        <v>0.99999999740000012</v>
      </c>
      <c r="BR53" s="64">
        <f t="shared" si="280"/>
        <v>0.99999999652927996</v>
      </c>
      <c r="BS53" s="64">
        <f t="shared" si="280"/>
        <v>0.99999999692160002</v>
      </c>
      <c r="BT53" s="64">
        <f t="shared" si="280"/>
        <v>0.99999999264959993</v>
      </c>
      <c r="BU53" s="64">
        <f t="shared" si="280"/>
        <v>1</v>
      </c>
      <c r="BV53" s="74"/>
      <c r="BW53" s="64">
        <f t="shared" ref="BW53:CI53" si="281">(BW10 - BW15)/BW10</f>
        <v>7.3723805219199925E-2</v>
      </c>
      <c r="BX53" s="64">
        <f t="shared" si="281"/>
        <v>0.19888585199679995</v>
      </c>
      <c r="BY53" s="64">
        <f t="shared" si="281"/>
        <v>0.49606848104000001</v>
      </c>
      <c r="BZ53" s="64">
        <f t="shared" si="281"/>
        <v>0.98312237124224</v>
      </c>
      <c r="CA53" s="64">
        <f t="shared" si="281"/>
        <v>0.99999998414432001</v>
      </c>
      <c r="CB53" s="64">
        <f t="shared" si="281"/>
        <v>0.99999999067008005</v>
      </c>
      <c r="CC53" s="64">
        <f t="shared" si="281"/>
        <v>0.99999999372608006</v>
      </c>
      <c r="CD53" s="64">
        <f t="shared" si="281"/>
        <v>0.99999999555871999</v>
      </c>
      <c r="CE53" s="64">
        <f t="shared" si="281"/>
        <v>0.99999999441504006</v>
      </c>
      <c r="CF53" s="64">
        <f t="shared" si="281"/>
        <v>0.99999999256672001</v>
      </c>
      <c r="CG53" s="64">
        <f t="shared" si="281"/>
        <v>0.99999999366591996</v>
      </c>
      <c r="CH53" s="64">
        <f t="shared" si="281"/>
        <v>0.99999998387328004</v>
      </c>
      <c r="CI53" s="64">
        <f t="shared" si="281"/>
        <v>1</v>
      </c>
      <c r="CJ53" s="74"/>
      <c r="CK53" s="64">
        <f t="shared" ref="CK53:CW53" si="282">(CK10 - CK15)/CK10</f>
        <v>7.0952364927999986E-2</v>
      </c>
      <c r="CL53" s="64">
        <f t="shared" si="282"/>
        <v>0.19173642416640008</v>
      </c>
      <c r="CM53" s="64">
        <f t="shared" si="282"/>
        <v>0.4806983717312</v>
      </c>
      <c r="CN53" s="64">
        <f t="shared" si="282"/>
        <v>0.98090441300671993</v>
      </c>
      <c r="CO53" s="64">
        <f t="shared" si="282"/>
        <v>0.99999997340031999</v>
      </c>
      <c r="CP53" s="64">
        <f t="shared" si="282"/>
        <v>0.99999998303168003</v>
      </c>
      <c r="CQ53" s="64">
        <f t="shared" si="282"/>
        <v>0.99999998858623995</v>
      </c>
      <c r="CR53" s="64">
        <f t="shared" si="282"/>
        <v>0.99999999155968</v>
      </c>
      <c r="CS53" s="64">
        <f t="shared" si="282"/>
        <v>0.99999998929216005</v>
      </c>
      <c r="CT53" s="64">
        <f t="shared" si="282"/>
        <v>0.99999998594816009</v>
      </c>
      <c r="CU53" s="64">
        <f t="shared" si="282"/>
        <v>0.99999998474495999</v>
      </c>
      <c r="CV53" s="64">
        <f t="shared" si="282"/>
        <v>0.99999996941568003</v>
      </c>
      <c r="CW53" s="64">
        <f t="shared" si="282"/>
        <v>1</v>
      </c>
      <c r="CX53" s="74"/>
      <c r="CY53" s="64">
        <f t="shared" ref="CY53:DK53" si="283">(CY10 - CY15)/CY10</f>
        <v>6.8442328115200013E-2</v>
      </c>
      <c r="CZ53" s="64">
        <f t="shared" si="283"/>
        <v>0.18523855449920007</v>
      </c>
      <c r="DA53" s="64">
        <f t="shared" si="283"/>
        <v>0.46649029416319998</v>
      </c>
      <c r="DB53" s="64">
        <f t="shared" si="283"/>
        <v>0.97809425363840008</v>
      </c>
      <c r="DC53" s="64">
        <f t="shared" si="283"/>
        <v>0.99999995605311998</v>
      </c>
      <c r="DD53" s="64">
        <f t="shared" si="283"/>
        <v>0.99999997136768004</v>
      </c>
      <c r="DE53" s="64">
        <f t="shared" si="283"/>
        <v>0.99999998073536001</v>
      </c>
      <c r="DF53" s="64">
        <f t="shared" si="283"/>
        <v>0.99999998522655997</v>
      </c>
      <c r="DG53" s="64">
        <f t="shared" si="283"/>
        <v>0.99999998118464006</v>
      </c>
      <c r="DH53" s="64">
        <f t="shared" si="283"/>
        <v>0.99999997577888</v>
      </c>
      <c r="DI53" s="64">
        <f t="shared" si="283"/>
        <v>0.99999996981920003</v>
      </c>
      <c r="DJ53" s="64">
        <f t="shared" si="283"/>
        <v>0.99999994761568001</v>
      </c>
      <c r="DK53" s="64">
        <f t="shared" si="283"/>
        <v>1</v>
      </c>
      <c r="DL53" s="74"/>
      <c r="DM53" s="64">
        <f t="shared" ref="DM53:DY53" si="284">(DM10 - DM15)/DM10</f>
        <v>6.6171965875199981E-2</v>
      </c>
      <c r="DN53" s="64">
        <f t="shared" si="284"/>
        <v>0.17934929710399999</v>
      </c>
      <c r="DO53" s="64">
        <f t="shared" si="284"/>
        <v>0.45346841895040002</v>
      </c>
      <c r="DP53" s="64">
        <f t="shared" si="284"/>
        <v>0.97481234281376006</v>
      </c>
      <c r="DQ53" s="64">
        <f t="shared" si="284"/>
        <v>0.9999999305263999</v>
      </c>
      <c r="DR53" s="64">
        <f t="shared" si="284"/>
        <v>0.99999995443968004</v>
      </c>
      <c r="DS53" s="64">
        <f t="shared" si="284"/>
        <v>0.99999996933696</v>
      </c>
      <c r="DT53" s="64">
        <f t="shared" si="284"/>
        <v>0.99999997573568</v>
      </c>
      <c r="DU53" s="64">
        <f t="shared" si="284"/>
        <v>0.99999996913760003</v>
      </c>
      <c r="DV53" s="64">
        <f t="shared" si="284"/>
        <v>0.99999996108096001</v>
      </c>
      <c r="DW53" s="64">
        <f t="shared" si="284"/>
        <v>0.99999994714272011</v>
      </c>
      <c r="DX53" s="64">
        <f t="shared" si="284"/>
        <v>0.99999991673984001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0.43291355054413844</v>
      </c>
      <c r="F55" s="69">
        <f t="shared" si="285"/>
        <v>0.4461468987386108</v>
      </c>
      <c r="G55" s="69">
        <f t="shared" si="285"/>
        <v>0.45719439297312603</v>
      </c>
      <c r="H55" s="69">
        <f t="shared" si="285"/>
        <v>0.45258875408151045</v>
      </c>
      <c r="I55" s="69">
        <f t="shared" si="285"/>
        <v>0.43934854218661418</v>
      </c>
      <c r="J55" s="69">
        <f t="shared" si="285"/>
        <v>0.43752285288691301</v>
      </c>
      <c r="K55" s="69">
        <f t="shared" si="285"/>
        <v>0.44573894997920221</v>
      </c>
      <c r="L55" s="69">
        <f t="shared" si="285"/>
        <v>0.47111467804056179</v>
      </c>
      <c r="M55" s="69">
        <f t="shared" si="285"/>
        <v>0.52917567950878774</v>
      </c>
      <c r="N55" s="69">
        <f t="shared" si="285"/>
        <v>0.66143981573363386</v>
      </c>
      <c r="O55" s="69">
        <f t="shared" si="285"/>
        <v>1.0235985412005351</v>
      </c>
      <c r="P55" s="69">
        <f t="shared" si="285"/>
        <v>3.2639519856121355</v>
      </c>
      <c r="Q55" s="69">
        <f t="shared" si="285"/>
        <v>17.271893610587135</v>
      </c>
      <c r="R55" s="74"/>
      <c r="S55" s="69">
        <f t="shared" ref="S55:AE55" si="286">S46/S45</f>
        <v>0.50873340866050187</v>
      </c>
      <c r="T55" s="69">
        <f t="shared" si="286"/>
        <v>0.5297376373348448</v>
      </c>
      <c r="U55" s="69">
        <f t="shared" si="286"/>
        <v>0.54660825079755926</v>
      </c>
      <c r="V55" s="69">
        <f t="shared" si="286"/>
        <v>0.53146678087268007</v>
      </c>
      <c r="W55" s="69">
        <f t="shared" si="286"/>
        <v>0.51271341739204745</v>
      </c>
      <c r="X55" s="69">
        <f t="shared" si="286"/>
        <v>0.50612469461515119</v>
      </c>
      <c r="Y55" s="69">
        <f t="shared" si="286"/>
        <v>0.51161237588016251</v>
      </c>
      <c r="Z55" s="69">
        <f t="shared" si="286"/>
        <v>0.53746528928890236</v>
      </c>
      <c r="AA55" s="69">
        <f t="shared" si="286"/>
        <v>0.60241077714609292</v>
      </c>
      <c r="AB55" s="69">
        <f t="shared" si="286"/>
        <v>0.75542432084303424</v>
      </c>
      <c r="AC55" s="69">
        <f t="shared" si="286"/>
        <v>1.2140870274507811</v>
      </c>
      <c r="AD55" s="69">
        <f t="shared" si="286"/>
        <v>5.1697153121876491</v>
      </c>
      <c r="AE55" s="69">
        <f t="shared" si="286"/>
        <v>12.407931094523201</v>
      </c>
      <c r="AF55" s="74"/>
      <c r="AG55" s="69">
        <f t="shared" ref="AG55:AS55" si="287">AG46/AG45</f>
        <v>0.56633810728913314</v>
      </c>
      <c r="AH55" s="69">
        <f t="shared" si="287"/>
        <v>0.59237569423182457</v>
      </c>
      <c r="AI55" s="69">
        <f t="shared" si="287"/>
        <v>0.61374982273604717</v>
      </c>
      <c r="AJ55" s="69">
        <f t="shared" si="287"/>
        <v>0.59366325154000965</v>
      </c>
      <c r="AK55" s="69">
        <f t="shared" si="287"/>
        <v>0.57066453854053778</v>
      </c>
      <c r="AL55" s="69">
        <f t="shared" si="287"/>
        <v>0.56037610255426296</v>
      </c>
      <c r="AM55" s="69">
        <f t="shared" si="287"/>
        <v>0.56287442106443131</v>
      </c>
      <c r="AN55" s="69">
        <f t="shared" si="287"/>
        <v>0.58655487589132582</v>
      </c>
      <c r="AO55" s="69">
        <f t="shared" si="287"/>
        <v>0.65111102508032381</v>
      </c>
      <c r="AP55" s="69">
        <f t="shared" si="287"/>
        <v>0.7991550323463843</v>
      </c>
      <c r="AQ55" s="69">
        <f t="shared" si="287"/>
        <v>1.2397005557824423</v>
      </c>
      <c r="AR55" s="69">
        <f t="shared" si="287"/>
        <v>4.2762264987704919</v>
      </c>
      <c r="AS55" s="69">
        <f t="shared" si="287"/>
        <v>10.280159036725962</v>
      </c>
      <c r="AT55" s="74"/>
      <c r="AU55" s="69">
        <f t="shared" ref="AU55:BG55" si="288">AU46/AU45</f>
        <v>0.61318284118479771</v>
      </c>
      <c r="AV55" s="69">
        <f t="shared" si="288"/>
        <v>0.6431055234313896</v>
      </c>
      <c r="AW55" s="69">
        <f t="shared" si="288"/>
        <v>0.66836085022932656</v>
      </c>
      <c r="AX55" s="69">
        <f t="shared" si="288"/>
        <v>0.64625866212457217</v>
      </c>
      <c r="AY55" s="69">
        <f t="shared" si="288"/>
        <v>0.61929595638693336</v>
      </c>
      <c r="AZ55" s="69">
        <f t="shared" si="288"/>
        <v>0.60589122854889854</v>
      </c>
      <c r="BA55" s="69">
        <f t="shared" si="288"/>
        <v>0.60560584567664266</v>
      </c>
      <c r="BB55" s="69">
        <f t="shared" si="288"/>
        <v>0.62668417293052425</v>
      </c>
      <c r="BC55" s="69">
        <f t="shared" si="288"/>
        <v>0.68835009225001587</v>
      </c>
      <c r="BD55" s="69">
        <f t="shared" si="288"/>
        <v>0.82635386961006752</v>
      </c>
      <c r="BE55" s="69">
        <f t="shared" si="288"/>
        <v>1.2302293625208258</v>
      </c>
      <c r="BF55" s="69">
        <f t="shared" si="288"/>
        <v>3.4166765664256862</v>
      </c>
      <c r="BG55" s="69">
        <f t="shared" si="288"/>
        <v>9.017664238725029</v>
      </c>
      <c r="BH55" s="74"/>
      <c r="BI55" s="69">
        <f t="shared" ref="BI55:BU55" si="289">BI46/BI45</f>
        <v>0.65307542347023229</v>
      </c>
      <c r="BJ55" s="69">
        <f t="shared" si="289"/>
        <v>0.68622323543372588</v>
      </c>
      <c r="BK55" s="69">
        <f t="shared" si="289"/>
        <v>0.71490091413151502</v>
      </c>
      <c r="BL55" s="69">
        <f t="shared" si="289"/>
        <v>0.69246077131497363</v>
      </c>
      <c r="BM55" s="69">
        <f t="shared" si="289"/>
        <v>0.66170573751277462</v>
      </c>
      <c r="BN55" s="69">
        <f t="shared" si="289"/>
        <v>0.64559044179690706</v>
      </c>
      <c r="BO55" s="69">
        <f t="shared" si="289"/>
        <v>0.64277866161249586</v>
      </c>
      <c r="BP55" s="69">
        <f t="shared" si="289"/>
        <v>0.66130636851716562</v>
      </c>
      <c r="BQ55" s="69">
        <f t="shared" si="289"/>
        <v>0.71828859614146146</v>
      </c>
      <c r="BR55" s="69">
        <f t="shared" si="289"/>
        <v>0.84783760020169485</v>
      </c>
      <c r="BS55" s="69">
        <f t="shared" si="289"/>
        <v>1.2155704995306744</v>
      </c>
      <c r="BT55" s="69">
        <f t="shared" si="289"/>
        <v>2.8802112489094172</v>
      </c>
      <c r="BU55" s="69">
        <f t="shared" si="289"/>
        <v>8.1576946224007276</v>
      </c>
      <c r="BV55" s="74"/>
      <c r="BW55" s="69">
        <f t="shared" ref="BW55:CI55" si="290">BW46/BW45</f>
        <v>0.68808467419042119</v>
      </c>
      <c r="BX55" s="69">
        <f t="shared" si="290"/>
        <v>0.72402072481969182</v>
      </c>
      <c r="BY55" s="69">
        <f t="shared" si="290"/>
        <v>0.75575902016361363</v>
      </c>
      <c r="BZ55" s="69">
        <f t="shared" si="290"/>
        <v>0.73405511832101245</v>
      </c>
      <c r="CA55" s="69">
        <f t="shared" si="290"/>
        <v>0.69961949118804212</v>
      </c>
      <c r="CB55" s="69">
        <f t="shared" si="290"/>
        <v>0.68109817728946209</v>
      </c>
      <c r="CC55" s="69">
        <f t="shared" si="290"/>
        <v>0.67599517337667636</v>
      </c>
      <c r="CD55" s="69">
        <f t="shared" si="290"/>
        <v>0.69212629591970853</v>
      </c>
      <c r="CE55" s="69">
        <f t="shared" si="290"/>
        <v>0.74432004547117048</v>
      </c>
      <c r="CF55" s="69">
        <f t="shared" si="290"/>
        <v>0.86705910078136084</v>
      </c>
      <c r="CG55" s="69">
        <f t="shared" si="290"/>
        <v>1.2007890084596813</v>
      </c>
      <c r="CH55" s="69">
        <f t="shared" si="290"/>
        <v>2.5390539362955176</v>
      </c>
      <c r="CI55" s="69">
        <f t="shared" si="290"/>
        <v>7.5232216376817265</v>
      </c>
      <c r="CJ55" s="74"/>
      <c r="CK55" s="69">
        <f t="shared" ref="CK55:CW55" si="291">CK46/CK45</f>
        <v>0.71945513259777938</v>
      </c>
      <c r="CL55" s="69">
        <f t="shared" si="291"/>
        <v>0.75786531217498565</v>
      </c>
      <c r="CM55" s="69">
        <f t="shared" si="291"/>
        <v>0.79237313571280665</v>
      </c>
      <c r="CN55" s="69">
        <f t="shared" si="291"/>
        <v>0.77213628676600787</v>
      </c>
      <c r="CO55" s="69">
        <f t="shared" si="291"/>
        <v>0.73409886641927136</v>
      </c>
      <c r="CP55" s="69">
        <f t="shared" si="291"/>
        <v>0.7134118652253636</v>
      </c>
      <c r="CQ55" s="69">
        <f t="shared" si="291"/>
        <v>0.70622109944709344</v>
      </c>
      <c r="CR55" s="69">
        <f t="shared" si="291"/>
        <v>0.72012304037525121</v>
      </c>
      <c r="CS55" s="69">
        <f t="shared" si="291"/>
        <v>0.76830742554821541</v>
      </c>
      <c r="CT55" s="69">
        <f t="shared" si="291"/>
        <v>0.88506805002532185</v>
      </c>
      <c r="CU55" s="69">
        <f t="shared" si="291"/>
        <v>1.1775465596992649</v>
      </c>
      <c r="CV55" s="69">
        <f t="shared" si="291"/>
        <v>2.3092099359057023</v>
      </c>
      <c r="CW55" s="69">
        <f t="shared" si="291"/>
        <v>7.0300054293758567</v>
      </c>
      <c r="CX55" s="74"/>
      <c r="CY55" s="69">
        <f t="shared" ref="CY55:DK55" si="292">CY46/CY45</f>
        <v>0.74799562577638423</v>
      </c>
      <c r="CZ55" s="69">
        <f t="shared" si="292"/>
        <v>0.78864133310341589</v>
      </c>
      <c r="DA55" s="69">
        <f t="shared" si="292"/>
        <v>0.8256806310649385</v>
      </c>
      <c r="DB55" s="69">
        <f t="shared" si="292"/>
        <v>0.80741901543448136</v>
      </c>
      <c r="DC55" s="69">
        <f t="shared" si="292"/>
        <v>0.76584697928846379</v>
      </c>
      <c r="DD55" s="69">
        <f t="shared" si="292"/>
        <v>0.74319118397248574</v>
      </c>
      <c r="DE55" s="69">
        <f t="shared" si="292"/>
        <v>0.73408763384940312</v>
      </c>
      <c r="DF55" s="69">
        <f t="shared" si="292"/>
        <v>0.74591267468670042</v>
      </c>
      <c r="DG55" s="69">
        <f t="shared" si="292"/>
        <v>0.79097431799200968</v>
      </c>
      <c r="DH55" s="69">
        <f t="shared" si="292"/>
        <v>0.90220827473758614</v>
      </c>
      <c r="DI55" s="69">
        <f t="shared" si="292"/>
        <v>1.166773766672208</v>
      </c>
      <c r="DJ55" s="69">
        <f t="shared" si="292"/>
        <v>2.1461850138694905</v>
      </c>
      <c r="DK55" s="69">
        <f t="shared" si="292"/>
        <v>6.6321789180013369</v>
      </c>
      <c r="DL55" s="74"/>
      <c r="DM55" s="69">
        <f t="shared" ref="DM55:DY55" si="293">DM46/DM45</f>
        <v>0.77426317688084201</v>
      </c>
      <c r="DN55" s="69">
        <f t="shared" si="293"/>
        <v>0.81695584605411975</v>
      </c>
      <c r="DO55" s="69">
        <f t="shared" si="293"/>
        <v>0.85632885730368136</v>
      </c>
      <c r="DP55" s="69">
        <f t="shared" si="293"/>
        <v>0.84039224752189223</v>
      </c>
      <c r="DQ55" s="69">
        <f t="shared" si="293"/>
        <v>0.79535580474206247</v>
      </c>
      <c r="DR55" s="69">
        <f t="shared" si="293"/>
        <v>0.77089731802655981</v>
      </c>
      <c r="DS55" s="69">
        <f t="shared" si="293"/>
        <v>0.76003260164765285</v>
      </c>
      <c r="DT55" s="69">
        <f t="shared" si="293"/>
        <v>0.76999177124893869</v>
      </c>
      <c r="DU55" s="69">
        <f t="shared" si="293"/>
        <v>0.81260358415983869</v>
      </c>
      <c r="DV55" s="69">
        <f t="shared" si="293"/>
        <v>0.91861708179076496</v>
      </c>
      <c r="DW55" s="69">
        <f t="shared" si="293"/>
        <v>1.1617943722850974</v>
      </c>
      <c r="DX55" s="69">
        <f t="shared" si="293"/>
        <v>2.0257088602427933</v>
      </c>
      <c r="DY55" s="69">
        <f t="shared" si="293"/>
        <v>6.302351839995354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0.11118322801399999</v>
      </c>
      <c r="F57" s="63">
        <f t="shared" si="294"/>
        <v>0.29194264020100003</v>
      </c>
      <c r="G57" s="63">
        <f t="shared" si="294"/>
        <v>0.688649483896</v>
      </c>
      <c r="H57" s="63">
        <f t="shared" si="294"/>
        <v>1.293301894307</v>
      </c>
      <c r="I57" s="63">
        <f t="shared" si="294"/>
        <v>1.4260040142349999</v>
      </c>
      <c r="J57" s="63">
        <f t="shared" si="294"/>
        <v>1.418455606682</v>
      </c>
      <c r="K57" s="63">
        <f t="shared" si="294"/>
        <v>1.3904292926570001</v>
      </c>
      <c r="L57" s="63">
        <f t="shared" si="294"/>
        <v>1.330450857033</v>
      </c>
      <c r="M57" s="63">
        <f t="shared" si="294"/>
        <v>1.2204199392590001</v>
      </c>
      <c r="N57" s="63">
        <f t="shared" si="294"/>
        <v>1.0332237393449999</v>
      </c>
      <c r="O57" s="63">
        <f t="shared" si="294"/>
        <v>0.72630822687300001</v>
      </c>
      <c r="P57" s="63">
        <f t="shared" si="294"/>
        <v>0.24875753930700001</v>
      </c>
      <c r="Q57" s="63">
        <f t="shared" si="294"/>
        <v>3.9518341590999997E-2</v>
      </c>
      <c r="R57" s="74"/>
      <c r="S57" s="63">
        <f t="shared" ref="S57:AE57" si="295">5*S26+6*S27+7*S28+8*S29+9*S30+10*S31+11*S32</f>
        <v>0.113519413663</v>
      </c>
      <c r="T57" s="63">
        <f t="shared" si="295"/>
        <v>0.29677852083299999</v>
      </c>
      <c r="U57" s="63">
        <f t="shared" si="295"/>
        <v>0.70345329401300016</v>
      </c>
      <c r="V57" s="63">
        <f t="shared" si="295"/>
        <v>1.2794199593719999</v>
      </c>
      <c r="W57" s="63">
        <f t="shared" si="295"/>
        <v>1.3354017544319998</v>
      </c>
      <c r="X57" s="63">
        <f t="shared" si="295"/>
        <v>1.336941832023</v>
      </c>
      <c r="Y57" s="63">
        <f t="shared" si="295"/>
        <v>1.316775582292</v>
      </c>
      <c r="Z57" s="63">
        <f t="shared" si="295"/>
        <v>1.262308030931</v>
      </c>
      <c r="AA57" s="63">
        <f t="shared" si="295"/>
        <v>1.153976607316</v>
      </c>
      <c r="AB57" s="63">
        <f t="shared" si="295"/>
        <v>0.96311655397400009</v>
      </c>
      <c r="AC57" s="63">
        <f t="shared" si="295"/>
        <v>0.645267713902</v>
      </c>
      <c r="AD57" s="63">
        <f t="shared" si="295"/>
        <v>0.15273062879899996</v>
      </c>
      <c r="AE57" s="63">
        <f t="shared" si="295"/>
        <v>5.5127903063999999E-2</v>
      </c>
      <c r="AF57" s="74"/>
      <c r="AG57" s="63">
        <f t="shared" ref="AG57:AS57" si="296">5*AG26+6*AG27+7*AG28+8*AG29+9*AG30+10*AG31+11*AG32</f>
        <v>0.10558813138899999</v>
      </c>
      <c r="AH57" s="63">
        <f t="shared" si="296"/>
        <v>0.27573183126</v>
      </c>
      <c r="AI57" s="63">
        <f t="shared" si="296"/>
        <v>0.658450319043</v>
      </c>
      <c r="AJ57" s="63">
        <f t="shared" si="296"/>
        <v>1.216964801649</v>
      </c>
      <c r="AK57" s="63">
        <f t="shared" si="296"/>
        <v>1.2632281546339998</v>
      </c>
      <c r="AL57" s="63">
        <f t="shared" si="296"/>
        <v>1.270579015539</v>
      </c>
      <c r="AM57" s="63">
        <f t="shared" si="296"/>
        <v>1.2571410087229999</v>
      </c>
      <c r="AN57" s="63">
        <f t="shared" si="296"/>
        <v>1.2108384948939999</v>
      </c>
      <c r="AO57" s="63">
        <f t="shared" si="296"/>
        <v>1.1120731251280001</v>
      </c>
      <c r="AP57" s="63">
        <f t="shared" si="296"/>
        <v>0.93789510054800007</v>
      </c>
      <c r="AQ57" s="63">
        <f t="shared" si="296"/>
        <v>0.64174998049100007</v>
      </c>
      <c r="AR57" s="63">
        <f t="shared" si="296"/>
        <v>0.18575506337600001</v>
      </c>
      <c r="AS57" s="63">
        <f t="shared" si="296"/>
        <v>6.6594939014000001E-2</v>
      </c>
      <c r="AT57" s="74"/>
      <c r="AU57" s="63">
        <f t="shared" ref="AU57:BG57" si="297">5*AU26+6*AU27+7*AU28+8*AU29+9*AU30+10*AU31+11*AU32</f>
        <v>9.7244547777999998E-2</v>
      </c>
      <c r="AV57" s="63">
        <f t="shared" si="297"/>
        <v>0.25380769018499999</v>
      </c>
      <c r="AW57" s="63">
        <f t="shared" si="297"/>
        <v>0.60968655781799996</v>
      </c>
      <c r="AX57" s="63">
        <f t="shared" si="297"/>
        <v>1.1594306519490001</v>
      </c>
      <c r="AY57" s="63">
        <f t="shared" si="297"/>
        <v>1.205489941028</v>
      </c>
      <c r="AZ57" s="63">
        <f t="shared" si="297"/>
        <v>1.2168726130359999</v>
      </c>
      <c r="BA57" s="63">
        <f t="shared" si="297"/>
        <v>1.208686755734</v>
      </c>
      <c r="BB57" s="63">
        <f t="shared" si="297"/>
        <v>1.1695775309829999</v>
      </c>
      <c r="BC57" s="63">
        <f t="shared" si="297"/>
        <v>1.0808514745040001</v>
      </c>
      <c r="BD57" s="63">
        <f t="shared" si="297"/>
        <v>0.92440714367799992</v>
      </c>
      <c r="BE57" s="63">
        <f t="shared" si="297"/>
        <v>0.65204488769199997</v>
      </c>
      <c r="BF57" s="63">
        <f t="shared" si="297"/>
        <v>0.23542613528499995</v>
      </c>
      <c r="BG57" s="63">
        <f t="shared" si="297"/>
        <v>7.5946791099000002E-2</v>
      </c>
      <c r="BH57" s="74"/>
      <c r="BI57" s="63">
        <f t="shared" ref="BI57:BU57" si="298">5*BI26+6*BI27+7*BI28+8*BI29+9*BI30+10*BI31+11*BI32</f>
        <v>8.9854390127000014E-2</v>
      </c>
      <c r="BJ57" s="63">
        <f t="shared" si="298"/>
        <v>0.23444024345100001</v>
      </c>
      <c r="BK57" s="63">
        <f t="shared" si="298"/>
        <v>0.565718518033</v>
      </c>
      <c r="BL57" s="63">
        <f t="shared" si="298"/>
        <v>1.109364253209</v>
      </c>
      <c r="BM57" s="63">
        <f t="shared" si="298"/>
        <v>1.1577068115689999</v>
      </c>
      <c r="BN57" s="63">
        <f t="shared" si="298"/>
        <v>1.1720642846140001</v>
      </c>
      <c r="BO57" s="63">
        <f t="shared" si="298"/>
        <v>1.1680152109699999</v>
      </c>
      <c r="BP57" s="63">
        <f t="shared" si="298"/>
        <v>1.134901401084</v>
      </c>
      <c r="BQ57" s="63">
        <f t="shared" si="298"/>
        <v>1.0560209716959998</v>
      </c>
      <c r="BR57" s="63">
        <f t="shared" si="298"/>
        <v>0.91405750672999986</v>
      </c>
      <c r="BS57" s="63">
        <f t="shared" si="298"/>
        <v>0.66377986046900006</v>
      </c>
      <c r="BT57" s="63">
        <f t="shared" si="298"/>
        <v>0.28164426211499999</v>
      </c>
      <c r="BU57" s="63">
        <f t="shared" si="298"/>
        <v>8.3964467089999981E-2</v>
      </c>
      <c r="BV57" s="74"/>
      <c r="BW57" s="63">
        <f t="shared" ref="BW57:CI57" si="299">5*BW26+6*BW27+7*BW28+8*BW29+9*BW30+10*BW31+11*BW32</f>
        <v>8.3503499039000006E-2</v>
      </c>
      <c r="BX57" s="63">
        <f t="shared" si="299"/>
        <v>0.21781813148700002</v>
      </c>
      <c r="BY57" s="63">
        <f t="shared" si="299"/>
        <v>0.52748388801400004</v>
      </c>
      <c r="BZ57" s="63">
        <f t="shared" si="299"/>
        <v>1.0654414061500002</v>
      </c>
      <c r="CA57" s="63">
        <f t="shared" si="299"/>
        <v>1.1170578363049999</v>
      </c>
      <c r="CB57" s="63">
        <f t="shared" si="299"/>
        <v>1.1337095380169999</v>
      </c>
      <c r="CC57" s="63">
        <f t="shared" si="299"/>
        <v>1.1329892188650001</v>
      </c>
      <c r="CD57" s="63">
        <f t="shared" si="299"/>
        <v>1.1048762121640001</v>
      </c>
      <c r="CE57" s="63">
        <f t="shared" si="299"/>
        <v>1.034914314226</v>
      </c>
      <c r="CF57" s="63">
        <f t="shared" si="299"/>
        <v>0.90447043495700008</v>
      </c>
      <c r="CG57" s="63">
        <f t="shared" si="299"/>
        <v>0.6744974610140001</v>
      </c>
      <c r="CH57" s="63">
        <f t="shared" si="299"/>
        <v>0.32124854082899995</v>
      </c>
      <c r="CI57" s="63">
        <f t="shared" si="299"/>
        <v>9.1045770659999997E-2</v>
      </c>
      <c r="CJ57" s="74"/>
      <c r="CK57" s="63">
        <f t="shared" ref="CK57:CW57" si="300">5*CK26+6*CK27+7*CK28+8*CK29+9*CK30+10*CK31+11*CK32</f>
        <v>7.8052468648000001E-2</v>
      </c>
      <c r="CL57" s="63">
        <f t="shared" si="300"/>
        <v>0.20356391086799996</v>
      </c>
      <c r="CM57" s="63">
        <f t="shared" si="300"/>
        <v>0.49439749408899997</v>
      </c>
      <c r="CN57" s="63">
        <f t="shared" si="300"/>
        <v>1.0263141883190001</v>
      </c>
      <c r="CO57" s="63">
        <f t="shared" si="300"/>
        <v>1.0817365637430001</v>
      </c>
      <c r="CP57" s="63">
        <f t="shared" si="300"/>
        <v>1.100218563481</v>
      </c>
      <c r="CQ57" s="63">
        <f t="shared" si="300"/>
        <v>1.1022338378710002</v>
      </c>
      <c r="CR57" s="63">
        <f t="shared" si="300"/>
        <v>1.0783302409319999</v>
      </c>
      <c r="CS57" s="63">
        <f t="shared" si="300"/>
        <v>1.0157705695780002</v>
      </c>
      <c r="CT57" s="63">
        <f t="shared" si="300"/>
        <v>0.89510470078600002</v>
      </c>
      <c r="CU57" s="63">
        <f t="shared" si="300"/>
        <v>0.6883943609280001</v>
      </c>
      <c r="CV57" s="63">
        <f t="shared" si="300"/>
        <v>0.354591065092</v>
      </c>
      <c r="CW57" s="63">
        <f t="shared" si="300"/>
        <v>9.7425358614999999E-2</v>
      </c>
      <c r="CX57" s="74"/>
      <c r="CY57" s="63">
        <f t="shared" ref="CY57:DK57" si="301">5*CY26+6*CY27+7*CY28+8*CY29+9*CY30+10*CY31+11*CY32</f>
        <v>7.3342962984999996E-2</v>
      </c>
      <c r="CZ57" s="63">
        <f t="shared" si="301"/>
        <v>0.191257606838</v>
      </c>
      <c r="DA57" s="63">
        <f t="shared" si="301"/>
        <v>0.46564563773900003</v>
      </c>
      <c r="DB57" s="63">
        <f t="shared" si="301"/>
        <v>0.9909713965339999</v>
      </c>
      <c r="DC57" s="63">
        <f t="shared" si="301"/>
        <v>1.0505320647550001</v>
      </c>
      <c r="DD57" s="63">
        <f t="shared" si="301"/>
        <v>1.070514036804</v>
      </c>
      <c r="DE57" s="63">
        <f t="shared" si="301"/>
        <v>1.0748195597170001</v>
      </c>
      <c r="DF57" s="63">
        <f t="shared" si="301"/>
        <v>1.054534426884</v>
      </c>
      <c r="DG57" s="63">
        <f t="shared" si="301"/>
        <v>0.99791934356099998</v>
      </c>
      <c r="DH57" s="63">
        <f t="shared" si="301"/>
        <v>0.88589788534099989</v>
      </c>
      <c r="DI57" s="63">
        <f t="shared" si="301"/>
        <v>0.69699232525300003</v>
      </c>
      <c r="DJ57" s="63">
        <f t="shared" si="301"/>
        <v>0.38265536431999997</v>
      </c>
      <c r="DK57" s="63">
        <f t="shared" si="301"/>
        <v>0.103255073502</v>
      </c>
      <c r="DL57" s="74"/>
      <c r="DM57" s="63">
        <f t="shared" ref="DM57:DY57" si="302">5*DM26+6*DM27+7*DM28+8*DM29+9*DM30+10*DM31+11*DM32</f>
        <v>6.9239181519999998E-2</v>
      </c>
      <c r="DN57" s="63">
        <f t="shared" si="302"/>
        <v>0.18054087993099999</v>
      </c>
      <c r="DO57" s="63">
        <f t="shared" si="302"/>
        <v>0.44048612880900007</v>
      </c>
      <c r="DP57" s="63">
        <f t="shared" si="302"/>
        <v>0.95869129677799991</v>
      </c>
      <c r="DQ57" s="63">
        <f t="shared" si="302"/>
        <v>1.0225976653890001</v>
      </c>
      <c r="DR57" s="63">
        <f t="shared" si="302"/>
        <v>1.0438360621180003</v>
      </c>
      <c r="DS57" s="63">
        <f t="shared" si="302"/>
        <v>1.0500898009669999</v>
      </c>
      <c r="DT57" s="63">
        <f t="shared" si="302"/>
        <v>1.0329024333680001</v>
      </c>
      <c r="DU57" s="63">
        <f t="shared" si="302"/>
        <v>0.98111518439300005</v>
      </c>
      <c r="DV57" s="63">
        <f t="shared" si="302"/>
        <v>0.8768883369310001</v>
      </c>
      <c r="DW57" s="63">
        <f t="shared" si="302"/>
        <v>0.70255941774699993</v>
      </c>
      <c r="DX57" s="63">
        <f t="shared" si="302"/>
        <v>0.40639914260299997</v>
      </c>
      <c r="DY57" s="63">
        <f t="shared" si="302"/>
        <v>0.108639686754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3.125</v>
      </c>
      <c r="F58" s="63">
        <f t="shared" si="303"/>
        <v>3.125</v>
      </c>
      <c r="G58" s="63">
        <f t="shared" si="303"/>
        <v>3.125</v>
      </c>
      <c r="H58" s="63">
        <f t="shared" si="303"/>
        <v>3.125</v>
      </c>
      <c r="I58" s="63">
        <f t="shared" si="303"/>
        <v>3.125</v>
      </c>
      <c r="J58" s="63">
        <f t="shared" si="303"/>
        <v>3.125</v>
      </c>
      <c r="K58" s="63">
        <f t="shared" si="303"/>
        <v>3.125</v>
      </c>
      <c r="L58" s="63">
        <f t="shared" si="303"/>
        <v>3.125</v>
      </c>
      <c r="M58" s="63">
        <f t="shared" si="303"/>
        <v>3.125</v>
      </c>
      <c r="N58" s="63">
        <f t="shared" si="303"/>
        <v>3.125</v>
      </c>
      <c r="O58" s="63">
        <f t="shared" si="303"/>
        <v>3.125</v>
      </c>
      <c r="P58" s="63">
        <f t="shared" si="303"/>
        <v>3.125</v>
      </c>
      <c r="Q58" s="63">
        <f t="shared" si="303"/>
        <v>3.125</v>
      </c>
      <c r="R58" s="74"/>
      <c r="S58" s="63">
        <f t="shared" ref="S58:AE58" si="304">S10</f>
        <v>3.125</v>
      </c>
      <c r="T58" s="63">
        <f t="shared" si="304"/>
        <v>3.125</v>
      </c>
      <c r="U58" s="63">
        <f t="shared" si="304"/>
        <v>3.125</v>
      </c>
      <c r="V58" s="63">
        <f t="shared" si="304"/>
        <v>3.125</v>
      </c>
      <c r="W58" s="63">
        <f t="shared" si="304"/>
        <v>3.125</v>
      </c>
      <c r="X58" s="63">
        <f t="shared" si="304"/>
        <v>3.125</v>
      </c>
      <c r="Y58" s="63">
        <f t="shared" si="304"/>
        <v>3.125</v>
      </c>
      <c r="Z58" s="63">
        <f t="shared" si="304"/>
        <v>3.125</v>
      </c>
      <c r="AA58" s="63">
        <f t="shared" si="304"/>
        <v>3.125</v>
      </c>
      <c r="AB58" s="63">
        <f t="shared" si="304"/>
        <v>3.125</v>
      </c>
      <c r="AC58" s="63">
        <f t="shared" si="304"/>
        <v>3.125</v>
      </c>
      <c r="AD58" s="63">
        <f t="shared" si="304"/>
        <v>3.125</v>
      </c>
      <c r="AE58" s="63">
        <f t="shared" si="304"/>
        <v>3.125</v>
      </c>
      <c r="AF58" s="74"/>
      <c r="AG58" s="63">
        <f t="shared" ref="AG58:AS58" si="305">AG10</f>
        <v>3.125</v>
      </c>
      <c r="AH58" s="63">
        <f t="shared" si="305"/>
        <v>3.125</v>
      </c>
      <c r="AI58" s="63">
        <f t="shared" si="305"/>
        <v>3.125</v>
      </c>
      <c r="AJ58" s="63">
        <f t="shared" si="305"/>
        <v>3.125</v>
      </c>
      <c r="AK58" s="63">
        <f t="shared" si="305"/>
        <v>3.125</v>
      </c>
      <c r="AL58" s="63">
        <f t="shared" si="305"/>
        <v>3.125</v>
      </c>
      <c r="AM58" s="63">
        <f t="shared" si="305"/>
        <v>3.125</v>
      </c>
      <c r="AN58" s="63">
        <f t="shared" si="305"/>
        <v>3.125</v>
      </c>
      <c r="AO58" s="63">
        <f t="shared" si="305"/>
        <v>3.125</v>
      </c>
      <c r="AP58" s="63">
        <f t="shared" si="305"/>
        <v>3.125</v>
      </c>
      <c r="AQ58" s="63">
        <f t="shared" si="305"/>
        <v>3.125</v>
      </c>
      <c r="AR58" s="63">
        <f t="shared" si="305"/>
        <v>3.125</v>
      </c>
      <c r="AS58" s="63">
        <f t="shared" si="305"/>
        <v>3.125</v>
      </c>
      <c r="AT58" s="74"/>
      <c r="AU58" s="63">
        <f t="shared" ref="AU58:BG58" si="306">AU10</f>
        <v>3.125</v>
      </c>
      <c r="AV58" s="63">
        <f t="shared" si="306"/>
        <v>3.125</v>
      </c>
      <c r="AW58" s="63">
        <f t="shared" si="306"/>
        <v>3.125</v>
      </c>
      <c r="AX58" s="63">
        <f t="shared" si="306"/>
        <v>3.125</v>
      </c>
      <c r="AY58" s="63">
        <f t="shared" si="306"/>
        <v>3.125</v>
      </c>
      <c r="AZ58" s="63">
        <f t="shared" si="306"/>
        <v>3.125</v>
      </c>
      <c r="BA58" s="63">
        <f t="shared" si="306"/>
        <v>3.125</v>
      </c>
      <c r="BB58" s="63">
        <f t="shared" si="306"/>
        <v>3.125</v>
      </c>
      <c r="BC58" s="63">
        <f t="shared" si="306"/>
        <v>3.125</v>
      </c>
      <c r="BD58" s="63">
        <f t="shared" si="306"/>
        <v>3.125</v>
      </c>
      <c r="BE58" s="63">
        <f t="shared" si="306"/>
        <v>3.125</v>
      </c>
      <c r="BF58" s="63">
        <f t="shared" si="306"/>
        <v>3.125</v>
      </c>
      <c r="BG58" s="63">
        <f t="shared" si="306"/>
        <v>3.125</v>
      </c>
      <c r="BH58" s="74"/>
      <c r="BI58" s="63">
        <f t="shared" ref="BI58:BU58" si="307">BI10</f>
        <v>3.125</v>
      </c>
      <c r="BJ58" s="63">
        <f t="shared" si="307"/>
        <v>3.125</v>
      </c>
      <c r="BK58" s="63">
        <f t="shared" si="307"/>
        <v>3.125</v>
      </c>
      <c r="BL58" s="63">
        <f t="shared" si="307"/>
        <v>3.125</v>
      </c>
      <c r="BM58" s="63">
        <f t="shared" si="307"/>
        <v>3.125</v>
      </c>
      <c r="BN58" s="63">
        <f t="shared" si="307"/>
        <v>3.125</v>
      </c>
      <c r="BO58" s="63">
        <f t="shared" si="307"/>
        <v>3.125</v>
      </c>
      <c r="BP58" s="63">
        <f t="shared" si="307"/>
        <v>3.125</v>
      </c>
      <c r="BQ58" s="63">
        <f t="shared" si="307"/>
        <v>3.125</v>
      </c>
      <c r="BR58" s="63">
        <f t="shared" si="307"/>
        <v>3.125</v>
      </c>
      <c r="BS58" s="63">
        <f t="shared" si="307"/>
        <v>3.125</v>
      </c>
      <c r="BT58" s="63">
        <f t="shared" si="307"/>
        <v>3.125</v>
      </c>
      <c r="BU58" s="63">
        <f t="shared" si="307"/>
        <v>3.125</v>
      </c>
      <c r="BV58" s="74"/>
      <c r="BW58" s="63">
        <f t="shared" ref="BW58:CI58" si="308">BW10</f>
        <v>3.125</v>
      </c>
      <c r="BX58" s="63">
        <f t="shared" si="308"/>
        <v>3.125</v>
      </c>
      <c r="BY58" s="63">
        <f t="shared" si="308"/>
        <v>3.125</v>
      </c>
      <c r="BZ58" s="63">
        <f t="shared" si="308"/>
        <v>3.125</v>
      </c>
      <c r="CA58" s="63">
        <f t="shared" si="308"/>
        <v>3.125</v>
      </c>
      <c r="CB58" s="63">
        <f t="shared" si="308"/>
        <v>3.125</v>
      </c>
      <c r="CC58" s="63">
        <f t="shared" si="308"/>
        <v>3.125</v>
      </c>
      <c r="CD58" s="63">
        <f t="shared" si="308"/>
        <v>3.125</v>
      </c>
      <c r="CE58" s="63">
        <f t="shared" si="308"/>
        <v>3.125</v>
      </c>
      <c r="CF58" s="63">
        <f t="shared" si="308"/>
        <v>3.125</v>
      </c>
      <c r="CG58" s="63">
        <f t="shared" si="308"/>
        <v>3.125</v>
      </c>
      <c r="CH58" s="63">
        <f t="shared" si="308"/>
        <v>3.125</v>
      </c>
      <c r="CI58" s="63">
        <f t="shared" si="308"/>
        <v>3.125</v>
      </c>
      <c r="CJ58" s="74"/>
      <c r="CK58" s="63">
        <f t="shared" ref="CK58:CW58" si="309">CK10</f>
        <v>3.125</v>
      </c>
      <c r="CL58" s="63">
        <f t="shared" si="309"/>
        <v>3.125</v>
      </c>
      <c r="CM58" s="63">
        <f t="shared" si="309"/>
        <v>3.125</v>
      </c>
      <c r="CN58" s="63">
        <f t="shared" si="309"/>
        <v>3.125</v>
      </c>
      <c r="CO58" s="63">
        <f t="shared" si="309"/>
        <v>3.125</v>
      </c>
      <c r="CP58" s="63">
        <f t="shared" si="309"/>
        <v>3.125</v>
      </c>
      <c r="CQ58" s="63">
        <f t="shared" si="309"/>
        <v>3.125</v>
      </c>
      <c r="CR58" s="63">
        <f t="shared" si="309"/>
        <v>3.125</v>
      </c>
      <c r="CS58" s="63">
        <f t="shared" si="309"/>
        <v>3.125</v>
      </c>
      <c r="CT58" s="63">
        <f t="shared" si="309"/>
        <v>3.125</v>
      </c>
      <c r="CU58" s="63">
        <f t="shared" si="309"/>
        <v>3.125</v>
      </c>
      <c r="CV58" s="63">
        <f t="shared" si="309"/>
        <v>3.125</v>
      </c>
      <c r="CW58" s="63">
        <f t="shared" si="309"/>
        <v>3.125</v>
      </c>
      <c r="CX58" s="74"/>
      <c r="CY58" s="63">
        <f t="shared" ref="CY58:DK58" si="310">CY10</f>
        <v>3.125</v>
      </c>
      <c r="CZ58" s="63">
        <f t="shared" si="310"/>
        <v>3.125</v>
      </c>
      <c r="DA58" s="63">
        <f t="shared" si="310"/>
        <v>3.125</v>
      </c>
      <c r="DB58" s="63">
        <f t="shared" si="310"/>
        <v>3.125</v>
      </c>
      <c r="DC58" s="63">
        <f t="shared" si="310"/>
        <v>3.125</v>
      </c>
      <c r="DD58" s="63">
        <f t="shared" si="310"/>
        <v>3.125</v>
      </c>
      <c r="DE58" s="63">
        <f t="shared" si="310"/>
        <v>3.125</v>
      </c>
      <c r="DF58" s="63">
        <f t="shared" si="310"/>
        <v>3.125</v>
      </c>
      <c r="DG58" s="63">
        <f t="shared" si="310"/>
        <v>3.125</v>
      </c>
      <c r="DH58" s="63">
        <f t="shared" si="310"/>
        <v>3.125</v>
      </c>
      <c r="DI58" s="63">
        <f t="shared" si="310"/>
        <v>3.125</v>
      </c>
      <c r="DJ58" s="63">
        <f t="shared" si="310"/>
        <v>3.125</v>
      </c>
      <c r="DK58" s="63">
        <f t="shared" si="310"/>
        <v>3.125</v>
      </c>
      <c r="DL58" s="74"/>
      <c r="DM58" s="63">
        <f t="shared" ref="DM58:DY58" si="311">DM10</f>
        <v>3.125</v>
      </c>
      <c r="DN58" s="63">
        <f t="shared" si="311"/>
        <v>3.125</v>
      </c>
      <c r="DO58" s="63">
        <f t="shared" si="311"/>
        <v>3.125</v>
      </c>
      <c r="DP58" s="63">
        <f t="shared" si="311"/>
        <v>3.125</v>
      </c>
      <c r="DQ58" s="63">
        <f t="shared" si="311"/>
        <v>3.125</v>
      </c>
      <c r="DR58" s="63">
        <f t="shared" si="311"/>
        <v>3.125</v>
      </c>
      <c r="DS58" s="63">
        <f t="shared" si="311"/>
        <v>3.125</v>
      </c>
      <c r="DT58" s="63">
        <f t="shared" si="311"/>
        <v>3.125</v>
      </c>
      <c r="DU58" s="63">
        <f t="shared" si="311"/>
        <v>3.125</v>
      </c>
      <c r="DV58" s="63">
        <f t="shared" si="311"/>
        <v>3.125</v>
      </c>
      <c r="DW58" s="63">
        <f t="shared" si="311"/>
        <v>3.125</v>
      </c>
      <c r="DX58" s="63">
        <f t="shared" si="311"/>
        <v>3.125</v>
      </c>
      <c r="DY58" s="63">
        <f t="shared" si="311"/>
        <v>3.125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3.5578632964479995E-2</v>
      </c>
      <c r="F59" s="67">
        <f t="shared" si="312"/>
        <v>9.3421644864320003E-2</v>
      </c>
      <c r="G59" s="67">
        <f t="shared" si="312"/>
        <v>0.22036783484672001</v>
      </c>
      <c r="H59" s="67">
        <f t="shared" si="312"/>
        <v>0.41385660617823999</v>
      </c>
      <c r="I59" s="67">
        <f t="shared" si="312"/>
        <v>0.45632128455519999</v>
      </c>
      <c r="J59" s="67">
        <f t="shared" si="312"/>
        <v>0.45390579413824</v>
      </c>
      <c r="K59" s="67">
        <f t="shared" si="312"/>
        <v>0.44493737365024005</v>
      </c>
      <c r="L59" s="67">
        <f t="shared" si="312"/>
        <v>0.42574427425056</v>
      </c>
      <c r="M59" s="67">
        <f t="shared" si="312"/>
        <v>0.39053438056288003</v>
      </c>
      <c r="N59" s="67">
        <f t="shared" si="312"/>
        <v>0.33063159659039998</v>
      </c>
      <c r="O59" s="67">
        <f t="shared" si="312"/>
        <v>0.23241863259935999</v>
      </c>
      <c r="P59" s="67">
        <f t="shared" si="312"/>
        <v>7.9602412578240009E-2</v>
      </c>
      <c r="Q59" s="67">
        <f t="shared" si="312"/>
        <v>1.2645869309119999E-2</v>
      </c>
      <c r="R59" s="74"/>
      <c r="S59" s="67">
        <f t="shared" ref="S59:AE59" si="313">S57/S58</f>
        <v>3.6326212372160001E-2</v>
      </c>
      <c r="T59" s="67">
        <f t="shared" si="313"/>
        <v>9.4969126666560003E-2</v>
      </c>
      <c r="U59" s="67">
        <f t="shared" si="313"/>
        <v>0.22510505408416004</v>
      </c>
      <c r="V59" s="67">
        <f t="shared" si="313"/>
        <v>0.40941438699903998</v>
      </c>
      <c r="W59" s="67">
        <f t="shared" si="313"/>
        <v>0.42732856141823994</v>
      </c>
      <c r="X59" s="67">
        <f t="shared" si="313"/>
        <v>0.42782138624735999</v>
      </c>
      <c r="Y59" s="67">
        <f t="shared" si="313"/>
        <v>0.42136818633343998</v>
      </c>
      <c r="Z59" s="67">
        <f t="shared" si="313"/>
        <v>0.40393856989791999</v>
      </c>
      <c r="AA59" s="67">
        <f t="shared" si="313"/>
        <v>0.36927251434112002</v>
      </c>
      <c r="AB59" s="67">
        <f t="shared" si="313"/>
        <v>0.30819729727168005</v>
      </c>
      <c r="AC59" s="67">
        <f t="shared" si="313"/>
        <v>0.20648566844864</v>
      </c>
      <c r="AD59" s="67">
        <f t="shared" si="313"/>
        <v>4.8873801215679989E-2</v>
      </c>
      <c r="AE59" s="67">
        <f t="shared" si="313"/>
        <v>1.7640928980479999E-2</v>
      </c>
      <c r="AF59" s="74"/>
      <c r="AG59" s="67">
        <f t="shared" ref="AG59:AS59" si="314">AG57/AG58</f>
        <v>3.3788202044479992E-2</v>
      </c>
      <c r="AH59" s="67">
        <f t="shared" si="314"/>
        <v>8.8234186003200002E-2</v>
      </c>
      <c r="AI59" s="67">
        <f t="shared" si="314"/>
        <v>0.21070410209376</v>
      </c>
      <c r="AJ59" s="67">
        <f t="shared" si="314"/>
        <v>0.38942873652768001</v>
      </c>
      <c r="AK59" s="67">
        <f t="shared" si="314"/>
        <v>0.40423300948287993</v>
      </c>
      <c r="AL59" s="67">
        <f t="shared" si="314"/>
        <v>0.40658528497247998</v>
      </c>
      <c r="AM59" s="67">
        <f t="shared" si="314"/>
        <v>0.40228512279135997</v>
      </c>
      <c r="AN59" s="67">
        <f t="shared" si="314"/>
        <v>0.38746831836607998</v>
      </c>
      <c r="AO59" s="67">
        <f t="shared" si="314"/>
        <v>0.35586340004096001</v>
      </c>
      <c r="AP59" s="67">
        <f t="shared" si="314"/>
        <v>0.30012643217536</v>
      </c>
      <c r="AQ59" s="67">
        <f t="shared" si="314"/>
        <v>0.20535999375712002</v>
      </c>
      <c r="AR59" s="67">
        <f t="shared" si="314"/>
        <v>5.9441620280320004E-2</v>
      </c>
      <c r="AS59" s="67">
        <f t="shared" si="314"/>
        <v>2.1310380484480002E-2</v>
      </c>
      <c r="AT59" s="74"/>
      <c r="AU59" s="67">
        <f t="shared" ref="AU59:BG59" si="315">AU57/AU58</f>
        <v>3.1118255288959999E-2</v>
      </c>
      <c r="AV59" s="67">
        <f t="shared" si="315"/>
        <v>8.1218460859199995E-2</v>
      </c>
      <c r="AW59" s="67">
        <f t="shared" si="315"/>
        <v>0.19509969850175998</v>
      </c>
      <c r="AX59" s="67">
        <f t="shared" si="315"/>
        <v>0.37101780862368</v>
      </c>
      <c r="AY59" s="67">
        <f t="shared" si="315"/>
        <v>0.38575678112896</v>
      </c>
      <c r="AZ59" s="67">
        <f t="shared" si="315"/>
        <v>0.38939923617151995</v>
      </c>
      <c r="BA59" s="67">
        <f t="shared" si="315"/>
        <v>0.38677976183488</v>
      </c>
      <c r="BB59" s="67">
        <f t="shared" si="315"/>
        <v>0.37426480991455996</v>
      </c>
      <c r="BC59" s="67">
        <f t="shared" si="315"/>
        <v>0.34587247184128</v>
      </c>
      <c r="BD59" s="67">
        <f t="shared" si="315"/>
        <v>0.29581028597695996</v>
      </c>
      <c r="BE59" s="67">
        <f t="shared" si="315"/>
        <v>0.20865436406144</v>
      </c>
      <c r="BF59" s="67">
        <f t="shared" si="315"/>
        <v>7.5336363291199984E-2</v>
      </c>
      <c r="BG59" s="67">
        <f t="shared" si="315"/>
        <v>2.430297315168E-2</v>
      </c>
      <c r="BH59" s="74"/>
      <c r="BI59" s="67">
        <f t="shared" ref="BI59:BU59" si="316">BI57/BI58</f>
        <v>2.8753404840640005E-2</v>
      </c>
      <c r="BJ59" s="67">
        <f t="shared" si="316"/>
        <v>7.5020877904320007E-2</v>
      </c>
      <c r="BK59" s="67">
        <f t="shared" si="316"/>
        <v>0.18102992577055999</v>
      </c>
      <c r="BL59" s="67">
        <f t="shared" si="316"/>
        <v>0.35499656102687999</v>
      </c>
      <c r="BM59" s="67">
        <f t="shared" si="316"/>
        <v>0.37046617970207996</v>
      </c>
      <c r="BN59" s="67">
        <f t="shared" si="316"/>
        <v>0.37506057107648005</v>
      </c>
      <c r="BO59" s="67">
        <f t="shared" si="316"/>
        <v>0.3737648675104</v>
      </c>
      <c r="BP59" s="67">
        <f t="shared" si="316"/>
        <v>0.36316844834688</v>
      </c>
      <c r="BQ59" s="67">
        <f t="shared" si="316"/>
        <v>0.33792671094271998</v>
      </c>
      <c r="BR59" s="67">
        <f t="shared" si="316"/>
        <v>0.29249840215359996</v>
      </c>
      <c r="BS59" s="67">
        <f t="shared" si="316"/>
        <v>0.21240955535008002</v>
      </c>
      <c r="BT59" s="67">
        <f t="shared" si="316"/>
        <v>9.0126163876800003E-2</v>
      </c>
      <c r="BU59" s="67">
        <f t="shared" si="316"/>
        <v>2.6868629468799993E-2</v>
      </c>
      <c r="BV59" s="74"/>
      <c r="BW59" s="67">
        <f t="shared" ref="BW59:CI59" si="317">BW57/BW58</f>
        <v>2.6721119692480002E-2</v>
      </c>
      <c r="BX59" s="67">
        <f t="shared" si="317"/>
        <v>6.9701802075840008E-2</v>
      </c>
      <c r="BY59" s="67">
        <f t="shared" si="317"/>
        <v>0.16879484416448001</v>
      </c>
      <c r="BZ59" s="67">
        <f t="shared" si="317"/>
        <v>0.34094124996800007</v>
      </c>
      <c r="CA59" s="67">
        <f t="shared" si="317"/>
        <v>0.35745850761759995</v>
      </c>
      <c r="CB59" s="67">
        <f t="shared" si="317"/>
        <v>0.36278705216543999</v>
      </c>
      <c r="CC59" s="67">
        <f t="shared" si="317"/>
        <v>0.36255655003680004</v>
      </c>
      <c r="CD59" s="67">
        <f t="shared" si="317"/>
        <v>0.35356038789248001</v>
      </c>
      <c r="CE59" s="67">
        <f t="shared" si="317"/>
        <v>0.33117258055232002</v>
      </c>
      <c r="CF59" s="67">
        <f t="shared" si="317"/>
        <v>0.28943053918624001</v>
      </c>
      <c r="CG59" s="67">
        <f t="shared" si="317"/>
        <v>0.21583918752448003</v>
      </c>
      <c r="CH59" s="67">
        <f t="shared" si="317"/>
        <v>0.10279953306527999</v>
      </c>
      <c r="CI59" s="67">
        <f t="shared" si="317"/>
        <v>2.91346466112E-2</v>
      </c>
      <c r="CJ59" s="74"/>
      <c r="CK59" s="67">
        <f t="shared" ref="CK59:CW59" si="318">CK57/CK58</f>
        <v>2.497678996736E-2</v>
      </c>
      <c r="CL59" s="67">
        <f t="shared" si="318"/>
        <v>6.5140451477759986E-2</v>
      </c>
      <c r="CM59" s="67">
        <f t="shared" si="318"/>
        <v>0.15820719810848</v>
      </c>
      <c r="CN59" s="67">
        <f t="shared" si="318"/>
        <v>0.32842054026208006</v>
      </c>
      <c r="CO59" s="67">
        <f t="shared" si="318"/>
        <v>0.34615570039776</v>
      </c>
      <c r="CP59" s="67">
        <f t="shared" si="318"/>
        <v>0.35206994031392003</v>
      </c>
      <c r="CQ59" s="67">
        <f t="shared" si="318"/>
        <v>0.35271482811872007</v>
      </c>
      <c r="CR59" s="67">
        <f t="shared" si="318"/>
        <v>0.34506567709823999</v>
      </c>
      <c r="CS59" s="67">
        <f t="shared" si="318"/>
        <v>0.32504658226496003</v>
      </c>
      <c r="CT59" s="67">
        <f t="shared" si="318"/>
        <v>0.28643350425152003</v>
      </c>
      <c r="CU59" s="67">
        <f t="shared" si="318"/>
        <v>0.22028619549696005</v>
      </c>
      <c r="CV59" s="67">
        <f t="shared" si="318"/>
        <v>0.11346914082944</v>
      </c>
      <c r="CW59" s="67">
        <f t="shared" si="318"/>
        <v>3.1176114756799999E-2</v>
      </c>
      <c r="CX59" s="74"/>
      <c r="CY59" s="67">
        <f t="shared" ref="CY59:DK59" si="319">CY57/CY58</f>
        <v>2.3469748155199997E-2</v>
      </c>
      <c r="CZ59" s="67">
        <f t="shared" si="319"/>
        <v>6.1202434188160001E-2</v>
      </c>
      <c r="DA59" s="67">
        <f t="shared" si="319"/>
        <v>0.14900660407648</v>
      </c>
      <c r="DB59" s="67">
        <f t="shared" si="319"/>
        <v>0.31711084689087998</v>
      </c>
      <c r="DC59" s="67">
        <f t="shared" si="319"/>
        <v>0.3361702607216</v>
      </c>
      <c r="DD59" s="67">
        <f t="shared" si="319"/>
        <v>0.34256449177727999</v>
      </c>
      <c r="DE59" s="67">
        <f t="shared" si="319"/>
        <v>0.34394225910944004</v>
      </c>
      <c r="DF59" s="67">
        <f t="shared" si="319"/>
        <v>0.33745101660288002</v>
      </c>
      <c r="DG59" s="67">
        <f t="shared" si="319"/>
        <v>0.31933418993952001</v>
      </c>
      <c r="DH59" s="67">
        <f t="shared" si="319"/>
        <v>0.28348732330911997</v>
      </c>
      <c r="DI59" s="67">
        <f t="shared" si="319"/>
        <v>0.22303754408096002</v>
      </c>
      <c r="DJ59" s="67">
        <f t="shared" si="319"/>
        <v>0.12244971658239999</v>
      </c>
      <c r="DK59" s="67">
        <f t="shared" si="319"/>
        <v>3.3041623520640002E-2</v>
      </c>
      <c r="DL59" s="74"/>
      <c r="DM59" s="67">
        <f t="shared" ref="DM59:DY59" si="320">DM57/DM58</f>
        <v>2.2156538086399998E-2</v>
      </c>
      <c r="DN59" s="67">
        <f t="shared" si="320"/>
        <v>5.7773081577919994E-2</v>
      </c>
      <c r="DO59" s="67">
        <f t="shared" si="320"/>
        <v>0.14095556121888003</v>
      </c>
      <c r="DP59" s="67">
        <f t="shared" si="320"/>
        <v>0.30678121496895999</v>
      </c>
      <c r="DQ59" s="67">
        <f t="shared" si="320"/>
        <v>0.32723125292448002</v>
      </c>
      <c r="DR59" s="67">
        <f t="shared" si="320"/>
        <v>0.33402753987776007</v>
      </c>
      <c r="DS59" s="67">
        <f t="shared" si="320"/>
        <v>0.33602873630943997</v>
      </c>
      <c r="DT59" s="67">
        <f t="shared" si="320"/>
        <v>0.33052877867776004</v>
      </c>
      <c r="DU59" s="67">
        <f t="shared" si="320"/>
        <v>0.31395685900576004</v>
      </c>
      <c r="DV59" s="67">
        <f t="shared" si="320"/>
        <v>0.28060426781792003</v>
      </c>
      <c r="DW59" s="67">
        <f t="shared" si="320"/>
        <v>0.22481901367903998</v>
      </c>
      <c r="DX59" s="67">
        <f t="shared" si="320"/>
        <v>0.13004772563295999</v>
      </c>
      <c r="DY59" s="67">
        <f t="shared" si="320"/>
        <v>3.476469976128E-2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0.11118322801399999</v>
      </c>
      <c r="F61" s="63">
        <f t="shared" si="321"/>
        <v>0.29194264020100003</v>
      </c>
      <c r="G61" s="63">
        <f t="shared" si="321"/>
        <v>0.688649483896</v>
      </c>
      <c r="H61" s="63">
        <f t="shared" si="321"/>
        <v>1.293301894307</v>
      </c>
      <c r="I61" s="63">
        <f t="shared" si="321"/>
        <v>1.4260040142349999</v>
      </c>
      <c r="J61" s="63">
        <f t="shared" si="321"/>
        <v>1.418455606682</v>
      </c>
      <c r="K61" s="63">
        <f t="shared" si="321"/>
        <v>1.3904292926570001</v>
      </c>
      <c r="L61" s="63">
        <f t="shared" si="321"/>
        <v>1.330450857033</v>
      </c>
      <c r="M61" s="63">
        <f t="shared" si="321"/>
        <v>1.2204199392590001</v>
      </c>
      <c r="N61" s="63">
        <f t="shared" si="321"/>
        <v>1.0332237393449999</v>
      </c>
      <c r="O61" s="63">
        <f t="shared" si="321"/>
        <v>0.72630822687300001</v>
      </c>
      <c r="P61" s="63">
        <f t="shared" si="321"/>
        <v>0.24875753930700001</v>
      </c>
      <c r="Q61" s="63">
        <f t="shared" si="321"/>
        <v>3.9518341590999997E-2</v>
      </c>
      <c r="R61" s="74"/>
      <c r="S61" s="63">
        <f t="shared" ref="S61:AE61" si="322">S57</f>
        <v>0.113519413663</v>
      </c>
      <c r="T61" s="63">
        <f t="shared" si="322"/>
        <v>0.29677852083299999</v>
      </c>
      <c r="U61" s="63">
        <f t="shared" si="322"/>
        <v>0.70345329401300016</v>
      </c>
      <c r="V61" s="63">
        <f t="shared" si="322"/>
        <v>1.2794199593719999</v>
      </c>
      <c r="W61" s="63">
        <f t="shared" si="322"/>
        <v>1.3354017544319998</v>
      </c>
      <c r="X61" s="63">
        <f t="shared" si="322"/>
        <v>1.336941832023</v>
      </c>
      <c r="Y61" s="63">
        <f t="shared" si="322"/>
        <v>1.316775582292</v>
      </c>
      <c r="Z61" s="63">
        <f t="shared" si="322"/>
        <v>1.262308030931</v>
      </c>
      <c r="AA61" s="63">
        <f t="shared" si="322"/>
        <v>1.153976607316</v>
      </c>
      <c r="AB61" s="63">
        <f t="shared" si="322"/>
        <v>0.96311655397400009</v>
      </c>
      <c r="AC61" s="63">
        <f t="shared" si="322"/>
        <v>0.645267713902</v>
      </c>
      <c r="AD61" s="63">
        <f t="shared" si="322"/>
        <v>0.15273062879899996</v>
      </c>
      <c r="AE61" s="63">
        <f t="shared" si="322"/>
        <v>5.5127903063999999E-2</v>
      </c>
      <c r="AF61" s="74"/>
      <c r="AG61" s="63">
        <f t="shared" ref="AG61:AS61" si="323">AG57</f>
        <v>0.10558813138899999</v>
      </c>
      <c r="AH61" s="63">
        <f t="shared" si="323"/>
        <v>0.27573183126</v>
      </c>
      <c r="AI61" s="63">
        <f t="shared" si="323"/>
        <v>0.658450319043</v>
      </c>
      <c r="AJ61" s="63">
        <f t="shared" si="323"/>
        <v>1.216964801649</v>
      </c>
      <c r="AK61" s="63">
        <f t="shared" si="323"/>
        <v>1.2632281546339998</v>
      </c>
      <c r="AL61" s="63">
        <f t="shared" si="323"/>
        <v>1.270579015539</v>
      </c>
      <c r="AM61" s="63">
        <f t="shared" si="323"/>
        <v>1.2571410087229999</v>
      </c>
      <c r="AN61" s="63">
        <f t="shared" si="323"/>
        <v>1.2108384948939999</v>
      </c>
      <c r="AO61" s="63">
        <f t="shared" si="323"/>
        <v>1.1120731251280001</v>
      </c>
      <c r="AP61" s="63">
        <f t="shared" si="323"/>
        <v>0.93789510054800007</v>
      </c>
      <c r="AQ61" s="63">
        <f t="shared" si="323"/>
        <v>0.64174998049100007</v>
      </c>
      <c r="AR61" s="63">
        <f t="shared" si="323"/>
        <v>0.18575506337600001</v>
      </c>
      <c r="AS61" s="63">
        <f t="shared" si="323"/>
        <v>6.6594939014000001E-2</v>
      </c>
      <c r="AT61" s="74"/>
      <c r="AU61" s="63">
        <f t="shared" ref="AU61:BG61" si="324">AU57</f>
        <v>9.7244547777999998E-2</v>
      </c>
      <c r="AV61" s="63">
        <f t="shared" si="324"/>
        <v>0.25380769018499999</v>
      </c>
      <c r="AW61" s="63">
        <f t="shared" si="324"/>
        <v>0.60968655781799996</v>
      </c>
      <c r="AX61" s="63">
        <f t="shared" si="324"/>
        <v>1.1594306519490001</v>
      </c>
      <c r="AY61" s="63">
        <f t="shared" si="324"/>
        <v>1.205489941028</v>
      </c>
      <c r="AZ61" s="63">
        <f t="shared" si="324"/>
        <v>1.2168726130359999</v>
      </c>
      <c r="BA61" s="63">
        <f t="shared" si="324"/>
        <v>1.208686755734</v>
      </c>
      <c r="BB61" s="63">
        <f t="shared" si="324"/>
        <v>1.1695775309829999</v>
      </c>
      <c r="BC61" s="63">
        <f t="shared" si="324"/>
        <v>1.0808514745040001</v>
      </c>
      <c r="BD61" s="63">
        <f t="shared" si="324"/>
        <v>0.92440714367799992</v>
      </c>
      <c r="BE61" s="63">
        <f t="shared" si="324"/>
        <v>0.65204488769199997</v>
      </c>
      <c r="BF61" s="63">
        <f t="shared" si="324"/>
        <v>0.23542613528499995</v>
      </c>
      <c r="BG61" s="63">
        <f t="shared" si="324"/>
        <v>7.5946791099000002E-2</v>
      </c>
      <c r="BH61" s="74"/>
      <c r="BI61" s="63">
        <f t="shared" ref="BI61:BU61" si="325">BI57</f>
        <v>8.9854390127000014E-2</v>
      </c>
      <c r="BJ61" s="63">
        <f t="shared" si="325"/>
        <v>0.23444024345100001</v>
      </c>
      <c r="BK61" s="63">
        <f t="shared" si="325"/>
        <v>0.565718518033</v>
      </c>
      <c r="BL61" s="63">
        <f t="shared" si="325"/>
        <v>1.109364253209</v>
      </c>
      <c r="BM61" s="63">
        <f t="shared" si="325"/>
        <v>1.1577068115689999</v>
      </c>
      <c r="BN61" s="63">
        <f t="shared" si="325"/>
        <v>1.1720642846140001</v>
      </c>
      <c r="BO61" s="63">
        <f t="shared" si="325"/>
        <v>1.1680152109699999</v>
      </c>
      <c r="BP61" s="63">
        <f t="shared" si="325"/>
        <v>1.134901401084</v>
      </c>
      <c r="BQ61" s="63">
        <f t="shared" si="325"/>
        <v>1.0560209716959998</v>
      </c>
      <c r="BR61" s="63">
        <f t="shared" si="325"/>
        <v>0.91405750672999986</v>
      </c>
      <c r="BS61" s="63">
        <f t="shared" si="325"/>
        <v>0.66377986046900006</v>
      </c>
      <c r="BT61" s="63">
        <f t="shared" si="325"/>
        <v>0.28164426211499999</v>
      </c>
      <c r="BU61" s="63">
        <f t="shared" si="325"/>
        <v>8.3964467089999981E-2</v>
      </c>
      <c r="BV61" s="74"/>
      <c r="BW61" s="63">
        <f t="shared" ref="BW61:CI61" si="326">BW57</f>
        <v>8.3503499039000006E-2</v>
      </c>
      <c r="BX61" s="63">
        <f t="shared" si="326"/>
        <v>0.21781813148700002</v>
      </c>
      <c r="BY61" s="63">
        <f t="shared" si="326"/>
        <v>0.52748388801400004</v>
      </c>
      <c r="BZ61" s="63">
        <f t="shared" si="326"/>
        <v>1.0654414061500002</v>
      </c>
      <c r="CA61" s="63">
        <f t="shared" si="326"/>
        <v>1.1170578363049999</v>
      </c>
      <c r="CB61" s="63">
        <f t="shared" si="326"/>
        <v>1.1337095380169999</v>
      </c>
      <c r="CC61" s="63">
        <f t="shared" si="326"/>
        <v>1.1329892188650001</v>
      </c>
      <c r="CD61" s="63">
        <f t="shared" si="326"/>
        <v>1.1048762121640001</v>
      </c>
      <c r="CE61" s="63">
        <f t="shared" si="326"/>
        <v>1.034914314226</v>
      </c>
      <c r="CF61" s="63">
        <f t="shared" si="326"/>
        <v>0.90447043495700008</v>
      </c>
      <c r="CG61" s="63">
        <f t="shared" si="326"/>
        <v>0.6744974610140001</v>
      </c>
      <c r="CH61" s="63">
        <f t="shared" si="326"/>
        <v>0.32124854082899995</v>
      </c>
      <c r="CI61" s="63">
        <f t="shared" si="326"/>
        <v>9.1045770659999997E-2</v>
      </c>
      <c r="CJ61" s="74"/>
      <c r="CK61" s="63">
        <f t="shared" ref="CK61:CW61" si="327">CK57</f>
        <v>7.8052468648000001E-2</v>
      </c>
      <c r="CL61" s="63">
        <f t="shared" si="327"/>
        <v>0.20356391086799996</v>
      </c>
      <c r="CM61" s="63">
        <f t="shared" si="327"/>
        <v>0.49439749408899997</v>
      </c>
      <c r="CN61" s="63">
        <f t="shared" si="327"/>
        <v>1.0263141883190001</v>
      </c>
      <c r="CO61" s="63">
        <f t="shared" si="327"/>
        <v>1.0817365637430001</v>
      </c>
      <c r="CP61" s="63">
        <f t="shared" si="327"/>
        <v>1.100218563481</v>
      </c>
      <c r="CQ61" s="63">
        <f t="shared" si="327"/>
        <v>1.1022338378710002</v>
      </c>
      <c r="CR61" s="63">
        <f t="shared" si="327"/>
        <v>1.0783302409319999</v>
      </c>
      <c r="CS61" s="63">
        <f t="shared" si="327"/>
        <v>1.0157705695780002</v>
      </c>
      <c r="CT61" s="63">
        <f t="shared" si="327"/>
        <v>0.89510470078600002</v>
      </c>
      <c r="CU61" s="63">
        <f t="shared" si="327"/>
        <v>0.6883943609280001</v>
      </c>
      <c r="CV61" s="63">
        <f t="shared" si="327"/>
        <v>0.354591065092</v>
      </c>
      <c r="CW61" s="63">
        <f t="shared" si="327"/>
        <v>9.7425358614999999E-2</v>
      </c>
      <c r="CX61" s="74"/>
      <c r="CY61" s="63">
        <f t="shared" ref="CY61:DK61" si="328">CY57</f>
        <v>7.3342962984999996E-2</v>
      </c>
      <c r="CZ61" s="63">
        <f t="shared" si="328"/>
        <v>0.191257606838</v>
      </c>
      <c r="DA61" s="63">
        <f t="shared" si="328"/>
        <v>0.46564563773900003</v>
      </c>
      <c r="DB61" s="63">
        <f t="shared" si="328"/>
        <v>0.9909713965339999</v>
      </c>
      <c r="DC61" s="63">
        <f t="shared" si="328"/>
        <v>1.0505320647550001</v>
      </c>
      <c r="DD61" s="63">
        <f t="shared" si="328"/>
        <v>1.070514036804</v>
      </c>
      <c r="DE61" s="63">
        <f t="shared" si="328"/>
        <v>1.0748195597170001</v>
      </c>
      <c r="DF61" s="63">
        <f t="shared" si="328"/>
        <v>1.054534426884</v>
      </c>
      <c r="DG61" s="63">
        <f t="shared" si="328"/>
        <v>0.99791934356099998</v>
      </c>
      <c r="DH61" s="63">
        <f t="shared" si="328"/>
        <v>0.88589788534099989</v>
      </c>
      <c r="DI61" s="63">
        <f t="shared" si="328"/>
        <v>0.69699232525300003</v>
      </c>
      <c r="DJ61" s="63">
        <f t="shared" si="328"/>
        <v>0.38265536431999997</v>
      </c>
      <c r="DK61" s="63">
        <f t="shared" si="328"/>
        <v>0.103255073502</v>
      </c>
      <c r="DL61" s="74"/>
      <c r="DM61" s="63">
        <f t="shared" ref="DM61:DY61" si="329">DM57</f>
        <v>6.9239181519999998E-2</v>
      </c>
      <c r="DN61" s="63">
        <f t="shared" si="329"/>
        <v>0.18054087993099999</v>
      </c>
      <c r="DO61" s="63">
        <f t="shared" si="329"/>
        <v>0.44048612880900007</v>
      </c>
      <c r="DP61" s="63">
        <f t="shared" si="329"/>
        <v>0.95869129677799991</v>
      </c>
      <c r="DQ61" s="63">
        <f t="shared" si="329"/>
        <v>1.0225976653890001</v>
      </c>
      <c r="DR61" s="63">
        <f t="shared" si="329"/>
        <v>1.0438360621180003</v>
      </c>
      <c r="DS61" s="63">
        <f t="shared" si="329"/>
        <v>1.0500898009669999</v>
      </c>
      <c r="DT61" s="63">
        <f t="shared" si="329"/>
        <v>1.0329024333680001</v>
      </c>
      <c r="DU61" s="63">
        <f t="shared" si="329"/>
        <v>0.98111518439300005</v>
      </c>
      <c r="DV61" s="63">
        <f t="shared" si="329"/>
        <v>0.8768883369310001</v>
      </c>
      <c r="DW61" s="63">
        <f t="shared" si="329"/>
        <v>0.70255941774699993</v>
      </c>
      <c r="DX61" s="63">
        <f t="shared" si="329"/>
        <v>0.40639914260299997</v>
      </c>
      <c r="DY61" s="63">
        <f t="shared" si="329"/>
        <v>0.108639686754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0.24130748028000015</v>
      </c>
      <c r="F62" s="63">
        <f t="shared" si="330"/>
        <v>0.6405234328399998</v>
      </c>
      <c r="G62" s="63">
        <f t="shared" si="330"/>
        <v>1.5253307841799999</v>
      </c>
      <c r="H62" s="63">
        <f t="shared" si="330"/>
        <v>2.852876470534</v>
      </c>
      <c r="I62" s="63">
        <f t="shared" si="330"/>
        <v>3.1242594868869999</v>
      </c>
      <c r="J62" s="63">
        <f t="shared" si="330"/>
        <v>3.1249999965690001</v>
      </c>
      <c r="K62" s="63">
        <f t="shared" si="330"/>
        <v>3.1249999999520002</v>
      </c>
      <c r="L62" s="63">
        <f t="shared" si="330"/>
        <v>3.1249999999679998</v>
      </c>
      <c r="M62" s="63">
        <f t="shared" si="330"/>
        <v>3.1249999999779998</v>
      </c>
      <c r="N62" s="63">
        <f t="shared" si="330"/>
        <v>3.1249999999810001</v>
      </c>
      <c r="O62" s="63">
        <f t="shared" si="330"/>
        <v>3.1249999999789999</v>
      </c>
      <c r="P62" s="63">
        <f t="shared" si="330"/>
        <v>3.1249999999639999</v>
      </c>
      <c r="Q62" s="63">
        <f t="shared" si="330"/>
        <v>3.125</v>
      </c>
      <c r="R62" s="74"/>
      <c r="S62" s="63">
        <f t="shared" ref="S62:AE62" si="331">S10-S15</f>
        <v>0.26370944603000002</v>
      </c>
      <c r="T62" s="63">
        <f t="shared" si="331"/>
        <v>0.70348794151000016</v>
      </c>
      <c r="U62" s="63">
        <f t="shared" si="331"/>
        <v>1.6948529731599999</v>
      </c>
      <c r="V62" s="63">
        <f t="shared" si="331"/>
        <v>3.0384909456679998</v>
      </c>
      <c r="W62" s="63">
        <f t="shared" si="331"/>
        <v>3.124995345901</v>
      </c>
      <c r="X62" s="63">
        <f t="shared" si="331"/>
        <v>3.1249999994370001</v>
      </c>
      <c r="Y62" s="63">
        <f t="shared" si="331"/>
        <v>3.1249999996220001</v>
      </c>
      <c r="Z62" s="63">
        <f t="shared" si="331"/>
        <v>3.1249999997429998</v>
      </c>
      <c r="AA62" s="63">
        <f t="shared" si="331"/>
        <v>3.12499999979</v>
      </c>
      <c r="AB62" s="63">
        <f t="shared" si="331"/>
        <v>3.1249999997370002</v>
      </c>
      <c r="AC62" s="63">
        <f t="shared" si="331"/>
        <v>3.1249999997289999</v>
      </c>
      <c r="AD62" s="63">
        <f t="shared" si="331"/>
        <v>3.12499999963</v>
      </c>
      <c r="AE62" s="63">
        <f t="shared" si="331"/>
        <v>3.125</v>
      </c>
      <c r="AF62" s="74"/>
      <c r="AG62" s="63">
        <f t="shared" ref="AG62:AS62" si="332">AG10-AG15</f>
        <v>0.25930184934999989</v>
      </c>
      <c r="AH62" s="63">
        <f t="shared" si="332"/>
        <v>0.69446385035000002</v>
      </c>
      <c r="AI62" s="63">
        <f t="shared" si="332"/>
        <v>1.69300549768</v>
      </c>
      <c r="AJ62" s="63">
        <f t="shared" si="332"/>
        <v>3.0702943843980002</v>
      </c>
      <c r="AK62" s="63">
        <f t="shared" si="332"/>
        <v>3.124999735896</v>
      </c>
      <c r="AL62" s="63">
        <f t="shared" si="332"/>
        <v>3.1249999977699998</v>
      </c>
      <c r="AM62" s="63">
        <f t="shared" si="332"/>
        <v>3.124999998501</v>
      </c>
      <c r="AN62" s="63">
        <f t="shared" si="332"/>
        <v>3.1249999989830002</v>
      </c>
      <c r="AO62" s="63">
        <f t="shared" si="332"/>
        <v>3.1249999989820001</v>
      </c>
      <c r="AP62" s="63">
        <f t="shared" si="332"/>
        <v>3.1249999987020001</v>
      </c>
      <c r="AQ62" s="63">
        <f t="shared" si="332"/>
        <v>3.124999998651</v>
      </c>
      <c r="AR62" s="63">
        <f t="shared" si="332"/>
        <v>3.1249999978140002</v>
      </c>
      <c r="AS62" s="63">
        <f t="shared" si="332"/>
        <v>3.125</v>
      </c>
      <c r="AT62" s="74"/>
      <c r="AU62" s="63">
        <f t="shared" ref="AU62:BG62" si="333">AU10-AU15</f>
        <v>0.24987011649999991</v>
      </c>
      <c r="AV62" s="63">
        <f t="shared" si="333"/>
        <v>0.67118585575000012</v>
      </c>
      <c r="AW62" s="63">
        <f t="shared" si="333"/>
        <v>1.6516539702999999</v>
      </c>
      <c r="AX62" s="63">
        <f t="shared" si="333"/>
        <v>3.0774010359749999</v>
      </c>
      <c r="AY62" s="63">
        <f t="shared" si="333"/>
        <v>3.1249999468570002</v>
      </c>
      <c r="AZ62" s="63">
        <f t="shared" si="333"/>
        <v>3.1249999936980002</v>
      </c>
      <c r="BA62" s="63">
        <f t="shared" si="333"/>
        <v>3.1249999957650001</v>
      </c>
      <c r="BB62" s="63">
        <f t="shared" si="333"/>
        <v>3.1249999971219999</v>
      </c>
      <c r="BC62" s="63">
        <f t="shared" si="333"/>
        <v>3.1249999967640001</v>
      </c>
      <c r="BD62" s="63">
        <f t="shared" si="333"/>
        <v>3.1249999957450001</v>
      </c>
      <c r="BE62" s="63">
        <f t="shared" si="333"/>
        <v>3.1249999958900001</v>
      </c>
      <c r="BF62" s="63">
        <f t="shared" si="333"/>
        <v>3.124999991598</v>
      </c>
      <c r="BG62" s="63">
        <f t="shared" si="333"/>
        <v>3.125</v>
      </c>
      <c r="BH62" s="74"/>
      <c r="BI62" s="63">
        <f t="shared" ref="BI62:BU62" si="334">BI10-BI15</f>
        <v>0.2398563439000001</v>
      </c>
      <c r="BJ62" s="63">
        <f t="shared" si="334"/>
        <v>0.64579869400999979</v>
      </c>
      <c r="BK62" s="63">
        <f t="shared" si="334"/>
        <v>1.60102370686</v>
      </c>
      <c r="BL62" s="63">
        <f t="shared" si="334"/>
        <v>3.076728936496</v>
      </c>
      <c r="BM62" s="63">
        <f t="shared" si="334"/>
        <v>3.124999965023</v>
      </c>
      <c r="BN62" s="63">
        <f t="shared" si="334"/>
        <v>3.1249999854810002</v>
      </c>
      <c r="BO62" s="63">
        <f t="shared" si="334"/>
        <v>3.124999990239</v>
      </c>
      <c r="BP62" s="63">
        <f t="shared" si="334"/>
        <v>3.1249999933580002</v>
      </c>
      <c r="BQ62" s="63">
        <f t="shared" si="334"/>
        <v>3.1249999918750002</v>
      </c>
      <c r="BR62" s="63">
        <f t="shared" si="334"/>
        <v>3.1249999891539999</v>
      </c>
      <c r="BS62" s="63">
        <f t="shared" si="334"/>
        <v>3.1249999903800001</v>
      </c>
      <c r="BT62" s="63">
        <f t="shared" si="334"/>
        <v>3.1249999770299999</v>
      </c>
      <c r="BU62" s="63">
        <f t="shared" si="334"/>
        <v>3.125</v>
      </c>
      <c r="BV62" s="74"/>
      <c r="BW62" s="63">
        <f t="shared" ref="BW62:CI62" si="335">BW10-BW15</f>
        <v>0.23038689130999979</v>
      </c>
      <c r="BX62" s="63">
        <f t="shared" si="335"/>
        <v>0.62151828748999982</v>
      </c>
      <c r="BY62" s="63">
        <f t="shared" si="335"/>
        <v>1.55021400325</v>
      </c>
      <c r="BZ62" s="63">
        <f t="shared" si="335"/>
        <v>3.0722574101319999</v>
      </c>
      <c r="CA62" s="63">
        <f t="shared" si="335"/>
        <v>3.124999950451</v>
      </c>
      <c r="CB62" s="63">
        <f t="shared" si="335"/>
        <v>3.1249999708440002</v>
      </c>
      <c r="CC62" s="63">
        <f t="shared" si="335"/>
        <v>3.1249999803940001</v>
      </c>
      <c r="CD62" s="63">
        <f t="shared" si="335"/>
        <v>3.1249999861209998</v>
      </c>
      <c r="CE62" s="63">
        <f t="shared" si="335"/>
        <v>3.1249999825470001</v>
      </c>
      <c r="CF62" s="63">
        <f t="shared" si="335"/>
        <v>3.1249999767709999</v>
      </c>
      <c r="CG62" s="63">
        <f t="shared" si="335"/>
        <v>3.1249999802059998</v>
      </c>
      <c r="CH62" s="63">
        <f t="shared" si="335"/>
        <v>3.1249999496040002</v>
      </c>
      <c r="CI62" s="63">
        <f t="shared" si="335"/>
        <v>3.125</v>
      </c>
      <c r="CJ62" s="74"/>
      <c r="CK62" s="63">
        <f t="shared" ref="CK62:CW62" si="336">CK10-CK15</f>
        <v>0.22172614039999994</v>
      </c>
      <c r="CL62" s="63">
        <f t="shared" si="336"/>
        <v>0.59917632552000022</v>
      </c>
      <c r="CM62" s="63">
        <f t="shared" si="336"/>
        <v>1.50218241166</v>
      </c>
      <c r="CN62" s="63">
        <f t="shared" si="336"/>
        <v>3.0653262906459999</v>
      </c>
      <c r="CO62" s="63">
        <f t="shared" si="336"/>
        <v>3.1249999168759999</v>
      </c>
      <c r="CP62" s="63">
        <f t="shared" si="336"/>
        <v>3.124999946974</v>
      </c>
      <c r="CQ62" s="63">
        <f t="shared" si="336"/>
        <v>3.1249999643319999</v>
      </c>
      <c r="CR62" s="63">
        <f t="shared" si="336"/>
        <v>3.1249999736239999</v>
      </c>
      <c r="CS62" s="63">
        <f t="shared" si="336"/>
        <v>3.1249999665380002</v>
      </c>
      <c r="CT62" s="63">
        <f t="shared" si="336"/>
        <v>3.1249999560880002</v>
      </c>
      <c r="CU62" s="63">
        <f t="shared" si="336"/>
        <v>3.1249999523279999</v>
      </c>
      <c r="CV62" s="63">
        <f t="shared" si="336"/>
        <v>3.124999904424</v>
      </c>
      <c r="CW62" s="63">
        <f t="shared" si="336"/>
        <v>3.125</v>
      </c>
      <c r="CX62" s="74"/>
      <c r="CY62" s="63">
        <f t="shared" ref="CY62:DK62" si="337">CY10-CY15</f>
        <v>0.21388227536000004</v>
      </c>
      <c r="CZ62" s="63">
        <f t="shared" si="337"/>
        <v>0.5788704828100002</v>
      </c>
      <c r="DA62" s="63">
        <f t="shared" si="337"/>
        <v>1.4577821692599999</v>
      </c>
      <c r="DB62" s="63">
        <f t="shared" si="337"/>
        <v>3.0565445426200002</v>
      </c>
      <c r="DC62" s="63">
        <f t="shared" si="337"/>
        <v>3.1249998626659998</v>
      </c>
      <c r="DD62" s="63">
        <f t="shared" si="337"/>
        <v>3.1249999105240001</v>
      </c>
      <c r="DE62" s="63">
        <f t="shared" si="337"/>
        <v>3.1249999397980002</v>
      </c>
      <c r="DF62" s="63">
        <f t="shared" si="337"/>
        <v>3.124999953833</v>
      </c>
      <c r="DG62" s="63">
        <f t="shared" si="337"/>
        <v>3.1249999412020002</v>
      </c>
      <c r="DH62" s="63">
        <f t="shared" si="337"/>
        <v>3.1249999243089999</v>
      </c>
      <c r="DI62" s="63">
        <f t="shared" si="337"/>
        <v>3.1249999056850002</v>
      </c>
      <c r="DJ62" s="63">
        <f t="shared" si="337"/>
        <v>3.1249998362990001</v>
      </c>
      <c r="DK62" s="63">
        <f t="shared" si="337"/>
        <v>3.125</v>
      </c>
      <c r="DL62" s="74"/>
      <c r="DM62" s="63">
        <f t="shared" ref="DM62:DY62" si="338">DM10-DM15</f>
        <v>0.20678739335999996</v>
      </c>
      <c r="DN62" s="63">
        <f t="shared" si="338"/>
        <v>0.56046655344999996</v>
      </c>
      <c r="DO62" s="63">
        <f t="shared" si="338"/>
        <v>1.41708880922</v>
      </c>
      <c r="DP62" s="63">
        <f t="shared" si="338"/>
        <v>3.0462885712930001</v>
      </c>
      <c r="DQ62" s="63">
        <f t="shared" si="338"/>
        <v>3.1249997828949998</v>
      </c>
      <c r="DR62" s="63">
        <f t="shared" si="338"/>
        <v>3.1249998576240001</v>
      </c>
      <c r="DS62" s="63">
        <f t="shared" si="338"/>
        <v>3.1249999041779999</v>
      </c>
      <c r="DT62" s="63">
        <f t="shared" si="338"/>
        <v>3.1249999241739999</v>
      </c>
      <c r="DU62" s="63">
        <f t="shared" si="338"/>
        <v>3.124999903555</v>
      </c>
      <c r="DV62" s="63">
        <f t="shared" si="338"/>
        <v>3.124999878378</v>
      </c>
      <c r="DW62" s="63">
        <f t="shared" si="338"/>
        <v>3.1249998348210002</v>
      </c>
      <c r="DX62" s="63">
        <f t="shared" si="338"/>
        <v>3.124999739812</v>
      </c>
      <c r="DY62" s="63">
        <f t="shared" si="338"/>
        <v>3.125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0.4607533421052219</v>
      </c>
      <c r="F63" s="70">
        <f t="shared" si="339"/>
        <v>0.45578760312727878</v>
      </c>
      <c r="G63" s="70">
        <f t="shared" si="339"/>
        <v>0.45147550356836857</v>
      </c>
      <c r="H63" s="70">
        <f t="shared" si="339"/>
        <v>0.4533325952472525</v>
      </c>
      <c r="I63" s="70">
        <f t="shared" si="339"/>
        <v>0.45642944199102514</v>
      </c>
      <c r="J63" s="70">
        <f t="shared" si="339"/>
        <v>0.45390579463659225</v>
      </c>
      <c r="K63" s="70">
        <f t="shared" si="339"/>
        <v>0.44493737365707425</v>
      </c>
      <c r="L63" s="70">
        <f t="shared" si="339"/>
        <v>0.42574427425491967</v>
      </c>
      <c r="M63" s="70">
        <f t="shared" si="339"/>
        <v>0.39053438056562939</v>
      </c>
      <c r="N63" s="70">
        <f t="shared" si="339"/>
        <v>0.3306315965924102</v>
      </c>
      <c r="O63" s="70">
        <f t="shared" si="339"/>
        <v>0.23241863260092185</v>
      </c>
      <c r="P63" s="70">
        <f t="shared" si="339"/>
        <v>7.9602412579157025E-2</v>
      </c>
      <c r="Q63" s="70">
        <f t="shared" si="339"/>
        <v>1.2645869309119999E-2</v>
      </c>
      <c r="R63" s="74"/>
      <c r="S63" s="70">
        <f t="shared" ref="S63:AE63" si="340">S61/S62</f>
        <v>0.43047154878967003</v>
      </c>
      <c r="T63" s="70">
        <f t="shared" si="340"/>
        <v>0.42186724650316021</v>
      </c>
      <c r="U63" s="70">
        <f t="shared" si="340"/>
        <v>0.41505269492576319</v>
      </c>
      <c r="V63" s="70">
        <f t="shared" si="340"/>
        <v>0.42107084807874084</v>
      </c>
      <c r="W63" s="70">
        <f t="shared" si="340"/>
        <v>0.42732919784460549</v>
      </c>
      <c r="X63" s="70">
        <f t="shared" si="340"/>
        <v>0.42782138632443628</v>
      </c>
      <c r="Y63" s="70">
        <f t="shared" si="340"/>
        <v>0.42136818638440865</v>
      </c>
      <c r="Z63" s="70">
        <f t="shared" si="340"/>
        <v>0.40393856993113991</v>
      </c>
      <c r="AA63" s="70">
        <f t="shared" si="340"/>
        <v>0.36927251436593511</v>
      </c>
      <c r="AB63" s="70">
        <f t="shared" si="340"/>
        <v>0.30819729729761791</v>
      </c>
      <c r="AC63" s="70">
        <f t="shared" si="340"/>
        <v>0.20648566846654645</v>
      </c>
      <c r="AD63" s="70">
        <f t="shared" si="340"/>
        <v>4.8873801221466645E-2</v>
      </c>
      <c r="AE63" s="70">
        <f t="shared" si="340"/>
        <v>1.7640928980479999E-2</v>
      </c>
      <c r="AF63" s="74"/>
      <c r="AG63" s="70">
        <f t="shared" ref="AG63:AS63" si="341">AG61/AG62</f>
        <v>0.40720161330773796</v>
      </c>
      <c r="AH63" s="70">
        <f t="shared" si="341"/>
        <v>0.39704274185191213</v>
      </c>
      <c r="AI63" s="70">
        <f t="shared" si="341"/>
        <v>0.38892391072876226</v>
      </c>
      <c r="AJ63" s="70">
        <f t="shared" si="341"/>
        <v>0.39636746490275498</v>
      </c>
      <c r="AK63" s="70">
        <f t="shared" si="341"/>
        <v>0.40423304364594037</v>
      </c>
      <c r="AL63" s="70">
        <f t="shared" si="341"/>
        <v>0.40658528526261928</v>
      </c>
      <c r="AM63" s="70">
        <f t="shared" si="341"/>
        <v>0.40228512298432811</v>
      </c>
      <c r="AN63" s="70">
        <f t="shared" si="341"/>
        <v>0.38746831849217761</v>
      </c>
      <c r="AO63" s="70">
        <f t="shared" si="341"/>
        <v>0.35586340015688606</v>
      </c>
      <c r="AP63" s="70">
        <f t="shared" si="341"/>
        <v>0.30012643230002051</v>
      </c>
      <c r="AQ63" s="70">
        <f t="shared" si="341"/>
        <v>0.20535999384576983</v>
      </c>
      <c r="AR63" s="70">
        <f t="shared" si="341"/>
        <v>5.9441620321900604E-2</v>
      </c>
      <c r="AS63" s="70">
        <f t="shared" si="341"/>
        <v>2.1310380484480002E-2</v>
      </c>
      <c r="AT63" s="74"/>
      <c r="AU63" s="70">
        <f t="shared" ref="AU63:BG63" si="342">AU61/AU62</f>
        <v>0.38918038355338919</v>
      </c>
      <c r="AV63" s="70">
        <f t="shared" si="342"/>
        <v>0.37814815078513364</v>
      </c>
      <c r="AW63" s="70">
        <f t="shared" si="342"/>
        <v>0.36913697952559571</v>
      </c>
      <c r="AX63" s="70">
        <f t="shared" si="342"/>
        <v>0.37675643778473694</v>
      </c>
      <c r="AY63" s="70">
        <f t="shared" si="342"/>
        <v>0.38575678768904731</v>
      </c>
      <c r="AZ63" s="70">
        <f t="shared" si="342"/>
        <v>0.38939923695679801</v>
      </c>
      <c r="BA63" s="70">
        <f t="shared" si="342"/>
        <v>0.38677976235904393</v>
      </c>
      <c r="BB63" s="70">
        <f t="shared" si="342"/>
        <v>0.37426481025924291</v>
      </c>
      <c r="BC63" s="70">
        <f t="shared" si="342"/>
        <v>0.3458724721994379</v>
      </c>
      <c r="BD63" s="70">
        <f t="shared" si="342"/>
        <v>0.29581028637973528</v>
      </c>
      <c r="BE63" s="70">
        <f t="shared" si="342"/>
        <v>0.20865436433586221</v>
      </c>
      <c r="BF63" s="70">
        <f t="shared" si="342"/>
        <v>7.5336363493752348E-2</v>
      </c>
      <c r="BG63" s="70">
        <f t="shared" si="342"/>
        <v>2.430297315168E-2</v>
      </c>
      <c r="BH63" s="74"/>
      <c r="BI63" s="70">
        <f t="shared" ref="BI63:BU63" si="343">BI61/BI62</f>
        <v>0.37461752591568614</v>
      </c>
      <c r="BJ63" s="70">
        <f t="shared" si="343"/>
        <v>0.36302371873079359</v>
      </c>
      <c r="BK63" s="70">
        <f t="shared" si="343"/>
        <v>0.35334799579108839</v>
      </c>
      <c r="BL63" s="70">
        <f t="shared" si="343"/>
        <v>0.36056613244338115</v>
      </c>
      <c r="BM63" s="70">
        <f t="shared" si="343"/>
        <v>0.3704661838485746</v>
      </c>
      <c r="BN63" s="70">
        <f t="shared" si="343"/>
        <v>0.37506057281904143</v>
      </c>
      <c r="BO63" s="70">
        <f t="shared" si="343"/>
        <v>0.37376486867786202</v>
      </c>
      <c r="BP63" s="70">
        <f t="shared" si="343"/>
        <v>0.36316844911877272</v>
      </c>
      <c r="BQ63" s="70">
        <f t="shared" si="343"/>
        <v>0.33792671182132938</v>
      </c>
      <c r="BR63" s="70">
        <f t="shared" si="343"/>
        <v>0.29249840316878001</v>
      </c>
      <c r="BS63" s="70">
        <f t="shared" si="343"/>
        <v>0.21240955600396158</v>
      </c>
      <c r="BT63" s="70">
        <f t="shared" si="343"/>
        <v>9.0126164539263365E-2</v>
      </c>
      <c r="BU63" s="70">
        <f t="shared" si="343"/>
        <v>2.6868629468799993E-2</v>
      </c>
      <c r="BV63" s="74"/>
      <c r="BW63" s="70">
        <f t="shared" ref="BW63:CI63" si="344">BW61/BW62</f>
        <v>0.36244900291067728</v>
      </c>
      <c r="BX63" s="70">
        <f t="shared" si="344"/>
        <v>0.35046133938658192</v>
      </c>
      <c r="BY63" s="70">
        <f t="shared" si="344"/>
        <v>0.34026520655092657</v>
      </c>
      <c r="BZ63" s="70">
        <f t="shared" si="344"/>
        <v>0.34679431568340602</v>
      </c>
      <c r="CA63" s="70">
        <f t="shared" si="344"/>
        <v>0.35745851328534778</v>
      </c>
      <c r="CB63" s="70">
        <f t="shared" si="344"/>
        <v>0.36278705555021418</v>
      </c>
      <c r="CC63" s="70">
        <f t="shared" si="344"/>
        <v>0.36255655231145084</v>
      </c>
      <c r="CD63" s="70">
        <f t="shared" si="344"/>
        <v>0.35356038946274077</v>
      </c>
      <c r="CE63" s="70">
        <f t="shared" si="344"/>
        <v>0.33117258240190561</v>
      </c>
      <c r="CF63" s="70">
        <f t="shared" si="344"/>
        <v>0.28943054133765828</v>
      </c>
      <c r="CG63" s="70">
        <f t="shared" si="344"/>
        <v>0.21583918889162274</v>
      </c>
      <c r="CH63" s="70">
        <f t="shared" si="344"/>
        <v>0.10279953472309929</v>
      </c>
      <c r="CI63" s="70">
        <f t="shared" si="344"/>
        <v>2.91346466112E-2</v>
      </c>
      <c r="CJ63" s="74"/>
      <c r="CK63" s="70">
        <f t="shared" ref="CK63:CW63" si="345">CK61/CK62</f>
        <v>0.35202195152628935</v>
      </c>
      <c r="CL63" s="70">
        <f t="shared" si="345"/>
        <v>0.33973957614452693</v>
      </c>
      <c r="CM63" s="70">
        <f t="shared" si="345"/>
        <v>0.32911947993230839</v>
      </c>
      <c r="CN63" s="70">
        <f t="shared" si="345"/>
        <v>0.33481401032276742</v>
      </c>
      <c r="CO63" s="70">
        <f t="shared" si="345"/>
        <v>0.34615570960539116</v>
      </c>
      <c r="CP63" s="70">
        <f t="shared" si="345"/>
        <v>0.35206994628795552</v>
      </c>
      <c r="CQ63" s="70">
        <f t="shared" si="345"/>
        <v>0.35271483214452248</v>
      </c>
      <c r="CR63" s="70">
        <f t="shared" si="345"/>
        <v>0.34506568001070476</v>
      </c>
      <c r="CS63" s="70">
        <f t="shared" si="345"/>
        <v>0.32504658574550688</v>
      </c>
      <c r="CT63" s="70">
        <f t="shared" si="345"/>
        <v>0.28643350827643782</v>
      </c>
      <c r="CU63" s="70">
        <f t="shared" si="345"/>
        <v>0.22028619885743481</v>
      </c>
      <c r="CV63" s="70">
        <f t="shared" si="345"/>
        <v>0.11346914429981662</v>
      </c>
      <c r="CW63" s="70">
        <f t="shared" si="345"/>
        <v>3.1176114756799999E-2</v>
      </c>
      <c r="CX63" s="74"/>
      <c r="CY63" s="70">
        <f t="shared" ref="CY63:DK63" si="346">CY61/CY62</f>
        <v>0.34291276760335276</v>
      </c>
      <c r="CZ63" s="70">
        <f t="shared" si="346"/>
        <v>0.3303979258185385</v>
      </c>
      <c r="DA63" s="70">
        <f t="shared" si="346"/>
        <v>0.31942058803982443</v>
      </c>
      <c r="DB63" s="70">
        <f t="shared" si="346"/>
        <v>0.32421297406795252</v>
      </c>
      <c r="DC63" s="70">
        <f t="shared" si="346"/>
        <v>0.33617027549523482</v>
      </c>
      <c r="DD63" s="70">
        <f t="shared" si="346"/>
        <v>0.34256450158569646</v>
      </c>
      <c r="DE63" s="70">
        <f t="shared" si="346"/>
        <v>0.34394226573536391</v>
      </c>
      <c r="DF63" s="70">
        <f t="shared" si="346"/>
        <v>0.3374510215881924</v>
      </c>
      <c r="DG63" s="70">
        <f t="shared" si="346"/>
        <v>0.31933419594790785</v>
      </c>
      <c r="DH63" s="70">
        <f t="shared" si="346"/>
        <v>0.2834873301755006</v>
      </c>
      <c r="DI63" s="70">
        <f t="shared" si="346"/>
        <v>0.22303755081241172</v>
      </c>
      <c r="DJ63" s="70">
        <f t="shared" si="346"/>
        <v>0.12244972299684546</v>
      </c>
      <c r="DK63" s="70">
        <f t="shared" si="346"/>
        <v>3.3041623520640002E-2</v>
      </c>
      <c r="DL63" s="74"/>
      <c r="DM63" s="70">
        <f t="shared" ref="DM63:DY63" si="347">DM61/DM62</f>
        <v>0.33483270133136328</v>
      </c>
      <c r="DN63" s="70">
        <f t="shared" si="347"/>
        <v>0.32212605519395421</v>
      </c>
      <c r="DO63" s="70">
        <f t="shared" si="347"/>
        <v>0.31083876038189467</v>
      </c>
      <c r="DP63" s="70">
        <f t="shared" si="347"/>
        <v>0.31470797146807483</v>
      </c>
      <c r="DQ63" s="70">
        <f t="shared" si="347"/>
        <v>0.32723127565841481</v>
      </c>
      <c r="DR63" s="70">
        <f t="shared" si="347"/>
        <v>0.33402755509616239</v>
      </c>
      <c r="DS63" s="70">
        <f t="shared" si="347"/>
        <v>0.33602874661310289</v>
      </c>
      <c r="DT63" s="70">
        <f t="shared" si="347"/>
        <v>0.33052878669781632</v>
      </c>
      <c r="DU63" s="70">
        <f t="shared" si="347"/>
        <v>0.31395686869522249</v>
      </c>
      <c r="DV63" s="70">
        <f t="shared" si="347"/>
        <v>0.2806042787387692</v>
      </c>
      <c r="DW63" s="70">
        <f t="shared" si="347"/>
        <v>0.22481902556236213</v>
      </c>
      <c r="DX63" s="70">
        <f t="shared" si="347"/>
        <v>0.13004773646075535</v>
      </c>
      <c r="DY63" s="70">
        <f t="shared" si="347"/>
        <v>3.476469976128E-2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0.79408861470106751</v>
      </c>
      <c r="F65" s="77">
        <f t="shared" si="348"/>
        <v>0.80060747216643269</v>
      </c>
      <c r="G65" s="77">
        <f t="shared" si="348"/>
        <v>0.80553819654686531</v>
      </c>
      <c r="H65" s="77">
        <f t="shared" si="348"/>
        <v>0.803951360506307</v>
      </c>
      <c r="I65" s="77">
        <f t="shared" si="348"/>
        <v>0.79363538900231489</v>
      </c>
      <c r="J65" s="77">
        <f t="shared" si="348"/>
        <v>0.78683071228165935</v>
      </c>
      <c r="K65" s="77">
        <f t="shared" si="348"/>
        <v>0.77979576077175483</v>
      </c>
      <c r="L65" s="77">
        <f t="shared" si="348"/>
        <v>0.77192867576955138</v>
      </c>
      <c r="M65" s="77">
        <f t="shared" si="348"/>
        <v>0.7621800945365893</v>
      </c>
      <c r="N65" s="77">
        <f t="shared" si="348"/>
        <v>0.74827427843086214</v>
      </c>
      <c r="O65" s="77">
        <f t="shared" si="348"/>
        <v>0.71407480956113778</v>
      </c>
      <c r="P65" s="77">
        <f t="shared" si="348"/>
        <v>0.56467319847382613</v>
      </c>
      <c r="Q65" s="77">
        <f t="shared" si="348"/>
        <v>0.23632395240184562</v>
      </c>
      <c r="R65" s="74"/>
      <c r="S65" s="77">
        <f t="shared" ref="S65:AE71" si="349">S27/S26</f>
        <v>0.82300386003563153</v>
      </c>
      <c r="T65" s="77">
        <f t="shared" si="349"/>
        <v>0.82884799358893968</v>
      </c>
      <c r="U65" s="77">
        <f t="shared" si="349"/>
        <v>0.83323344804685728</v>
      </c>
      <c r="V65" s="77">
        <f t="shared" si="349"/>
        <v>0.82942589052017268</v>
      </c>
      <c r="W65" s="77">
        <f t="shared" si="349"/>
        <v>0.82067886372051235</v>
      </c>
      <c r="X65" s="77">
        <f t="shared" si="349"/>
        <v>0.8138361787710795</v>
      </c>
      <c r="Y65" s="77">
        <f t="shared" si="349"/>
        <v>0.80610469991928624</v>
      </c>
      <c r="Z65" s="77">
        <f t="shared" si="349"/>
        <v>0.79656379675688838</v>
      </c>
      <c r="AA65" s="77">
        <f t="shared" si="349"/>
        <v>0.78336339894170637</v>
      </c>
      <c r="AB65" s="77">
        <f t="shared" si="349"/>
        <v>0.75924232285169968</v>
      </c>
      <c r="AC65" s="77">
        <f t="shared" si="349"/>
        <v>0.70464483717951132</v>
      </c>
      <c r="AD65" s="77">
        <f t="shared" si="349"/>
        <v>0.43265352553270048</v>
      </c>
      <c r="AE65" s="77">
        <f t="shared" si="349"/>
        <v>0.25824598453549291</v>
      </c>
      <c r="AF65" s="74"/>
      <c r="AG65" s="77">
        <f t="shared" ref="AG65:AS71" si="350">AG27/AG26</f>
        <v>0.83741182616520593</v>
      </c>
      <c r="AH65" s="77">
        <f t="shared" si="350"/>
        <v>0.84291206095411775</v>
      </c>
      <c r="AI65" s="77">
        <f t="shared" si="350"/>
        <v>0.84714827438785967</v>
      </c>
      <c r="AJ65" s="77">
        <f t="shared" si="350"/>
        <v>0.84315426011244909</v>
      </c>
      <c r="AK65" s="77">
        <f t="shared" si="350"/>
        <v>0.83500758710635492</v>
      </c>
      <c r="AL65" s="77">
        <f t="shared" si="350"/>
        <v>0.82802600905817048</v>
      </c>
      <c r="AM65" s="77">
        <f t="shared" si="350"/>
        <v>0.81977294550083701</v>
      </c>
      <c r="AN65" s="77">
        <f t="shared" si="350"/>
        <v>0.80911961273035216</v>
      </c>
      <c r="AO65" s="77">
        <f t="shared" si="350"/>
        <v>0.79381198725341806</v>
      </c>
      <c r="AP65" s="77">
        <f t="shared" si="350"/>
        <v>0.76461400689270143</v>
      </c>
      <c r="AQ65" s="77">
        <f t="shared" si="350"/>
        <v>0.70138443038339959</v>
      </c>
      <c r="AR65" s="77">
        <f t="shared" si="350"/>
        <v>0.44820461762193137</v>
      </c>
      <c r="AS65" s="77">
        <f t="shared" si="350"/>
        <v>0.27166804160098823</v>
      </c>
      <c r="AT65" s="74"/>
      <c r="AU65" s="77">
        <f t="shared" ref="AU65:BG71" si="351">AU27/AU26</f>
        <v>0.84668704297607622</v>
      </c>
      <c r="AV65" s="77">
        <f t="shared" si="351"/>
        <v>0.85195754210276742</v>
      </c>
      <c r="AW65" s="77">
        <f t="shared" si="351"/>
        <v>0.85612982564061701</v>
      </c>
      <c r="AX65" s="77">
        <f t="shared" si="351"/>
        <v>0.85246447360954158</v>
      </c>
      <c r="AY65" s="77">
        <f t="shared" si="351"/>
        <v>0.84452530202283349</v>
      </c>
      <c r="AZ65" s="77">
        <f t="shared" si="351"/>
        <v>0.8374265991353953</v>
      </c>
      <c r="BA65" s="77">
        <f t="shared" si="351"/>
        <v>0.8287842781631678</v>
      </c>
      <c r="BB65" s="77">
        <f t="shared" si="351"/>
        <v>0.81734588969734845</v>
      </c>
      <c r="BC65" s="77">
        <f t="shared" si="351"/>
        <v>0.80041896553904224</v>
      </c>
      <c r="BD65" s="77">
        <f t="shared" si="351"/>
        <v>0.76861054688140562</v>
      </c>
      <c r="BE65" s="77">
        <f t="shared" si="351"/>
        <v>0.7023946851759012</v>
      </c>
      <c r="BF65" s="77">
        <f t="shared" si="351"/>
        <v>0.48163791324194322</v>
      </c>
      <c r="BG65" s="77">
        <f t="shared" si="351"/>
        <v>0.28145210074876753</v>
      </c>
      <c r="BH65" s="74"/>
      <c r="BI65" s="77">
        <f t="shared" ref="BI65:BU71" si="352">BI27/BI26</f>
        <v>0.85339708251464919</v>
      </c>
      <c r="BJ65" s="77">
        <f t="shared" si="352"/>
        <v>0.85849490085763658</v>
      </c>
      <c r="BK65" s="77">
        <f t="shared" si="352"/>
        <v>0.86262667959104655</v>
      </c>
      <c r="BL65" s="77">
        <f t="shared" si="352"/>
        <v>0.85943611395181985</v>
      </c>
      <c r="BM65" s="77">
        <f t="shared" si="352"/>
        <v>0.85154974412829909</v>
      </c>
      <c r="BN65" s="77">
        <f t="shared" si="352"/>
        <v>0.84435605492101429</v>
      </c>
      <c r="BO65" s="77">
        <f t="shared" si="352"/>
        <v>0.8354111926712523</v>
      </c>
      <c r="BP65" s="77">
        <f t="shared" si="352"/>
        <v>0.82338759028732222</v>
      </c>
      <c r="BQ65" s="77">
        <f t="shared" si="352"/>
        <v>0.80483335920785593</v>
      </c>
      <c r="BR65" s="77">
        <f t="shared" si="352"/>
        <v>0.77194860897471951</v>
      </c>
      <c r="BS65" s="77">
        <f t="shared" si="352"/>
        <v>0.7048251844615202</v>
      </c>
      <c r="BT65" s="77">
        <f t="shared" si="352"/>
        <v>0.5092903376617316</v>
      </c>
      <c r="BU65" s="77">
        <f t="shared" si="352"/>
        <v>0.28918703255153588</v>
      </c>
      <c r="BV65" s="74"/>
      <c r="BW65" s="77">
        <f t="shared" ref="BW65:CI71" si="353">BW27/BW26</f>
        <v>0.85858998171072476</v>
      </c>
      <c r="BX65" s="77">
        <f t="shared" si="353"/>
        <v>0.8635493296438258</v>
      </c>
      <c r="BY65" s="77">
        <f t="shared" si="353"/>
        <v>0.86764814373505639</v>
      </c>
      <c r="BZ65" s="77">
        <f t="shared" si="353"/>
        <v>0.86496508265043948</v>
      </c>
      <c r="CA65" s="77">
        <f t="shared" si="353"/>
        <v>0.85706217380248717</v>
      </c>
      <c r="CB65" s="77">
        <f t="shared" si="353"/>
        <v>0.8497910931838154</v>
      </c>
      <c r="CC65" s="77">
        <f t="shared" si="353"/>
        <v>0.84060289489931073</v>
      </c>
      <c r="CD65" s="77">
        <f t="shared" si="353"/>
        <v>0.82811524489548971</v>
      </c>
      <c r="CE65" s="77">
        <f t="shared" si="353"/>
        <v>0.80851247360409317</v>
      </c>
      <c r="CF65" s="77">
        <f t="shared" si="353"/>
        <v>0.77480459970367466</v>
      </c>
      <c r="CG65" s="77">
        <f t="shared" si="353"/>
        <v>0.70727602891556718</v>
      </c>
      <c r="CH65" s="77">
        <f t="shared" si="353"/>
        <v>0.53065657957462542</v>
      </c>
      <c r="CI65" s="77">
        <f t="shared" si="353"/>
        <v>0.29559961746609942</v>
      </c>
      <c r="CJ65" s="74"/>
      <c r="CK65" s="77">
        <f t="shared" ref="CK65:CW71" si="354">CK27/CK26</f>
        <v>0.8627896631399834</v>
      </c>
      <c r="CL65" s="77">
        <f t="shared" si="354"/>
        <v>0.86763336788661516</v>
      </c>
      <c r="CM65" s="77">
        <f t="shared" si="354"/>
        <v>0.87170214714165484</v>
      </c>
      <c r="CN65" s="77">
        <f t="shared" si="354"/>
        <v>0.86951738865105666</v>
      </c>
      <c r="CO65" s="77">
        <f t="shared" si="354"/>
        <v>0.86156581010573663</v>
      </c>
      <c r="CP65" s="77">
        <f t="shared" si="354"/>
        <v>0.85423102621190439</v>
      </c>
      <c r="CQ65" s="77">
        <f t="shared" si="354"/>
        <v>0.84484188557089757</v>
      </c>
      <c r="CR65" s="77">
        <f t="shared" si="354"/>
        <v>0.83195733232274205</v>
      </c>
      <c r="CS65" s="77">
        <f t="shared" si="354"/>
        <v>0.81167927637740844</v>
      </c>
      <c r="CT65" s="77">
        <f t="shared" si="354"/>
        <v>0.77727063581756461</v>
      </c>
      <c r="CU65" s="77">
        <f t="shared" si="354"/>
        <v>0.71025149533291321</v>
      </c>
      <c r="CV65" s="77">
        <f t="shared" si="354"/>
        <v>0.54738397111951742</v>
      </c>
      <c r="CW65" s="77">
        <f t="shared" si="354"/>
        <v>0.30108523290960648</v>
      </c>
      <c r="CX65" s="74"/>
      <c r="CY65" s="77">
        <f t="shared" ref="CY65:DK71" si="355">CY27/CY26</f>
        <v>0.86629314692263226</v>
      </c>
      <c r="CZ65" s="77">
        <f t="shared" si="355"/>
        <v>0.87103753825960761</v>
      </c>
      <c r="DA65" s="77">
        <f t="shared" si="355"/>
        <v>0.87507780640229238</v>
      </c>
      <c r="DB65" s="77">
        <f t="shared" si="355"/>
        <v>0.87336488997082606</v>
      </c>
      <c r="DC65" s="77">
        <f t="shared" si="355"/>
        <v>0.86535148899122016</v>
      </c>
      <c r="DD65" s="77">
        <f t="shared" si="355"/>
        <v>0.85796377200776663</v>
      </c>
      <c r="DE65" s="77">
        <f t="shared" si="355"/>
        <v>0.84840528948351213</v>
      </c>
      <c r="DF65" s="77">
        <f t="shared" si="355"/>
        <v>0.83519889731078278</v>
      </c>
      <c r="DG65" s="77">
        <f t="shared" si="355"/>
        <v>0.81442785882182811</v>
      </c>
      <c r="DH65" s="77">
        <f t="shared" si="355"/>
        <v>0.77942070923656448</v>
      </c>
      <c r="DI65" s="77">
        <f t="shared" si="355"/>
        <v>0.71326491513364942</v>
      </c>
      <c r="DJ65" s="77">
        <f t="shared" si="355"/>
        <v>0.56080601967479304</v>
      </c>
      <c r="DK65" s="77">
        <f t="shared" si="355"/>
        <v>0.30588359149375838</v>
      </c>
      <c r="DL65" s="74"/>
      <c r="DM65" s="77">
        <f t="shared" ref="DM65:DY71" si="356">DM27/DM26</f>
        <v>0.8692840147528661</v>
      </c>
      <c r="DN65" s="77">
        <f t="shared" si="356"/>
        <v>0.87394135741139023</v>
      </c>
      <c r="DO65" s="77">
        <f t="shared" si="356"/>
        <v>0.87795421513215521</v>
      </c>
      <c r="DP65" s="77">
        <f t="shared" si="356"/>
        <v>0.87667947212380182</v>
      </c>
      <c r="DQ65" s="77">
        <f t="shared" si="356"/>
        <v>0.86860173758149117</v>
      </c>
      <c r="DR65" s="77">
        <f t="shared" si="356"/>
        <v>0.86116970130481141</v>
      </c>
      <c r="DS65" s="77">
        <f t="shared" si="356"/>
        <v>0.85146620915323923</v>
      </c>
      <c r="DT65" s="77">
        <f t="shared" si="356"/>
        <v>0.83800888105989868</v>
      </c>
      <c r="DU65" s="77">
        <f t="shared" si="356"/>
        <v>0.81682923345163094</v>
      </c>
      <c r="DV65" s="77">
        <f t="shared" si="356"/>
        <v>0.78131478709202395</v>
      </c>
      <c r="DW65" s="77">
        <f t="shared" si="356"/>
        <v>0.71594834107345029</v>
      </c>
      <c r="DX65" s="77">
        <f t="shared" si="356"/>
        <v>0.57183393820454964</v>
      </c>
      <c r="DY65" s="77">
        <f t="shared" si="356"/>
        <v>0.31015132117699756</v>
      </c>
    </row>
    <row r="66" spans="2:129" x14ac:dyDescent="0.2">
      <c r="D66" s="75" t="s">
        <v>66</v>
      </c>
      <c r="E66" s="77">
        <f t="shared" si="348"/>
        <v>0.79483341122941409</v>
      </c>
      <c r="F66" s="77">
        <f t="shared" si="348"/>
        <v>0.80133465221960332</v>
      </c>
      <c r="G66" s="77">
        <f t="shared" si="348"/>
        <v>0.80624419897133726</v>
      </c>
      <c r="H66" s="77">
        <f t="shared" si="348"/>
        <v>0.80463516758426634</v>
      </c>
      <c r="I66" s="77">
        <f t="shared" si="348"/>
        <v>0.79492787122158259</v>
      </c>
      <c r="J66" s="77">
        <f t="shared" si="348"/>
        <v>0.78889445107800016</v>
      </c>
      <c r="K66" s="77">
        <f t="shared" si="348"/>
        <v>0.7831895090572577</v>
      </c>
      <c r="L66" s="77">
        <f t="shared" si="348"/>
        <v>0.77767009343124893</v>
      </c>
      <c r="M66" s="77">
        <f t="shared" si="348"/>
        <v>0.77217481195908544</v>
      </c>
      <c r="N66" s="77">
        <f t="shared" si="348"/>
        <v>0.7667195161206628</v>
      </c>
      <c r="O66" s="77">
        <f t="shared" si="348"/>
        <v>0.75261311471263093</v>
      </c>
      <c r="P66" s="77">
        <f t="shared" si="348"/>
        <v>0.67737514419760936</v>
      </c>
      <c r="Q66" s="77">
        <f t="shared" si="348"/>
        <v>0.23632395202993281</v>
      </c>
      <c r="R66" s="74"/>
      <c r="S66" s="77">
        <f t="shared" si="349"/>
        <v>0.82387024182537105</v>
      </c>
      <c r="T66" s="77">
        <f t="shared" si="349"/>
        <v>0.829705803061071</v>
      </c>
      <c r="U66" s="77">
        <f t="shared" si="349"/>
        <v>0.83407660060253508</v>
      </c>
      <c r="V66" s="77">
        <f t="shared" si="349"/>
        <v>0.83033713810580223</v>
      </c>
      <c r="W66" s="77">
        <f t="shared" si="349"/>
        <v>0.82245619580086338</v>
      </c>
      <c r="X66" s="77">
        <f t="shared" si="349"/>
        <v>0.81685046117784188</v>
      </c>
      <c r="Y66" s="77">
        <f t="shared" si="349"/>
        <v>0.81130631797386721</v>
      </c>
      <c r="Z66" s="77">
        <f t="shared" si="349"/>
        <v>0.80562560167104114</v>
      </c>
      <c r="AA66" s="77">
        <f t="shared" si="349"/>
        <v>0.79943679494305908</v>
      </c>
      <c r="AB66" s="77">
        <f t="shared" si="349"/>
        <v>0.78917185236979848</v>
      </c>
      <c r="AC66" s="77">
        <f t="shared" si="349"/>
        <v>0.76801648465238459</v>
      </c>
      <c r="AD66" s="77">
        <f t="shared" si="349"/>
        <v>0.56778154613953302</v>
      </c>
      <c r="AE66" s="77">
        <f t="shared" si="349"/>
        <v>0.258245984264174</v>
      </c>
      <c r="AF66" s="74"/>
      <c r="AG66" s="77">
        <f t="shared" si="350"/>
        <v>0.8383860902332374</v>
      </c>
      <c r="AH66" s="77">
        <f t="shared" si="350"/>
        <v>0.84388513221335959</v>
      </c>
      <c r="AI66" s="77">
        <f t="shared" si="350"/>
        <v>0.84811101962609647</v>
      </c>
      <c r="AJ66" s="77">
        <f t="shared" si="350"/>
        <v>0.84422311380204418</v>
      </c>
      <c r="AK66" s="77">
        <f t="shared" si="350"/>
        <v>0.83708013970280593</v>
      </c>
      <c r="AL66" s="77">
        <f t="shared" si="350"/>
        <v>0.83163420076382566</v>
      </c>
      <c r="AM66" s="77">
        <f t="shared" si="350"/>
        <v>0.82608893742112177</v>
      </c>
      <c r="AN66" s="77">
        <f t="shared" si="350"/>
        <v>0.82018529081771352</v>
      </c>
      <c r="AO66" s="77">
        <f t="shared" si="350"/>
        <v>0.81350085834129604</v>
      </c>
      <c r="AP66" s="77">
        <f t="shared" si="350"/>
        <v>0.80057437663708031</v>
      </c>
      <c r="AQ66" s="77">
        <f t="shared" si="350"/>
        <v>0.77419171641310303</v>
      </c>
      <c r="AR66" s="77">
        <f t="shared" si="350"/>
        <v>0.58307804959742193</v>
      </c>
      <c r="AS66" s="77">
        <f t="shared" si="350"/>
        <v>0.27166804177028941</v>
      </c>
      <c r="AT66" s="74"/>
      <c r="AU66" s="77">
        <f t="shared" si="351"/>
        <v>0.84775577469685126</v>
      </c>
      <c r="AV66" s="77">
        <f t="shared" si="351"/>
        <v>0.85303155058723856</v>
      </c>
      <c r="AW66" s="77">
        <f t="shared" si="351"/>
        <v>0.85719660731365166</v>
      </c>
      <c r="AX66" s="77">
        <f t="shared" si="351"/>
        <v>0.85364019316841211</v>
      </c>
      <c r="AY66" s="77">
        <f t="shared" si="351"/>
        <v>0.84680416937800218</v>
      </c>
      <c r="AZ66" s="77">
        <f t="shared" si="351"/>
        <v>0.84144786950666506</v>
      </c>
      <c r="BA66" s="77">
        <f t="shared" si="351"/>
        <v>0.83586830729661332</v>
      </c>
      <c r="BB66" s="77">
        <f t="shared" si="351"/>
        <v>0.82976744783758027</v>
      </c>
      <c r="BC66" s="77">
        <f t="shared" si="351"/>
        <v>0.82244229000015534</v>
      </c>
      <c r="BD66" s="77">
        <f t="shared" si="351"/>
        <v>0.80808641231632417</v>
      </c>
      <c r="BE66" s="77">
        <f t="shared" si="351"/>
        <v>0.77920763267985726</v>
      </c>
      <c r="BF66" s="77">
        <f t="shared" si="351"/>
        <v>0.61821395979661131</v>
      </c>
      <c r="BG66" s="77">
        <f t="shared" si="351"/>
        <v>0.28145210069263799</v>
      </c>
      <c r="BH66" s="74"/>
      <c r="BI66" s="77">
        <f t="shared" si="352"/>
        <v>0.85454990795474506</v>
      </c>
      <c r="BJ66" s="77">
        <f t="shared" si="352"/>
        <v>0.85965886027422012</v>
      </c>
      <c r="BK66" s="77">
        <f t="shared" si="352"/>
        <v>0.86378580486348011</v>
      </c>
      <c r="BL66" s="77">
        <f t="shared" si="352"/>
        <v>0.86069017671388126</v>
      </c>
      <c r="BM66" s="77">
        <f t="shared" si="352"/>
        <v>0.85398319273237988</v>
      </c>
      <c r="BN66" s="77">
        <f t="shared" si="352"/>
        <v>0.84868590145115541</v>
      </c>
      <c r="BO66" s="77">
        <f t="shared" si="352"/>
        <v>0.84306499963299886</v>
      </c>
      <c r="BP66" s="77">
        <f t="shared" si="352"/>
        <v>0.83679895006502281</v>
      </c>
      <c r="BQ66" s="77">
        <f t="shared" si="352"/>
        <v>0.828450284842142</v>
      </c>
      <c r="BR66" s="77">
        <f t="shared" si="352"/>
        <v>0.81373950906323178</v>
      </c>
      <c r="BS66" s="77">
        <f t="shared" si="352"/>
        <v>0.7834675685092729</v>
      </c>
      <c r="BT66" s="77">
        <f t="shared" si="352"/>
        <v>0.6452394641783723</v>
      </c>
      <c r="BU66" s="77">
        <f t="shared" si="352"/>
        <v>0.28918703263704509</v>
      </c>
      <c r="BV66" s="74"/>
      <c r="BW66" s="77">
        <f t="shared" si="353"/>
        <v>0.8598188129381783</v>
      </c>
      <c r="BX66" s="77">
        <f t="shared" si="353"/>
        <v>0.86479468968913187</v>
      </c>
      <c r="BY66" s="77">
        <f t="shared" si="353"/>
        <v>0.86889060227616788</v>
      </c>
      <c r="BZ66" s="77">
        <f t="shared" si="353"/>
        <v>0.86628086826447304</v>
      </c>
      <c r="CA66" s="77">
        <f t="shared" si="353"/>
        <v>0.85961713480203772</v>
      </c>
      <c r="CB66" s="77">
        <f t="shared" si="353"/>
        <v>0.85436299629508772</v>
      </c>
      <c r="CC66" s="77">
        <f t="shared" si="353"/>
        <v>0.84870117134211009</v>
      </c>
      <c r="CD66" s="77">
        <f t="shared" si="353"/>
        <v>0.84228780931607516</v>
      </c>
      <c r="CE66" s="77">
        <f t="shared" si="353"/>
        <v>0.83329025311339133</v>
      </c>
      <c r="CF66" s="77">
        <f t="shared" si="353"/>
        <v>0.81825983160633065</v>
      </c>
      <c r="CG66" s="77">
        <f t="shared" si="353"/>
        <v>0.78651948277175809</v>
      </c>
      <c r="CH66" s="77">
        <f t="shared" si="353"/>
        <v>0.66486576886464566</v>
      </c>
      <c r="CI66" s="77">
        <f t="shared" si="353"/>
        <v>0.29559961753581748</v>
      </c>
      <c r="CJ66" s="74"/>
      <c r="CK66" s="77">
        <f t="shared" si="354"/>
        <v>0.86408802932235462</v>
      </c>
      <c r="CL66" s="77">
        <f t="shared" si="354"/>
        <v>0.86895328372044633</v>
      </c>
      <c r="CM66" s="77">
        <f t="shared" si="354"/>
        <v>0.87302075998394568</v>
      </c>
      <c r="CN66" s="77">
        <f t="shared" si="354"/>
        <v>0.87088469497178722</v>
      </c>
      <c r="CO66" s="77">
        <f t="shared" si="354"/>
        <v>0.8642196946062819</v>
      </c>
      <c r="CP66" s="77">
        <f t="shared" si="354"/>
        <v>0.85899964914276095</v>
      </c>
      <c r="CQ66" s="77">
        <f t="shared" si="354"/>
        <v>0.8532996928669605</v>
      </c>
      <c r="CR66" s="77">
        <f t="shared" si="354"/>
        <v>0.84674270150112219</v>
      </c>
      <c r="CS66" s="77">
        <f t="shared" si="354"/>
        <v>0.83737867194082549</v>
      </c>
      <c r="CT66" s="77">
        <f t="shared" si="354"/>
        <v>0.82198921377002121</v>
      </c>
      <c r="CU66" s="77">
        <f t="shared" si="354"/>
        <v>0.78871074960750509</v>
      </c>
      <c r="CV66" s="77">
        <f t="shared" si="354"/>
        <v>0.67951877301101649</v>
      </c>
      <c r="CW66" s="77">
        <f t="shared" si="354"/>
        <v>0.30108523283567806</v>
      </c>
      <c r="CX66" s="74"/>
      <c r="CY66" s="77">
        <f t="shared" si="355"/>
        <v>0.867655743540654</v>
      </c>
      <c r="CZ66" s="77">
        <f t="shared" si="355"/>
        <v>0.87242639054723981</v>
      </c>
      <c r="DA66" s="77">
        <f t="shared" si="355"/>
        <v>0.87646669087622764</v>
      </c>
      <c r="DB66" s="77">
        <f t="shared" si="355"/>
        <v>0.87477714790423788</v>
      </c>
      <c r="DC66" s="77">
        <f t="shared" si="355"/>
        <v>0.86808809347419269</v>
      </c>
      <c r="DD66" s="77">
        <f t="shared" si="355"/>
        <v>0.86289663098365088</v>
      </c>
      <c r="DE66" s="77">
        <f t="shared" si="355"/>
        <v>0.85716202737722536</v>
      </c>
      <c r="DF66" s="77">
        <f t="shared" si="355"/>
        <v>0.85048707336041585</v>
      </c>
      <c r="DG66" s="77">
        <f t="shared" si="355"/>
        <v>0.84089442761570887</v>
      </c>
      <c r="DH66" s="77">
        <f t="shared" si="355"/>
        <v>0.825132560124197</v>
      </c>
      <c r="DI66" s="77">
        <f t="shared" si="355"/>
        <v>0.79163826876669396</v>
      </c>
      <c r="DJ66" s="77">
        <f t="shared" si="355"/>
        <v>0.69085257082537066</v>
      </c>
      <c r="DK66" s="77">
        <f t="shared" si="355"/>
        <v>0.30588359149863031</v>
      </c>
      <c r="DL66" s="74"/>
      <c r="DM66" s="77">
        <f t="shared" si="356"/>
        <v>0.87070640116056286</v>
      </c>
      <c r="DN66" s="77">
        <f t="shared" si="356"/>
        <v>0.87539443574719844</v>
      </c>
      <c r="DO66" s="77">
        <f t="shared" si="356"/>
        <v>0.8794084402918606</v>
      </c>
      <c r="DP66" s="77">
        <f t="shared" si="356"/>
        <v>0.87813224506850251</v>
      </c>
      <c r="DQ66" s="77">
        <f t="shared" si="356"/>
        <v>0.87140899865107435</v>
      </c>
      <c r="DR66" s="77">
        <f t="shared" si="356"/>
        <v>0.86624262602342206</v>
      </c>
      <c r="DS66" s="77">
        <f t="shared" si="356"/>
        <v>0.86047693337799325</v>
      </c>
      <c r="DT66" s="77">
        <f t="shared" si="356"/>
        <v>0.85372120240370974</v>
      </c>
      <c r="DU66" s="77">
        <f t="shared" si="356"/>
        <v>0.84395153323364269</v>
      </c>
      <c r="DV66" s="77">
        <f t="shared" si="356"/>
        <v>0.82782703546258452</v>
      </c>
      <c r="DW66" s="77">
        <f t="shared" si="356"/>
        <v>0.794344125588895</v>
      </c>
      <c r="DX66" s="77">
        <f t="shared" si="356"/>
        <v>0.69989705437004324</v>
      </c>
      <c r="DY66" s="77">
        <f t="shared" si="356"/>
        <v>0.31015132118448063</v>
      </c>
    </row>
    <row r="67" spans="2:129" x14ac:dyDescent="0.2">
      <c r="C67" s="10"/>
      <c r="D67" s="76" t="s">
        <v>67</v>
      </c>
      <c r="E67" s="77">
        <f t="shared" si="348"/>
        <v>0.7953170650256226</v>
      </c>
      <c r="F67" s="77">
        <f t="shared" si="348"/>
        <v>0.80179388224384707</v>
      </c>
      <c r="G67" s="77">
        <f t="shared" si="348"/>
        <v>0.80667175349578135</v>
      </c>
      <c r="H67" s="77">
        <f t="shared" si="348"/>
        <v>0.80499802935025289</v>
      </c>
      <c r="I67" s="77">
        <f t="shared" si="348"/>
        <v>0.79563196994862861</v>
      </c>
      <c r="J67" s="77">
        <f t="shared" si="348"/>
        <v>0.78985898749078309</v>
      </c>
      <c r="K67" s="77">
        <f t="shared" si="348"/>
        <v>0.78458689180388907</v>
      </c>
      <c r="L67" s="77">
        <f t="shared" si="348"/>
        <v>0.77982962963889657</v>
      </c>
      <c r="M67" s="77">
        <f t="shared" si="348"/>
        <v>0.77571490147606359</v>
      </c>
      <c r="N67" s="77">
        <f t="shared" si="348"/>
        <v>0.77302977345549939</v>
      </c>
      <c r="O67" s="77">
        <f t="shared" si="348"/>
        <v>0.76633806600334775</v>
      </c>
      <c r="P67" s="77">
        <f t="shared" si="348"/>
        <v>0.73134489603053876</v>
      </c>
      <c r="Q67" s="77">
        <f t="shared" si="348"/>
        <v>0.2363239514875789</v>
      </c>
      <c r="R67" s="74"/>
      <c r="S67" s="77">
        <f t="shared" si="349"/>
        <v>0.82437717593834581</v>
      </c>
      <c r="T67" s="77">
        <f t="shared" si="349"/>
        <v>0.83019002921811091</v>
      </c>
      <c r="U67" s="77">
        <f t="shared" si="349"/>
        <v>0.83452992955315652</v>
      </c>
      <c r="V67" s="77">
        <f t="shared" si="349"/>
        <v>0.8307840528985635</v>
      </c>
      <c r="W67" s="77">
        <f t="shared" si="349"/>
        <v>0.82332567871267237</v>
      </c>
      <c r="X67" s="77">
        <f t="shared" si="349"/>
        <v>0.81815667085618371</v>
      </c>
      <c r="Y67" s="77">
        <f t="shared" si="349"/>
        <v>0.81337670079857438</v>
      </c>
      <c r="Z67" s="77">
        <f t="shared" si="349"/>
        <v>0.80903948433433315</v>
      </c>
      <c r="AA67" s="77">
        <f t="shared" si="349"/>
        <v>0.80530064162962944</v>
      </c>
      <c r="AB67" s="77">
        <f t="shared" si="349"/>
        <v>0.80021682708839748</v>
      </c>
      <c r="AC67" s="77">
        <f t="shared" si="349"/>
        <v>0.79331804664182037</v>
      </c>
      <c r="AD67" s="77">
        <f t="shared" si="349"/>
        <v>0.6801199394295846</v>
      </c>
      <c r="AE67" s="77">
        <f t="shared" si="349"/>
        <v>0.25824598409811561</v>
      </c>
      <c r="AF67" s="74"/>
      <c r="AG67" s="77">
        <f t="shared" si="350"/>
        <v>0.83892980595411049</v>
      </c>
      <c r="AH67" s="77">
        <f t="shared" si="350"/>
        <v>0.84440780633736456</v>
      </c>
      <c r="AI67" s="77">
        <f t="shared" si="350"/>
        <v>0.84860433455028661</v>
      </c>
      <c r="AJ67" s="77">
        <f t="shared" si="350"/>
        <v>0.84473753016905295</v>
      </c>
      <c r="AK67" s="77">
        <f t="shared" si="350"/>
        <v>0.83806024870580931</v>
      </c>
      <c r="AL67" s="77">
        <f t="shared" si="350"/>
        <v>0.83317748376491019</v>
      </c>
      <c r="AM67" s="77">
        <f t="shared" si="350"/>
        <v>0.82861563037894082</v>
      </c>
      <c r="AN67" s="77">
        <f t="shared" si="350"/>
        <v>0.8244323738891759</v>
      </c>
      <c r="AO67" s="77">
        <f t="shared" si="350"/>
        <v>0.82092053726862158</v>
      </c>
      <c r="AP67" s="77">
        <f t="shared" si="350"/>
        <v>0.81448461350311441</v>
      </c>
      <c r="AQ67" s="77">
        <f t="shared" si="350"/>
        <v>0.80525753655647991</v>
      </c>
      <c r="AR67" s="77">
        <f t="shared" si="350"/>
        <v>0.69722006176584228</v>
      </c>
      <c r="AS67" s="77">
        <f t="shared" si="350"/>
        <v>0.27166804114538912</v>
      </c>
      <c r="AT67" s="74"/>
      <c r="AU67" s="77">
        <f t="shared" si="351"/>
        <v>0.84833714701095153</v>
      </c>
      <c r="AV67" s="77">
        <f t="shared" si="351"/>
        <v>0.85359344246119573</v>
      </c>
      <c r="AW67" s="77">
        <f t="shared" si="351"/>
        <v>0.85773027144026803</v>
      </c>
      <c r="AX67" s="77">
        <f t="shared" si="351"/>
        <v>0.85419935471669417</v>
      </c>
      <c r="AY67" s="77">
        <f t="shared" si="351"/>
        <v>0.84786777965831761</v>
      </c>
      <c r="AZ67" s="77">
        <f t="shared" si="351"/>
        <v>0.84316742816300938</v>
      </c>
      <c r="BA67" s="77">
        <f t="shared" si="351"/>
        <v>0.83873076164985472</v>
      </c>
      <c r="BB67" s="77">
        <f t="shared" si="351"/>
        <v>0.83461854197153074</v>
      </c>
      <c r="BC67" s="77">
        <f t="shared" si="351"/>
        <v>0.83095962863225348</v>
      </c>
      <c r="BD67" s="77">
        <f t="shared" si="351"/>
        <v>0.82384857683158241</v>
      </c>
      <c r="BE67" s="77">
        <f t="shared" si="351"/>
        <v>0.81331713857330257</v>
      </c>
      <c r="BF67" s="77">
        <f t="shared" si="351"/>
        <v>0.72569232882016055</v>
      </c>
      <c r="BG67" s="77">
        <f t="shared" si="351"/>
        <v>0.28145210048999647</v>
      </c>
      <c r="BH67" s="74"/>
      <c r="BI67" s="77">
        <f t="shared" si="352"/>
        <v>0.85516760125201052</v>
      </c>
      <c r="BJ67" s="77">
        <f t="shared" si="352"/>
        <v>0.86025855438088294</v>
      </c>
      <c r="BK67" s="77">
        <f t="shared" si="352"/>
        <v>0.86435800622104508</v>
      </c>
      <c r="BL67" s="77">
        <f t="shared" si="352"/>
        <v>0.86128147471970407</v>
      </c>
      <c r="BM67" s="77">
        <f t="shared" si="352"/>
        <v>0.85511299692169962</v>
      </c>
      <c r="BN67" s="77">
        <f t="shared" si="352"/>
        <v>0.85054403859218941</v>
      </c>
      <c r="BO67" s="77">
        <f t="shared" si="352"/>
        <v>0.84618967534544609</v>
      </c>
      <c r="BP67" s="77">
        <f t="shared" si="352"/>
        <v>0.84211561844566596</v>
      </c>
      <c r="BQ67" s="77">
        <f t="shared" si="352"/>
        <v>0.83780348125509252</v>
      </c>
      <c r="BR67" s="77">
        <f t="shared" si="352"/>
        <v>0.83083050655758484</v>
      </c>
      <c r="BS67" s="77">
        <f t="shared" si="352"/>
        <v>0.81935172063869866</v>
      </c>
      <c r="BT67" s="77">
        <f t="shared" si="352"/>
        <v>0.74636519771608145</v>
      </c>
      <c r="BU67" s="77">
        <f t="shared" si="352"/>
        <v>0.28918703207068147</v>
      </c>
      <c r="BV67" s="74"/>
      <c r="BW67" s="77">
        <f t="shared" si="353"/>
        <v>0.86047106122501038</v>
      </c>
      <c r="BX67" s="77">
        <f t="shared" si="353"/>
        <v>0.86543035500067611</v>
      </c>
      <c r="BY67" s="77">
        <f t="shared" si="353"/>
        <v>0.86949921854376289</v>
      </c>
      <c r="BZ67" s="77">
        <f t="shared" si="353"/>
        <v>0.86689743618465154</v>
      </c>
      <c r="CA67" s="77">
        <f t="shared" si="353"/>
        <v>0.86080139277588086</v>
      </c>
      <c r="CB67" s="77">
        <f t="shared" si="353"/>
        <v>0.856334499801647</v>
      </c>
      <c r="CC67" s="77">
        <f t="shared" si="353"/>
        <v>0.85203933036562562</v>
      </c>
      <c r="CD67" s="77">
        <f t="shared" si="353"/>
        <v>0.847979935457573</v>
      </c>
      <c r="CE67" s="77">
        <f t="shared" si="353"/>
        <v>0.84327002840629983</v>
      </c>
      <c r="CF67" s="77">
        <f t="shared" si="353"/>
        <v>0.83637863359291775</v>
      </c>
      <c r="CG67" s="77">
        <f t="shared" si="353"/>
        <v>0.82348825553631944</v>
      </c>
      <c r="CH67" s="77">
        <f t="shared" si="353"/>
        <v>0.76094299394269049</v>
      </c>
      <c r="CI67" s="77">
        <f t="shared" si="353"/>
        <v>0.29559961795797807</v>
      </c>
      <c r="CJ67" s="74"/>
      <c r="CK67" s="77">
        <f t="shared" si="354"/>
        <v>0.86477307396349101</v>
      </c>
      <c r="CL67" s="77">
        <f t="shared" si="354"/>
        <v>0.86962310653874197</v>
      </c>
      <c r="CM67" s="77">
        <f t="shared" si="354"/>
        <v>0.8736637662461445</v>
      </c>
      <c r="CN67" s="77">
        <f t="shared" si="354"/>
        <v>0.87152268677726952</v>
      </c>
      <c r="CO67" s="77">
        <f t="shared" si="354"/>
        <v>0.86545002548863847</v>
      </c>
      <c r="CP67" s="77">
        <f t="shared" si="354"/>
        <v>0.86106665380453706</v>
      </c>
      <c r="CQ67" s="77">
        <f t="shared" si="354"/>
        <v>0.85681699954817525</v>
      </c>
      <c r="CR67" s="77">
        <f t="shared" si="354"/>
        <v>0.85275094063075096</v>
      </c>
      <c r="CS67" s="77">
        <f t="shared" si="354"/>
        <v>0.84787186678000215</v>
      </c>
      <c r="CT67" s="77">
        <f t="shared" si="354"/>
        <v>0.84094038193884924</v>
      </c>
      <c r="CU67" s="77">
        <f t="shared" si="354"/>
        <v>0.82586036284759834</v>
      </c>
      <c r="CV67" s="77">
        <f t="shared" si="354"/>
        <v>0.77165376974303568</v>
      </c>
      <c r="CW67" s="77">
        <f t="shared" si="354"/>
        <v>0.3010852332273925</v>
      </c>
      <c r="CX67" s="74"/>
      <c r="CY67" s="77">
        <f t="shared" si="355"/>
        <v>0.86837195021325586</v>
      </c>
      <c r="CZ67" s="77">
        <f t="shared" si="355"/>
        <v>0.87312868664102605</v>
      </c>
      <c r="DA67" s="77">
        <f t="shared" si="355"/>
        <v>0.87714224612126701</v>
      </c>
      <c r="DB67" s="77">
        <f t="shared" si="355"/>
        <v>0.87543435059583063</v>
      </c>
      <c r="DC67" s="77">
        <f t="shared" si="355"/>
        <v>0.86935826979761233</v>
      </c>
      <c r="DD67" s="77">
        <f t="shared" si="355"/>
        <v>0.86504591603352765</v>
      </c>
      <c r="DE67" s="77">
        <f t="shared" si="355"/>
        <v>0.86083316777750007</v>
      </c>
      <c r="DF67" s="77">
        <f t="shared" si="355"/>
        <v>0.85676299587469618</v>
      </c>
      <c r="DG67" s="77">
        <f t="shared" si="355"/>
        <v>0.85182955210909972</v>
      </c>
      <c r="DH67" s="77">
        <f t="shared" si="355"/>
        <v>0.84477811097073063</v>
      </c>
      <c r="DI67" s="77">
        <f t="shared" si="355"/>
        <v>0.82918592930526269</v>
      </c>
      <c r="DJ67" s="77">
        <f t="shared" si="355"/>
        <v>0.77986457033495327</v>
      </c>
      <c r="DK67" s="77">
        <f t="shared" si="355"/>
        <v>0.30588359140787119</v>
      </c>
      <c r="DL67" s="74"/>
      <c r="DM67" s="77">
        <f t="shared" si="356"/>
        <v>0.87145228309809919</v>
      </c>
      <c r="DN67" s="77">
        <f t="shared" si="356"/>
        <v>0.8761276715103149</v>
      </c>
      <c r="DO67" s="77">
        <f t="shared" si="356"/>
        <v>0.88011489078797922</v>
      </c>
      <c r="DP67" s="77">
        <f t="shared" si="356"/>
        <v>0.87880734196277377</v>
      </c>
      <c r="DQ67" s="77">
        <f t="shared" si="356"/>
        <v>0.87271424603345293</v>
      </c>
      <c r="DR67" s="77">
        <f t="shared" si="356"/>
        <v>0.86846407848239238</v>
      </c>
      <c r="DS67" s="77">
        <f t="shared" si="356"/>
        <v>0.86428258917768808</v>
      </c>
      <c r="DT67" s="77">
        <f t="shared" si="356"/>
        <v>0.86022859894264014</v>
      </c>
      <c r="DU67" s="77">
        <f t="shared" si="356"/>
        <v>0.85527689703413934</v>
      </c>
      <c r="DV67" s="77">
        <f t="shared" si="356"/>
        <v>0.84806414342327296</v>
      </c>
      <c r="DW67" s="77">
        <f t="shared" si="356"/>
        <v>0.83230166609897183</v>
      </c>
      <c r="DX67" s="77">
        <f t="shared" si="356"/>
        <v>0.78638439863117904</v>
      </c>
      <c r="DY67" s="77">
        <f t="shared" si="356"/>
        <v>0.31015132103616971</v>
      </c>
    </row>
    <row r="68" spans="2:129" x14ac:dyDescent="0.2">
      <c r="B68" s="10"/>
      <c r="D68" s="76" t="s">
        <v>68</v>
      </c>
      <c r="E68" s="77">
        <f t="shared" si="348"/>
        <v>0.79568840897330029</v>
      </c>
      <c r="F68" s="77">
        <f t="shared" si="348"/>
        <v>0.80214300376129466</v>
      </c>
      <c r="G68" s="77">
        <f t="shared" si="348"/>
        <v>0.80698975639821746</v>
      </c>
      <c r="H68" s="77">
        <f t="shared" si="348"/>
        <v>0.80524066625564505</v>
      </c>
      <c r="I68" s="77">
        <f t="shared" si="348"/>
        <v>0.79610945825162127</v>
      </c>
      <c r="J68" s="77">
        <f t="shared" si="348"/>
        <v>0.79041932300069273</v>
      </c>
      <c r="K68" s="77">
        <f t="shared" si="348"/>
        <v>0.78527558461936731</v>
      </c>
      <c r="L68" s="77">
        <f t="shared" si="348"/>
        <v>0.78074570762167206</v>
      </c>
      <c r="M68" s="77">
        <f t="shared" si="348"/>
        <v>0.77703954409920428</v>
      </c>
      <c r="N68" s="77">
        <f t="shared" si="348"/>
        <v>0.7751545544022409</v>
      </c>
      <c r="O68" s="77">
        <f t="shared" si="348"/>
        <v>0.77097499955863125</v>
      </c>
      <c r="P68" s="77">
        <f t="shared" si="348"/>
        <v>0.75129955779316127</v>
      </c>
      <c r="Q68" s="77">
        <f t="shared" si="348"/>
        <v>0.23632395316417001</v>
      </c>
      <c r="R68" s="74"/>
      <c r="S68" s="77">
        <f t="shared" si="349"/>
        <v>0.82472773164741164</v>
      </c>
      <c r="T68" s="77">
        <f t="shared" si="349"/>
        <v>0.83051851680296584</v>
      </c>
      <c r="U68" s="77">
        <f t="shared" si="349"/>
        <v>0.83482706403186169</v>
      </c>
      <c r="V68" s="77">
        <f t="shared" si="349"/>
        <v>0.83105140999571647</v>
      </c>
      <c r="W68" s="77">
        <f t="shared" si="349"/>
        <v>0.82383991309762505</v>
      </c>
      <c r="X68" s="77">
        <f t="shared" si="349"/>
        <v>0.81881734442288612</v>
      </c>
      <c r="Y68" s="77">
        <f t="shared" si="349"/>
        <v>0.81428957294203752</v>
      </c>
      <c r="Z68" s="77">
        <f t="shared" si="349"/>
        <v>0.81038939907449048</v>
      </c>
      <c r="AA68" s="77">
        <f t="shared" si="349"/>
        <v>0.80742965975821712</v>
      </c>
      <c r="AB68" s="77">
        <f t="shared" si="349"/>
        <v>0.80411602021411055</v>
      </c>
      <c r="AC68" s="77">
        <f t="shared" si="349"/>
        <v>0.80229073548261653</v>
      </c>
      <c r="AD68" s="77">
        <f t="shared" si="349"/>
        <v>0.73953078621761226</v>
      </c>
      <c r="AE68" s="77">
        <f t="shared" si="349"/>
        <v>0.25824598511202906</v>
      </c>
      <c r="AF68" s="74"/>
      <c r="AG68" s="77">
        <f t="shared" si="350"/>
        <v>0.83928296391987733</v>
      </c>
      <c r="AH68" s="77">
        <f t="shared" si="350"/>
        <v>0.84473913806399115</v>
      </c>
      <c r="AI68" s="77">
        <f t="shared" si="350"/>
        <v>0.84890561196084968</v>
      </c>
      <c r="AJ68" s="77">
        <f t="shared" si="350"/>
        <v>0.84503173226012951</v>
      </c>
      <c r="AK68" s="77">
        <f t="shared" si="350"/>
        <v>0.83860517786331712</v>
      </c>
      <c r="AL68" s="77">
        <f t="shared" si="350"/>
        <v>0.83392097207847049</v>
      </c>
      <c r="AM68" s="77">
        <f t="shared" si="350"/>
        <v>0.82969946128401439</v>
      </c>
      <c r="AN68" s="77">
        <f t="shared" si="350"/>
        <v>0.82609988913672538</v>
      </c>
      <c r="AO68" s="77">
        <f t="shared" si="350"/>
        <v>0.82365346218108093</v>
      </c>
      <c r="AP68" s="77">
        <f t="shared" si="350"/>
        <v>0.81956633549521829</v>
      </c>
      <c r="AQ68" s="77">
        <f t="shared" si="350"/>
        <v>0.81680302017468775</v>
      </c>
      <c r="AR68" s="77">
        <f t="shared" si="350"/>
        <v>0.75931713010256252</v>
      </c>
      <c r="AS68" s="77">
        <f t="shared" si="350"/>
        <v>0.2716680411198083</v>
      </c>
      <c r="AT68" s="74"/>
      <c r="AU68" s="77">
        <f t="shared" si="351"/>
        <v>0.84869952185490427</v>
      </c>
      <c r="AV68" s="77">
        <f t="shared" si="351"/>
        <v>0.85393419395806358</v>
      </c>
      <c r="AW68" s="77">
        <f t="shared" si="351"/>
        <v>0.85804201110911871</v>
      </c>
      <c r="AX68" s="77">
        <f t="shared" si="351"/>
        <v>0.8545088129702324</v>
      </c>
      <c r="AY68" s="77">
        <f t="shared" si="351"/>
        <v>0.84843954921087295</v>
      </c>
      <c r="AZ68" s="77">
        <f t="shared" si="351"/>
        <v>0.84397793262244247</v>
      </c>
      <c r="BA68" s="77">
        <f t="shared" si="351"/>
        <v>0.83994925355983474</v>
      </c>
      <c r="BB68" s="77">
        <f t="shared" si="351"/>
        <v>0.83653121812477338</v>
      </c>
      <c r="BC68" s="77">
        <f t="shared" si="351"/>
        <v>0.8341549903373332</v>
      </c>
      <c r="BD68" s="77">
        <f t="shared" si="351"/>
        <v>0.82974113581640052</v>
      </c>
      <c r="BE68" s="77">
        <f t="shared" si="351"/>
        <v>0.82639804167138664</v>
      </c>
      <c r="BF68" s="77">
        <f t="shared" si="351"/>
        <v>0.78182758953573517</v>
      </c>
      <c r="BG68" s="77">
        <f t="shared" si="351"/>
        <v>0.28145210244700153</v>
      </c>
      <c r="BH68" s="74"/>
      <c r="BI68" s="77">
        <f t="shared" si="352"/>
        <v>0.85554168413863851</v>
      </c>
      <c r="BJ68" s="77">
        <f t="shared" si="352"/>
        <v>0.86061118919883017</v>
      </c>
      <c r="BK68" s="77">
        <f t="shared" si="352"/>
        <v>0.86468228697782745</v>
      </c>
      <c r="BL68" s="77">
        <f t="shared" si="352"/>
        <v>0.86160025124685169</v>
      </c>
      <c r="BM68" s="77">
        <f t="shared" si="352"/>
        <v>0.85570798674665172</v>
      </c>
      <c r="BN68" s="77">
        <f t="shared" si="352"/>
        <v>0.85141032131768191</v>
      </c>
      <c r="BO68" s="77">
        <f t="shared" si="352"/>
        <v>0.8475186285982329</v>
      </c>
      <c r="BP68" s="77">
        <f t="shared" si="352"/>
        <v>0.84422617533105304</v>
      </c>
      <c r="BQ68" s="77">
        <f t="shared" si="352"/>
        <v>0.84139488770786364</v>
      </c>
      <c r="BR68" s="77">
        <f t="shared" si="352"/>
        <v>0.83733757054225477</v>
      </c>
      <c r="BS68" s="77">
        <f t="shared" si="352"/>
        <v>0.83343681525634317</v>
      </c>
      <c r="BT68" s="77">
        <f t="shared" si="352"/>
        <v>0.797693988117119</v>
      </c>
      <c r="BU68" s="77">
        <f t="shared" si="352"/>
        <v>0.28918703325853029</v>
      </c>
      <c r="BV68" s="74"/>
      <c r="BW68" s="77">
        <f t="shared" si="353"/>
        <v>0.86085786034616307</v>
      </c>
      <c r="BX68" s="77">
        <f t="shared" si="353"/>
        <v>0.86579586802809316</v>
      </c>
      <c r="BY68" s="77">
        <f t="shared" si="353"/>
        <v>0.86983672728425954</v>
      </c>
      <c r="BZ68" s="77">
        <f t="shared" si="353"/>
        <v>0.86722287156754807</v>
      </c>
      <c r="CA68" s="77">
        <f t="shared" si="353"/>
        <v>0.86141671005944498</v>
      </c>
      <c r="CB68" s="77">
        <f t="shared" si="353"/>
        <v>0.85724843474378021</v>
      </c>
      <c r="CC68" s="77">
        <f t="shared" si="353"/>
        <v>0.85346174752012605</v>
      </c>
      <c r="CD68" s="77">
        <f t="shared" si="353"/>
        <v>0.85025673390650924</v>
      </c>
      <c r="CE68" s="77">
        <f t="shared" si="353"/>
        <v>0.84715382382667836</v>
      </c>
      <c r="CF68" s="77">
        <f t="shared" si="353"/>
        <v>0.84338490667408061</v>
      </c>
      <c r="CG68" s="77">
        <f t="shared" si="353"/>
        <v>0.83833083538424624</v>
      </c>
      <c r="CH68" s="77">
        <f t="shared" si="353"/>
        <v>0.80890751343199208</v>
      </c>
      <c r="CI68" s="77">
        <f t="shared" si="353"/>
        <v>0.29559961824164988</v>
      </c>
      <c r="CJ68" s="74"/>
      <c r="CK68" s="77">
        <f t="shared" si="354"/>
        <v>0.8651729546954352</v>
      </c>
      <c r="CL68" s="77">
        <f t="shared" si="354"/>
        <v>0.87000185613051884</v>
      </c>
      <c r="CM68" s="77">
        <f t="shared" si="354"/>
        <v>0.87401463675838809</v>
      </c>
      <c r="CN68" s="77">
        <f t="shared" si="354"/>
        <v>0.87185374025492957</v>
      </c>
      <c r="CO68" s="77">
        <f t="shared" si="354"/>
        <v>0.86608339625251185</v>
      </c>
      <c r="CP68" s="77">
        <f t="shared" si="354"/>
        <v>0.86202216397029918</v>
      </c>
      <c r="CQ68" s="77">
        <f t="shared" si="354"/>
        <v>0.85832037181800214</v>
      </c>
      <c r="CR68" s="77">
        <f t="shared" si="354"/>
        <v>0.85517327853706382</v>
      </c>
      <c r="CS68" s="77">
        <f t="shared" si="354"/>
        <v>0.85199716718005936</v>
      </c>
      <c r="CT68" s="77">
        <f t="shared" si="354"/>
        <v>0.84836856422754103</v>
      </c>
      <c r="CU68" s="77">
        <f t="shared" si="354"/>
        <v>0.84102420058487748</v>
      </c>
      <c r="CV68" s="77">
        <f t="shared" si="354"/>
        <v>0.81722614136235427</v>
      </c>
      <c r="CW68" s="77">
        <f t="shared" si="354"/>
        <v>0.30108523363410755</v>
      </c>
      <c r="CX68" s="74"/>
      <c r="CY68" s="77">
        <f t="shared" si="355"/>
        <v>0.86878496757036527</v>
      </c>
      <c r="CZ68" s="77">
        <f t="shared" si="355"/>
        <v>0.87352072461603547</v>
      </c>
      <c r="DA68" s="77">
        <f t="shared" si="355"/>
        <v>0.87750636729957665</v>
      </c>
      <c r="DB68" s="77">
        <f t="shared" si="355"/>
        <v>0.87577077352389843</v>
      </c>
      <c r="DC68" s="77">
        <f t="shared" si="355"/>
        <v>0.87000788975260657</v>
      </c>
      <c r="DD68" s="77">
        <f t="shared" si="355"/>
        <v>0.86603831659821784</v>
      </c>
      <c r="DE68" s="77">
        <f t="shared" si="355"/>
        <v>0.86240794443435909</v>
      </c>
      <c r="DF68" s="77">
        <f t="shared" si="355"/>
        <v>0.85931096284797137</v>
      </c>
      <c r="DG68" s="77">
        <f t="shared" si="355"/>
        <v>0.85616755694475832</v>
      </c>
      <c r="DH68" s="77">
        <f t="shared" si="355"/>
        <v>0.85257155245173111</v>
      </c>
      <c r="DI68" s="77">
        <f t="shared" si="355"/>
        <v>0.84468036245774536</v>
      </c>
      <c r="DJ68" s="77">
        <f t="shared" si="355"/>
        <v>0.82367643791819256</v>
      </c>
      <c r="DK68" s="77">
        <f t="shared" si="355"/>
        <v>0.30588359140689286</v>
      </c>
      <c r="DL68" s="74"/>
      <c r="DM68" s="77">
        <f t="shared" si="356"/>
        <v>0.87187833360376477</v>
      </c>
      <c r="DN68" s="77">
        <f t="shared" si="356"/>
        <v>0.87653289447502714</v>
      </c>
      <c r="DO68" s="77">
        <f t="shared" si="356"/>
        <v>0.88049203769517592</v>
      </c>
      <c r="DP68" s="77">
        <f t="shared" si="356"/>
        <v>0.87914925406590305</v>
      </c>
      <c r="DQ68" s="77">
        <f t="shared" si="356"/>
        <v>0.87337866351809079</v>
      </c>
      <c r="DR68" s="77">
        <f t="shared" si="356"/>
        <v>0.86948966756407409</v>
      </c>
      <c r="DS68" s="77">
        <f t="shared" si="356"/>
        <v>0.86592126590304119</v>
      </c>
      <c r="DT68" s="77">
        <f t="shared" si="356"/>
        <v>0.86288645250834239</v>
      </c>
      <c r="DU68" s="77">
        <f t="shared" si="356"/>
        <v>0.85980775317428515</v>
      </c>
      <c r="DV68" s="77">
        <f t="shared" si="356"/>
        <v>0.85617910158261989</v>
      </c>
      <c r="DW68" s="77">
        <f t="shared" si="356"/>
        <v>0.8481219952191893</v>
      </c>
      <c r="DX68" s="77">
        <f t="shared" si="356"/>
        <v>0.82885772212323694</v>
      </c>
      <c r="DY68" s="77">
        <f t="shared" si="356"/>
        <v>0.31015132136438162</v>
      </c>
    </row>
    <row r="69" spans="2:129" ht="12.75" customHeight="1" x14ac:dyDescent="0.2">
      <c r="B69" s="10"/>
      <c r="D69" s="76" t="s">
        <v>69</v>
      </c>
      <c r="E69" s="77">
        <f t="shared" si="348"/>
        <v>0.79600805651707196</v>
      </c>
      <c r="F69" s="77">
        <f t="shared" si="348"/>
        <v>0.80244352811336128</v>
      </c>
      <c r="G69" s="77">
        <f t="shared" si="348"/>
        <v>0.80726145962041895</v>
      </c>
      <c r="H69" s="77">
        <f t="shared" si="348"/>
        <v>0.8054359852487819</v>
      </c>
      <c r="I69" s="77">
        <f t="shared" si="348"/>
        <v>0.79649151573842414</v>
      </c>
      <c r="J69" s="77">
        <f t="shared" si="348"/>
        <v>0.79082245874998802</v>
      </c>
      <c r="K69" s="77">
        <f t="shared" si="348"/>
        <v>0.78570527753766128</v>
      </c>
      <c r="L69" s="77">
        <f t="shared" si="348"/>
        <v>0.78122658420678792</v>
      </c>
      <c r="M69" s="77">
        <f t="shared" si="348"/>
        <v>0.77761334093403001</v>
      </c>
      <c r="N69" s="77">
        <f t="shared" si="348"/>
        <v>0.7758927119950817</v>
      </c>
      <c r="O69" s="77">
        <f t="shared" si="348"/>
        <v>0.77258175495813153</v>
      </c>
      <c r="P69" s="77">
        <f t="shared" si="348"/>
        <v>0.75795159143839008</v>
      </c>
      <c r="Q69" s="77">
        <f t="shared" si="348"/>
        <v>0.23632397263982388</v>
      </c>
      <c r="R69" s="74"/>
      <c r="S69" s="77">
        <f t="shared" si="349"/>
        <v>0.82500802702308718</v>
      </c>
      <c r="T69" s="77">
        <f t="shared" si="349"/>
        <v>0.83077989709164657</v>
      </c>
      <c r="U69" s="77">
        <f t="shared" si="349"/>
        <v>0.8350595643052281</v>
      </c>
      <c r="V69" s="77">
        <f t="shared" si="349"/>
        <v>0.83124796228324627</v>
      </c>
      <c r="W69" s="77">
        <f t="shared" si="349"/>
        <v>0.82420868269959424</v>
      </c>
      <c r="X69" s="77">
        <f t="shared" si="349"/>
        <v>0.81922856046443449</v>
      </c>
      <c r="Y69" s="77">
        <f t="shared" si="349"/>
        <v>0.81477256918616692</v>
      </c>
      <c r="Z69" s="77">
        <f t="shared" si="349"/>
        <v>0.81099440742609097</v>
      </c>
      <c r="AA69" s="77">
        <f t="shared" si="349"/>
        <v>0.80824034142486856</v>
      </c>
      <c r="AB69" s="77">
        <f t="shared" si="349"/>
        <v>0.80549805829492516</v>
      </c>
      <c r="AC69" s="77">
        <f t="shared" si="349"/>
        <v>0.8053367828061857</v>
      </c>
      <c r="AD69" s="77">
        <f t="shared" si="349"/>
        <v>0.76365361746357063</v>
      </c>
      <c r="AE69" s="77">
        <f t="shared" si="349"/>
        <v>0.25824597033348806</v>
      </c>
      <c r="AF69" s="74"/>
      <c r="AG69" s="77">
        <f t="shared" si="350"/>
        <v>0.83955010682186937</v>
      </c>
      <c r="AH69" s="77">
        <f t="shared" si="350"/>
        <v>0.84498754627491734</v>
      </c>
      <c r="AI69" s="77">
        <f t="shared" si="350"/>
        <v>0.84912679706728988</v>
      </c>
      <c r="AJ69" s="77">
        <f t="shared" si="350"/>
        <v>0.84523732836065135</v>
      </c>
      <c r="AK69" s="77">
        <f t="shared" si="350"/>
        <v>0.8389715895767389</v>
      </c>
      <c r="AL69" s="77">
        <f t="shared" si="350"/>
        <v>0.83435115798542592</v>
      </c>
      <c r="AM69" s="77">
        <f t="shared" si="350"/>
        <v>0.83023594898481889</v>
      </c>
      <c r="AN69" s="77">
        <f t="shared" si="350"/>
        <v>0.82681153201611834</v>
      </c>
      <c r="AO69" s="77">
        <f t="shared" si="350"/>
        <v>0.82467446357359719</v>
      </c>
      <c r="AP69" s="77">
        <f t="shared" si="350"/>
        <v>0.82140938774403383</v>
      </c>
      <c r="AQ69" s="77">
        <f t="shared" si="350"/>
        <v>0.82087000571545621</v>
      </c>
      <c r="AR69" s="77">
        <f t="shared" si="350"/>
        <v>0.78525893296143645</v>
      </c>
      <c r="AS69" s="77">
        <f t="shared" si="350"/>
        <v>0.27166805020018603</v>
      </c>
      <c r="AT69" s="74"/>
      <c r="AU69" s="77">
        <f t="shared" si="351"/>
        <v>0.84896216175340045</v>
      </c>
      <c r="AV69" s="77">
        <f t="shared" si="351"/>
        <v>0.85417816125495938</v>
      </c>
      <c r="AW69" s="77">
        <f t="shared" si="351"/>
        <v>0.85826015804920708</v>
      </c>
      <c r="AX69" s="77">
        <f t="shared" si="351"/>
        <v>0.85471621680733512</v>
      </c>
      <c r="AY69" s="77">
        <f t="shared" si="351"/>
        <v>0.84880798745220276</v>
      </c>
      <c r="AZ69" s="77">
        <f t="shared" si="351"/>
        <v>0.84442733955041094</v>
      </c>
      <c r="BA69" s="77">
        <f t="shared" si="351"/>
        <v>0.84053281761749232</v>
      </c>
      <c r="BB69" s="77">
        <f t="shared" si="351"/>
        <v>0.83733217287140327</v>
      </c>
      <c r="BC69" s="77">
        <f t="shared" si="351"/>
        <v>0.83535753580050276</v>
      </c>
      <c r="BD69" s="77">
        <f t="shared" si="351"/>
        <v>0.8319071464377169</v>
      </c>
      <c r="BE69" s="77">
        <f t="shared" si="351"/>
        <v>0.83112807229212426</v>
      </c>
      <c r="BF69" s="77">
        <f t="shared" si="351"/>
        <v>0.80501104889098341</v>
      </c>
      <c r="BG69" s="77">
        <f t="shared" si="351"/>
        <v>0.28145210600705151</v>
      </c>
      <c r="BH69" s="74"/>
      <c r="BI69" s="77">
        <f t="shared" si="352"/>
        <v>0.85580379383117822</v>
      </c>
      <c r="BJ69" s="77">
        <f t="shared" si="352"/>
        <v>0.8608546092998407</v>
      </c>
      <c r="BK69" s="77">
        <f t="shared" si="352"/>
        <v>0.86490086645809916</v>
      </c>
      <c r="BL69" s="77">
        <f t="shared" si="352"/>
        <v>0.86180625473923234</v>
      </c>
      <c r="BM69" s="77">
        <f t="shared" si="352"/>
        <v>0.85607996717861101</v>
      </c>
      <c r="BN69" s="77">
        <f t="shared" si="352"/>
        <v>0.85187766726924097</v>
      </c>
      <c r="BO69" s="77">
        <f t="shared" si="352"/>
        <v>0.84814351489855955</v>
      </c>
      <c r="BP69" s="77">
        <f t="shared" si="352"/>
        <v>0.8451030971867608</v>
      </c>
      <c r="BQ69" s="77">
        <f t="shared" si="352"/>
        <v>0.84278367010147492</v>
      </c>
      <c r="BR69" s="77">
        <f t="shared" si="352"/>
        <v>0.83975793877974148</v>
      </c>
      <c r="BS69" s="77">
        <f t="shared" si="352"/>
        <v>0.83863396468319262</v>
      </c>
      <c r="BT69" s="77">
        <f t="shared" si="352"/>
        <v>0.81876789157599672</v>
      </c>
      <c r="BU69" s="77">
        <f t="shared" si="352"/>
        <v>0.28918702680790176</v>
      </c>
      <c r="BV69" s="74"/>
      <c r="BW69" s="77">
        <f t="shared" si="353"/>
        <v>0.86112157786886179</v>
      </c>
      <c r="BX69" s="77">
        <f t="shared" si="353"/>
        <v>0.86604083173864499</v>
      </c>
      <c r="BY69" s="77">
        <f t="shared" si="353"/>
        <v>0.87005748347526279</v>
      </c>
      <c r="BZ69" s="77">
        <f t="shared" si="353"/>
        <v>0.86742655953590542</v>
      </c>
      <c r="CA69" s="77">
        <f t="shared" si="353"/>
        <v>0.8617928027384042</v>
      </c>
      <c r="CB69" s="77">
        <f t="shared" si="353"/>
        <v>0.85773228589764305</v>
      </c>
      <c r="CC69" s="77">
        <f t="shared" si="353"/>
        <v>0.85412331306911182</v>
      </c>
      <c r="CD69" s="77">
        <f t="shared" si="353"/>
        <v>0.85120067694028145</v>
      </c>
      <c r="CE69" s="77">
        <f t="shared" si="353"/>
        <v>0.84866935398978427</v>
      </c>
      <c r="CF69" s="77">
        <f t="shared" si="353"/>
        <v>0.84602118528696379</v>
      </c>
      <c r="CG69" s="77">
        <f t="shared" si="353"/>
        <v>0.84394786944748845</v>
      </c>
      <c r="CH69" s="77">
        <f t="shared" si="353"/>
        <v>0.82858886271351273</v>
      </c>
      <c r="CI69" s="77">
        <f t="shared" si="353"/>
        <v>0.29559962016572483</v>
      </c>
      <c r="CJ69" s="74"/>
      <c r="CK69" s="77">
        <f t="shared" si="354"/>
        <v>0.86543954148507751</v>
      </c>
      <c r="CL69" s="77">
        <f t="shared" si="354"/>
        <v>0.87024959713372496</v>
      </c>
      <c r="CM69" s="77">
        <f t="shared" si="354"/>
        <v>0.87423854515134325</v>
      </c>
      <c r="CN69" s="77">
        <f t="shared" si="354"/>
        <v>0.87205524341187679</v>
      </c>
      <c r="CO69" s="77">
        <f t="shared" si="354"/>
        <v>0.86646379888926583</v>
      </c>
      <c r="CP69" s="77">
        <f t="shared" si="354"/>
        <v>0.86252121337903676</v>
      </c>
      <c r="CQ69" s="77">
        <f t="shared" si="354"/>
        <v>0.85901489139999299</v>
      </c>
      <c r="CR69" s="77">
        <f t="shared" si="354"/>
        <v>0.85617865029062035</v>
      </c>
      <c r="CS69" s="77">
        <f t="shared" si="354"/>
        <v>0.85361442189562142</v>
      </c>
      <c r="CT69" s="77">
        <f t="shared" si="354"/>
        <v>0.85119462395668266</v>
      </c>
      <c r="CU69" s="77">
        <f t="shared" si="354"/>
        <v>0.8468641184161998</v>
      </c>
      <c r="CV69" s="77">
        <f t="shared" si="354"/>
        <v>0.83596908701838668</v>
      </c>
      <c r="CW69" s="77">
        <f t="shared" si="354"/>
        <v>0.30108522968617696</v>
      </c>
      <c r="CX69" s="74"/>
      <c r="CY69" s="77">
        <f t="shared" si="355"/>
        <v>0.86905520931693103</v>
      </c>
      <c r="CZ69" s="77">
        <f t="shared" si="355"/>
        <v>0.87377201545490168</v>
      </c>
      <c r="DA69" s="77">
        <f t="shared" si="355"/>
        <v>0.87773401039929433</v>
      </c>
      <c r="DB69" s="77">
        <f t="shared" si="355"/>
        <v>0.87597067088017078</v>
      </c>
      <c r="DC69" s="77">
        <f t="shared" si="355"/>
        <v>0.87039263939371392</v>
      </c>
      <c r="DD69" s="77">
        <f t="shared" si="355"/>
        <v>0.86655143007001378</v>
      </c>
      <c r="DE69" s="77">
        <f t="shared" si="355"/>
        <v>0.86313239426879573</v>
      </c>
      <c r="DF69" s="77">
        <f t="shared" si="355"/>
        <v>0.86036981140899726</v>
      </c>
      <c r="DG69" s="77">
        <f t="shared" si="355"/>
        <v>0.8578758895498283</v>
      </c>
      <c r="DH69" s="77">
        <f t="shared" si="355"/>
        <v>0.85556734878774576</v>
      </c>
      <c r="DI69" s="77">
        <f t="shared" si="355"/>
        <v>0.85069329003688865</v>
      </c>
      <c r="DJ69" s="77">
        <f t="shared" si="355"/>
        <v>0.84176332026481404</v>
      </c>
      <c r="DK69" s="77">
        <f t="shared" si="355"/>
        <v>0.30588359375768465</v>
      </c>
      <c r="DL69" s="74"/>
      <c r="DM69" s="77">
        <f t="shared" si="356"/>
        <v>0.87215274130116471</v>
      </c>
      <c r="DN69" s="77">
        <f t="shared" si="356"/>
        <v>0.87678823449190491</v>
      </c>
      <c r="DO69" s="77">
        <f t="shared" si="356"/>
        <v>0.88072377632083965</v>
      </c>
      <c r="DP69" s="77">
        <f t="shared" si="356"/>
        <v>0.87934827828512896</v>
      </c>
      <c r="DQ69" s="77">
        <f t="shared" si="356"/>
        <v>0.8737677257109866</v>
      </c>
      <c r="DR69" s="77">
        <f t="shared" si="356"/>
        <v>0.87001587486141896</v>
      </c>
      <c r="DS69" s="77">
        <f t="shared" si="356"/>
        <v>0.86667315737701556</v>
      </c>
      <c r="DT69" s="77">
        <f t="shared" si="356"/>
        <v>0.86399181577916684</v>
      </c>
      <c r="DU69" s="77">
        <f t="shared" si="356"/>
        <v>0.86160122094365887</v>
      </c>
      <c r="DV69" s="77">
        <f t="shared" si="356"/>
        <v>0.85932839199992095</v>
      </c>
      <c r="DW69" s="77">
        <f t="shared" si="356"/>
        <v>0.8543089939455808</v>
      </c>
      <c r="DX69" s="77">
        <f t="shared" si="356"/>
        <v>0.84647075944025874</v>
      </c>
      <c r="DY69" s="77">
        <f t="shared" si="356"/>
        <v>0.31015131829380399</v>
      </c>
    </row>
    <row r="70" spans="2:129" ht="12.75" customHeight="1" x14ac:dyDescent="0.2">
      <c r="B70" s="10"/>
      <c r="D70" s="76" t="s">
        <v>70</v>
      </c>
      <c r="E70" s="77">
        <f t="shared" si="348"/>
        <v>0.79630080906387524</v>
      </c>
      <c r="F70" s="77">
        <f t="shared" si="348"/>
        <v>0.80271953571327936</v>
      </c>
      <c r="G70" s="77">
        <f t="shared" si="348"/>
        <v>0.80751065082863716</v>
      </c>
      <c r="H70" s="77">
        <f t="shared" si="348"/>
        <v>0.80561052034475256</v>
      </c>
      <c r="I70" s="77">
        <f t="shared" si="348"/>
        <v>0.79682646782104805</v>
      </c>
      <c r="J70" s="77">
        <f t="shared" si="348"/>
        <v>0.79115685289806426</v>
      </c>
      <c r="K70" s="77">
        <f t="shared" si="348"/>
        <v>0.78603269877607074</v>
      </c>
      <c r="L70" s="77">
        <f t="shared" si="348"/>
        <v>0.78154808543403331</v>
      </c>
      <c r="M70" s="77">
        <f t="shared" si="348"/>
        <v>0.77792801091546238</v>
      </c>
      <c r="N70" s="77">
        <f t="shared" si="348"/>
        <v>0.77617439068502025</v>
      </c>
      <c r="O70" s="77">
        <f t="shared" si="348"/>
        <v>0.77320552548721244</v>
      </c>
      <c r="P70" s="77">
        <f t="shared" si="348"/>
        <v>0.76009125388755272</v>
      </c>
      <c r="Q70" s="77">
        <f t="shared" si="348"/>
        <v>0.23632390760225208</v>
      </c>
      <c r="R70" s="74"/>
      <c r="S70" s="77">
        <f t="shared" si="349"/>
        <v>0.82525458148393516</v>
      </c>
      <c r="T70" s="77">
        <f t="shared" si="349"/>
        <v>0.83101023173506194</v>
      </c>
      <c r="U70" s="77">
        <f t="shared" si="349"/>
        <v>0.83526331025257206</v>
      </c>
      <c r="V70" s="77">
        <f t="shared" si="349"/>
        <v>0.83141517729633196</v>
      </c>
      <c r="W70" s="77">
        <f t="shared" si="349"/>
        <v>0.82451205568749086</v>
      </c>
      <c r="X70" s="77">
        <f t="shared" si="349"/>
        <v>0.81953752329458429</v>
      </c>
      <c r="Y70" s="77">
        <f t="shared" si="349"/>
        <v>0.81509061115323189</v>
      </c>
      <c r="Z70" s="77">
        <f t="shared" si="349"/>
        <v>0.81132729786113489</v>
      </c>
      <c r="AA70" s="77">
        <f t="shared" si="349"/>
        <v>0.80858971502445665</v>
      </c>
      <c r="AB70" s="77">
        <f t="shared" si="349"/>
        <v>0.80601466814929479</v>
      </c>
      <c r="AC70" s="77">
        <f t="shared" si="349"/>
        <v>0.80635542229864876</v>
      </c>
      <c r="AD70" s="77">
        <f t="shared" si="349"/>
        <v>0.77237690020280458</v>
      </c>
      <c r="AE70" s="77">
        <f t="shared" si="349"/>
        <v>0.25824603132045454</v>
      </c>
      <c r="AF70" s="74"/>
      <c r="AG70" s="77">
        <f t="shared" si="350"/>
        <v>0.83977670696109186</v>
      </c>
      <c r="AH70" s="77">
        <f t="shared" si="350"/>
        <v>0.84519833815672984</v>
      </c>
      <c r="AI70" s="77">
        <f t="shared" si="350"/>
        <v>0.84931299897537371</v>
      </c>
      <c r="AJ70" s="77">
        <f t="shared" si="350"/>
        <v>0.8454060146596184</v>
      </c>
      <c r="AK70" s="77">
        <f t="shared" si="350"/>
        <v>0.83925978873208851</v>
      </c>
      <c r="AL70" s="77">
        <f t="shared" si="350"/>
        <v>0.83465379809241325</v>
      </c>
      <c r="AM70" s="77">
        <f t="shared" si="350"/>
        <v>0.83056094588286866</v>
      </c>
      <c r="AN70" s="77">
        <f t="shared" si="350"/>
        <v>0.82716839197755343</v>
      </c>
      <c r="AO70" s="77">
        <f t="shared" si="350"/>
        <v>0.82507861219319012</v>
      </c>
      <c r="AP70" s="77">
        <f t="shared" si="350"/>
        <v>0.8221007832416537</v>
      </c>
      <c r="AQ70" s="77">
        <f t="shared" si="350"/>
        <v>0.82227538496313735</v>
      </c>
      <c r="AR70" s="77">
        <f t="shared" si="350"/>
        <v>0.79488139578476558</v>
      </c>
      <c r="AS70" s="77">
        <f t="shared" si="350"/>
        <v>0.27166805024220303</v>
      </c>
      <c r="AT70" s="74"/>
      <c r="AU70" s="77">
        <f t="shared" si="351"/>
        <v>0.84917794844789229</v>
      </c>
      <c r="AV70" s="77">
        <f t="shared" si="351"/>
        <v>0.85437836784734145</v>
      </c>
      <c r="AW70" s="77">
        <f t="shared" si="351"/>
        <v>0.85843751249611666</v>
      </c>
      <c r="AX70" s="77">
        <f t="shared" si="351"/>
        <v>0.85488081153419082</v>
      </c>
      <c r="AY70" s="77">
        <f t="shared" si="351"/>
        <v>0.84908796870259784</v>
      </c>
      <c r="AZ70" s="77">
        <f t="shared" si="351"/>
        <v>0.84472921106361532</v>
      </c>
      <c r="BA70" s="77">
        <f t="shared" si="351"/>
        <v>0.84086835268747884</v>
      </c>
      <c r="BB70" s="77">
        <f t="shared" si="351"/>
        <v>0.83771405022619794</v>
      </c>
      <c r="BC70" s="77">
        <f t="shared" si="351"/>
        <v>0.83582665027909253</v>
      </c>
      <c r="BD70" s="77">
        <f t="shared" si="351"/>
        <v>0.83271581334888545</v>
      </c>
      <c r="BE70" s="77">
        <f t="shared" si="351"/>
        <v>0.83280178968688423</v>
      </c>
      <c r="BF70" s="77">
        <f t="shared" si="351"/>
        <v>0.81364225434242765</v>
      </c>
      <c r="BG70" s="77">
        <f t="shared" si="351"/>
        <v>0.28145207955275575</v>
      </c>
      <c r="BH70" s="74"/>
      <c r="BI70" s="77">
        <f t="shared" si="352"/>
        <v>0.85601320055911478</v>
      </c>
      <c r="BJ70" s="77">
        <f t="shared" si="352"/>
        <v>0.86104854044219847</v>
      </c>
      <c r="BK70" s="77">
        <f t="shared" si="352"/>
        <v>0.86507323688078352</v>
      </c>
      <c r="BL70" s="77">
        <f t="shared" si="352"/>
        <v>0.86196465457431737</v>
      </c>
      <c r="BM70" s="77">
        <f t="shared" si="352"/>
        <v>0.85635499266174708</v>
      </c>
      <c r="BN70" s="77">
        <f t="shared" si="352"/>
        <v>0.85218099858607566</v>
      </c>
      <c r="BO70" s="77">
        <f t="shared" si="352"/>
        <v>0.84849036733298522</v>
      </c>
      <c r="BP70" s="77">
        <f t="shared" si="352"/>
        <v>0.84550865236978956</v>
      </c>
      <c r="BQ70" s="77">
        <f t="shared" si="352"/>
        <v>0.84334638632495362</v>
      </c>
      <c r="BR70" s="77">
        <f t="shared" si="352"/>
        <v>0.84066127550181802</v>
      </c>
      <c r="BS70" s="77">
        <f t="shared" si="352"/>
        <v>0.84050752901064929</v>
      </c>
      <c r="BT70" s="77">
        <f t="shared" si="352"/>
        <v>0.82665503156560916</v>
      </c>
      <c r="BU70" s="77">
        <f t="shared" si="352"/>
        <v>0.28918705369138009</v>
      </c>
      <c r="BV70" s="74"/>
      <c r="BW70" s="77">
        <f t="shared" si="353"/>
        <v>0.86132713734566646</v>
      </c>
      <c r="BX70" s="77">
        <f t="shared" si="353"/>
        <v>0.86623093903468418</v>
      </c>
      <c r="BY70" s="77">
        <f t="shared" si="353"/>
        <v>0.87022695055926647</v>
      </c>
      <c r="BZ70" s="77">
        <f t="shared" si="353"/>
        <v>0.86757854306671189</v>
      </c>
      <c r="CA70" s="77">
        <f t="shared" si="353"/>
        <v>0.86206468519169344</v>
      </c>
      <c r="CB70" s="77">
        <f t="shared" si="353"/>
        <v>0.85803810994534802</v>
      </c>
      <c r="CC70" s="77">
        <f t="shared" si="353"/>
        <v>0.85448139959782421</v>
      </c>
      <c r="CD70" s="77">
        <f t="shared" si="353"/>
        <v>0.85162928473252031</v>
      </c>
      <c r="CE70" s="77">
        <f t="shared" si="353"/>
        <v>0.84928450628461294</v>
      </c>
      <c r="CF70" s="77">
        <f t="shared" si="353"/>
        <v>0.84700958823203798</v>
      </c>
      <c r="CG70" s="77">
        <f t="shared" si="353"/>
        <v>0.84604490191420145</v>
      </c>
      <c r="CH70" s="77">
        <f t="shared" si="353"/>
        <v>0.83600542585510518</v>
      </c>
      <c r="CI70" s="77">
        <f t="shared" si="353"/>
        <v>0.29559960438985639</v>
      </c>
      <c r="CJ70" s="74"/>
      <c r="CK70" s="77">
        <f t="shared" si="354"/>
        <v>0.86564285024503229</v>
      </c>
      <c r="CL70" s="77">
        <f t="shared" si="354"/>
        <v>0.87043742461192231</v>
      </c>
      <c r="CM70" s="77">
        <f t="shared" si="354"/>
        <v>0.87440637300578372</v>
      </c>
      <c r="CN70" s="77">
        <f t="shared" si="354"/>
        <v>0.87220139564431265</v>
      </c>
      <c r="CO70" s="77">
        <f t="shared" si="354"/>
        <v>0.8667336590549557</v>
      </c>
      <c r="CP70" s="77">
        <f t="shared" si="354"/>
        <v>0.86283004193614166</v>
      </c>
      <c r="CQ70" s="77">
        <f t="shared" si="354"/>
        <v>0.85938383595911794</v>
      </c>
      <c r="CR70" s="77">
        <f t="shared" si="354"/>
        <v>0.85663017902456973</v>
      </c>
      <c r="CS70" s="77">
        <f t="shared" si="354"/>
        <v>0.85426677166051523</v>
      </c>
      <c r="CT70" s="77">
        <f t="shared" si="354"/>
        <v>0.85226186641459123</v>
      </c>
      <c r="CU70" s="77">
        <f t="shared" si="354"/>
        <v>0.84909149020304631</v>
      </c>
      <c r="CV70" s="77">
        <f t="shared" si="354"/>
        <v>0.84308460172826549</v>
      </c>
      <c r="CW70" s="77">
        <f t="shared" si="354"/>
        <v>0.30108523868040621</v>
      </c>
      <c r="CX70" s="74"/>
      <c r="CY70" s="77">
        <f t="shared" si="355"/>
        <v>0.86925734377590869</v>
      </c>
      <c r="CZ70" s="77">
        <f t="shared" si="355"/>
        <v>0.87395860146656701</v>
      </c>
      <c r="DA70" s="77">
        <f t="shared" si="355"/>
        <v>0.87790103055389368</v>
      </c>
      <c r="DB70" s="77">
        <f t="shared" si="355"/>
        <v>0.87611188660706174</v>
      </c>
      <c r="DC70" s="77">
        <f t="shared" si="355"/>
        <v>0.87066122323954953</v>
      </c>
      <c r="DD70" s="77">
        <f t="shared" si="355"/>
        <v>0.86686352109087106</v>
      </c>
      <c r="DE70" s="77">
        <f t="shared" si="355"/>
        <v>0.86351173007277449</v>
      </c>
      <c r="DF70" s="77">
        <f t="shared" si="355"/>
        <v>0.86084110112662304</v>
      </c>
      <c r="DG70" s="77">
        <f t="shared" si="355"/>
        <v>0.85856170743327553</v>
      </c>
      <c r="DH70" s="77">
        <f t="shared" si="355"/>
        <v>0.85670804018125057</v>
      </c>
      <c r="DI70" s="77">
        <f t="shared" si="355"/>
        <v>0.85298790328354057</v>
      </c>
      <c r="DJ70" s="77">
        <f t="shared" si="355"/>
        <v>0.84868107064122644</v>
      </c>
      <c r="DK70" s="77">
        <f t="shared" si="355"/>
        <v>0.30588357589064419</v>
      </c>
      <c r="DL70" s="74"/>
      <c r="DM70" s="77">
        <f t="shared" si="356"/>
        <v>0.87235445793378574</v>
      </c>
      <c r="DN70" s="77">
        <f t="shared" si="356"/>
        <v>0.87697431343670729</v>
      </c>
      <c r="DO70" s="77">
        <f t="shared" si="356"/>
        <v>0.88089056722576276</v>
      </c>
      <c r="DP70" s="77">
        <f t="shared" si="356"/>
        <v>0.87948552355227816</v>
      </c>
      <c r="DQ70" s="77">
        <f t="shared" si="356"/>
        <v>0.87403555832144586</v>
      </c>
      <c r="DR70" s="77">
        <f t="shared" si="356"/>
        <v>0.87033135366678038</v>
      </c>
      <c r="DS70" s="77">
        <f t="shared" si="356"/>
        <v>0.86706240636318277</v>
      </c>
      <c r="DT70" s="77">
        <f t="shared" si="356"/>
        <v>0.86447944990019776</v>
      </c>
      <c r="DU70" s="77">
        <f t="shared" si="356"/>
        <v>0.86232003705401328</v>
      </c>
      <c r="DV70" s="77">
        <f t="shared" si="356"/>
        <v>0.86053756884764832</v>
      </c>
      <c r="DW70" s="77">
        <f t="shared" si="356"/>
        <v>0.8566775264555907</v>
      </c>
      <c r="DX70" s="77">
        <f t="shared" si="356"/>
        <v>0.85325615809755551</v>
      </c>
      <c r="DY70" s="77">
        <f t="shared" si="356"/>
        <v>0.3101513163362058</v>
      </c>
    </row>
    <row r="71" spans="2:129" x14ac:dyDescent="0.2">
      <c r="B71" s="10"/>
      <c r="D71" s="76" t="s">
        <v>71</v>
      </c>
      <c r="E71" s="77">
        <f t="shared" si="348"/>
        <v>0.79657695536198614</v>
      </c>
      <c r="F71" s="77">
        <f t="shared" si="348"/>
        <v>0.80298059008689782</v>
      </c>
      <c r="G71" s="77">
        <f t="shared" si="348"/>
        <v>0.80774640451408963</v>
      </c>
      <c r="H71" s="77">
        <f t="shared" si="348"/>
        <v>0.80577401668341087</v>
      </c>
      <c r="I71" s="77">
        <f t="shared" si="348"/>
        <v>0.79713287006844502</v>
      </c>
      <c r="J71" s="77">
        <f t="shared" si="348"/>
        <v>0.79145507496806089</v>
      </c>
      <c r="K71" s="77">
        <f t="shared" si="348"/>
        <v>0.78631328458116134</v>
      </c>
      <c r="L71" s="77">
        <f t="shared" si="348"/>
        <v>0.78180480035662092</v>
      </c>
      <c r="M71" s="77">
        <f t="shared" si="348"/>
        <v>0.77814782709043862</v>
      </c>
      <c r="N71" s="77">
        <f t="shared" si="348"/>
        <v>0.77630346458620603</v>
      </c>
      <c r="O71" s="77">
        <f t="shared" si="348"/>
        <v>0.77350974153000407</v>
      </c>
      <c r="P71" s="77">
        <f t="shared" si="348"/>
        <v>0.76077152783615698</v>
      </c>
      <c r="Q71" s="77">
        <f t="shared" si="348"/>
        <v>0.23632368326446196</v>
      </c>
      <c r="R71" s="74"/>
      <c r="S71" s="77">
        <f t="shared" si="349"/>
        <v>0.82548295481079115</v>
      </c>
      <c r="T71" s="77">
        <f t="shared" si="349"/>
        <v>0.83122426045003828</v>
      </c>
      <c r="U71" s="77">
        <f t="shared" si="349"/>
        <v>0.83545242494918959</v>
      </c>
      <c r="V71" s="77">
        <f t="shared" si="349"/>
        <v>0.83156889147761459</v>
      </c>
      <c r="W71" s="77">
        <f t="shared" si="349"/>
        <v>0.82478121056837828</v>
      </c>
      <c r="X71" s="77">
        <f t="shared" si="349"/>
        <v>0.8197994705228987</v>
      </c>
      <c r="Y71" s="77">
        <f t="shared" si="349"/>
        <v>0.81534031680861352</v>
      </c>
      <c r="Z71" s="77">
        <f t="shared" si="349"/>
        <v>0.81155648128885671</v>
      </c>
      <c r="AA71" s="77">
        <f t="shared" si="349"/>
        <v>0.80877648666166269</v>
      </c>
      <c r="AB71" s="77">
        <f t="shared" si="349"/>
        <v>0.80623554334537118</v>
      </c>
      <c r="AC71" s="77">
        <f t="shared" si="349"/>
        <v>0.80669435191923633</v>
      </c>
      <c r="AD71" s="77">
        <f t="shared" si="349"/>
        <v>0.77539725852043795</v>
      </c>
      <c r="AE71" s="77">
        <f t="shared" si="349"/>
        <v>0.25824583492591674</v>
      </c>
      <c r="AF71" s="74"/>
      <c r="AG71" s="77">
        <f t="shared" si="350"/>
        <v>0.83998258009139937</v>
      </c>
      <c r="AH71" s="77">
        <f t="shared" si="350"/>
        <v>0.84539048348849544</v>
      </c>
      <c r="AI71" s="77">
        <f t="shared" si="350"/>
        <v>0.84948242850773492</v>
      </c>
      <c r="AJ71" s="77">
        <f t="shared" si="350"/>
        <v>0.84555810367326179</v>
      </c>
      <c r="AK71" s="77">
        <f t="shared" si="350"/>
        <v>0.83950944441642839</v>
      </c>
      <c r="AL71" s="77">
        <f t="shared" si="350"/>
        <v>0.83490010677835891</v>
      </c>
      <c r="AM71" s="77">
        <f t="shared" si="350"/>
        <v>0.83080006254557293</v>
      </c>
      <c r="AN71" s="77">
        <f t="shared" si="350"/>
        <v>0.82739060644446327</v>
      </c>
      <c r="AO71" s="77">
        <f t="shared" si="350"/>
        <v>0.82526018168866389</v>
      </c>
      <c r="AP71" s="77">
        <f t="shared" si="350"/>
        <v>0.82238649270965769</v>
      </c>
      <c r="AQ71" s="77">
        <f t="shared" si="350"/>
        <v>0.82275779292165074</v>
      </c>
      <c r="AR71" s="77">
        <f t="shared" si="350"/>
        <v>0.79829091445957179</v>
      </c>
      <c r="AS71" s="77">
        <f t="shared" si="350"/>
        <v>0.2716680390655713</v>
      </c>
      <c r="AT71" s="74"/>
      <c r="AU71" s="77">
        <f t="shared" si="351"/>
        <v>0.84937033822489605</v>
      </c>
      <c r="AV71" s="77">
        <f t="shared" si="351"/>
        <v>0.85455743650918858</v>
      </c>
      <c r="AW71" s="77">
        <f t="shared" si="351"/>
        <v>0.85859581224860948</v>
      </c>
      <c r="AX71" s="77">
        <f t="shared" si="351"/>
        <v>0.85502636169000923</v>
      </c>
      <c r="AY71" s="77">
        <f t="shared" si="351"/>
        <v>0.84932559677654029</v>
      </c>
      <c r="AZ71" s="77">
        <f t="shared" si="351"/>
        <v>0.84496688355129346</v>
      </c>
      <c r="BA71" s="77">
        <f t="shared" si="351"/>
        <v>0.84110343821794986</v>
      </c>
      <c r="BB71" s="77">
        <f t="shared" si="351"/>
        <v>0.83793593408053935</v>
      </c>
      <c r="BC71" s="77">
        <f t="shared" si="351"/>
        <v>0.83602650177195159</v>
      </c>
      <c r="BD71" s="77">
        <f t="shared" si="351"/>
        <v>0.83303620931633959</v>
      </c>
      <c r="BE71" s="77">
        <f t="shared" si="351"/>
        <v>0.83338947940902375</v>
      </c>
      <c r="BF71" s="77">
        <f t="shared" si="351"/>
        <v>0.81673000402808038</v>
      </c>
      <c r="BG71" s="77">
        <f t="shared" si="351"/>
        <v>0.2814522125226665</v>
      </c>
      <c r="BH71" s="74"/>
      <c r="BI71" s="77">
        <f t="shared" si="352"/>
        <v>0.856196581017862</v>
      </c>
      <c r="BJ71" s="77">
        <f t="shared" si="352"/>
        <v>0.86121885685839716</v>
      </c>
      <c r="BK71" s="77">
        <f t="shared" si="352"/>
        <v>0.86522428289822728</v>
      </c>
      <c r="BL71" s="77">
        <f t="shared" si="352"/>
        <v>0.86210201637256012</v>
      </c>
      <c r="BM71" s="77">
        <f t="shared" si="352"/>
        <v>0.85658430804913577</v>
      </c>
      <c r="BN71" s="77">
        <f t="shared" si="352"/>
        <v>0.85241334552876702</v>
      </c>
      <c r="BO71" s="77">
        <f t="shared" si="352"/>
        <v>0.84872431424796191</v>
      </c>
      <c r="BP71" s="77">
        <f t="shared" si="352"/>
        <v>0.84573283278798861</v>
      </c>
      <c r="BQ71" s="77">
        <f t="shared" si="352"/>
        <v>0.84360015848590097</v>
      </c>
      <c r="BR71" s="77">
        <f t="shared" si="352"/>
        <v>0.84100951470626717</v>
      </c>
      <c r="BS71" s="77">
        <f t="shared" si="352"/>
        <v>0.84117726399947113</v>
      </c>
      <c r="BT71" s="77">
        <f t="shared" si="352"/>
        <v>0.82950346513852857</v>
      </c>
      <c r="BU71" s="77">
        <f t="shared" si="352"/>
        <v>0.28918695798385941</v>
      </c>
      <c r="BV71" s="74"/>
      <c r="BW71" s="77">
        <f t="shared" si="353"/>
        <v>0.86150412295390488</v>
      </c>
      <c r="BX71" s="77">
        <f t="shared" si="353"/>
        <v>0.86639501760915427</v>
      </c>
      <c r="BY71" s="77">
        <f t="shared" si="353"/>
        <v>0.87037287751332659</v>
      </c>
      <c r="BZ71" s="77">
        <f t="shared" si="353"/>
        <v>0.86770775435831993</v>
      </c>
      <c r="CA71" s="77">
        <f t="shared" si="353"/>
        <v>0.86228786400594037</v>
      </c>
      <c r="CB71" s="77">
        <f t="shared" si="353"/>
        <v>0.85826697833903209</v>
      </c>
      <c r="CC71" s="77">
        <f t="shared" si="353"/>
        <v>0.85471568209738658</v>
      </c>
      <c r="CD71" s="77">
        <f t="shared" si="353"/>
        <v>0.85185796530255264</v>
      </c>
      <c r="CE71" s="77">
        <f t="shared" si="353"/>
        <v>0.84955935341740763</v>
      </c>
      <c r="CF71" s="77">
        <f t="shared" si="353"/>
        <v>0.84738627236905217</v>
      </c>
      <c r="CG71" s="77">
        <f t="shared" si="353"/>
        <v>0.84684045959887966</v>
      </c>
      <c r="CH71" s="77">
        <f t="shared" si="353"/>
        <v>0.83870963454773895</v>
      </c>
      <c r="CI71" s="77">
        <f t="shared" si="353"/>
        <v>0.29559956420422645</v>
      </c>
      <c r="CJ71" s="74"/>
      <c r="CK71" s="77">
        <f t="shared" si="354"/>
        <v>0.86581512585219378</v>
      </c>
      <c r="CL71" s="77">
        <f t="shared" si="354"/>
        <v>0.87059688105084077</v>
      </c>
      <c r="CM71" s="77">
        <f t="shared" si="354"/>
        <v>0.87454850978206611</v>
      </c>
      <c r="CN71" s="77">
        <f t="shared" si="354"/>
        <v>0.87232319242867751</v>
      </c>
      <c r="CO71" s="77">
        <f t="shared" si="354"/>
        <v>0.86695211176234543</v>
      </c>
      <c r="CP71" s="77">
        <f t="shared" si="354"/>
        <v>0.86305657328227614</v>
      </c>
      <c r="CQ71" s="77">
        <f t="shared" si="354"/>
        <v>0.8596192681336905</v>
      </c>
      <c r="CR71" s="77">
        <f t="shared" si="354"/>
        <v>0.85686499559552343</v>
      </c>
      <c r="CS71" s="77">
        <f t="shared" si="354"/>
        <v>0.85455083706008772</v>
      </c>
      <c r="CT71" s="77">
        <f t="shared" si="354"/>
        <v>0.85266807139031031</v>
      </c>
      <c r="CU71" s="77">
        <f t="shared" si="354"/>
        <v>0.84996555331818391</v>
      </c>
      <c r="CV71" s="77">
        <f t="shared" si="354"/>
        <v>0.8457030616220711</v>
      </c>
      <c r="CW71" s="77">
        <f t="shared" si="354"/>
        <v>0.3010851984875812</v>
      </c>
      <c r="CX71" s="74"/>
      <c r="CY71" s="77">
        <f t="shared" si="355"/>
        <v>0.86942607303763519</v>
      </c>
      <c r="CZ71" s="77">
        <f t="shared" si="355"/>
        <v>0.87411455054157561</v>
      </c>
      <c r="DA71" s="77">
        <f t="shared" si="355"/>
        <v>0.87804027546989982</v>
      </c>
      <c r="DB71" s="77">
        <f t="shared" si="355"/>
        <v>0.876227258870932</v>
      </c>
      <c r="DC71" s="77">
        <f t="shared" si="355"/>
        <v>0.87087593020837595</v>
      </c>
      <c r="DD71" s="77">
        <f t="shared" si="355"/>
        <v>0.86708847254823906</v>
      </c>
      <c r="DE71" s="77">
        <f t="shared" si="355"/>
        <v>0.86374878294236579</v>
      </c>
      <c r="DF71" s="77">
        <f t="shared" si="355"/>
        <v>0.86108078363310792</v>
      </c>
      <c r="DG71" s="77">
        <f t="shared" si="355"/>
        <v>0.85885355867924074</v>
      </c>
      <c r="DH71" s="77">
        <f t="shared" si="355"/>
        <v>0.85714390886137393</v>
      </c>
      <c r="DI71" s="77">
        <f t="shared" si="355"/>
        <v>0.8538747549550213</v>
      </c>
      <c r="DJ71" s="77">
        <f t="shared" si="355"/>
        <v>0.85124897099416219</v>
      </c>
      <c r="DK71" s="77">
        <f t="shared" si="355"/>
        <v>0.30588356032235747</v>
      </c>
      <c r="DL71" s="74"/>
      <c r="DM71" s="77">
        <f t="shared" si="356"/>
        <v>0.87252048375245883</v>
      </c>
      <c r="DN71" s="77">
        <f t="shared" si="356"/>
        <v>0.87712756105184297</v>
      </c>
      <c r="DO71" s="77">
        <f t="shared" si="356"/>
        <v>0.88102756364964829</v>
      </c>
      <c r="DP71" s="77">
        <f t="shared" si="356"/>
        <v>0.87959550411906451</v>
      </c>
      <c r="DQ71" s="77">
        <f t="shared" si="356"/>
        <v>0.87424723680532779</v>
      </c>
      <c r="DR71" s="77">
        <f t="shared" si="356"/>
        <v>0.87055525495899788</v>
      </c>
      <c r="DS71" s="77">
        <f t="shared" si="356"/>
        <v>0.86730135867352398</v>
      </c>
      <c r="DT71" s="77">
        <f t="shared" si="356"/>
        <v>0.86472195761227344</v>
      </c>
      <c r="DU71" s="77">
        <f t="shared" si="356"/>
        <v>0.86262113023842646</v>
      </c>
      <c r="DV71" s="77">
        <f t="shared" si="356"/>
        <v>0.86100249132444884</v>
      </c>
      <c r="DW71" s="77">
        <f t="shared" si="356"/>
        <v>0.85758632759086406</v>
      </c>
      <c r="DX71" s="77">
        <f t="shared" si="356"/>
        <v>0.85579547644555198</v>
      </c>
      <c r="DY71" s="77">
        <f t="shared" si="356"/>
        <v>0.31015133383525945</v>
      </c>
    </row>
    <row r="72" spans="2:129" x14ac:dyDescent="0.2">
      <c r="B72" s="10"/>
      <c r="D72" s="76" t="s">
        <v>72</v>
      </c>
      <c r="E72" s="77">
        <f t="shared" ref="E72:Q72" si="357">E35/E33</f>
        <v>0.79684090767562865</v>
      </c>
      <c r="F72" s="77">
        <f t="shared" si="357"/>
        <v>0.80323062635324161</v>
      </c>
      <c r="G72" s="77">
        <f t="shared" si="357"/>
        <v>0.80797230885933813</v>
      </c>
      <c r="H72" s="77">
        <f t="shared" si="357"/>
        <v>0.80593014363829507</v>
      </c>
      <c r="I72" s="77">
        <f t="shared" si="357"/>
        <v>0.79741849280742094</v>
      </c>
      <c r="J72" s="77">
        <f t="shared" si="357"/>
        <v>0.79172988895330665</v>
      </c>
      <c r="K72" s="77">
        <f t="shared" si="357"/>
        <v>0.78656744406665458</v>
      </c>
      <c r="L72" s="77">
        <f t="shared" si="357"/>
        <v>0.78202994220682365</v>
      </c>
      <c r="M72" s="77">
        <f t="shared" si="357"/>
        <v>0.77832821316221756</v>
      </c>
      <c r="N72" s="77">
        <f t="shared" si="357"/>
        <v>0.77637909366946067</v>
      </c>
      <c r="O72" s="77">
        <f t="shared" si="357"/>
        <v>0.77370667207960298</v>
      </c>
      <c r="P72" s="77">
        <f t="shared" si="357"/>
        <v>0.76098700815015263</v>
      </c>
      <c r="Q72" s="77">
        <f t="shared" si="357"/>
        <v>0.23632595504657722</v>
      </c>
      <c r="R72" s="74"/>
      <c r="S72" s="77">
        <f t="shared" ref="S72:AE72" si="358">S35/S33</f>
        <v>0.82569985582701777</v>
      </c>
      <c r="T72" s="77">
        <f t="shared" si="358"/>
        <v>0.83142808478048102</v>
      </c>
      <c r="U72" s="77">
        <f t="shared" si="358"/>
        <v>0.83563253894313061</v>
      </c>
      <c r="V72" s="77">
        <f t="shared" si="358"/>
        <v>0.83171519014053186</v>
      </c>
      <c r="W72" s="77">
        <f t="shared" si="358"/>
        <v>0.82502884283530997</v>
      </c>
      <c r="X72" s="77">
        <f t="shared" si="358"/>
        <v>0.82003569756417671</v>
      </c>
      <c r="Y72" s="77">
        <f t="shared" si="358"/>
        <v>0.81555745166556814</v>
      </c>
      <c r="Z72" s="77">
        <f t="shared" si="358"/>
        <v>0.81174227417884104</v>
      </c>
      <c r="AA72" s="77">
        <f t="shared" si="358"/>
        <v>0.80890423355192975</v>
      </c>
      <c r="AB72" s="77">
        <f t="shared" si="358"/>
        <v>0.80635491827711459</v>
      </c>
      <c r="AC72" s="77">
        <f t="shared" si="358"/>
        <v>0.80680693354257726</v>
      </c>
      <c r="AD72" s="77">
        <f t="shared" si="358"/>
        <v>0.77642719303676733</v>
      </c>
      <c r="AE72" s="77">
        <f t="shared" si="358"/>
        <v>0.2582461854670477</v>
      </c>
      <c r="AF72" s="74"/>
      <c r="AG72" s="77">
        <f t="shared" ref="AG72:AS72" si="359">AG35/AG33</f>
        <v>0.8401764178039145</v>
      </c>
      <c r="AH72" s="77">
        <f t="shared" si="359"/>
        <v>0.84557197716682775</v>
      </c>
      <c r="AI72" s="77">
        <f t="shared" si="359"/>
        <v>0.84964248633237982</v>
      </c>
      <c r="AJ72" s="77">
        <f t="shared" si="359"/>
        <v>0.84570160366957259</v>
      </c>
      <c r="AK72" s="77">
        <f t="shared" si="359"/>
        <v>0.83973670300955627</v>
      </c>
      <c r="AL72" s="77">
        <f t="shared" si="359"/>
        <v>0.83511783415177543</v>
      </c>
      <c r="AM72" s="77">
        <f t="shared" si="359"/>
        <v>0.83100063391497325</v>
      </c>
      <c r="AN72" s="77">
        <f t="shared" si="359"/>
        <v>0.82755879723739112</v>
      </c>
      <c r="AO72" s="77">
        <f t="shared" si="359"/>
        <v>0.82536020915995534</v>
      </c>
      <c r="AP72" s="77">
        <f t="shared" si="359"/>
        <v>0.82252911456704958</v>
      </c>
      <c r="AQ72" s="77">
        <f t="shared" si="359"/>
        <v>0.8229230033634557</v>
      </c>
      <c r="AR72" s="77">
        <f t="shared" si="359"/>
        <v>0.79947928540937507</v>
      </c>
      <c r="AS72" s="77">
        <f t="shared" si="359"/>
        <v>0.27166784805608196</v>
      </c>
      <c r="AT72" s="74"/>
      <c r="AU72" s="77">
        <f t="shared" ref="AU72:BG72" si="360">AU35/AU33</f>
        <v>0.84954978051378838</v>
      </c>
      <c r="AV72" s="77">
        <f t="shared" si="360"/>
        <v>0.85472505779242369</v>
      </c>
      <c r="AW72" s="77">
        <f t="shared" si="360"/>
        <v>0.85874404311123997</v>
      </c>
      <c r="AX72" s="77">
        <f t="shared" si="360"/>
        <v>0.85516242074388116</v>
      </c>
      <c r="AY72" s="77">
        <f t="shared" si="360"/>
        <v>0.84953976799883624</v>
      </c>
      <c r="AZ72" s="77">
        <f t="shared" si="360"/>
        <v>0.8451732425977887</v>
      </c>
      <c r="BA72" s="77">
        <f t="shared" si="360"/>
        <v>0.84129459490136804</v>
      </c>
      <c r="BB72" s="77">
        <f t="shared" si="360"/>
        <v>0.83809447201662801</v>
      </c>
      <c r="BC72" s="77">
        <f t="shared" si="360"/>
        <v>0.83612671433332597</v>
      </c>
      <c r="BD72" s="77">
        <f t="shared" si="360"/>
        <v>0.83318145856470616</v>
      </c>
      <c r="BE72" s="77">
        <f t="shared" si="360"/>
        <v>0.83359527372382836</v>
      </c>
      <c r="BF72" s="77">
        <f t="shared" si="360"/>
        <v>0.81781877465058161</v>
      </c>
      <c r="BG72" s="77">
        <f t="shared" si="360"/>
        <v>0.28145221753612115</v>
      </c>
      <c r="BH72" s="74"/>
      <c r="BI72" s="77">
        <f t="shared" ref="BI72:BU72" si="361">BI35/BI33</f>
        <v>0.85636597690441296</v>
      </c>
      <c r="BJ72" s="77">
        <f t="shared" si="361"/>
        <v>0.86137679900027053</v>
      </c>
      <c r="BK72" s="77">
        <f t="shared" si="361"/>
        <v>0.86536444103848009</v>
      </c>
      <c r="BL72" s="77">
        <f t="shared" si="361"/>
        <v>0.86222918359868783</v>
      </c>
      <c r="BM72" s="77">
        <f t="shared" si="361"/>
        <v>0.85678909176132534</v>
      </c>
      <c r="BN72" s="77">
        <f t="shared" si="361"/>
        <v>0.8526118512286418</v>
      </c>
      <c r="BO72" s="77">
        <f t="shared" si="361"/>
        <v>0.84890948414354161</v>
      </c>
      <c r="BP72" s="77">
        <f t="shared" si="361"/>
        <v>0.84588546400888587</v>
      </c>
      <c r="BQ72" s="77">
        <f t="shared" si="361"/>
        <v>0.84373726099327762</v>
      </c>
      <c r="BR72" s="77">
        <f t="shared" si="361"/>
        <v>0.84115561561020447</v>
      </c>
      <c r="BS72" s="77">
        <f t="shared" si="361"/>
        <v>0.84141594745666448</v>
      </c>
      <c r="BT72" s="77">
        <f t="shared" si="361"/>
        <v>0.83051886024404675</v>
      </c>
      <c r="BU72" s="77">
        <f t="shared" si="361"/>
        <v>0.28918699552625887</v>
      </c>
      <c r="BV72" s="74"/>
      <c r="BW72" s="77">
        <f t="shared" ref="BW72:CI72" si="362">BW35/BW33</f>
        <v>0.86166603718779267</v>
      </c>
      <c r="BX72" s="77">
        <f t="shared" si="362"/>
        <v>0.86654573855882211</v>
      </c>
      <c r="BY72" s="77">
        <f t="shared" si="362"/>
        <v>0.87050704713114524</v>
      </c>
      <c r="BZ72" s="77">
        <f t="shared" si="362"/>
        <v>0.86782615336193947</v>
      </c>
      <c r="CA72" s="77">
        <f t="shared" si="362"/>
        <v>0.8624854672889658</v>
      </c>
      <c r="CB72" s="77">
        <f t="shared" si="362"/>
        <v>0.85845967148643543</v>
      </c>
      <c r="CC72" s="77">
        <f t="shared" si="362"/>
        <v>0.85489678283066373</v>
      </c>
      <c r="CD72" s="77">
        <f t="shared" si="362"/>
        <v>0.8520076964002955</v>
      </c>
      <c r="CE72" s="77">
        <f t="shared" si="362"/>
        <v>0.84970510178921832</v>
      </c>
      <c r="CF72" s="77">
        <f t="shared" si="362"/>
        <v>0.84753717658021965</v>
      </c>
      <c r="CG72" s="77">
        <f t="shared" si="362"/>
        <v>0.84715819752929367</v>
      </c>
      <c r="CH72" s="77">
        <f t="shared" si="362"/>
        <v>0.8396837389512164</v>
      </c>
      <c r="CI72" s="77">
        <f t="shared" si="362"/>
        <v>0.29559948310341827</v>
      </c>
      <c r="CJ72" s="74"/>
      <c r="CK72" s="77">
        <f t="shared" ref="CK72:CW72" si="363">CK35/CK33</f>
        <v>0.86597123571326728</v>
      </c>
      <c r="CL72" s="77">
        <f t="shared" si="363"/>
        <v>0.87074197936206343</v>
      </c>
      <c r="CM72" s="77">
        <f t="shared" si="363"/>
        <v>0.87467800016579633</v>
      </c>
      <c r="CN72" s="77">
        <f t="shared" si="363"/>
        <v>0.87243358673600446</v>
      </c>
      <c r="CO72" s="77">
        <f t="shared" si="363"/>
        <v>0.86714398853978036</v>
      </c>
      <c r="CP72" s="77">
        <f t="shared" si="363"/>
        <v>0.86324476474489287</v>
      </c>
      <c r="CQ72" s="77">
        <f t="shared" si="363"/>
        <v>0.85979747954081565</v>
      </c>
      <c r="CR72" s="77">
        <f t="shared" si="363"/>
        <v>0.85701390011645417</v>
      </c>
      <c r="CS72" s="77">
        <f t="shared" si="363"/>
        <v>0.85469437693497063</v>
      </c>
      <c r="CT72" s="77">
        <f t="shared" si="363"/>
        <v>0.8528273858974702</v>
      </c>
      <c r="CU72" s="77">
        <f t="shared" si="363"/>
        <v>0.8503379887744057</v>
      </c>
      <c r="CV72" s="77">
        <f t="shared" si="363"/>
        <v>0.84665554612294391</v>
      </c>
      <c r="CW72" s="77">
        <f t="shared" si="363"/>
        <v>0.30108539198857037</v>
      </c>
      <c r="CX72" s="74"/>
      <c r="CY72" s="77">
        <f t="shared" ref="CY72:DK72" si="364">CY35/CY33</f>
        <v>0.86957754161764766</v>
      </c>
      <c r="CZ72" s="77">
        <f t="shared" si="364"/>
        <v>0.87425513586252002</v>
      </c>
      <c r="DA72" s="77">
        <f t="shared" si="364"/>
        <v>0.87816598056081352</v>
      </c>
      <c r="DB72" s="77">
        <f t="shared" si="364"/>
        <v>0.87633064190974097</v>
      </c>
      <c r="DC72" s="77">
        <f t="shared" si="364"/>
        <v>0.87106310530577313</v>
      </c>
      <c r="DD72" s="77">
        <f t="shared" si="364"/>
        <v>0.8672730648025665</v>
      </c>
      <c r="DE72" s="77">
        <f t="shared" si="364"/>
        <v>0.86392487962076647</v>
      </c>
      <c r="DF72" s="77">
        <f t="shared" si="364"/>
        <v>0.86122835115943353</v>
      </c>
      <c r="DG72" s="77">
        <f t="shared" si="364"/>
        <v>0.85899397071097738</v>
      </c>
      <c r="DH72" s="77">
        <f t="shared" si="364"/>
        <v>0.85731377195083247</v>
      </c>
      <c r="DI72" s="77">
        <f t="shared" si="364"/>
        <v>0.85423534063563944</v>
      </c>
      <c r="DJ72" s="77">
        <f t="shared" si="364"/>
        <v>0.85219156528038775</v>
      </c>
      <c r="DK72" s="77">
        <f t="shared" si="364"/>
        <v>0.30588368173419384</v>
      </c>
      <c r="DL72" s="74"/>
      <c r="DM72" s="77">
        <f t="shared" ref="DM72:DY72" si="365">DM35/DM33</f>
        <v>0.87266816360270083</v>
      </c>
      <c r="DN72" s="77">
        <f t="shared" si="365"/>
        <v>0.87726444502045431</v>
      </c>
      <c r="DO72" s="77">
        <f t="shared" si="365"/>
        <v>0.88115013046672308</v>
      </c>
      <c r="DP72" s="77">
        <f t="shared" si="365"/>
        <v>0.87969290532504751</v>
      </c>
      <c r="DQ72" s="77">
        <f t="shared" si="365"/>
        <v>0.8744304692422411</v>
      </c>
      <c r="DR72" s="77">
        <f t="shared" si="365"/>
        <v>0.87073690162936834</v>
      </c>
      <c r="DS72" s="77">
        <f t="shared" si="365"/>
        <v>0.86747587450309971</v>
      </c>
      <c r="DT72" s="77">
        <f t="shared" si="365"/>
        <v>0.86486667234176495</v>
      </c>
      <c r="DU72" s="77">
        <f t="shared" si="365"/>
        <v>0.86276039180758446</v>
      </c>
      <c r="DV72" s="77">
        <f t="shared" si="365"/>
        <v>0.86118390419640589</v>
      </c>
      <c r="DW72" s="77">
        <f t="shared" si="365"/>
        <v>0.85794462990987297</v>
      </c>
      <c r="DX72" s="77">
        <f t="shared" si="365"/>
        <v>0.85673541895685812</v>
      </c>
      <c r="DY72" s="77">
        <f t="shared" si="365"/>
        <v>0.31015144567524072</v>
      </c>
    </row>
    <row r="73" spans="2:129" x14ac:dyDescent="0.2">
      <c r="B73" s="10"/>
      <c r="D73" s="76" t="s">
        <v>73</v>
      </c>
      <c r="E73" s="77">
        <f t="shared" ref="E73:Q74" si="366">E36/E35</f>
        <v>0.79709469092510399</v>
      </c>
      <c r="F73" s="77">
        <f t="shared" si="366"/>
        <v>0.80347139159661451</v>
      </c>
      <c r="G73" s="77">
        <f t="shared" si="366"/>
        <v>0.80818990420662506</v>
      </c>
      <c r="H73" s="77">
        <f t="shared" si="366"/>
        <v>0.80608036866325905</v>
      </c>
      <c r="I73" s="77">
        <f t="shared" si="366"/>
        <v>0.79768711133137571</v>
      </c>
      <c r="J73" s="77">
        <f t="shared" si="366"/>
        <v>0.7919869198569135</v>
      </c>
      <c r="K73" s="77">
        <f t="shared" si="366"/>
        <v>0.7868033588615202</v>
      </c>
      <c r="L73" s="77">
        <f t="shared" si="366"/>
        <v>0.78223585849189758</v>
      </c>
      <c r="M73" s="77">
        <f t="shared" si="366"/>
        <v>0.77848845626232555</v>
      </c>
      <c r="N73" s="77">
        <f t="shared" si="366"/>
        <v>0.77643399070485508</v>
      </c>
      <c r="O73" s="77">
        <f t="shared" si="366"/>
        <v>0.77386410934279104</v>
      </c>
      <c r="P73" s="77">
        <f t="shared" si="366"/>
        <v>0.76105518303152275</v>
      </c>
      <c r="Q73" s="77">
        <f t="shared" si="366"/>
        <v>0.23632582949100445</v>
      </c>
      <c r="R73" s="74"/>
      <c r="S73" s="77">
        <f t="shared" ref="S73:AE74" si="367">S36/S35</f>
        <v>0.82590825738308127</v>
      </c>
      <c r="T73" s="77">
        <f t="shared" si="367"/>
        <v>0.83162430705515822</v>
      </c>
      <c r="U73" s="77">
        <f t="shared" si="367"/>
        <v>0.83580596774489069</v>
      </c>
      <c r="V73" s="77">
        <f t="shared" si="367"/>
        <v>0.83185645122778196</v>
      </c>
      <c r="W73" s="77">
        <f t="shared" si="367"/>
        <v>0.82526058125624646</v>
      </c>
      <c r="X73" s="77">
        <f t="shared" si="367"/>
        <v>0.82025490314154759</v>
      </c>
      <c r="Y73" s="77">
        <f t="shared" si="367"/>
        <v>0.81575575046160809</v>
      </c>
      <c r="Z73" s="77">
        <f t="shared" si="367"/>
        <v>0.81190670792994113</v>
      </c>
      <c r="AA73" s="77">
        <f t="shared" si="367"/>
        <v>0.8090089002210239</v>
      </c>
      <c r="AB73" s="77">
        <f t="shared" si="367"/>
        <v>0.80643876682000126</v>
      </c>
      <c r="AC73" s="77">
        <f t="shared" si="367"/>
        <v>0.80684430852203126</v>
      </c>
      <c r="AD73" s="77">
        <f t="shared" si="367"/>
        <v>0.77677656452318344</v>
      </c>
      <c r="AE73" s="77">
        <f t="shared" si="367"/>
        <v>0.25824811438619222</v>
      </c>
      <c r="AF73" s="74"/>
      <c r="AG73" s="77">
        <f t="shared" ref="AG73:AS74" si="368">AG36/AG35</f>
        <v>0.84036208645599153</v>
      </c>
      <c r="AH73" s="77">
        <f t="shared" si="368"/>
        <v>0.84574624461334325</v>
      </c>
      <c r="AI73" s="77">
        <f t="shared" si="368"/>
        <v>0.8497962313163272</v>
      </c>
      <c r="AJ73" s="77">
        <f t="shared" si="368"/>
        <v>0.84583970315127821</v>
      </c>
      <c r="AK73" s="77">
        <f t="shared" si="368"/>
        <v>0.83994852830079592</v>
      </c>
      <c r="AL73" s="77">
        <f t="shared" si="368"/>
        <v>0.83531820149785319</v>
      </c>
      <c r="AM73" s="77">
        <f t="shared" si="368"/>
        <v>0.83118089045609778</v>
      </c>
      <c r="AN73" s="77">
        <f t="shared" si="368"/>
        <v>0.82770276334744619</v>
      </c>
      <c r="AO73" s="77">
        <f t="shared" si="368"/>
        <v>0.825429200833392</v>
      </c>
      <c r="AP73" s="77">
        <f t="shared" si="368"/>
        <v>0.82262060813499194</v>
      </c>
      <c r="AQ73" s="77">
        <f t="shared" si="368"/>
        <v>0.82297953886353115</v>
      </c>
      <c r="AR73" s="77">
        <f t="shared" si="368"/>
        <v>0.79989110190520352</v>
      </c>
      <c r="AS73" s="77">
        <f t="shared" si="368"/>
        <v>0.271669547105439</v>
      </c>
      <c r="AT73" s="74"/>
      <c r="AU73" s="77">
        <f t="shared" ref="AU73:BG74" si="369">AU36/AU35</f>
        <v>0.84972097198338659</v>
      </c>
      <c r="AV73" s="77">
        <f t="shared" si="369"/>
        <v>0.8548854255708378</v>
      </c>
      <c r="AW73" s="77">
        <f t="shared" si="369"/>
        <v>0.85888596009008489</v>
      </c>
      <c r="AX73" s="77">
        <f t="shared" si="369"/>
        <v>0.85529285466174765</v>
      </c>
      <c r="AY73" s="77">
        <f t="shared" si="369"/>
        <v>0.84973857270896025</v>
      </c>
      <c r="AZ73" s="77">
        <f t="shared" si="369"/>
        <v>0.84536161828255463</v>
      </c>
      <c r="BA73" s="77">
        <f t="shared" si="369"/>
        <v>0.84146379409241967</v>
      </c>
      <c r="BB73" s="77">
        <f t="shared" si="369"/>
        <v>0.83822587827865069</v>
      </c>
      <c r="BC73" s="77">
        <f t="shared" si="369"/>
        <v>0.83618921986726813</v>
      </c>
      <c r="BD73" s="77">
        <f t="shared" si="369"/>
        <v>0.8332636568783246</v>
      </c>
      <c r="BE73" s="77">
        <f t="shared" si="369"/>
        <v>0.83366726944640945</v>
      </c>
      <c r="BF73" s="77">
        <f t="shared" si="369"/>
        <v>0.81820072366937335</v>
      </c>
      <c r="BG73" s="77">
        <f t="shared" si="369"/>
        <v>0.28145192037564715</v>
      </c>
      <c r="BH73" s="74"/>
      <c r="BI73" s="77">
        <f t="shared" ref="BI73:BU74" si="370">BI36/BI35</f>
        <v>0.85652685544919849</v>
      </c>
      <c r="BJ73" s="77">
        <f t="shared" si="370"/>
        <v>0.86152728225265229</v>
      </c>
      <c r="BK73" s="77">
        <f t="shared" si="370"/>
        <v>0.86549812186821939</v>
      </c>
      <c r="BL73" s="77">
        <f t="shared" si="370"/>
        <v>0.86235060309652523</v>
      </c>
      <c r="BM73" s="77">
        <f t="shared" si="370"/>
        <v>0.85697840707149187</v>
      </c>
      <c r="BN73" s="77">
        <f t="shared" si="370"/>
        <v>0.85279165828751613</v>
      </c>
      <c r="BO73" s="77">
        <f t="shared" si="370"/>
        <v>0.84907105494362967</v>
      </c>
      <c r="BP73" s="77">
        <f t="shared" si="370"/>
        <v>0.8460082085964894</v>
      </c>
      <c r="BQ73" s="77">
        <f t="shared" si="370"/>
        <v>0.84382900524937665</v>
      </c>
      <c r="BR73" s="77">
        <f t="shared" si="370"/>
        <v>0.84122814784230715</v>
      </c>
      <c r="BS73" s="77">
        <f t="shared" si="370"/>
        <v>0.84150091880211308</v>
      </c>
      <c r="BT73" s="77">
        <f t="shared" si="370"/>
        <v>0.83087914031094035</v>
      </c>
      <c r="BU73" s="77">
        <f t="shared" si="370"/>
        <v>0.28918798829932985</v>
      </c>
      <c r="BV73" s="74"/>
      <c r="BW73" s="77">
        <f t="shared" ref="BW73:CI74" si="371">BW36/BW35</f>
        <v>0.86181907860295559</v>
      </c>
      <c r="BX73" s="77">
        <f t="shared" si="371"/>
        <v>0.86668870381355212</v>
      </c>
      <c r="BY73" s="77">
        <f t="shared" si="371"/>
        <v>0.87063449122038095</v>
      </c>
      <c r="BZ73" s="77">
        <f t="shared" si="371"/>
        <v>0.86793870060622702</v>
      </c>
      <c r="CA73" s="77">
        <f t="shared" si="371"/>
        <v>0.86266741592549179</v>
      </c>
      <c r="CB73" s="77">
        <f t="shared" si="371"/>
        <v>0.85863292503271216</v>
      </c>
      <c r="CC73" s="77">
        <f t="shared" si="371"/>
        <v>0.85505269335051626</v>
      </c>
      <c r="CD73" s="77">
        <f t="shared" si="371"/>
        <v>0.85212486876486959</v>
      </c>
      <c r="CE73" s="77">
        <f t="shared" si="371"/>
        <v>0.84980107780205538</v>
      </c>
      <c r="CF73" s="77">
        <f t="shared" si="371"/>
        <v>0.84760490657802112</v>
      </c>
      <c r="CG73" s="77">
        <f t="shared" si="371"/>
        <v>0.84729908346798233</v>
      </c>
      <c r="CH73" s="77">
        <f t="shared" si="371"/>
        <v>0.84003309143996296</v>
      </c>
      <c r="CI73" s="77">
        <f t="shared" si="371"/>
        <v>0.29559927956333309</v>
      </c>
      <c r="CJ73" s="74"/>
      <c r="CK73" s="77">
        <f t="shared" ref="CK73:CW74" si="372">CK36/CK35</f>
        <v>0.86611805565531585</v>
      </c>
      <c r="CL73" s="77">
        <f t="shared" si="372"/>
        <v>0.87087896892180283</v>
      </c>
      <c r="CM73" s="77">
        <f t="shared" si="372"/>
        <v>0.87480046784989873</v>
      </c>
      <c r="CN73" s="77">
        <f t="shared" si="372"/>
        <v>0.87253800492808353</v>
      </c>
      <c r="CO73" s="77">
        <f t="shared" si="372"/>
        <v>0.86731997856827647</v>
      </c>
      <c r="CP73" s="77">
        <f t="shared" si="372"/>
        <v>0.86341277646231918</v>
      </c>
      <c r="CQ73" s="77">
        <f t="shared" si="372"/>
        <v>0.85994897437679552</v>
      </c>
      <c r="CR73" s="77">
        <f t="shared" si="372"/>
        <v>0.85712757365498349</v>
      </c>
      <c r="CS73" s="77">
        <f t="shared" si="372"/>
        <v>0.85478392539112724</v>
      </c>
      <c r="CT73" s="77">
        <f t="shared" si="372"/>
        <v>0.85289470761728892</v>
      </c>
      <c r="CU73" s="77">
        <f t="shared" si="372"/>
        <v>0.85052424450976827</v>
      </c>
      <c r="CV73" s="77">
        <f t="shared" si="372"/>
        <v>0.84700055757836945</v>
      </c>
      <c r="CW73" s="77">
        <f t="shared" si="372"/>
        <v>0.30108490237531177</v>
      </c>
      <c r="CX73" s="74"/>
      <c r="CY73" s="77">
        <f t="shared" ref="CY73:DK74" si="373">CY36/CY35</f>
        <v>0.8697192776112429</v>
      </c>
      <c r="CZ73" s="77">
        <f t="shared" si="373"/>
        <v>0.87438722783051659</v>
      </c>
      <c r="DA73" s="77">
        <f t="shared" si="373"/>
        <v>0.87828433616717227</v>
      </c>
      <c r="DB73" s="77">
        <f t="shared" si="373"/>
        <v>0.8764278922580363</v>
      </c>
      <c r="DC73" s="77">
        <f t="shared" si="373"/>
        <v>0.87123413492246671</v>
      </c>
      <c r="DD73" s="77">
        <f t="shared" si="373"/>
        <v>0.86743674853216568</v>
      </c>
      <c r="DE73" s="77">
        <f t="shared" si="373"/>
        <v>0.86407279971742967</v>
      </c>
      <c r="DF73" s="77">
        <f t="shared" si="373"/>
        <v>0.8613383494973601</v>
      </c>
      <c r="DG73" s="77">
        <f t="shared" si="373"/>
        <v>0.85907604051990183</v>
      </c>
      <c r="DH73" s="77">
        <f t="shared" si="373"/>
        <v>0.85738349975810824</v>
      </c>
      <c r="DI73" s="77">
        <f t="shared" si="373"/>
        <v>0.85439981494531925</v>
      </c>
      <c r="DJ73" s="77">
        <f t="shared" si="373"/>
        <v>0.85253613673092599</v>
      </c>
      <c r="DK73" s="77">
        <f t="shared" si="373"/>
        <v>0.30588314489727836</v>
      </c>
      <c r="DL73" s="74"/>
      <c r="DM73" s="77">
        <f t="shared" ref="DM73:DY74" si="374">DM36/DM35</f>
        <v>0.87280565063032589</v>
      </c>
      <c r="DN73" s="77">
        <f t="shared" si="374"/>
        <v>0.87739242894626068</v>
      </c>
      <c r="DO73" s="77">
        <f t="shared" si="374"/>
        <v>0.88126500180929956</v>
      </c>
      <c r="DP73" s="77">
        <f t="shared" si="374"/>
        <v>0.87978398554188175</v>
      </c>
      <c r="DQ73" s="77">
        <f t="shared" si="374"/>
        <v>0.87459728195772457</v>
      </c>
      <c r="DR73" s="77">
        <f t="shared" si="374"/>
        <v>0.87089692746394509</v>
      </c>
      <c r="DS73" s="77">
        <f t="shared" si="374"/>
        <v>0.86762081645202505</v>
      </c>
      <c r="DT73" s="77">
        <f t="shared" si="374"/>
        <v>0.8649716872326505</v>
      </c>
      <c r="DU73" s="77">
        <f t="shared" si="374"/>
        <v>0.86283695117515324</v>
      </c>
      <c r="DV73" s="77">
        <f t="shared" si="374"/>
        <v>0.86125761089366148</v>
      </c>
      <c r="DW73" s="77">
        <f t="shared" si="374"/>
        <v>0.85809628810283656</v>
      </c>
      <c r="DX73" s="77">
        <f t="shared" si="374"/>
        <v>0.85708193070165151</v>
      </c>
      <c r="DY73" s="77">
        <f t="shared" si="374"/>
        <v>0.31015114647773284</v>
      </c>
    </row>
    <row r="74" spans="2:129" x14ac:dyDescent="0.2">
      <c r="B74" s="10"/>
      <c r="D74" s="76" t="s">
        <v>74</v>
      </c>
      <c r="E74" s="77">
        <f t="shared" si="366"/>
        <v>0.79733935657037946</v>
      </c>
      <c r="F74" s="77">
        <f t="shared" si="366"/>
        <v>0.80370377809296956</v>
      </c>
      <c r="G74" s="77">
        <f t="shared" si="366"/>
        <v>0.80839995921959129</v>
      </c>
      <c r="H74" s="77">
        <f t="shared" si="366"/>
        <v>0.8062253586139595</v>
      </c>
      <c r="I74" s="77">
        <f t="shared" si="366"/>
        <v>0.79794094803655524</v>
      </c>
      <c r="J74" s="77">
        <f t="shared" si="366"/>
        <v>0.79222911922793793</v>
      </c>
      <c r="K74" s="77">
        <f t="shared" si="366"/>
        <v>0.78702483527413003</v>
      </c>
      <c r="L74" s="77">
        <f t="shared" si="366"/>
        <v>0.78242769759412367</v>
      </c>
      <c r="M74" s="77">
        <f t="shared" si="366"/>
        <v>0.77863576904301079</v>
      </c>
      <c r="N74" s="77">
        <f t="shared" si="366"/>
        <v>0.77647928815479461</v>
      </c>
      <c r="O74" s="77">
        <f t="shared" si="366"/>
        <v>0.77400384383199605</v>
      </c>
      <c r="P74" s="77">
        <f t="shared" si="366"/>
        <v>0.76107674496047339</v>
      </c>
      <c r="Q74" s="77">
        <f t="shared" si="366"/>
        <v>0.23634276970160673</v>
      </c>
      <c r="R74" s="74"/>
      <c r="S74" s="77">
        <f t="shared" si="367"/>
        <v>0.82610955301316591</v>
      </c>
      <c r="T74" s="77">
        <f t="shared" si="367"/>
        <v>0.831814109368615</v>
      </c>
      <c r="U74" s="77">
        <f t="shared" si="367"/>
        <v>0.83597373057426738</v>
      </c>
      <c r="V74" s="77">
        <f t="shared" si="367"/>
        <v>0.83199364144242827</v>
      </c>
      <c r="W74" s="77">
        <f t="shared" si="367"/>
        <v>0.82547928509944024</v>
      </c>
      <c r="X74" s="77">
        <f t="shared" si="367"/>
        <v>0.82046103970147577</v>
      </c>
      <c r="Y74" s="77">
        <f t="shared" si="367"/>
        <v>0.81594090316745183</v>
      </c>
      <c r="Z74" s="77">
        <f t="shared" si="367"/>
        <v>0.81205820995703393</v>
      </c>
      <c r="AA74" s="77">
        <f t="shared" si="367"/>
        <v>0.80910305358735746</v>
      </c>
      <c r="AB74" s="77">
        <f t="shared" si="367"/>
        <v>0.80650948293484737</v>
      </c>
      <c r="AC74" s="77">
        <f t="shared" si="367"/>
        <v>0.80685671427329131</v>
      </c>
      <c r="AD74" s="77">
        <f t="shared" si="367"/>
        <v>0.77689486907761685</v>
      </c>
      <c r="AE74" s="77">
        <f t="shared" si="367"/>
        <v>0.25824864975554818</v>
      </c>
      <c r="AF74" s="74"/>
      <c r="AG74" s="77">
        <f t="shared" si="368"/>
        <v>0.84054137006018403</v>
      </c>
      <c r="AH74" s="77">
        <f t="shared" si="368"/>
        <v>0.8459148058057353</v>
      </c>
      <c r="AI74" s="77">
        <f t="shared" si="368"/>
        <v>0.84994497749707831</v>
      </c>
      <c r="AJ74" s="77">
        <f t="shared" si="368"/>
        <v>0.84597370239275471</v>
      </c>
      <c r="AK74" s="77">
        <f t="shared" si="368"/>
        <v>0.84014824461713078</v>
      </c>
      <c r="AL74" s="77">
        <f t="shared" si="368"/>
        <v>0.83550609009378851</v>
      </c>
      <c r="AM74" s="77">
        <f t="shared" si="368"/>
        <v>0.83134819717406383</v>
      </c>
      <c r="AN74" s="77">
        <f t="shared" si="368"/>
        <v>0.82783378821017339</v>
      </c>
      <c r="AO74" s="77">
        <f t="shared" si="368"/>
        <v>0.82548539617410011</v>
      </c>
      <c r="AP74" s="77">
        <f t="shared" si="368"/>
        <v>0.82269313191943816</v>
      </c>
      <c r="AQ74" s="77">
        <f t="shared" si="368"/>
        <v>0.82299887980728947</v>
      </c>
      <c r="AR74" s="77">
        <f t="shared" si="368"/>
        <v>0.80003353065294092</v>
      </c>
      <c r="AS74" s="77">
        <f t="shared" si="368"/>
        <v>0.27166804067051392</v>
      </c>
      <c r="AT74" s="74"/>
      <c r="AU74" s="77">
        <f t="shared" si="369"/>
        <v>0.84988607167133379</v>
      </c>
      <c r="AV74" s="77">
        <f t="shared" si="369"/>
        <v>0.855040398813673</v>
      </c>
      <c r="AW74" s="77">
        <f t="shared" si="369"/>
        <v>0.85902317206737344</v>
      </c>
      <c r="AX74" s="77">
        <f t="shared" si="369"/>
        <v>0.85541925424696241</v>
      </c>
      <c r="AY74" s="77">
        <f t="shared" si="369"/>
        <v>0.84992576294398681</v>
      </c>
      <c r="AZ74" s="77">
        <f t="shared" si="369"/>
        <v>0.84553771786563381</v>
      </c>
      <c r="BA74" s="77">
        <f t="shared" si="369"/>
        <v>0.84161987063737531</v>
      </c>
      <c r="BB74" s="77">
        <f t="shared" si="369"/>
        <v>0.83834391565639932</v>
      </c>
      <c r="BC74" s="77">
        <f t="shared" si="369"/>
        <v>0.83623673902612128</v>
      </c>
      <c r="BD74" s="77">
        <f t="shared" si="369"/>
        <v>0.83332284518036315</v>
      </c>
      <c r="BE74" s="77">
        <f t="shared" si="369"/>
        <v>0.83369244822338062</v>
      </c>
      <c r="BF74" s="77">
        <f t="shared" si="369"/>
        <v>0.81833447520866365</v>
      </c>
      <c r="BG74" s="77">
        <f t="shared" si="369"/>
        <v>0.28145302877717077</v>
      </c>
      <c r="BH74" s="74"/>
      <c r="BI74" s="77">
        <f t="shared" si="370"/>
        <v>0.85668174362841565</v>
      </c>
      <c r="BJ74" s="77">
        <f t="shared" si="370"/>
        <v>0.86167249580588845</v>
      </c>
      <c r="BK74" s="77">
        <f t="shared" si="370"/>
        <v>0.86562722209969445</v>
      </c>
      <c r="BL74" s="77">
        <f t="shared" si="370"/>
        <v>0.86246812008800877</v>
      </c>
      <c r="BM74" s="77">
        <f t="shared" si="370"/>
        <v>0.85715639564635537</v>
      </c>
      <c r="BN74" s="77">
        <f t="shared" si="370"/>
        <v>0.85295921432152189</v>
      </c>
      <c r="BO74" s="77">
        <f t="shared" si="370"/>
        <v>0.84921917019621906</v>
      </c>
      <c r="BP74" s="77">
        <f t="shared" si="370"/>
        <v>0.84611700459683181</v>
      </c>
      <c r="BQ74" s="77">
        <f t="shared" si="370"/>
        <v>0.84390190303722756</v>
      </c>
      <c r="BR74" s="77">
        <f t="shared" si="370"/>
        <v>0.84127382030312126</v>
      </c>
      <c r="BS74" s="77">
        <f t="shared" si="370"/>
        <v>0.84153115695850533</v>
      </c>
      <c r="BT74" s="77">
        <f t="shared" si="370"/>
        <v>0.83100676145353713</v>
      </c>
      <c r="BU74" s="77">
        <f t="shared" si="370"/>
        <v>0.28918323709043414</v>
      </c>
      <c r="BV74" s="74"/>
      <c r="BW74" s="77">
        <f t="shared" si="371"/>
        <v>0.86196611772614984</v>
      </c>
      <c r="BX74" s="77">
        <f t="shared" si="371"/>
        <v>0.86682641855084852</v>
      </c>
      <c r="BY74" s="77">
        <f t="shared" si="371"/>
        <v>0.87075738662489266</v>
      </c>
      <c r="BZ74" s="77">
        <f t="shared" si="371"/>
        <v>0.86804747172359109</v>
      </c>
      <c r="CA74" s="77">
        <f t="shared" si="371"/>
        <v>0.8628382086475499</v>
      </c>
      <c r="CB74" s="77">
        <f t="shared" si="371"/>
        <v>0.85879385796861629</v>
      </c>
      <c r="CC74" s="77">
        <f t="shared" si="371"/>
        <v>0.85519473943458768</v>
      </c>
      <c r="CD74" s="77">
        <f t="shared" si="371"/>
        <v>0.85222735636064884</v>
      </c>
      <c r="CE74" s="77">
        <f t="shared" si="371"/>
        <v>0.84987706059233836</v>
      </c>
      <c r="CF74" s="77">
        <f t="shared" si="371"/>
        <v>0.84764199970426546</v>
      </c>
      <c r="CG74" s="77">
        <f t="shared" si="371"/>
        <v>0.84737269839260987</v>
      </c>
      <c r="CH74" s="77">
        <f t="shared" si="371"/>
        <v>0.84015818553306598</v>
      </c>
      <c r="CI74" s="77">
        <f t="shared" si="371"/>
        <v>0.29560204701868587</v>
      </c>
      <c r="CJ74" s="74"/>
      <c r="CK74" s="77">
        <f t="shared" si="372"/>
        <v>0.86625880149646517</v>
      </c>
      <c r="CL74" s="77">
        <f t="shared" si="372"/>
        <v>0.87101066316112297</v>
      </c>
      <c r="CM74" s="77">
        <f t="shared" si="372"/>
        <v>0.8749183627270487</v>
      </c>
      <c r="CN74" s="77">
        <f t="shared" si="372"/>
        <v>0.87263873537976056</v>
      </c>
      <c r="CO74" s="77">
        <f t="shared" si="372"/>
        <v>0.86748490971501124</v>
      </c>
      <c r="CP74" s="77">
        <f t="shared" si="372"/>
        <v>0.86356834212453393</v>
      </c>
      <c r="CQ74" s="77">
        <f t="shared" si="372"/>
        <v>0.86008615835600655</v>
      </c>
      <c r="CR74" s="77">
        <f t="shared" si="372"/>
        <v>0.85722570637174966</v>
      </c>
      <c r="CS74" s="77">
        <f t="shared" si="372"/>
        <v>0.85485230851474803</v>
      </c>
      <c r="CT74" s="77">
        <f t="shared" si="372"/>
        <v>0.8529277842902524</v>
      </c>
      <c r="CU74" s="77">
        <f t="shared" si="372"/>
        <v>0.85064042474986068</v>
      </c>
      <c r="CV74" s="77">
        <f t="shared" si="372"/>
        <v>0.84712533802650991</v>
      </c>
      <c r="CW74" s="77">
        <f t="shared" si="372"/>
        <v>0.30108479599797705</v>
      </c>
      <c r="CX74" s="74"/>
      <c r="CY74" s="77">
        <f t="shared" si="373"/>
        <v>0.86985482166547434</v>
      </c>
      <c r="CZ74" s="77">
        <f t="shared" si="373"/>
        <v>0.87451393755995366</v>
      </c>
      <c r="DA74" s="77">
        <f t="shared" si="373"/>
        <v>0.87839805645622659</v>
      </c>
      <c r="DB74" s="77">
        <f t="shared" si="373"/>
        <v>0.87652149825687342</v>
      </c>
      <c r="DC74" s="77">
        <f t="shared" si="373"/>
        <v>0.87139415391075448</v>
      </c>
      <c r="DD74" s="77">
        <f t="shared" si="373"/>
        <v>0.86758782708807736</v>
      </c>
      <c r="DE74" s="77">
        <f t="shared" si="373"/>
        <v>0.86420594564657216</v>
      </c>
      <c r="DF74" s="77">
        <f t="shared" si="373"/>
        <v>0.8614321279030952</v>
      </c>
      <c r="DG74" s="77">
        <f t="shared" si="373"/>
        <v>0.85913543397815839</v>
      </c>
      <c r="DH74" s="77">
        <f t="shared" si="373"/>
        <v>0.85741557429986215</v>
      </c>
      <c r="DI74" s="77">
        <f t="shared" si="373"/>
        <v>0.85449098996886319</v>
      </c>
      <c r="DJ74" s="77">
        <f t="shared" si="373"/>
        <v>0.85266190636703265</v>
      </c>
      <c r="DK74" s="77">
        <f t="shared" si="373"/>
        <v>0.30588368555616685</v>
      </c>
      <c r="DL74" s="74"/>
      <c r="DM74" s="77">
        <f t="shared" si="374"/>
        <v>0.87293679343194319</v>
      </c>
      <c r="DN74" s="77">
        <f t="shared" si="374"/>
        <v>0.87751491716028496</v>
      </c>
      <c r="DO74" s="77">
        <f t="shared" si="374"/>
        <v>0.88137515031017166</v>
      </c>
      <c r="DP74" s="77">
        <f t="shared" si="374"/>
        <v>0.87987142345595259</v>
      </c>
      <c r="DQ74" s="77">
        <f t="shared" si="374"/>
        <v>0.87475309693998038</v>
      </c>
      <c r="DR74" s="77">
        <f t="shared" si="374"/>
        <v>0.87104416672370333</v>
      </c>
      <c r="DS74" s="77">
        <f t="shared" si="374"/>
        <v>0.86775051504638834</v>
      </c>
      <c r="DT74" s="77">
        <f t="shared" si="374"/>
        <v>0.86505990367725183</v>
      </c>
      <c r="DU74" s="77">
        <f t="shared" si="374"/>
        <v>0.86288912763893677</v>
      </c>
      <c r="DV74" s="77">
        <f t="shared" si="374"/>
        <v>0.86129044464324223</v>
      </c>
      <c r="DW74" s="77">
        <f t="shared" si="374"/>
        <v>0.85817041163607788</v>
      </c>
      <c r="DX74" s="77">
        <f t="shared" si="374"/>
        <v>0.85720948144911036</v>
      </c>
      <c r="DY74" s="77">
        <f t="shared" si="374"/>
        <v>0.31015025763533721</v>
      </c>
    </row>
    <row r="75" spans="2:129" x14ac:dyDescent="0.2">
      <c r="B75" s="10"/>
      <c r="D75" s="76" t="s">
        <v>75</v>
      </c>
      <c r="E75" s="77">
        <f t="shared" ref="E75:Q75" si="375">E34/E37</f>
        <v>0.79757555047936968</v>
      </c>
      <c r="F75" s="77">
        <f t="shared" si="375"/>
        <v>0.80392833650573803</v>
      </c>
      <c r="G75" s="77">
        <f t="shared" si="375"/>
        <v>0.8086029484460292</v>
      </c>
      <c r="H75" s="77">
        <f t="shared" si="375"/>
        <v>0.80636548456021018</v>
      </c>
      <c r="I75" s="77">
        <f t="shared" si="375"/>
        <v>0.79818155910717925</v>
      </c>
      <c r="J75" s="77">
        <f t="shared" si="375"/>
        <v>0.79245835771091644</v>
      </c>
      <c r="K75" s="77">
        <f t="shared" si="375"/>
        <v>0.78723402812316279</v>
      </c>
      <c r="L75" s="77">
        <f t="shared" si="375"/>
        <v>0.78260803346820351</v>
      </c>
      <c r="M75" s="77">
        <f t="shared" si="375"/>
        <v>0.77877325154836119</v>
      </c>
      <c r="N75" s="77">
        <f t="shared" si="375"/>
        <v>0.77651906124374426</v>
      </c>
      <c r="O75" s="77">
        <f t="shared" si="375"/>
        <v>0.77413304398393112</v>
      </c>
      <c r="P75" s="77">
        <f t="shared" si="375"/>
        <v>0.76108356246847553</v>
      </c>
      <c r="Q75" s="77">
        <f t="shared" si="375"/>
        <v>0.23632243444480414</v>
      </c>
      <c r="R75" s="74"/>
      <c r="S75" s="77">
        <f t="shared" ref="S75:AE75" si="376">S34/S37</f>
        <v>0.82630446675335745</v>
      </c>
      <c r="T75" s="77">
        <f t="shared" si="376"/>
        <v>0.83199809493857402</v>
      </c>
      <c r="U75" s="77">
        <f t="shared" si="376"/>
        <v>0.83613633777319063</v>
      </c>
      <c r="V75" s="77">
        <f t="shared" si="376"/>
        <v>0.83212719123800594</v>
      </c>
      <c r="W75" s="77">
        <f t="shared" si="376"/>
        <v>0.82568667216410041</v>
      </c>
      <c r="X75" s="77">
        <f t="shared" si="376"/>
        <v>0.82065621159993452</v>
      </c>
      <c r="Y75" s="77">
        <f t="shared" si="376"/>
        <v>0.81611560192475996</v>
      </c>
      <c r="Z75" s="77">
        <f t="shared" si="376"/>
        <v>0.81220031979794904</v>
      </c>
      <c r="AA75" s="77">
        <f t="shared" si="376"/>
        <v>0.80919118221918074</v>
      </c>
      <c r="AB75" s="77">
        <f t="shared" si="376"/>
        <v>0.80657467883164513</v>
      </c>
      <c r="AC75" s="77">
        <f t="shared" si="376"/>
        <v>0.8068608312393587</v>
      </c>
      <c r="AD75" s="77">
        <f t="shared" si="376"/>
        <v>0.7769349019834223</v>
      </c>
      <c r="AE75" s="77">
        <f t="shared" si="376"/>
        <v>0.25820200218059269</v>
      </c>
      <c r="AF75" s="74"/>
      <c r="AG75" s="77">
        <f t="shared" ref="AG75:AS75" si="377">AG34/AG37</f>
        <v>0.84071513342062598</v>
      </c>
      <c r="AH75" s="77">
        <f t="shared" si="377"/>
        <v>0.84607838625018472</v>
      </c>
      <c r="AI75" s="77">
        <f t="shared" si="377"/>
        <v>0.85008933581253521</v>
      </c>
      <c r="AJ75" s="77">
        <f t="shared" si="377"/>
        <v>0.84610416152182333</v>
      </c>
      <c r="AK75" s="77">
        <f t="shared" si="377"/>
        <v>0.84033768728831049</v>
      </c>
      <c r="AL75" s="77">
        <f t="shared" si="377"/>
        <v>0.83568389996072823</v>
      </c>
      <c r="AM75" s="77">
        <f t="shared" si="377"/>
        <v>0.83150581426021741</v>
      </c>
      <c r="AN75" s="77">
        <f t="shared" si="377"/>
        <v>0.82795637669403543</v>
      </c>
      <c r="AO75" s="77">
        <f t="shared" si="377"/>
        <v>0.82553552616945203</v>
      </c>
      <c r="AP75" s="77">
        <f t="shared" si="377"/>
        <v>0.82275794188443307</v>
      </c>
      <c r="AQ75" s="77">
        <f t="shared" si="377"/>
        <v>0.82300549602478712</v>
      </c>
      <c r="AR75" s="77">
        <f t="shared" si="377"/>
        <v>0.80008275113089533</v>
      </c>
      <c r="AS75" s="77">
        <f t="shared" si="377"/>
        <v>0.27164677321464697</v>
      </c>
      <c r="AT75" s="74"/>
      <c r="AU75" s="77">
        <f t="shared" ref="AU75:BG75" si="378">AU34/AU37</f>
        <v>0.85004611374446282</v>
      </c>
      <c r="AV75" s="77">
        <f t="shared" si="378"/>
        <v>0.85519084188934991</v>
      </c>
      <c r="AW75" s="77">
        <f t="shared" si="378"/>
        <v>0.85915640598397847</v>
      </c>
      <c r="AX75" s="77">
        <f t="shared" si="378"/>
        <v>0.8555422999449378</v>
      </c>
      <c r="AY75" s="77">
        <f t="shared" si="378"/>
        <v>0.85010330919694055</v>
      </c>
      <c r="AZ75" s="77">
        <f t="shared" si="378"/>
        <v>0.84570423538959794</v>
      </c>
      <c r="BA75" s="77">
        <f t="shared" si="378"/>
        <v>0.84176662669318214</v>
      </c>
      <c r="BB75" s="77">
        <f t="shared" si="378"/>
        <v>0.83845398910353042</v>
      </c>
      <c r="BC75" s="77">
        <f t="shared" si="378"/>
        <v>0.83627771760698932</v>
      </c>
      <c r="BD75" s="77">
        <f t="shared" si="378"/>
        <v>0.83337331789300884</v>
      </c>
      <c r="BE75" s="77">
        <f t="shared" si="378"/>
        <v>0.8337012528026666</v>
      </c>
      <c r="BF75" s="77">
        <f t="shared" si="378"/>
        <v>0.8183812821799743</v>
      </c>
      <c r="BG75" s="77">
        <f t="shared" si="378"/>
        <v>0.28146670466419682</v>
      </c>
      <c r="BH75" s="74"/>
      <c r="BI75" s="77">
        <f t="shared" ref="BI75:BU75" si="379">BI34/BI37</f>
        <v>0.85683183922298123</v>
      </c>
      <c r="BJ75" s="77">
        <f t="shared" si="379"/>
        <v>0.86181344506292501</v>
      </c>
      <c r="BK75" s="77">
        <f t="shared" si="379"/>
        <v>0.86575258988708459</v>
      </c>
      <c r="BL75" s="77">
        <f t="shared" si="379"/>
        <v>0.86258252210024489</v>
      </c>
      <c r="BM75" s="77">
        <f t="shared" si="379"/>
        <v>0.85732516471195841</v>
      </c>
      <c r="BN75" s="77">
        <f t="shared" si="379"/>
        <v>0.85311749402974191</v>
      </c>
      <c r="BO75" s="77">
        <f t="shared" si="379"/>
        <v>0.8493581395978872</v>
      </c>
      <c r="BP75" s="77">
        <f t="shared" si="379"/>
        <v>0.8462180764122077</v>
      </c>
      <c r="BQ75" s="77">
        <f t="shared" si="379"/>
        <v>0.84396590108176273</v>
      </c>
      <c r="BR75" s="77">
        <f t="shared" si="379"/>
        <v>0.84130958601619044</v>
      </c>
      <c r="BS75" s="77">
        <f t="shared" si="379"/>
        <v>0.84154191634381514</v>
      </c>
      <c r="BT75" s="77">
        <f t="shared" si="379"/>
        <v>0.83105194155742701</v>
      </c>
      <c r="BU75" s="77">
        <f t="shared" si="379"/>
        <v>0.28918996701423477</v>
      </c>
      <c r="BV75" s="74"/>
      <c r="BW75" s="77">
        <f t="shared" ref="BW75:CI75" si="380">BW34/BW37</f>
        <v>0.86210852303372676</v>
      </c>
      <c r="BX75" s="77">
        <f t="shared" si="380"/>
        <v>0.86696003238815855</v>
      </c>
      <c r="BY75" s="77">
        <f t="shared" si="380"/>
        <v>0.87087670411574203</v>
      </c>
      <c r="BZ75" s="77">
        <f t="shared" si="380"/>
        <v>0.86815335247663006</v>
      </c>
      <c r="CA75" s="77">
        <f t="shared" si="380"/>
        <v>0.86300008597244071</v>
      </c>
      <c r="CB75" s="77">
        <f t="shared" si="380"/>
        <v>0.85894571038803835</v>
      </c>
      <c r="CC75" s="77">
        <f t="shared" si="380"/>
        <v>0.85532770506577216</v>
      </c>
      <c r="CD75" s="77">
        <f t="shared" si="380"/>
        <v>0.85232213667664425</v>
      </c>
      <c r="CE75" s="77">
        <f t="shared" si="380"/>
        <v>0.84994425682613128</v>
      </c>
      <c r="CF75" s="77">
        <f t="shared" si="380"/>
        <v>0.84766778978929014</v>
      </c>
      <c r="CG75" s="77">
        <f t="shared" si="380"/>
        <v>0.84741909716294217</v>
      </c>
      <c r="CH75" s="77">
        <f t="shared" si="380"/>
        <v>0.84020295296565184</v>
      </c>
      <c r="CI75" s="77">
        <f t="shared" si="380"/>
        <v>0.29560228177235343</v>
      </c>
      <c r="CJ75" s="74"/>
      <c r="CK75" s="77">
        <f t="shared" ref="CK75:CW75" si="381">CK34/CK37</f>
        <v>0.86639500058436936</v>
      </c>
      <c r="CL75" s="77">
        <f t="shared" si="381"/>
        <v>0.87113835738277967</v>
      </c>
      <c r="CM75" s="77">
        <f t="shared" si="381"/>
        <v>0.87503277607122376</v>
      </c>
      <c r="CN75" s="77">
        <f t="shared" si="381"/>
        <v>0.87273675818654406</v>
      </c>
      <c r="CO75" s="77">
        <f t="shared" si="381"/>
        <v>0.86764115242939466</v>
      </c>
      <c r="CP75" s="77">
        <f t="shared" si="381"/>
        <v>0.86371495424594624</v>
      </c>
      <c r="CQ75" s="77">
        <f t="shared" si="381"/>
        <v>0.8602142615199887</v>
      </c>
      <c r="CR75" s="77">
        <f t="shared" si="381"/>
        <v>0.85731601440168681</v>
      </c>
      <c r="CS75" s="77">
        <f t="shared" si="381"/>
        <v>0.85491197950988607</v>
      </c>
      <c r="CT75" s="77">
        <f t="shared" si="381"/>
        <v>0.85294811941495396</v>
      </c>
      <c r="CU75" s="77">
        <f t="shared" si="381"/>
        <v>0.85072919234311151</v>
      </c>
      <c r="CV75" s="77">
        <f t="shared" si="381"/>
        <v>0.84717044164302724</v>
      </c>
      <c r="CW75" s="77">
        <f t="shared" si="381"/>
        <v>0.30108857001484418</v>
      </c>
      <c r="CX75" s="74"/>
      <c r="CY75" s="77">
        <f t="shared" ref="CY75:DK75" si="382">CY34/CY37</f>
        <v>0.8699858577270646</v>
      </c>
      <c r="CZ75" s="77">
        <f t="shared" si="382"/>
        <v>0.87463670266409088</v>
      </c>
      <c r="DA75" s="77">
        <f t="shared" si="382"/>
        <v>0.87850835406292538</v>
      </c>
      <c r="DB75" s="77">
        <f t="shared" si="382"/>
        <v>0.87661253041497478</v>
      </c>
      <c r="DC75" s="77">
        <f t="shared" si="382"/>
        <v>0.87154565656479221</v>
      </c>
      <c r="DD75" s="77">
        <f t="shared" si="382"/>
        <v>0.86773003176116603</v>
      </c>
      <c r="DE75" s="77">
        <f t="shared" si="382"/>
        <v>0.86432996812888829</v>
      </c>
      <c r="DF75" s="77">
        <f t="shared" si="382"/>
        <v>0.86151808388571971</v>
      </c>
      <c r="DG75" s="77">
        <f t="shared" si="382"/>
        <v>0.85918580689956203</v>
      </c>
      <c r="DH75" s="77">
        <f t="shared" si="382"/>
        <v>0.85743350015668685</v>
      </c>
      <c r="DI75" s="77">
        <f t="shared" si="382"/>
        <v>0.85455443647525042</v>
      </c>
      <c r="DJ75" s="77">
        <f t="shared" si="382"/>
        <v>0.85270778762003052</v>
      </c>
      <c r="DK75" s="77">
        <f t="shared" si="382"/>
        <v>0.30588795429296939</v>
      </c>
      <c r="DL75" s="74"/>
      <c r="DM75" s="77">
        <f t="shared" ref="DM75:DY75" si="383">DM34/DM37</f>
        <v>0.87306344135514014</v>
      </c>
      <c r="DN75" s="77">
        <f t="shared" si="383"/>
        <v>0.8776334823273072</v>
      </c>
      <c r="DO75" s="77">
        <f t="shared" si="383"/>
        <v>0.881481906544474</v>
      </c>
      <c r="DP75" s="77">
        <f t="shared" si="383"/>
        <v>0.87995637706488905</v>
      </c>
      <c r="DQ75" s="77">
        <f t="shared" si="383"/>
        <v>0.87490052854079392</v>
      </c>
      <c r="DR75" s="77">
        <f t="shared" si="383"/>
        <v>0.87118257830708834</v>
      </c>
      <c r="DS75" s="77">
        <f t="shared" si="383"/>
        <v>0.8678710192958895</v>
      </c>
      <c r="DT75" s="77">
        <f t="shared" si="383"/>
        <v>0.86514037068952421</v>
      </c>
      <c r="DU75" s="77">
        <f t="shared" si="383"/>
        <v>0.86293172075130697</v>
      </c>
      <c r="DV75" s="77">
        <f t="shared" si="383"/>
        <v>0.86130777707532569</v>
      </c>
      <c r="DW75" s="77">
        <f t="shared" si="383"/>
        <v>0.85821534954679091</v>
      </c>
      <c r="DX75" s="77">
        <f t="shared" si="383"/>
        <v>0.85725640696616756</v>
      </c>
      <c r="DY75" s="77">
        <f t="shared" si="383"/>
        <v>0.31015254850407176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0.7953727275850585</v>
      </c>
      <c r="F79" s="73">
        <f t="shared" si="384"/>
        <v>0.80184034570296969</v>
      </c>
      <c r="G79" s="73">
        <f t="shared" si="384"/>
        <v>0.80670266931020951</v>
      </c>
      <c r="H79" s="73">
        <f t="shared" si="384"/>
        <v>0.80497862154833433</v>
      </c>
      <c r="I79" s="73">
        <f t="shared" si="384"/>
        <v>0.79560377866393661</v>
      </c>
      <c r="J79" s="73">
        <f t="shared" si="384"/>
        <v>0.78966379758319805</v>
      </c>
      <c r="K79" s="73">
        <f t="shared" si="384"/>
        <v>0.78409762042766673</v>
      </c>
      <c r="L79" s="73">
        <f t="shared" si="384"/>
        <v>0.7788247960170317</v>
      </c>
      <c r="M79" s="73">
        <f t="shared" si="384"/>
        <v>0.77377511732007243</v>
      </c>
      <c r="N79" s="73">
        <f t="shared" si="384"/>
        <v>0.76920753751489457</v>
      </c>
      <c r="O79" s="73">
        <f t="shared" si="384"/>
        <v>0.75829804504684872</v>
      </c>
      <c r="P79" s="73">
        <f t="shared" si="384"/>
        <v>0.70712260697017981</v>
      </c>
      <c r="Q79" s="73">
        <f t="shared" si="384"/>
        <v>0.23632394822093386</v>
      </c>
      <c r="R79" s="74"/>
      <c r="S79" s="73">
        <f t="shared" ref="S79:AE79" si="385">SUM(S65:S70)/6</f>
        <v>0.82437360299229701</v>
      </c>
      <c r="T79" s="73">
        <f t="shared" ref="T79" si="386">SUM(T65:T70)/6</f>
        <v>0.8301754119162994</v>
      </c>
      <c r="U79" s="73">
        <f t="shared" si="385"/>
        <v>0.83449831946536845</v>
      </c>
      <c r="V79" s="73">
        <f t="shared" ref="V79" si="387">SUM(V65:V70)/6</f>
        <v>0.83071027184997226</v>
      </c>
      <c r="W79" s="73">
        <f t="shared" si="385"/>
        <v>0.82317023161979297</v>
      </c>
      <c r="X79" s="73">
        <f t="shared" ref="X79" si="388">SUM(X65:X70)/6</f>
        <v>0.81773778983116829</v>
      </c>
      <c r="Y79" s="73">
        <f t="shared" si="385"/>
        <v>0.81249007866219403</v>
      </c>
      <c r="Z79" s="73">
        <f t="shared" ref="Z79" si="389">SUM(Z65:Z70)/6</f>
        <v>0.80732333118732991</v>
      </c>
      <c r="AA79" s="73">
        <f t="shared" si="385"/>
        <v>0.80206009195365624</v>
      </c>
      <c r="AB79" s="73">
        <f t="shared" ref="AB79" si="390">SUM(AB65:AB70)/6</f>
        <v>0.79404329149470421</v>
      </c>
      <c r="AC79" s="73">
        <f t="shared" si="385"/>
        <v>0.77999371817686114</v>
      </c>
      <c r="AD79" s="73">
        <f t="shared" ref="AD79" si="391">SUM(AD65:AD70)/6</f>
        <v>0.65935271916430094</v>
      </c>
      <c r="AE79" s="73">
        <f t="shared" si="385"/>
        <v>0.25824598994395903</v>
      </c>
      <c r="AF79" s="74"/>
      <c r="AG79" s="73">
        <f t="shared" ref="AG79:AS79" si="392">SUM(AG65:AG70)/6</f>
        <v>0.83888958334256547</v>
      </c>
      <c r="AH79" s="73">
        <f t="shared" si="392"/>
        <v>0.84435500366674676</v>
      </c>
      <c r="AI79" s="73">
        <f t="shared" si="392"/>
        <v>0.84853483942795938</v>
      </c>
      <c r="AJ79" s="73">
        <f t="shared" si="392"/>
        <v>0.84463166322732419</v>
      </c>
      <c r="AK79" s="73">
        <f t="shared" si="392"/>
        <v>0.83783075528118589</v>
      </c>
      <c r="AL79" s="73">
        <f t="shared" si="392"/>
        <v>0.83262727029053585</v>
      </c>
      <c r="AM79" s="73">
        <f t="shared" si="392"/>
        <v>0.82749564490876681</v>
      </c>
      <c r="AN79" s="73">
        <f t="shared" si="392"/>
        <v>0.82230284842793966</v>
      </c>
      <c r="AO79" s="73">
        <f t="shared" si="392"/>
        <v>0.8169399868018673</v>
      </c>
      <c r="AP79" s="73">
        <f t="shared" si="392"/>
        <v>0.80712491725230029</v>
      </c>
      <c r="AQ79" s="73">
        <f t="shared" si="392"/>
        <v>0.7901303490343774</v>
      </c>
      <c r="AR79" s="73">
        <f t="shared" si="392"/>
        <v>0.6779933646389934</v>
      </c>
      <c r="AS79" s="73">
        <f t="shared" si="392"/>
        <v>0.27166804434647734</v>
      </c>
      <c r="AT79" s="74"/>
      <c r="AU79" s="73">
        <f t="shared" ref="AU79" si="393">SUM(AU65:AU70)/6</f>
        <v>0.8482699327900125</v>
      </c>
      <c r="AV79" s="73">
        <f t="shared" ref="AV79" si="394">SUM(AV65:AV70)/6</f>
        <v>0.85351220970192776</v>
      </c>
      <c r="AW79" s="73">
        <f t="shared" ref="AW79" si="395">SUM(AW65:AW70)/6</f>
        <v>0.8576327310081634</v>
      </c>
      <c r="AX79" s="73">
        <f t="shared" ref="AX79" si="396">SUM(AX65:AX70)/6</f>
        <v>0.85406831046773435</v>
      </c>
      <c r="AY79" s="73">
        <f t="shared" ref="AY79" si="397">SUM(AY65:AY70)/6</f>
        <v>0.84758879273747123</v>
      </c>
      <c r="AZ79" s="73">
        <f t="shared" ref="AZ79" si="398">SUM(AZ65:AZ70)/6</f>
        <v>0.84252939667358984</v>
      </c>
      <c r="BA79" s="73">
        <f t="shared" ref="BA79" si="399">SUM(BA65:BA70)/6</f>
        <v>0.83745562849574018</v>
      </c>
      <c r="BB79" s="73">
        <f t="shared" ref="BB79" si="400">SUM(BB65:BB70)/6</f>
        <v>0.83221822012147229</v>
      </c>
      <c r="BC79" s="73">
        <f t="shared" ref="BC79" si="401">SUM(BC65:BC70)/6</f>
        <v>0.82652667676473002</v>
      </c>
      <c r="BD79" s="73">
        <f t="shared" ref="BD79" si="402">SUM(BD65:BD70)/6</f>
        <v>0.81581827193871925</v>
      </c>
      <c r="BE79" s="73">
        <f t="shared" ref="BE79" si="403">SUM(BE65:BE70)/6</f>
        <v>0.79754122667990934</v>
      </c>
      <c r="BF79" s="73">
        <f t="shared" ref="BF79" si="404">SUM(BF65:BF70)/6</f>
        <v>0.70433751577131021</v>
      </c>
      <c r="BG79" s="73">
        <f t="shared" ref="BG79" si="405">SUM(BG65:BG70)/6</f>
        <v>0.28145209832303514</v>
      </c>
      <c r="BH79" s="74"/>
      <c r="BI79" s="73">
        <f t="shared" ref="BI79:BU79" si="406">SUM(BI65:BI70)/6</f>
        <v>0.85507887837505614</v>
      </c>
      <c r="BJ79" s="73">
        <f t="shared" si="406"/>
        <v>0.86015444240893491</v>
      </c>
      <c r="BK79" s="73">
        <f t="shared" si="406"/>
        <v>0.86423781349871354</v>
      </c>
      <c r="BL79" s="73">
        <f t="shared" si="406"/>
        <v>0.86112982099096769</v>
      </c>
      <c r="BM79" s="73">
        <f t="shared" si="406"/>
        <v>0.8547981467282314</v>
      </c>
      <c r="BN79" s="73">
        <f t="shared" si="406"/>
        <v>0.84984249702289294</v>
      </c>
      <c r="BO79" s="73">
        <f t="shared" si="406"/>
        <v>0.84480306307991249</v>
      </c>
      <c r="BP79" s="73">
        <f t="shared" si="406"/>
        <v>0.83952334728093581</v>
      </c>
      <c r="BQ79" s="73">
        <f t="shared" si="406"/>
        <v>0.83310201157323049</v>
      </c>
      <c r="BR79" s="73">
        <f t="shared" si="406"/>
        <v>0.82237923490322506</v>
      </c>
      <c r="BS79" s="73">
        <f t="shared" si="406"/>
        <v>0.80337046375994614</v>
      </c>
      <c r="BT79" s="73">
        <f t="shared" si="406"/>
        <v>0.72400198513581826</v>
      </c>
      <c r="BU79" s="73">
        <f t="shared" si="406"/>
        <v>0.28918703516951244</v>
      </c>
      <c r="BV79" s="74"/>
      <c r="BW79" s="73">
        <f t="shared" ref="BW79:CI79" si="407">SUM(BW65:BW70)/6</f>
        <v>0.86036440523910074</v>
      </c>
      <c r="BX79" s="73">
        <f t="shared" si="407"/>
        <v>0.86530700218917611</v>
      </c>
      <c r="BY79" s="73">
        <f t="shared" si="407"/>
        <v>0.8693598543122959</v>
      </c>
      <c r="BZ79" s="73">
        <f t="shared" si="407"/>
        <v>0.86672856021162159</v>
      </c>
      <c r="CA79" s="73">
        <f t="shared" si="407"/>
        <v>0.8604591498949915</v>
      </c>
      <c r="CB79" s="73">
        <f t="shared" si="407"/>
        <v>0.8555845699778869</v>
      </c>
      <c r="CC79" s="73">
        <f t="shared" si="407"/>
        <v>0.85056830946568462</v>
      </c>
      <c r="CD79" s="73">
        <f t="shared" si="407"/>
        <v>0.84524494754140811</v>
      </c>
      <c r="CE79" s="73">
        <f t="shared" si="407"/>
        <v>0.83836340653747676</v>
      </c>
      <c r="CF79" s="73">
        <f t="shared" si="407"/>
        <v>0.8276431241826675</v>
      </c>
      <c r="CG79" s="73">
        <f t="shared" si="407"/>
        <v>0.80760122899493014</v>
      </c>
      <c r="CH79" s="73">
        <f t="shared" si="407"/>
        <v>0.73832785739709517</v>
      </c>
      <c r="CI79" s="73">
        <f t="shared" si="407"/>
        <v>0.295599615959521</v>
      </c>
      <c r="CJ79" s="74"/>
      <c r="CK79" s="73">
        <f t="shared" ref="CK79" si="408">SUM(CK65:CK70)/6</f>
        <v>0.86465101880856221</v>
      </c>
      <c r="CL79" s="73">
        <f t="shared" ref="CL79" si="409">SUM(CL65:CL70)/6</f>
        <v>0.86948310600366163</v>
      </c>
      <c r="CM79" s="73">
        <f t="shared" ref="CM79" si="410">SUM(CM65:CM70)/6</f>
        <v>0.87350770471454353</v>
      </c>
      <c r="CN79" s="73">
        <f t="shared" ref="CN79" si="411">SUM(CN65:CN70)/6</f>
        <v>0.87133919161853868</v>
      </c>
      <c r="CO79" s="73">
        <f t="shared" ref="CO79" si="412">SUM(CO65:CO70)/6</f>
        <v>0.86508606406623167</v>
      </c>
      <c r="CP79" s="73">
        <f t="shared" ref="CP79" si="413">SUM(CP65:CP70)/6</f>
        <v>0.86027845807411341</v>
      </c>
      <c r="CQ79" s="73">
        <f t="shared" ref="CQ79" si="414">SUM(CQ65:CQ70)/6</f>
        <v>0.85527961286052445</v>
      </c>
      <c r="CR79" s="73">
        <f t="shared" ref="CR79" si="415">SUM(CR65:CR70)/6</f>
        <v>0.84990551371781153</v>
      </c>
      <c r="CS79" s="73">
        <f t="shared" ref="CS79" si="416">SUM(CS65:CS70)/6</f>
        <v>0.84280136263907213</v>
      </c>
      <c r="CT79" s="73">
        <f t="shared" ref="CT79" si="417">SUM(CT65:CT70)/6</f>
        <v>0.83200421435420824</v>
      </c>
      <c r="CU79" s="73">
        <f t="shared" ref="CU79" si="418">SUM(CU65:CU70)/6</f>
        <v>0.81030040283202343</v>
      </c>
      <c r="CV79" s="73">
        <f t="shared" ref="CV79" si="419">SUM(CV65:CV70)/6</f>
        <v>0.74913939066376267</v>
      </c>
      <c r="CW79" s="73">
        <f t="shared" ref="CW79" si="420">SUM(CW65:CW70)/6</f>
        <v>0.30108523349556127</v>
      </c>
      <c r="CX79" s="74"/>
      <c r="CY79" s="73">
        <f t="shared" ref="CY79:DK79" si="421">SUM(CY65:CY70)/6</f>
        <v>0.86823639355662452</v>
      </c>
      <c r="CZ79" s="73">
        <f t="shared" si="421"/>
        <v>0.87297399283089627</v>
      </c>
      <c r="DA79" s="73">
        <f t="shared" si="421"/>
        <v>0.87697135860875852</v>
      </c>
      <c r="DB79" s="73">
        <f t="shared" si="421"/>
        <v>0.87523828658033753</v>
      </c>
      <c r="DC79" s="73">
        <f t="shared" si="421"/>
        <v>0.86897660077481598</v>
      </c>
      <c r="DD79" s="73">
        <f t="shared" si="421"/>
        <v>0.86422659779734134</v>
      </c>
      <c r="DE79" s="73">
        <f t="shared" si="421"/>
        <v>0.85924209223569459</v>
      </c>
      <c r="DF79" s="73">
        <f t="shared" si="421"/>
        <v>0.85382847365491443</v>
      </c>
      <c r="DG79" s="73">
        <f t="shared" si="421"/>
        <v>0.84662616541241642</v>
      </c>
      <c r="DH79" s="73">
        <f t="shared" si="421"/>
        <v>0.8356963869587033</v>
      </c>
      <c r="DI79" s="73">
        <f t="shared" si="421"/>
        <v>0.81374177816396343</v>
      </c>
      <c r="DJ79" s="73">
        <f t="shared" si="421"/>
        <v>0.75760733160989169</v>
      </c>
      <c r="DK79" s="73">
        <f t="shared" si="421"/>
        <v>0.3058835892425803</v>
      </c>
      <c r="DL79" s="74"/>
      <c r="DM79" s="73">
        <f t="shared" ref="DM79" si="422">SUM(DM65:DM70)/6</f>
        <v>0.87130470530837389</v>
      </c>
      <c r="DN79" s="73">
        <f t="shared" ref="DN79" si="423">SUM(DN65:DN70)/6</f>
        <v>0.87595981784542376</v>
      </c>
      <c r="DO79" s="73">
        <f t="shared" ref="DO79" si="424">SUM(DO65:DO70)/6</f>
        <v>0.8799306545756288</v>
      </c>
      <c r="DP79" s="73">
        <f t="shared" ref="DP79" si="425">SUM(DP65:DP70)/6</f>
        <v>0.87860035250973123</v>
      </c>
      <c r="DQ79" s="73">
        <f t="shared" ref="DQ79" si="426">SUM(DQ65:DQ70)/6</f>
        <v>0.8723178216360904</v>
      </c>
      <c r="DR79" s="73">
        <f t="shared" ref="DR79" si="427">SUM(DR65:DR70)/6</f>
        <v>0.86761888365048323</v>
      </c>
      <c r="DS79" s="73">
        <f t="shared" ref="DS79" si="428">SUM(DS65:DS70)/6</f>
        <v>0.86264709355869329</v>
      </c>
      <c r="DT79" s="73">
        <f t="shared" ref="DT79" si="429">SUM(DT65:DT70)/6</f>
        <v>0.85721940009899278</v>
      </c>
      <c r="DU79" s="73">
        <f t="shared" ref="DU79" si="430">SUM(DU65:DU70)/6</f>
        <v>0.84996444581522834</v>
      </c>
      <c r="DV79" s="73">
        <f t="shared" ref="DV79" si="431">SUM(DV65:DV70)/6</f>
        <v>0.83887517140134504</v>
      </c>
      <c r="DW79" s="73">
        <f t="shared" ref="DW79" si="432">SUM(DW65:DW70)/6</f>
        <v>0.81695044139694628</v>
      </c>
      <c r="DX79" s="73">
        <f t="shared" ref="DX79" si="433">SUM(DX65:DX70)/6</f>
        <v>0.76445000514447059</v>
      </c>
      <c r="DY79" s="73">
        <f t="shared" ref="DY79" si="434">SUM(DY65:DY70)/6</f>
        <v>0.31015131989867323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0.79652686673248196</v>
      </c>
      <c r="F80" s="74">
        <f t="shared" si="435"/>
        <v>0.80293496360747141</v>
      </c>
      <c r="G80" s="74">
        <f t="shared" si="435"/>
        <v>0.80770501617652535</v>
      </c>
      <c r="H80" s="74">
        <f t="shared" si="435"/>
        <v>0.8057400637065073</v>
      </c>
      <c r="I80" s="74">
        <f t="shared" si="435"/>
        <v>0.79704671034563312</v>
      </c>
      <c r="J80" s="74">
        <f t="shared" si="435"/>
        <v>0.79134633142851818</v>
      </c>
      <c r="K80" s="74">
        <f t="shared" si="435"/>
        <v>0.78617148929373526</v>
      </c>
      <c r="L80" s="74">
        <f t="shared" si="435"/>
        <v>0.78160625989100652</v>
      </c>
      <c r="M80" s="74">
        <f t="shared" si="435"/>
        <v>0.77785214605901265</v>
      </c>
      <c r="N80" s="74">
        <f t="shared" si="435"/>
        <v>0.77581848098854467</v>
      </c>
      <c r="O80" s="74">
        <f t="shared" si="435"/>
        <v>0.7724797507528498</v>
      </c>
      <c r="P80" s="74">
        <f t="shared" si="435"/>
        <v>0.75618459173293606</v>
      </c>
      <c r="Q80" s="74">
        <f t="shared" si="435"/>
        <v>0.23632627298247547</v>
      </c>
      <c r="R80" s="74"/>
      <c r="S80" s="74">
        <f t="shared" ref="S80:AE80" si="436">SUM(S67:S75)/9</f>
        <v>0.82543028932002149</v>
      </c>
      <c r="T80" s="74">
        <f t="shared" si="436"/>
        <v>0.83117639238229457</v>
      </c>
      <c r="U80" s="74">
        <f t="shared" si="436"/>
        <v>0.83540898534749863</v>
      </c>
      <c r="V80" s="74">
        <f t="shared" si="436"/>
        <v>0.83152888533335778</v>
      </c>
      <c r="W80" s="74">
        <f t="shared" si="436"/>
        <v>0.82468032468009544</v>
      </c>
      <c r="X80" s="74">
        <f t="shared" si="436"/>
        <v>0.81966082461868028</v>
      </c>
      <c r="Y80" s="74">
        <f t="shared" si="436"/>
        <v>0.81513771978977911</v>
      </c>
      <c r="Z80" s="74">
        <f t="shared" si="436"/>
        <v>0.81124606464985227</v>
      </c>
      <c r="AA80" s="74">
        <f t="shared" si="436"/>
        <v>0.80828269045314727</v>
      </c>
      <c r="AB80" s="74">
        <f t="shared" si="436"/>
        <v>0.80532877377285639</v>
      </c>
      <c r="AC80" s="74">
        <f t="shared" si="436"/>
        <v>0.80459601408064063</v>
      </c>
      <c r="AD80" s="74">
        <f t="shared" si="436"/>
        <v>0.75979022560611098</v>
      </c>
      <c r="AE80" s="74">
        <f t="shared" si="436"/>
        <v>0.25824163973104275</v>
      </c>
      <c r="AF80" s="74"/>
      <c r="AG80" s="74">
        <f t="shared" ref="AG80:AS80" si="437">SUM(AG67:AG75)/9</f>
        <v>0.83992413016545175</v>
      </c>
      <c r="AH80" s="74">
        <f t="shared" si="437"/>
        <v>0.84533719179528777</v>
      </c>
      <c r="AI80" s="74">
        <f t="shared" si="437"/>
        <v>0.84943391133553958</v>
      </c>
      <c r="AJ80" s="74">
        <f t="shared" si="437"/>
        <v>0.84550998665090482</v>
      </c>
      <c r="AK80" s="74">
        <f t="shared" si="437"/>
        <v>0.83939749027890853</v>
      </c>
      <c r="AL80" s="74">
        <f t="shared" si="437"/>
        <v>0.83473661604485838</v>
      </c>
      <c r="AM80" s="74">
        <f t="shared" si="437"/>
        <v>0.83054973165350754</v>
      </c>
      <c r="AN80" s="74">
        <f t="shared" si="437"/>
        <v>0.82699494655034256</v>
      </c>
      <c r="AO80" s="74">
        <f t="shared" si="437"/>
        <v>0.82459973213800597</v>
      </c>
      <c r="AP80" s="74">
        <f t="shared" si="437"/>
        <v>0.82117204546662104</v>
      </c>
      <c r="AQ80" s="74">
        <f t="shared" si="437"/>
        <v>0.81998562871005276</v>
      </c>
      <c r="AR80" s="74">
        <f t="shared" si="437"/>
        <v>0.78160612268584362</v>
      </c>
      <c r="AS80" s="74">
        <f t="shared" si="437"/>
        <v>0.27166582564664887</v>
      </c>
      <c r="AT80" s="74"/>
      <c r="AU80" s="74">
        <f t="shared" ref="AU80:BG80" si="438">SUM(AU67:AU75)/9</f>
        <v>0.84930556168944615</v>
      </c>
      <c r="AV80" s="74">
        <f t="shared" si="438"/>
        <v>0.85449814734411467</v>
      </c>
      <c r="AW80" s="74">
        <f t="shared" si="438"/>
        <v>0.85854170517733286</v>
      </c>
      <c r="AX80" s="74">
        <f t="shared" si="438"/>
        <v>0.85497204303511021</v>
      </c>
      <c r="AY80" s="74">
        <f t="shared" si="438"/>
        <v>0.84920403273880618</v>
      </c>
      <c r="AZ80" s="74">
        <f t="shared" si="438"/>
        <v>0.84478284545403859</v>
      </c>
      <c r="BA80" s="74">
        <f t="shared" si="438"/>
        <v>0.84081439000632829</v>
      </c>
      <c r="BB80" s="74">
        <f t="shared" si="438"/>
        <v>0.83747224136996146</v>
      </c>
      <c r="BC80" s="74">
        <f t="shared" si="438"/>
        <v>0.83523952196164886</v>
      </c>
      <c r="BD80" s="74">
        <f t="shared" si="438"/>
        <v>0.8315989066963696</v>
      </c>
      <c r="BE80" s="74">
        <f t="shared" si="438"/>
        <v>0.83018786286988955</v>
      </c>
      <c r="BF80" s="74">
        <f t="shared" si="438"/>
        <v>0.80173760903621993</v>
      </c>
      <c r="BG80" s="74">
        <f t="shared" si="438"/>
        <v>0.28145383026362303</v>
      </c>
      <c r="BH80" s="74"/>
      <c r="BI80" s="74">
        <f t="shared" ref="BI80:BU80" si="439">SUM(BI67:BI75)/9</f>
        <v>0.8561254751115347</v>
      </c>
      <c r="BJ80" s="74">
        <f t="shared" si="439"/>
        <v>0.86115353025576491</v>
      </c>
      <c r="BK80" s="74">
        <f t="shared" si="439"/>
        <v>0.86516456159216226</v>
      </c>
      <c r="BL80" s="74">
        <f t="shared" si="439"/>
        <v>0.8620427867262368</v>
      </c>
      <c r="BM80" s="74">
        <f t="shared" si="439"/>
        <v>0.85645436786099738</v>
      </c>
      <c r="BN80" s="74">
        <f t="shared" si="439"/>
        <v>0.85221184324015287</v>
      </c>
      <c r="BO80" s="74">
        <f t="shared" si="439"/>
        <v>0.84840270547827368</v>
      </c>
      <c r="BP80" s="74">
        <f t="shared" si="439"/>
        <v>0.8452127921928525</v>
      </c>
      <c r="BQ80" s="74">
        <f t="shared" si="439"/>
        <v>0.84270696158188119</v>
      </c>
      <c r="BR80" s="74">
        <f t="shared" si="439"/>
        <v>0.83939599731772108</v>
      </c>
      <c r="BS80" s="74">
        <f t="shared" si="439"/>
        <v>0.83767747034993922</v>
      </c>
      <c r="BT80" s="74">
        <f t="shared" si="439"/>
        <v>0.81582691974214283</v>
      </c>
      <c r="BU80" s="74">
        <f t="shared" si="439"/>
        <v>0.28918703241584565</v>
      </c>
      <c r="BV80" s="74"/>
      <c r="BW80" s="74">
        <f t="shared" ref="BW80:CI80" si="440">SUM(BW67:BW75)/9</f>
        <v>0.86142683514335916</v>
      </c>
      <c r="BX80" s="74">
        <f t="shared" si="440"/>
        <v>0.8663237671914038</v>
      </c>
      <c r="BY80" s="74">
        <f t="shared" si="440"/>
        <v>0.87030765405200428</v>
      </c>
      <c r="BZ80" s="74">
        <f t="shared" si="440"/>
        <v>0.86764431587572488</v>
      </c>
      <c r="CA80" s="74">
        <f t="shared" si="440"/>
        <v>0.86215051473397908</v>
      </c>
      <c r="CB80" s="74">
        <f t="shared" si="440"/>
        <v>0.85805027484480578</v>
      </c>
      <c r="CC80" s="74">
        <f t="shared" si="440"/>
        <v>0.85436593259240146</v>
      </c>
      <c r="CD80" s="74">
        <f t="shared" si="440"/>
        <v>0.85128962828243271</v>
      </c>
      <c r="CE80" s="74">
        <f t="shared" si="440"/>
        <v>0.84858495143716972</v>
      </c>
      <c r="CF80" s="74">
        <f t="shared" si="440"/>
        <v>0.84562582875631653</v>
      </c>
      <c r="CG80" s="74">
        <f t="shared" si="440"/>
        <v>0.84310015538155136</v>
      </c>
      <c r="CH80" s="74">
        <f t="shared" si="440"/>
        <v>0.82591471104232628</v>
      </c>
      <c r="CI80" s="74">
        <f t="shared" si="440"/>
        <v>0.29560012404635855</v>
      </c>
      <c r="CJ80" s="74"/>
      <c r="CK80" s="74">
        <f t="shared" ref="CK80:CW80" si="441">SUM(CK67:CK75)/9</f>
        <v>0.86573184885451648</v>
      </c>
      <c r="CL80" s="74">
        <f t="shared" si="441"/>
        <v>0.87051987047705759</v>
      </c>
      <c r="CM80" s="74">
        <f t="shared" si="441"/>
        <v>0.87447793752863257</v>
      </c>
      <c r="CN80" s="74">
        <f t="shared" si="441"/>
        <v>0.872255927083051</v>
      </c>
      <c r="CO80" s="74">
        <f t="shared" si="441"/>
        <v>0.86680811341113106</v>
      </c>
      <c r="CP80" s="74">
        <f t="shared" si="441"/>
        <v>0.86282638710555359</v>
      </c>
      <c r="CQ80" s="74">
        <f t="shared" si="441"/>
        <v>0.85924469340584286</v>
      </c>
      <c r="CR80" s="74">
        <f t="shared" si="441"/>
        <v>0.85625347095815596</v>
      </c>
      <c r="CS80" s="74">
        <f t="shared" si="441"/>
        <v>0.8535048505474464</v>
      </c>
      <c r="CT80" s="74">
        <f t="shared" si="441"/>
        <v>0.85078127834977113</v>
      </c>
      <c r="CU80" s="74">
        <f t="shared" si="441"/>
        <v>0.84611528619411691</v>
      </c>
      <c r="CV80" s="74">
        <f t="shared" si="441"/>
        <v>0.83350983831610703</v>
      </c>
      <c r="CW80" s="74">
        <f t="shared" si="441"/>
        <v>0.30108553267692978</v>
      </c>
      <c r="CX80" s="74"/>
      <c r="CY80" s="74">
        <f t="shared" ref="CY80:DK80" si="442">SUM(CY67:CY75)/9</f>
        <v>0.86933700472616948</v>
      </c>
      <c r="CZ80" s="74">
        <f t="shared" si="442"/>
        <v>0.87403195362635411</v>
      </c>
      <c r="DA80" s="74">
        <f t="shared" si="442"/>
        <v>0.87796451745456328</v>
      </c>
      <c r="DB80" s="74">
        <f t="shared" si="442"/>
        <v>0.87615638925750217</v>
      </c>
      <c r="DC80" s="74">
        <f t="shared" si="442"/>
        <v>0.87072588923284944</v>
      </c>
      <c r="DD80" s="74">
        <f t="shared" si="442"/>
        <v>0.86684614761387158</v>
      </c>
      <c r="DE80" s="74">
        <f t="shared" si="442"/>
        <v>0.86335195695660572</v>
      </c>
      <c r="DF80" s="74">
        <f t="shared" si="442"/>
        <v>0.86043139637077826</v>
      </c>
      <c r="DG80" s="74">
        <f t="shared" si="442"/>
        <v>0.8577421685360892</v>
      </c>
      <c r="DH80" s="74">
        <f t="shared" si="442"/>
        <v>0.85514614526870258</v>
      </c>
      <c r="DI80" s="74">
        <f t="shared" si="442"/>
        <v>0.84990031356261453</v>
      </c>
      <c r="DJ80" s="74">
        <f t="shared" si="442"/>
        <v>0.83948130735019155</v>
      </c>
      <c r="DK80" s="74">
        <f t="shared" si="442"/>
        <v>0.30588404214067322</v>
      </c>
      <c r="DL80" s="74"/>
      <c r="DM80" s="74">
        <f t="shared" ref="DM80:DY80" si="443">SUM(DM67:DM75)/9</f>
        <v>0.8724258165232649</v>
      </c>
      <c r="DN80" s="74">
        <f t="shared" si="443"/>
        <v>0.8770395498244562</v>
      </c>
      <c r="DO80" s="74">
        <f t="shared" si="443"/>
        <v>0.88094678053445274</v>
      </c>
      <c r="DP80" s="74">
        <f t="shared" si="443"/>
        <v>0.8795211770414354</v>
      </c>
      <c r="DQ80" s="74">
        <f t="shared" si="443"/>
        <v>0.87409164523000493</v>
      </c>
      <c r="DR80" s="74">
        <f t="shared" si="443"/>
        <v>0.87030186707308543</v>
      </c>
      <c r="DS80" s="74">
        <f t="shared" si="443"/>
        <v>0.86688433364353934</v>
      </c>
      <c r="DT80" s="74">
        <f t="shared" si="443"/>
        <v>0.86403854540931257</v>
      </c>
      <c r="DU80" s="74">
        <f t="shared" si="443"/>
        <v>0.86144946997972272</v>
      </c>
      <c r="DV80" s="74">
        <f t="shared" si="443"/>
        <v>0.8589057148873942</v>
      </c>
      <c r="DW80" s="74">
        <f t="shared" si="443"/>
        <v>0.85349146538953047</v>
      </c>
      <c r="DX80" s="74">
        <f t="shared" si="443"/>
        <v>0.8443386392012856</v>
      </c>
      <c r="DY80" s="74">
        <f t="shared" si="443"/>
        <v>0.31015133435091147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0.48704394737503193</v>
      </c>
      <c r="F82">
        <f t="shared" si="444"/>
        <v>0.47732362189876987</v>
      </c>
      <c r="G82">
        <f t="shared" si="444"/>
        <v>0.47179410130169819</v>
      </c>
      <c r="H82">
        <f t="shared" si="444"/>
        <v>0.4734281750035369</v>
      </c>
      <c r="I82">
        <f t="shared" si="444"/>
        <v>0.49885164224308987</v>
      </c>
      <c r="J82">
        <f t="shared" si="444"/>
        <v>0.52977864070520564</v>
      </c>
      <c r="K82">
        <f t="shared" si="444"/>
        <v>0.58104685360453701</v>
      </c>
      <c r="L82">
        <f t="shared" si="444"/>
        <v>0.67055738364023831</v>
      </c>
      <c r="M82">
        <f t="shared" si="444"/>
        <v>0.83687822691205316</v>
      </c>
      <c r="N82">
        <f t="shared" si="444"/>
        <v>1.179567122465716</v>
      </c>
      <c r="O82">
        <f t="shared" si="444"/>
        <v>2.1492815885390435</v>
      </c>
      <c r="P82">
        <f t="shared" si="444"/>
        <v>9.5461676217168083</v>
      </c>
      <c r="Q82">
        <f t="shared" si="444"/>
        <v>1309.5281364290731</v>
      </c>
      <c r="R82" s="74"/>
      <c r="S82">
        <f t="shared" ref="S82:AE82" si="445">S41/S48</f>
        <v>0.46703692311843986</v>
      </c>
      <c r="T82">
        <f t="shared" si="445"/>
        <v>0.47125384758220001</v>
      </c>
      <c r="U82">
        <f t="shared" si="445"/>
        <v>0.47600269547744006</v>
      </c>
      <c r="V82">
        <f t="shared" si="445"/>
        <v>0.47197615055530806</v>
      </c>
      <c r="W82">
        <f t="shared" si="445"/>
        <v>0.48088123160197699</v>
      </c>
      <c r="X82">
        <f t="shared" si="445"/>
        <v>0.50092474937855092</v>
      </c>
      <c r="Y82">
        <f t="shared" si="445"/>
        <v>0.54336880199318716</v>
      </c>
      <c r="Z82">
        <f t="shared" si="445"/>
        <v>0.6268453124589729</v>
      </c>
      <c r="AA82">
        <f t="shared" si="445"/>
        <v>0.79317124564163366</v>
      </c>
      <c r="AB82">
        <f t="shared" si="445"/>
        <v>1.1689766010141456</v>
      </c>
      <c r="AC82">
        <f t="shared" si="445"/>
        <v>2.2901986901827867</v>
      </c>
      <c r="AD82">
        <f t="shared" si="445"/>
        <v>20.233716549743477</v>
      </c>
      <c r="AE82">
        <f t="shared" si="445"/>
        <v>721.19952206318544</v>
      </c>
      <c r="AF82" s="74"/>
      <c r="AG82">
        <f t="shared" ref="AG82:AS82" si="446">AG41/AG48</f>
        <v>0.48385010762408626</v>
      </c>
      <c r="AH82">
        <f t="shared" si="446"/>
        <v>0.49589298832064871</v>
      </c>
      <c r="AI82">
        <f t="shared" si="446"/>
        <v>0.5068910104693527</v>
      </c>
      <c r="AJ82">
        <f t="shared" si="446"/>
        <v>0.49691539210767921</v>
      </c>
      <c r="AK82">
        <f t="shared" si="446"/>
        <v>0.49687616845492155</v>
      </c>
      <c r="AL82">
        <f t="shared" si="446"/>
        <v>0.50995695903933291</v>
      </c>
      <c r="AM82">
        <f t="shared" si="446"/>
        <v>0.54560654784602003</v>
      </c>
      <c r="AN82">
        <f t="shared" si="446"/>
        <v>0.62168490130880039</v>
      </c>
      <c r="AO82">
        <f t="shared" si="446"/>
        <v>0.778571433497946</v>
      </c>
      <c r="AP82">
        <f t="shared" si="446"/>
        <v>1.1364436867468015</v>
      </c>
      <c r="AQ82">
        <f t="shared" si="446"/>
        <v>2.1908939365001374</v>
      </c>
      <c r="AR82">
        <f t="shared" si="446"/>
        <v>15.061041886828869</v>
      </c>
      <c r="AS82">
        <f t="shared" si="446"/>
        <v>513.41181858648258</v>
      </c>
      <c r="AT82" s="74"/>
      <c r="AU82">
        <f t="shared" ref="AU82:BG82" si="447">AU41/AU48</f>
        <v>0.50702502098735502</v>
      </c>
      <c r="AV82">
        <f t="shared" si="447"/>
        <v>0.52479307908223372</v>
      </c>
      <c r="AW82">
        <f t="shared" si="447"/>
        <v>0.54082661815383637</v>
      </c>
      <c r="AX82">
        <f t="shared" si="447"/>
        <v>0.52695173516415805</v>
      </c>
      <c r="AY82">
        <f t="shared" si="447"/>
        <v>0.52034712696657015</v>
      </c>
      <c r="AZ82">
        <f t="shared" si="447"/>
        <v>0.52803751927215492</v>
      </c>
      <c r="BA82">
        <f t="shared" si="447"/>
        <v>0.55815092258196397</v>
      </c>
      <c r="BB82">
        <f t="shared" si="447"/>
        <v>0.62759063576074436</v>
      </c>
      <c r="BC82">
        <f t="shared" si="447"/>
        <v>0.77504831593947277</v>
      </c>
      <c r="BD82">
        <f t="shared" si="447"/>
        <v>1.1071407709412595</v>
      </c>
      <c r="BE82">
        <f t="shared" si="447"/>
        <v>2.0610308944168376</v>
      </c>
      <c r="BF82">
        <f t="shared" si="447"/>
        <v>10.282288490361152</v>
      </c>
      <c r="BG82">
        <f t="shared" si="447"/>
        <v>405.10580064236655</v>
      </c>
      <c r="BH82" s="74"/>
      <c r="BI82">
        <f t="shared" ref="BI82:BU82" si="448">BI41/BI48</f>
        <v>0.53122444933253066</v>
      </c>
      <c r="BJ82">
        <f t="shared" si="448"/>
        <v>0.55361670029553167</v>
      </c>
      <c r="BK82">
        <f t="shared" si="448"/>
        <v>0.5740039346966751</v>
      </c>
      <c r="BL82">
        <f t="shared" si="448"/>
        <v>0.55790436049334369</v>
      </c>
      <c r="BM82">
        <f t="shared" si="448"/>
        <v>0.54580212434059594</v>
      </c>
      <c r="BN82">
        <f t="shared" si="448"/>
        <v>0.54903486404072066</v>
      </c>
      <c r="BO82">
        <f t="shared" si="448"/>
        <v>0.57449244059232429</v>
      </c>
      <c r="BP82">
        <f t="shared" si="448"/>
        <v>0.63818842925377073</v>
      </c>
      <c r="BQ82">
        <f t="shared" si="448"/>
        <v>0.77754538288153696</v>
      </c>
      <c r="BR82">
        <f t="shared" si="448"/>
        <v>1.0852038253718006</v>
      </c>
      <c r="BS82">
        <f t="shared" si="448"/>
        <v>1.9478957645045398</v>
      </c>
      <c r="BT82">
        <f t="shared" si="448"/>
        <v>7.7081755195017498</v>
      </c>
      <c r="BU82">
        <f t="shared" si="448"/>
        <v>337.91903920917525</v>
      </c>
      <c r="BV82" s="74"/>
      <c r="BW82">
        <f t="shared" ref="BW82:CI82" si="449">BW41/BW48</f>
        <v>0.5550259699327762</v>
      </c>
      <c r="BX82">
        <f t="shared" si="449"/>
        <v>0.58135017911950937</v>
      </c>
      <c r="BY82">
        <f t="shared" si="449"/>
        <v>0.60561046429980148</v>
      </c>
      <c r="BZ82">
        <f t="shared" si="449"/>
        <v>0.58854689503683533</v>
      </c>
      <c r="CA82">
        <f t="shared" si="449"/>
        <v>0.57152271451260261</v>
      </c>
      <c r="CB82">
        <f t="shared" si="449"/>
        <v>0.57093096913533115</v>
      </c>
      <c r="CC82">
        <f t="shared" si="449"/>
        <v>0.59237621175250499</v>
      </c>
      <c r="CD82">
        <f t="shared" si="449"/>
        <v>0.65110808686673727</v>
      </c>
      <c r="CE82">
        <f t="shared" si="449"/>
        <v>0.78210133780436297</v>
      </c>
      <c r="CF82">
        <f t="shared" si="449"/>
        <v>1.0702762472995533</v>
      </c>
      <c r="CG82">
        <f t="shared" si="449"/>
        <v>1.8584303592682749</v>
      </c>
      <c r="CH82">
        <f t="shared" si="449"/>
        <v>6.2298198513191352</v>
      </c>
      <c r="CI82">
        <f t="shared" si="449"/>
        <v>291.84927623249649</v>
      </c>
      <c r="CJ82" s="74"/>
      <c r="CK82">
        <f t="shared" ref="CK82:CW82" si="450">CK41/CK48</f>
        <v>0.57800733665465343</v>
      </c>
      <c r="CL82">
        <f t="shared" si="450"/>
        <v>0.60778163544544406</v>
      </c>
      <c r="CM82">
        <f t="shared" si="450"/>
        <v>0.63554491670426116</v>
      </c>
      <c r="CN82">
        <f t="shared" si="450"/>
        <v>0.61847135096591865</v>
      </c>
      <c r="CO82">
        <f t="shared" si="450"/>
        <v>0.59686922564826717</v>
      </c>
      <c r="CP82">
        <f t="shared" si="450"/>
        <v>0.59291777466520734</v>
      </c>
      <c r="CQ82">
        <f t="shared" si="450"/>
        <v>0.61083985717514622</v>
      </c>
      <c r="CR82">
        <f t="shared" si="450"/>
        <v>0.66526555965773249</v>
      </c>
      <c r="CS82">
        <f t="shared" si="450"/>
        <v>0.78858035451573771</v>
      </c>
      <c r="CT82">
        <f t="shared" si="450"/>
        <v>1.0609447021919625</v>
      </c>
      <c r="CU82">
        <f t="shared" si="450"/>
        <v>1.7762226173454501</v>
      </c>
      <c r="CV82">
        <f t="shared" si="450"/>
        <v>5.2975416409621277</v>
      </c>
      <c r="CW82">
        <f t="shared" si="450"/>
        <v>258.12576549572731</v>
      </c>
      <c r="CX82" s="74"/>
      <c r="CY82">
        <f t="shared" ref="CY82:DK82" si="451">CY41/CY48</f>
        <v>0.60006559681023597</v>
      </c>
      <c r="CZ82">
        <f t="shared" si="451"/>
        <v>0.63293193969510231</v>
      </c>
      <c r="DA82">
        <f t="shared" si="451"/>
        <v>0.6639006976829348</v>
      </c>
      <c r="DB82">
        <f t="shared" si="451"/>
        <v>0.64754465475783352</v>
      </c>
      <c r="DC82">
        <f t="shared" si="451"/>
        <v>0.62158981587782036</v>
      </c>
      <c r="DD82">
        <f t="shared" si="451"/>
        <v>0.61463859262713516</v>
      </c>
      <c r="DE82">
        <f t="shared" si="451"/>
        <v>0.62942222257483826</v>
      </c>
      <c r="DF82">
        <f t="shared" si="451"/>
        <v>0.67998987672145728</v>
      </c>
      <c r="DG82">
        <f t="shared" si="451"/>
        <v>0.79678938281516631</v>
      </c>
      <c r="DH82">
        <f t="shared" si="451"/>
        <v>1.0558348023272142</v>
      </c>
      <c r="DI82">
        <f t="shared" si="451"/>
        <v>1.7113627356427124</v>
      </c>
      <c r="DJ82">
        <f t="shared" si="451"/>
        <v>4.6642099996295689</v>
      </c>
      <c r="DK82">
        <f t="shared" si="451"/>
        <v>232.2757189257598</v>
      </c>
      <c r="DL82" s="74"/>
      <c r="DM82">
        <f t="shared" ref="DM82:DY82" si="452">DM41/DM48</f>
        <v>0.6212107012692607</v>
      </c>
      <c r="DN82">
        <f t="shared" si="452"/>
        <v>0.65689064134677377</v>
      </c>
      <c r="DO82">
        <f t="shared" si="452"/>
        <v>0.69081910147573033</v>
      </c>
      <c r="DP82">
        <f t="shared" si="452"/>
        <v>0.6757338954415667</v>
      </c>
      <c r="DQ82">
        <f t="shared" si="452"/>
        <v>0.64559165089292037</v>
      </c>
      <c r="DR82">
        <f t="shared" si="452"/>
        <v>0.63593068302740574</v>
      </c>
      <c r="DS82">
        <f t="shared" si="452"/>
        <v>0.64788724980565437</v>
      </c>
      <c r="DT82">
        <f t="shared" si="452"/>
        <v>0.69497245578470879</v>
      </c>
      <c r="DU82">
        <f t="shared" si="452"/>
        <v>0.80639491937749208</v>
      </c>
      <c r="DV82">
        <f t="shared" si="452"/>
        <v>1.0538657061412844</v>
      </c>
      <c r="DW82">
        <f t="shared" si="452"/>
        <v>1.661312799271119</v>
      </c>
      <c r="DX82">
        <f t="shared" si="452"/>
        <v>4.2091188896310854</v>
      </c>
      <c r="DY82">
        <f t="shared" si="452"/>
        <v>211.77039762734591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9.0976462505999986E-2</v>
      </c>
      <c r="F84">
        <f t="shared" si="453"/>
        <v>0.245694017317</v>
      </c>
      <c r="G84">
        <f t="shared" si="453"/>
        <v>0.59183843120599988</v>
      </c>
      <c r="H84">
        <f t="shared" si="453"/>
        <v>1.1026088495410002</v>
      </c>
      <c r="I84">
        <f t="shared" si="453"/>
        <v>1.1688620758850001</v>
      </c>
      <c r="J84">
        <f t="shared" si="453"/>
        <v>1.133548495961</v>
      </c>
      <c r="K84">
        <f t="shared" si="453"/>
        <v>1.0854533888219999</v>
      </c>
      <c r="L84">
        <f t="shared" si="453"/>
        <v>1.01667232197</v>
      </c>
      <c r="M84">
        <f t="shared" si="453"/>
        <v>0.91506873107700004</v>
      </c>
      <c r="N84">
        <f t="shared" si="453"/>
        <v>0.76411836754399998</v>
      </c>
      <c r="O84">
        <f t="shared" si="453"/>
        <v>0.52075745827800002</v>
      </c>
      <c r="P84">
        <f t="shared" si="453"/>
        <v>0.14993161147300002</v>
      </c>
      <c r="Q84">
        <f t="shared" si="453"/>
        <v>8.16364076E-4</v>
      </c>
      <c r="R84" s="74"/>
      <c r="S84">
        <f t="shared" ref="S84:AE84" si="454">8*S29+9*S30+10*S31+11*S32+12*S33+13*S35+14*S36+15*S37+16*S34</f>
        <v>0.105342438203</v>
      </c>
      <c r="T84">
        <f t="shared" si="454"/>
        <v>0.28234207824800001</v>
      </c>
      <c r="U84">
        <f t="shared" si="454"/>
        <v>0.68165564979499993</v>
      </c>
      <c r="V84">
        <f t="shared" si="454"/>
        <v>1.2194815585150001</v>
      </c>
      <c r="W84">
        <f t="shared" si="454"/>
        <v>1.2342914528119999</v>
      </c>
      <c r="X84">
        <f t="shared" si="454"/>
        <v>1.2084087500940002</v>
      </c>
      <c r="Y84">
        <f t="shared" si="454"/>
        <v>1.1657409479460001</v>
      </c>
      <c r="Z84">
        <f t="shared" si="454"/>
        <v>1.0965215213940001</v>
      </c>
      <c r="AA84">
        <f t="shared" si="454"/>
        <v>0.98579571320400006</v>
      </c>
      <c r="AB84">
        <f t="shared" si="454"/>
        <v>0.80489194053099999</v>
      </c>
      <c r="AC84">
        <f t="shared" si="454"/>
        <v>0.52371990730200013</v>
      </c>
      <c r="AD84">
        <f t="shared" si="454"/>
        <v>7.5133452574999995E-2</v>
      </c>
      <c r="AE84">
        <f t="shared" si="454"/>
        <v>1.4822822370000001E-3</v>
      </c>
      <c r="AF84" s="74"/>
      <c r="AG84">
        <f t="shared" ref="AG84:AS84" si="455">8*AG29+9*AG30+10*AG31+11*AG32+12*AG33+13*AG35+14*AG36+15*AG37+16*AG34</f>
        <v>0.10429928529099999</v>
      </c>
      <c r="AH84">
        <f t="shared" si="455"/>
        <v>0.278789864863</v>
      </c>
      <c r="AI84">
        <f t="shared" si="455"/>
        <v>0.67763186790999996</v>
      </c>
      <c r="AJ84">
        <f t="shared" si="455"/>
        <v>1.2316260538500001</v>
      </c>
      <c r="AK84">
        <f t="shared" si="455"/>
        <v>1.2439894800250002</v>
      </c>
      <c r="AL84">
        <f t="shared" si="455"/>
        <v>1.225439312222</v>
      </c>
      <c r="AM84">
        <f t="shared" si="455"/>
        <v>1.1891339146670001</v>
      </c>
      <c r="AN84">
        <f t="shared" si="455"/>
        <v>1.125084689583</v>
      </c>
      <c r="AO84">
        <f t="shared" si="455"/>
        <v>1.0179355118889999</v>
      </c>
      <c r="AP84">
        <f t="shared" si="455"/>
        <v>0.83661874317599993</v>
      </c>
      <c r="AQ84">
        <f t="shared" si="455"/>
        <v>0.55266790089999995</v>
      </c>
      <c r="AR84">
        <f t="shared" si="455"/>
        <v>0.102673979569</v>
      </c>
      <c r="AS84">
        <f t="shared" si="455"/>
        <v>2.0812444699999997E-3</v>
      </c>
      <c r="AT84" s="74"/>
      <c r="AU84">
        <f t="shared" ref="AU84:BG84" si="456">8*AU29+9*AU30+10*AU31+11*AU32+12*AU33+13*AU35+14*AU36+15*AU37+16*AU34</f>
        <v>0.10000050189</v>
      </c>
      <c r="AV84">
        <f t="shared" si="456"/>
        <v>0.26688100026200001</v>
      </c>
      <c r="AW84">
        <f t="shared" si="456"/>
        <v>0.65233180805600011</v>
      </c>
      <c r="AX84">
        <f t="shared" si="456"/>
        <v>1.2218141168029999</v>
      </c>
      <c r="AY84">
        <f t="shared" si="456"/>
        <v>1.2380839084209998</v>
      </c>
      <c r="AZ84">
        <f t="shared" si="456"/>
        <v>1.2252412549850002</v>
      </c>
      <c r="BA84">
        <f t="shared" si="456"/>
        <v>1.1945644480070001</v>
      </c>
      <c r="BB84">
        <f t="shared" si="456"/>
        <v>1.136270160437</v>
      </c>
      <c r="BC84">
        <f t="shared" si="456"/>
        <v>1.0346093991380001</v>
      </c>
      <c r="BD84">
        <f t="shared" si="456"/>
        <v>0.86090263152299995</v>
      </c>
      <c r="BE84">
        <f t="shared" si="456"/>
        <v>0.58498041932900002</v>
      </c>
      <c r="BF84">
        <f t="shared" si="456"/>
        <v>0.150615389918</v>
      </c>
      <c r="BG84">
        <f t="shared" si="456"/>
        <v>2.636191538E-3</v>
      </c>
      <c r="BH84" s="74"/>
      <c r="BI84">
        <f t="shared" ref="BI84:BU84" si="457">8*BI29+9*BI30+10*BI31+11*BI32+12*BI33+13*BI35+14*BI36+15*BI37+16*BI34</f>
        <v>9.5133172276000016E-2</v>
      </c>
      <c r="BJ84">
        <f t="shared" si="457"/>
        <v>0.25361202446000003</v>
      </c>
      <c r="BK84">
        <f t="shared" si="457"/>
        <v>0.62259237479199991</v>
      </c>
      <c r="BL84">
        <f t="shared" si="457"/>
        <v>1.2048271721119999</v>
      </c>
      <c r="BM84">
        <f t="shared" si="457"/>
        <v>1.2264055167000001</v>
      </c>
      <c r="BN84">
        <f t="shared" si="457"/>
        <v>1.218144469798</v>
      </c>
      <c r="BO84">
        <f t="shared" si="457"/>
        <v>1.1922790180410001</v>
      </c>
      <c r="BP84">
        <f t="shared" si="457"/>
        <v>1.1393653838889997</v>
      </c>
      <c r="BQ84">
        <f t="shared" si="457"/>
        <v>1.042736895215</v>
      </c>
      <c r="BR84">
        <f t="shared" si="457"/>
        <v>0.87924474287199994</v>
      </c>
      <c r="BS84">
        <f t="shared" si="457"/>
        <v>0.61418454782700016</v>
      </c>
      <c r="BT84">
        <f t="shared" si="457"/>
        <v>0.199335230733</v>
      </c>
      <c r="BU84">
        <f t="shared" si="457"/>
        <v>3.1584726460000003E-3</v>
      </c>
      <c r="BV84" s="74"/>
      <c r="BW84">
        <f t="shared" ref="BW84:CI84" si="458">8*BW29+9*BW30+10*BW31+11*BW32+12*BW33+13*BW35+14*BW36+15*BW37+16*BW34</f>
        <v>9.0429297743999992E-2</v>
      </c>
      <c r="BX84">
        <f t="shared" si="458"/>
        <v>0.24086944393399998</v>
      </c>
      <c r="BY84">
        <f t="shared" si="458"/>
        <v>0.59332847587499993</v>
      </c>
      <c r="BZ84">
        <f t="shared" si="458"/>
        <v>1.185032640875</v>
      </c>
      <c r="CA84">
        <f t="shared" si="458"/>
        <v>1.21241471586</v>
      </c>
      <c r="CB84">
        <f t="shared" si="458"/>
        <v>1.2079377109960001</v>
      </c>
      <c r="CC84">
        <f t="shared" si="458"/>
        <v>1.1861944317220001</v>
      </c>
      <c r="CD84">
        <f t="shared" si="458"/>
        <v>1.138099040303</v>
      </c>
      <c r="CE84">
        <f t="shared" si="458"/>
        <v>1.0473451568400001</v>
      </c>
      <c r="CF84">
        <f t="shared" si="458"/>
        <v>0.89282824530899996</v>
      </c>
      <c r="CG84">
        <f t="shared" si="458"/>
        <v>0.63820766421300001</v>
      </c>
      <c r="CH84">
        <f t="shared" si="458"/>
        <v>0.24380967990199998</v>
      </c>
      <c r="CI84">
        <f t="shared" si="458"/>
        <v>3.6548965370000004E-3</v>
      </c>
      <c r="CJ84" s="74"/>
      <c r="CK84">
        <f t="shared" ref="CK84:CW84" si="459">8*CK29+9*CK30+10*CK31+11*CK32+12*CK33+13*CK35+14*CK36+15*CK37+16*CK34</f>
        <v>8.6087902460000004E-2</v>
      </c>
      <c r="CL84">
        <f t="shared" si="459"/>
        <v>0.229151811683</v>
      </c>
      <c r="CM84">
        <f t="shared" si="459"/>
        <v>0.566025500003</v>
      </c>
      <c r="CN84">
        <f t="shared" si="459"/>
        <v>1.1640931657769999</v>
      </c>
      <c r="CO84">
        <f t="shared" si="459"/>
        <v>1.197563845783</v>
      </c>
      <c r="CP84">
        <f t="shared" si="459"/>
        <v>1.1962874627499998</v>
      </c>
      <c r="CQ84">
        <f t="shared" si="459"/>
        <v>1.1781121646279999</v>
      </c>
      <c r="CR84">
        <f t="shared" si="459"/>
        <v>1.134267235834</v>
      </c>
      <c r="CS84">
        <f t="shared" si="459"/>
        <v>1.0494106573319999</v>
      </c>
      <c r="CT84">
        <f t="shared" si="459"/>
        <v>0.90271135341800002</v>
      </c>
      <c r="CU84">
        <f t="shared" si="459"/>
        <v>0.659920717115</v>
      </c>
      <c r="CV84">
        <f t="shared" si="459"/>
        <v>0.28315841974100003</v>
      </c>
      <c r="CW84">
        <f t="shared" si="459"/>
        <v>4.1300035229999994E-3</v>
      </c>
      <c r="CX84" s="74"/>
      <c r="CY84">
        <f t="shared" ref="CY84:DK84" si="460">8*CY29+9*CY30+10*CY31+11*CY32+12*CY33+13*CY35+14*CY36+15*CY37+16*CY34</f>
        <v>8.2141141474000007E-2</v>
      </c>
      <c r="CZ84">
        <f t="shared" si="460"/>
        <v>0.21852653592800003</v>
      </c>
      <c r="DA84">
        <f t="shared" si="460"/>
        <v>0.54102885188400007</v>
      </c>
      <c r="DB84">
        <f t="shared" si="460"/>
        <v>1.1427530309140002</v>
      </c>
      <c r="DC84">
        <f t="shared" si="460"/>
        <v>1.182524955356</v>
      </c>
      <c r="DD84">
        <f t="shared" si="460"/>
        <v>1.184009459973</v>
      </c>
      <c r="DE84">
        <f t="shared" si="460"/>
        <v>1.168958213764</v>
      </c>
      <c r="DF84">
        <f t="shared" si="460"/>
        <v>1.1289488193530002</v>
      </c>
      <c r="DG84">
        <f t="shared" si="460"/>
        <v>1.0494559689810001</v>
      </c>
      <c r="DH84">
        <f t="shared" si="460"/>
        <v>0.90977254725900003</v>
      </c>
      <c r="DI84">
        <f t="shared" si="460"/>
        <v>0.679348236424</v>
      </c>
      <c r="DJ84">
        <f t="shared" si="460"/>
        <v>0.31768294443100004</v>
      </c>
      <c r="DK84">
        <f t="shared" si="460"/>
        <v>4.5870346800000001E-3</v>
      </c>
      <c r="DL84" s="74"/>
      <c r="DM84">
        <f t="shared" ref="DM84:DY84" si="461">8*DM29+9*DM30+10*DM31+11*DM32+12*DM33+13*DM35+14*DM36+15*DM37+16*DM34</f>
        <v>7.8567067980000016E-2</v>
      </c>
      <c r="DN84">
        <f t="shared" si="461"/>
        <v>0.20892364007599998</v>
      </c>
      <c r="DO84">
        <f t="shared" si="461"/>
        <v>0.51828442803599994</v>
      </c>
      <c r="DP84">
        <f t="shared" si="461"/>
        <v>1.121394832564</v>
      </c>
      <c r="DQ84">
        <f t="shared" si="461"/>
        <v>1.1676251908349999</v>
      </c>
      <c r="DR84">
        <f t="shared" si="461"/>
        <v>1.1715303179410002</v>
      </c>
      <c r="DS84">
        <f t="shared" si="461"/>
        <v>1.1592445692090001</v>
      </c>
      <c r="DT84">
        <f t="shared" si="461"/>
        <v>1.1227301958379998</v>
      </c>
      <c r="DU84">
        <f t="shared" si="461"/>
        <v>1.047932284462</v>
      </c>
      <c r="DV84">
        <f t="shared" si="461"/>
        <v>0.9146904697599999</v>
      </c>
      <c r="DW84">
        <f t="shared" si="461"/>
        <v>0.69556364482400002</v>
      </c>
      <c r="DX84">
        <f t="shared" si="461"/>
        <v>0.34797397487699999</v>
      </c>
      <c r="DY84">
        <f t="shared" si="461"/>
        <v>5.0284170749999996E-3</v>
      </c>
    </row>
    <row r="85" spans="2:129" x14ac:dyDescent="0.2">
      <c r="B85" s="10"/>
      <c r="C85" s="58"/>
      <c r="D85" s="4" t="s">
        <v>30</v>
      </c>
      <c r="E85">
        <f t="shared" ref="E85:Q85" si="462">E10</f>
        <v>3.125</v>
      </c>
      <c r="F85">
        <f t="shared" si="462"/>
        <v>3.125</v>
      </c>
      <c r="G85">
        <f t="shared" si="462"/>
        <v>3.125</v>
      </c>
      <c r="H85">
        <f t="shared" si="462"/>
        <v>3.125</v>
      </c>
      <c r="I85">
        <f t="shared" si="462"/>
        <v>3.125</v>
      </c>
      <c r="J85">
        <f t="shared" si="462"/>
        <v>3.125</v>
      </c>
      <c r="K85">
        <f t="shared" si="462"/>
        <v>3.125</v>
      </c>
      <c r="L85">
        <f t="shared" si="462"/>
        <v>3.125</v>
      </c>
      <c r="M85">
        <f t="shared" si="462"/>
        <v>3.125</v>
      </c>
      <c r="N85">
        <f t="shared" si="462"/>
        <v>3.125</v>
      </c>
      <c r="O85">
        <f t="shared" si="462"/>
        <v>3.125</v>
      </c>
      <c r="P85">
        <f t="shared" si="462"/>
        <v>3.125</v>
      </c>
      <c r="Q85">
        <f t="shared" si="462"/>
        <v>3.125</v>
      </c>
      <c r="R85" s="74"/>
      <c r="S85">
        <f t="shared" ref="S85:AE85" si="463">S10</f>
        <v>3.125</v>
      </c>
      <c r="T85">
        <f t="shared" si="463"/>
        <v>3.125</v>
      </c>
      <c r="U85">
        <f t="shared" si="463"/>
        <v>3.125</v>
      </c>
      <c r="V85">
        <f t="shared" si="463"/>
        <v>3.125</v>
      </c>
      <c r="W85">
        <f t="shared" si="463"/>
        <v>3.125</v>
      </c>
      <c r="X85">
        <f t="shared" si="463"/>
        <v>3.125</v>
      </c>
      <c r="Y85">
        <f t="shared" si="463"/>
        <v>3.125</v>
      </c>
      <c r="Z85">
        <f t="shared" si="463"/>
        <v>3.125</v>
      </c>
      <c r="AA85">
        <f t="shared" si="463"/>
        <v>3.125</v>
      </c>
      <c r="AB85">
        <f t="shared" si="463"/>
        <v>3.125</v>
      </c>
      <c r="AC85">
        <f t="shared" si="463"/>
        <v>3.125</v>
      </c>
      <c r="AD85">
        <f t="shared" si="463"/>
        <v>3.125</v>
      </c>
      <c r="AE85">
        <f t="shared" si="463"/>
        <v>3.125</v>
      </c>
      <c r="AF85" s="74"/>
      <c r="AG85">
        <f t="shared" ref="AG85:AS85" si="464">AG10</f>
        <v>3.125</v>
      </c>
      <c r="AH85">
        <f t="shared" si="464"/>
        <v>3.125</v>
      </c>
      <c r="AI85">
        <f t="shared" si="464"/>
        <v>3.125</v>
      </c>
      <c r="AJ85">
        <f t="shared" si="464"/>
        <v>3.125</v>
      </c>
      <c r="AK85">
        <f t="shared" si="464"/>
        <v>3.125</v>
      </c>
      <c r="AL85">
        <f t="shared" si="464"/>
        <v>3.125</v>
      </c>
      <c r="AM85">
        <f t="shared" si="464"/>
        <v>3.125</v>
      </c>
      <c r="AN85">
        <f t="shared" si="464"/>
        <v>3.125</v>
      </c>
      <c r="AO85">
        <f t="shared" si="464"/>
        <v>3.125</v>
      </c>
      <c r="AP85">
        <f t="shared" si="464"/>
        <v>3.125</v>
      </c>
      <c r="AQ85">
        <f t="shared" si="464"/>
        <v>3.125</v>
      </c>
      <c r="AR85">
        <f t="shared" si="464"/>
        <v>3.125</v>
      </c>
      <c r="AS85">
        <f t="shared" si="464"/>
        <v>3.125</v>
      </c>
      <c r="AT85" s="74"/>
      <c r="AU85">
        <f t="shared" ref="AU85:BG85" si="465">AU10</f>
        <v>3.125</v>
      </c>
      <c r="AV85">
        <f t="shared" si="465"/>
        <v>3.125</v>
      </c>
      <c r="AW85">
        <f t="shared" si="465"/>
        <v>3.125</v>
      </c>
      <c r="AX85">
        <f t="shared" si="465"/>
        <v>3.125</v>
      </c>
      <c r="AY85">
        <f t="shared" si="465"/>
        <v>3.125</v>
      </c>
      <c r="AZ85">
        <f t="shared" si="465"/>
        <v>3.125</v>
      </c>
      <c r="BA85">
        <f t="shared" si="465"/>
        <v>3.125</v>
      </c>
      <c r="BB85">
        <f t="shared" si="465"/>
        <v>3.125</v>
      </c>
      <c r="BC85">
        <f t="shared" si="465"/>
        <v>3.125</v>
      </c>
      <c r="BD85">
        <f t="shared" si="465"/>
        <v>3.125</v>
      </c>
      <c r="BE85">
        <f t="shared" si="465"/>
        <v>3.125</v>
      </c>
      <c r="BF85">
        <f t="shared" si="465"/>
        <v>3.125</v>
      </c>
      <c r="BG85">
        <f t="shared" si="465"/>
        <v>3.125</v>
      </c>
      <c r="BH85" s="74"/>
      <c r="BI85">
        <f t="shared" ref="BI85:BU85" si="466">BI10</f>
        <v>3.125</v>
      </c>
      <c r="BJ85">
        <f t="shared" si="466"/>
        <v>3.125</v>
      </c>
      <c r="BK85">
        <f t="shared" si="466"/>
        <v>3.125</v>
      </c>
      <c r="BL85">
        <f t="shared" si="466"/>
        <v>3.125</v>
      </c>
      <c r="BM85">
        <f t="shared" si="466"/>
        <v>3.125</v>
      </c>
      <c r="BN85">
        <f t="shared" si="466"/>
        <v>3.125</v>
      </c>
      <c r="BO85">
        <f t="shared" si="466"/>
        <v>3.125</v>
      </c>
      <c r="BP85">
        <f t="shared" si="466"/>
        <v>3.125</v>
      </c>
      <c r="BQ85">
        <f t="shared" si="466"/>
        <v>3.125</v>
      </c>
      <c r="BR85">
        <f t="shared" si="466"/>
        <v>3.125</v>
      </c>
      <c r="BS85">
        <f t="shared" si="466"/>
        <v>3.125</v>
      </c>
      <c r="BT85">
        <f t="shared" si="466"/>
        <v>3.125</v>
      </c>
      <c r="BU85">
        <f t="shared" si="466"/>
        <v>3.125</v>
      </c>
      <c r="BV85" s="74"/>
      <c r="BW85">
        <f t="shared" ref="BW85:CI85" si="467">BW10</f>
        <v>3.125</v>
      </c>
      <c r="BX85">
        <f t="shared" si="467"/>
        <v>3.125</v>
      </c>
      <c r="BY85">
        <f t="shared" si="467"/>
        <v>3.125</v>
      </c>
      <c r="BZ85">
        <f t="shared" si="467"/>
        <v>3.125</v>
      </c>
      <c r="CA85">
        <f t="shared" si="467"/>
        <v>3.125</v>
      </c>
      <c r="CB85">
        <f t="shared" si="467"/>
        <v>3.125</v>
      </c>
      <c r="CC85">
        <f t="shared" si="467"/>
        <v>3.125</v>
      </c>
      <c r="CD85">
        <f t="shared" si="467"/>
        <v>3.125</v>
      </c>
      <c r="CE85">
        <f t="shared" si="467"/>
        <v>3.125</v>
      </c>
      <c r="CF85">
        <f t="shared" si="467"/>
        <v>3.125</v>
      </c>
      <c r="CG85">
        <f t="shared" si="467"/>
        <v>3.125</v>
      </c>
      <c r="CH85">
        <f t="shared" si="467"/>
        <v>3.125</v>
      </c>
      <c r="CI85">
        <f t="shared" si="467"/>
        <v>3.125</v>
      </c>
      <c r="CJ85" s="74"/>
      <c r="CK85">
        <f t="shared" ref="CK85:CW85" si="468">CK10</f>
        <v>3.125</v>
      </c>
      <c r="CL85">
        <f t="shared" si="468"/>
        <v>3.125</v>
      </c>
      <c r="CM85">
        <f t="shared" si="468"/>
        <v>3.125</v>
      </c>
      <c r="CN85">
        <f t="shared" si="468"/>
        <v>3.125</v>
      </c>
      <c r="CO85">
        <f t="shared" si="468"/>
        <v>3.125</v>
      </c>
      <c r="CP85">
        <f t="shared" si="468"/>
        <v>3.125</v>
      </c>
      <c r="CQ85">
        <f t="shared" si="468"/>
        <v>3.125</v>
      </c>
      <c r="CR85">
        <f t="shared" si="468"/>
        <v>3.125</v>
      </c>
      <c r="CS85">
        <f t="shared" si="468"/>
        <v>3.125</v>
      </c>
      <c r="CT85">
        <f t="shared" si="468"/>
        <v>3.125</v>
      </c>
      <c r="CU85">
        <f t="shared" si="468"/>
        <v>3.125</v>
      </c>
      <c r="CV85">
        <f t="shared" si="468"/>
        <v>3.125</v>
      </c>
      <c r="CW85">
        <f t="shared" si="468"/>
        <v>3.125</v>
      </c>
      <c r="CX85" s="74"/>
      <c r="CY85">
        <f t="shared" ref="CY85:DK85" si="469">CY10</f>
        <v>3.125</v>
      </c>
      <c r="CZ85">
        <f t="shared" si="469"/>
        <v>3.125</v>
      </c>
      <c r="DA85">
        <f t="shared" si="469"/>
        <v>3.125</v>
      </c>
      <c r="DB85">
        <f t="shared" si="469"/>
        <v>3.125</v>
      </c>
      <c r="DC85">
        <f t="shared" si="469"/>
        <v>3.125</v>
      </c>
      <c r="DD85">
        <f t="shared" si="469"/>
        <v>3.125</v>
      </c>
      <c r="DE85">
        <f t="shared" si="469"/>
        <v>3.125</v>
      </c>
      <c r="DF85">
        <f t="shared" si="469"/>
        <v>3.125</v>
      </c>
      <c r="DG85">
        <f t="shared" si="469"/>
        <v>3.125</v>
      </c>
      <c r="DH85">
        <f t="shared" si="469"/>
        <v>3.125</v>
      </c>
      <c r="DI85">
        <f t="shared" si="469"/>
        <v>3.125</v>
      </c>
      <c r="DJ85">
        <f t="shared" si="469"/>
        <v>3.125</v>
      </c>
      <c r="DK85">
        <f t="shared" si="469"/>
        <v>3.125</v>
      </c>
      <c r="DL85" s="74"/>
      <c r="DM85">
        <f t="shared" ref="DM85:DY85" si="470">DM10</f>
        <v>3.125</v>
      </c>
      <c r="DN85">
        <f t="shared" si="470"/>
        <v>3.125</v>
      </c>
      <c r="DO85">
        <f t="shared" si="470"/>
        <v>3.125</v>
      </c>
      <c r="DP85">
        <f t="shared" si="470"/>
        <v>3.125</v>
      </c>
      <c r="DQ85">
        <f t="shared" si="470"/>
        <v>3.125</v>
      </c>
      <c r="DR85">
        <f t="shared" si="470"/>
        <v>3.125</v>
      </c>
      <c r="DS85">
        <f t="shared" si="470"/>
        <v>3.125</v>
      </c>
      <c r="DT85">
        <f t="shared" si="470"/>
        <v>3.125</v>
      </c>
      <c r="DU85">
        <f t="shared" si="470"/>
        <v>3.125</v>
      </c>
      <c r="DV85">
        <f t="shared" si="470"/>
        <v>3.125</v>
      </c>
      <c r="DW85">
        <f t="shared" si="470"/>
        <v>3.125</v>
      </c>
      <c r="DX85">
        <f t="shared" si="470"/>
        <v>3.125</v>
      </c>
      <c r="DY85">
        <f t="shared" si="470"/>
        <v>3.125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2.9112468001919994E-2</v>
      </c>
      <c r="F86" s="71">
        <f t="shared" si="471"/>
        <v>7.8622085541439998E-2</v>
      </c>
      <c r="G86" s="71">
        <f t="shared" si="471"/>
        <v>0.18938829798591997</v>
      </c>
      <c r="H86" s="71">
        <f t="shared" si="471"/>
        <v>0.35283483185312009</v>
      </c>
      <c r="I86" s="71">
        <f t="shared" si="471"/>
        <v>0.37403586428320001</v>
      </c>
      <c r="J86" s="71">
        <f t="shared" si="471"/>
        <v>0.36273551870752002</v>
      </c>
      <c r="K86" s="71">
        <f t="shared" si="471"/>
        <v>0.34734508442303996</v>
      </c>
      <c r="L86" s="71">
        <f t="shared" si="471"/>
        <v>0.32533514303040001</v>
      </c>
      <c r="M86" s="71">
        <f t="shared" si="471"/>
        <v>0.29282199394464004</v>
      </c>
      <c r="N86" s="71">
        <f t="shared" si="471"/>
        <v>0.24451787761408</v>
      </c>
      <c r="O86" s="71">
        <f t="shared" si="471"/>
        <v>0.16664238664896</v>
      </c>
      <c r="P86" s="71">
        <f t="shared" si="471"/>
        <v>4.7978115671360004E-2</v>
      </c>
      <c r="Q86" s="71">
        <f t="shared" si="471"/>
        <v>2.6123650432000002E-4</v>
      </c>
      <c r="R86" s="74"/>
      <c r="S86" s="71">
        <f t="shared" ref="S86:AE86" si="472">S84/S85</f>
        <v>3.3709580224959998E-2</v>
      </c>
      <c r="T86" s="71">
        <f t="shared" si="472"/>
        <v>9.0349465039360005E-2</v>
      </c>
      <c r="U86" s="71">
        <f t="shared" si="472"/>
        <v>0.21812980793439998</v>
      </c>
      <c r="V86" s="71">
        <f t="shared" si="472"/>
        <v>0.39023409872480003</v>
      </c>
      <c r="W86" s="71">
        <f t="shared" si="472"/>
        <v>0.39497326489983997</v>
      </c>
      <c r="X86" s="71">
        <f t="shared" si="472"/>
        <v>0.38669080003008005</v>
      </c>
      <c r="Y86" s="71">
        <f t="shared" si="472"/>
        <v>0.37303710334272006</v>
      </c>
      <c r="Z86" s="71">
        <f t="shared" si="472"/>
        <v>0.35088688684607999</v>
      </c>
      <c r="AA86" s="71">
        <f t="shared" si="472"/>
        <v>0.31545462822528003</v>
      </c>
      <c r="AB86" s="71">
        <f t="shared" si="472"/>
        <v>0.25756542096992002</v>
      </c>
      <c r="AC86" s="71">
        <f t="shared" si="472"/>
        <v>0.16759037033664004</v>
      </c>
      <c r="AD86" s="71">
        <f t="shared" si="472"/>
        <v>2.4042704823999998E-2</v>
      </c>
      <c r="AE86" s="71">
        <f t="shared" si="472"/>
        <v>4.7433031584000001E-4</v>
      </c>
      <c r="AF86" s="74"/>
      <c r="AG86" s="71">
        <f t="shared" ref="AG86:AS86" si="473">AG84/AG85</f>
        <v>3.3375771293119999E-2</v>
      </c>
      <c r="AH86" s="71">
        <f t="shared" si="473"/>
        <v>8.921275675616E-2</v>
      </c>
      <c r="AI86" s="71">
        <f t="shared" si="473"/>
        <v>0.21684219773119998</v>
      </c>
      <c r="AJ86" s="71">
        <f t="shared" si="473"/>
        <v>0.39412033723200002</v>
      </c>
      <c r="AK86" s="71">
        <f t="shared" si="473"/>
        <v>0.39807663360800005</v>
      </c>
      <c r="AL86" s="71">
        <f t="shared" si="473"/>
        <v>0.39214057991104001</v>
      </c>
      <c r="AM86" s="71">
        <f t="shared" si="473"/>
        <v>0.38052285269344005</v>
      </c>
      <c r="AN86" s="71">
        <f t="shared" si="473"/>
        <v>0.36002710066656002</v>
      </c>
      <c r="AO86" s="71">
        <f t="shared" si="473"/>
        <v>0.32573936380447999</v>
      </c>
      <c r="AP86" s="71">
        <f t="shared" si="473"/>
        <v>0.26771799781632</v>
      </c>
      <c r="AQ86" s="71">
        <f t="shared" si="473"/>
        <v>0.17685372828799997</v>
      </c>
      <c r="AR86" s="71">
        <f t="shared" si="473"/>
        <v>3.2855673462080001E-2</v>
      </c>
      <c r="AS86" s="71">
        <f t="shared" si="473"/>
        <v>6.6599823039999997E-4</v>
      </c>
      <c r="AT86" s="74"/>
      <c r="AU86" s="71">
        <f t="shared" ref="AU86:BG86" si="474">AU84/AU85</f>
        <v>3.2000160604800001E-2</v>
      </c>
      <c r="AV86" s="71">
        <f t="shared" si="474"/>
        <v>8.5401920083840011E-2</v>
      </c>
      <c r="AW86" s="71">
        <f t="shared" si="474"/>
        <v>0.20874617857792002</v>
      </c>
      <c r="AX86" s="71">
        <f t="shared" si="474"/>
        <v>0.39098051737695999</v>
      </c>
      <c r="AY86" s="71">
        <f t="shared" si="474"/>
        <v>0.39618685069471993</v>
      </c>
      <c r="AZ86" s="71">
        <f t="shared" si="474"/>
        <v>0.3920772015952001</v>
      </c>
      <c r="BA86" s="71">
        <f t="shared" si="474"/>
        <v>0.38226062336224004</v>
      </c>
      <c r="BB86" s="71">
        <f t="shared" si="474"/>
        <v>0.36360645133983999</v>
      </c>
      <c r="BC86" s="71">
        <f t="shared" si="474"/>
        <v>0.33107500772416004</v>
      </c>
      <c r="BD86" s="71">
        <f t="shared" si="474"/>
        <v>0.27548884208735996</v>
      </c>
      <c r="BE86" s="71">
        <f t="shared" si="474"/>
        <v>0.18719373418528001</v>
      </c>
      <c r="BF86" s="71">
        <f t="shared" si="474"/>
        <v>4.8196924773760003E-2</v>
      </c>
      <c r="BG86" s="71">
        <f t="shared" si="474"/>
        <v>8.4358129216000001E-4</v>
      </c>
      <c r="BH86" s="74"/>
      <c r="BI86" s="71">
        <f t="shared" ref="BI86:BU86" si="475">BI84/BI85</f>
        <v>3.0442615128320007E-2</v>
      </c>
      <c r="BJ86" s="71">
        <f t="shared" si="475"/>
        <v>8.1155847827200006E-2</v>
      </c>
      <c r="BK86" s="71">
        <f t="shared" si="475"/>
        <v>0.19922955993343996</v>
      </c>
      <c r="BL86" s="71">
        <f t="shared" si="475"/>
        <v>0.38554469507583994</v>
      </c>
      <c r="BM86" s="71">
        <f t="shared" si="475"/>
        <v>0.392449765344</v>
      </c>
      <c r="BN86" s="71">
        <f t="shared" si="475"/>
        <v>0.38980623033535999</v>
      </c>
      <c r="BO86" s="71">
        <f t="shared" si="475"/>
        <v>0.38152928577312006</v>
      </c>
      <c r="BP86" s="71">
        <f t="shared" si="475"/>
        <v>0.36459692284447986</v>
      </c>
      <c r="BQ86" s="71">
        <f t="shared" si="475"/>
        <v>0.33367580646880002</v>
      </c>
      <c r="BR86" s="71">
        <f t="shared" si="475"/>
        <v>0.28135831771903996</v>
      </c>
      <c r="BS86" s="71">
        <f t="shared" si="475"/>
        <v>0.19653905530464005</v>
      </c>
      <c r="BT86" s="71">
        <f t="shared" si="475"/>
        <v>6.3787273834559996E-2</v>
      </c>
      <c r="BU86" s="71">
        <f t="shared" si="475"/>
        <v>1.0107112467200002E-3</v>
      </c>
      <c r="BV86" s="74"/>
      <c r="BW86" s="71">
        <f t="shared" ref="BW86:CI86" si="476">BW84/BW85</f>
        <v>2.8937375278079998E-2</v>
      </c>
      <c r="BX86" s="71">
        <f t="shared" si="476"/>
        <v>7.7078222058879986E-2</v>
      </c>
      <c r="BY86" s="71">
        <f t="shared" si="476"/>
        <v>0.18986511227999997</v>
      </c>
      <c r="BZ86" s="71">
        <f t="shared" si="476"/>
        <v>0.37921044508000001</v>
      </c>
      <c r="CA86" s="71">
        <f t="shared" si="476"/>
        <v>0.38797270907520004</v>
      </c>
      <c r="CB86" s="71">
        <f t="shared" si="476"/>
        <v>0.38654006751872005</v>
      </c>
      <c r="CC86" s="71">
        <f t="shared" si="476"/>
        <v>0.37958221815104004</v>
      </c>
      <c r="CD86" s="71">
        <f t="shared" si="476"/>
        <v>0.36419169289696002</v>
      </c>
      <c r="CE86" s="71">
        <f t="shared" si="476"/>
        <v>0.33515045018880002</v>
      </c>
      <c r="CF86" s="71">
        <f t="shared" si="476"/>
        <v>0.28570503849887996</v>
      </c>
      <c r="CG86" s="71">
        <f t="shared" si="476"/>
        <v>0.20422645254815999</v>
      </c>
      <c r="CH86" s="71">
        <f t="shared" si="476"/>
        <v>7.8019097568639992E-2</v>
      </c>
      <c r="CI86" s="71">
        <f t="shared" si="476"/>
        <v>1.1695668918400002E-3</v>
      </c>
      <c r="CJ86" s="74"/>
      <c r="CK86" s="71">
        <f t="shared" ref="CK86:CW86" si="477">CK84/CK85</f>
        <v>2.7548128787200001E-2</v>
      </c>
      <c r="CL86" s="71">
        <f t="shared" si="477"/>
        <v>7.3328579738559996E-2</v>
      </c>
      <c r="CM86" s="71">
        <f t="shared" si="477"/>
        <v>0.18112816000095999</v>
      </c>
      <c r="CN86" s="71">
        <f t="shared" si="477"/>
        <v>0.37250981304864</v>
      </c>
      <c r="CO86" s="71">
        <f t="shared" si="477"/>
        <v>0.38322043065056</v>
      </c>
      <c r="CP86" s="71">
        <f t="shared" si="477"/>
        <v>0.38281198807999994</v>
      </c>
      <c r="CQ86" s="71">
        <f t="shared" si="477"/>
        <v>0.37699589268096001</v>
      </c>
      <c r="CR86" s="71">
        <f t="shared" si="477"/>
        <v>0.36296551546688</v>
      </c>
      <c r="CS86" s="71">
        <f t="shared" si="477"/>
        <v>0.33581141034623996</v>
      </c>
      <c r="CT86" s="71">
        <f t="shared" si="477"/>
        <v>0.28886763309376001</v>
      </c>
      <c r="CU86" s="71">
        <f t="shared" si="477"/>
        <v>0.21117462947679999</v>
      </c>
      <c r="CV86" s="71">
        <f t="shared" si="477"/>
        <v>9.0610694317120016E-2</v>
      </c>
      <c r="CW86" s="71">
        <f t="shared" si="477"/>
        <v>1.3216011273599999E-3</v>
      </c>
      <c r="CX86" s="74"/>
      <c r="CY86" s="71">
        <f t="shared" ref="CY86:DK86" si="478">CY84/CY85</f>
        <v>2.6285165271680001E-2</v>
      </c>
      <c r="CZ86" s="71">
        <f t="shared" si="478"/>
        <v>6.992849149696001E-2</v>
      </c>
      <c r="DA86" s="71">
        <f t="shared" si="478"/>
        <v>0.17312923260288002</v>
      </c>
      <c r="DB86" s="71">
        <f t="shared" si="478"/>
        <v>0.36568096989248006</v>
      </c>
      <c r="DC86" s="71">
        <f t="shared" si="478"/>
        <v>0.37840798571391998</v>
      </c>
      <c r="DD86" s="71">
        <f t="shared" si="478"/>
        <v>0.37888302719136002</v>
      </c>
      <c r="DE86" s="71">
        <f t="shared" si="478"/>
        <v>0.37406662840448002</v>
      </c>
      <c r="DF86" s="71">
        <f t="shared" si="478"/>
        <v>0.36126362219296004</v>
      </c>
      <c r="DG86" s="71">
        <f t="shared" si="478"/>
        <v>0.33582591007392004</v>
      </c>
      <c r="DH86" s="71">
        <f t="shared" si="478"/>
        <v>0.29112721512288003</v>
      </c>
      <c r="DI86" s="71">
        <f t="shared" si="478"/>
        <v>0.21739143565568</v>
      </c>
      <c r="DJ86" s="71">
        <f t="shared" si="478"/>
        <v>0.10165854221792001</v>
      </c>
      <c r="DK86" s="71">
        <f t="shared" si="478"/>
        <v>1.4678510976E-3</v>
      </c>
      <c r="DL86" s="74"/>
      <c r="DM86" s="71">
        <f t="shared" ref="DM86:DY86" si="479">DM84/DM85</f>
        <v>2.5141461753600006E-2</v>
      </c>
      <c r="DN86" s="71">
        <f t="shared" si="479"/>
        <v>6.6855564824319993E-2</v>
      </c>
      <c r="DO86" s="71">
        <f t="shared" si="479"/>
        <v>0.16585101697151999</v>
      </c>
      <c r="DP86" s="71">
        <f t="shared" si="479"/>
        <v>0.35884634642047997</v>
      </c>
      <c r="DQ86" s="71">
        <f t="shared" si="479"/>
        <v>0.37364006106719999</v>
      </c>
      <c r="DR86" s="71">
        <f t="shared" si="479"/>
        <v>0.37488970174112007</v>
      </c>
      <c r="DS86" s="71">
        <f t="shared" si="479"/>
        <v>0.37095826214688005</v>
      </c>
      <c r="DT86" s="71">
        <f t="shared" si="479"/>
        <v>0.35927366266815997</v>
      </c>
      <c r="DU86" s="71">
        <f t="shared" si="479"/>
        <v>0.33533833102784</v>
      </c>
      <c r="DV86" s="71">
        <f t="shared" si="479"/>
        <v>0.29270095032319998</v>
      </c>
      <c r="DW86" s="71">
        <f t="shared" si="479"/>
        <v>0.22258036634368</v>
      </c>
      <c r="DX86" s="71">
        <f t="shared" si="479"/>
        <v>0.11135167196064</v>
      </c>
      <c r="DY86" s="71">
        <f t="shared" si="479"/>
        <v>1.6090934639999999E-3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9.0976462505999986E-2</v>
      </c>
      <c r="F88">
        <f t="shared" si="480"/>
        <v>0.245694017317</v>
      </c>
      <c r="G88">
        <f t="shared" si="480"/>
        <v>0.59183843120599988</v>
      </c>
      <c r="H88">
        <f t="shared" si="480"/>
        <v>1.1026088495410002</v>
      </c>
      <c r="I88">
        <f t="shared" si="480"/>
        <v>1.1688620758850001</v>
      </c>
      <c r="J88">
        <f t="shared" si="480"/>
        <v>1.133548495961</v>
      </c>
      <c r="K88">
        <f t="shared" si="480"/>
        <v>1.0854533888219999</v>
      </c>
      <c r="L88">
        <f t="shared" si="480"/>
        <v>1.01667232197</v>
      </c>
      <c r="M88">
        <f t="shared" si="480"/>
        <v>0.91506873107700004</v>
      </c>
      <c r="N88">
        <f t="shared" si="480"/>
        <v>0.76411836754399998</v>
      </c>
      <c r="O88">
        <f t="shared" si="480"/>
        <v>0.52075745827800002</v>
      </c>
      <c r="P88">
        <f t="shared" si="480"/>
        <v>0.14993161147300002</v>
      </c>
      <c r="Q88">
        <f t="shared" si="480"/>
        <v>8.16364076E-4</v>
      </c>
      <c r="R88" s="83"/>
      <c r="S88">
        <f t="shared" ref="S88:AE88" si="481">S84</f>
        <v>0.105342438203</v>
      </c>
      <c r="T88">
        <f t="shared" si="481"/>
        <v>0.28234207824800001</v>
      </c>
      <c r="U88">
        <f t="shared" si="481"/>
        <v>0.68165564979499993</v>
      </c>
      <c r="V88">
        <f t="shared" si="481"/>
        <v>1.2194815585150001</v>
      </c>
      <c r="W88">
        <f t="shared" si="481"/>
        <v>1.2342914528119999</v>
      </c>
      <c r="X88">
        <f t="shared" si="481"/>
        <v>1.2084087500940002</v>
      </c>
      <c r="Y88">
        <f t="shared" si="481"/>
        <v>1.1657409479460001</v>
      </c>
      <c r="Z88">
        <f t="shared" si="481"/>
        <v>1.0965215213940001</v>
      </c>
      <c r="AA88">
        <f t="shared" si="481"/>
        <v>0.98579571320400006</v>
      </c>
      <c r="AB88">
        <f t="shared" si="481"/>
        <v>0.80489194053099999</v>
      </c>
      <c r="AC88">
        <f t="shared" si="481"/>
        <v>0.52371990730200013</v>
      </c>
      <c r="AD88">
        <f t="shared" si="481"/>
        <v>7.5133452574999995E-2</v>
      </c>
      <c r="AE88">
        <f t="shared" si="481"/>
        <v>1.4822822370000001E-3</v>
      </c>
      <c r="AF88" s="83"/>
      <c r="AG88">
        <f t="shared" ref="AG88:AS88" si="482">AG84</f>
        <v>0.10429928529099999</v>
      </c>
      <c r="AH88">
        <f t="shared" si="482"/>
        <v>0.278789864863</v>
      </c>
      <c r="AI88">
        <f t="shared" si="482"/>
        <v>0.67763186790999996</v>
      </c>
      <c r="AJ88">
        <f t="shared" si="482"/>
        <v>1.2316260538500001</v>
      </c>
      <c r="AK88">
        <f t="shared" si="482"/>
        <v>1.2439894800250002</v>
      </c>
      <c r="AL88">
        <f t="shared" si="482"/>
        <v>1.225439312222</v>
      </c>
      <c r="AM88">
        <f t="shared" si="482"/>
        <v>1.1891339146670001</v>
      </c>
      <c r="AN88">
        <f t="shared" si="482"/>
        <v>1.125084689583</v>
      </c>
      <c r="AO88">
        <f t="shared" si="482"/>
        <v>1.0179355118889999</v>
      </c>
      <c r="AP88">
        <f t="shared" si="482"/>
        <v>0.83661874317599993</v>
      </c>
      <c r="AQ88">
        <f t="shared" si="482"/>
        <v>0.55266790089999995</v>
      </c>
      <c r="AR88">
        <f t="shared" si="482"/>
        <v>0.102673979569</v>
      </c>
      <c r="AS88">
        <f t="shared" si="482"/>
        <v>2.0812444699999997E-3</v>
      </c>
      <c r="AT88" s="83"/>
      <c r="AU88">
        <f t="shared" ref="AU88:BG88" si="483">AU84</f>
        <v>0.10000050189</v>
      </c>
      <c r="AV88">
        <f t="shared" si="483"/>
        <v>0.26688100026200001</v>
      </c>
      <c r="AW88">
        <f t="shared" si="483"/>
        <v>0.65233180805600011</v>
      </c>
      <c r="AX88">
        <f t="shared" si="483"/>
        <v>1.2218141168029999</v>
      </c>
      <c r="AY88">
        <f t="shared" si="483"/>
        <v>1.2380839084209998</v>
      </c>
      <c r="AZ88">
        <f t="shared" si="483"/>
        <v>1.2252412549850002</v>
      </c>
      <c r="BA88">
        <f t="shared" si="483"/>
        <v>1.1945644480070001</v>
      </c>
      <c r="BB88">
        <f t="shared" si="483"/>
        <v>1.136270160437</v>
      </c>
      <c r="BC88">
        <f t="shared" si="483"/>
        <v>1.0346093991380001</v>
      </c>
      <c r="BD88">
        <f t="shared" si="483"/>
        <v>0.86090263152299995</v>
      </c>
      <c r="BE88">
        <f t="shared" si="483"/>
        <v>0.58498041932900002</v>
      </c>
      <c r="BF88">
        <f t="shared" si="483"/>
        <v>0.150615389918</v>
      </c>
      <c r="BG88">
        <f t="shared" si="483"/>
        <v>2.636191538E-3</v>
      </c>
      <c r="BH88" s="83"/>
      <c r="BI88">
        <f t="shared" ref="BI88:BU88" si="484">BI84</f>
        <v>9.5133172276000016E-2</v>
      </c>
      <c r="BJ88">
        <f t="shared" si="484"/>
        <v>0.25361202446000003</v>
      </c>
      <c r="BK88">
        <f t="shared" si="484"/>
        <v>0.62259237479199991</v>
      </c>
      <c r="BL88">
        <f t="shared" si="484"/>
        <v>1.2048271721119999</v>
      </c>
      <c r="BM88">
        <f t="shared" si="484"/>
        <v>1.2264055167000001</v>
      </c>
      <c r="BN88">
        <f t="shared" si="484"/>
        <v>1.218144469798</v>
      </c>
      <c r="BO88">
        <f t="shared" si="484"/>
        <v>1.1922790180410001</v>
      </c>
      <c r="BP88">
        <f t="shared" si="484"/>
        <v>1.1393653838889997</v>
      </c>
      <c r="BQ88">
        <f t="shared" si="484"/>
        <v>1.042736895215</v>
      </c>
      <c r="BR88">
        <f t="shared" si="484"/>
        <v>0.87924474287199994</v>
      </c>
      <c r="BS88">
        <f t="shared" si="484"/>
        <v>0.61418454782700016</v>
      </c>
      <c r="BT88">
        <f t="shared" si="484"/>
        <v>0.199335230733</v>
      </c>
      <c r="BU88">
        <f t="shared" si="484"/>
        <v>3.1584726460000003E-3</v>
      </c>
      <c r="BV88" s="83"/>
      <c r="BW88">
        <f t="shared" ref="BW88:CI88" si="485">BW84</f>
        <v>9.0429297743999992E-2</v>
      </c>
      <c r="BX88">
        <f t="shared" si="485"/>
        <v>0.24086944393399998</v>
      </c>
      <c r="BY88">
        <f t="shared" si="485"/>
        <v>0.59332847587499993</v>
      </c>
      <c r="BZ88">
        <f t="shared" si="485"/>
        <v>1.185032640875</v>
      </c>
      <c r="CA88">
        <f t="shared" si="485"/>
        <v>1.21241471586</v>
      </c>
      <c r="CB88">
        <f t="shared" si="485"/>
        <v>1.2079377109960001</v>
      </c>
      <c r="CC88">
        <f t="shared" si="485"/>
        <v>1.1861944317220001</v>
      </c>
      <c r="CD88">
        <f t="shared" si="485"/>
        <v>1.138099040303</v>
      </c>
      <c r="CE88">
        <f t="shared" si="485"/>
        <v>1.0473451568400001</v>
      </c>
      <c r="CF88">
        <f t="shared" si="485"/>
        <v>0.89282824530899996</v>
      </c>
      <c r="CG88">
        <f t="shared" si="485"/>
        <v>0.63820766421300001</v>
      </c>
      <c r="CH88">
        <f t="shared" si="485"/>
        <v>0.24380967990199998</v>
      </c>
      <c r="CI88">
        <f t="shared" si="485"/>
        <v>3.6548965370000004E-3</v>
      </c>
      <c r="CJ88" s="83"/>
      <c r="CK88">
        <f t="shared" ref="CK88:CW88" si="486">CK84</f>
        <v>8.6087902460000004E-2</v>
      </c>
      <c r="CL88">
        <f t="shared" si="486"/>
        <v>0.229151811683</v>
      </c>
      <c r="CM88">
        <f t="shared" si="486"/>
        <v>0.566025500003</v>
      </c>
      <c r="CN88">
        <f t="shared" si="486"/>
        <v>1.1640931657769999</v>
      </c>
      <c r="CO88">
        <f t="shared" si="486"/>
        <v>1.197563845783</v>
      </c>
      <c r="CP88">
        <f t="shared" si="486"/>
        <v>1.1962874627499998</v>
      </c>
      <c r="CQ88">
        <f t="shared" si="486"/>
        <v>1.1781121646279999</v>
      </c>
      <c r="CR88">
        <f t="shared" si="486"/>
        <v>1.134267235834</v>
      </c>
      <c r="CS88">
        <f t="shared" si="486"/>
        <v>1.0494106573319999</v>
      </c>
      <c r="CT88">
        <f t="shared" si="486"/>
        <v>0.90271135341800002</v>
      </c>
      <c r="CU88">
        <f t="shared" si="486"/>
        <v>0.659920717115</v>
      </c>
      <c r="CV88">
        <f t="shared" si="486"/>
        <v>0.28315841974100003</v>
      </c>
      <c r="CW88">
        <f t="shared" si="486"/>
        <v>4.1300035229999994E-3</v>
      </c>
      <c r="CX88" s="83"/>
      <c r="CY88">
        <f t="shared" ref="CY88:DK88" si="487">CY84</f>
        <v>8.2141141474000007E-2</v>
      </c>
      <c r="CZ88">
        <f t="shared" si="487"/>
        <v>0.21852653592800003</v>
      </c>
      <c r="DA88">
        <f t="shared" si="487"/>
        <v>0.54102885188400007</v>
      </c>
      <c r="DB88">
        <f t="shared" si="487"/>
        <v>1.1427530309140002</v>
      </c>
      <c r="DC88">
        <f t="shared" si="487"/>
        <v>1.182524955356</v>
      </c>
      <c r="DD88">
        <f t="shared" si="487"/>
        <v>1.184009459973</v>
      </c>
      <c r="DE88">
        <f t="shared" si="487"/>
        <v>1.168958213764</v>
      </c>
      <c r="DF88">
        <f t="shared" si="487"/>
        <v>1.1289488193530002</v>
      </c>
      <c r="DG88">
        <f t="shared" si="487"/>
        <v>1.0494559689810001</v>
      </c>
      <c r="DH88">
        <f t="shared" si="487"/>
        <v>0.90977254725900003</v>
      </c>
      <c r="DI88">
        <f t="shared" si="487"/>
        <v>0.679348236424</v>
      </c>
      <c r="DJ88">
        <f t="shared" si="487"/>
        <v>0.31768294443100004</v>
      </c>
      <c r="DK88">
        <f t="shared" si="487"/>
        <v>4.5870346800000001E-3</v>
      </c>
      <c r="DL88" s="83"/>
      <c r="DM88">
        <f t="shared" ref="DM88:DY88" si="488">DM84</f>
        <v>7.8567067980000016E-2</v>
      </c>
      <c r="DN88">
        <f t="shared" si="488"/>
        <v>0.20892364007599998</v>
      </c>
      <c r="DO88">
        <f t="shared" si="488"/>
        <v>0.51828442803599994</v>
      </c>
      <c r="DP88">
        <f t="shared" si="488"/>
        <v>1.121394832564</v>
      </c>
      <c r="DQ88">
        <f t="shared" si="488"/>
        <v>1.1676251908349999</v>
      </c>
      <c r="DR88">
        <f t="shared" si="488"/>
        <v>1.1715303179410002</v>
      </c>
      <c r="DS88">
        <f t="shared" si="488"/>
        <v>1.1592445692090001</v>
      </c>
      <c r="DT88">
        <f t="shared" si="488"/>
        <v>1.1227301958379998</v>
      </c>
      <c r="DU88">
        <f t="shared" si="488"/>
        <v>1.047932284462</v>
      </c>
      <c r="DV88">
        <f t="shared" si="488"/>
        <v>0.9146904697599999</v>
      </c>
      <c r="DW88">
        <f t="shared" si="488"/>
        <v>0.69556364482400002</v>
      </c>
      <c r="DX88">
        <f t="shared" si="488"/>
        <v>0.34797397487699999</v>
      </c>
      <c r="DY88">
        <f t="shared" si="488"/>
        <v>5.0284170749999996E-3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0.24130748028000015</v>
      </c>
      <c r="F89">
        <f t="shared" si="489"/>
        <v>0.6405234328399998</v>
      </c>
      <c r="G89">
        <f t="shared" si="489"/>
        <v>1.5253307841799999</v>
      </c>
      <c r="H89">
        <f t="shared" si="489"/>
        <v>2.852876470534</v>
      </c>
      <c r="I89">
        <f t="shared" si="489"/>
        <v>3.1242594868869999</v>
      </c>
      <c r="J89">
        <f t="shared" si="489"/>
        <v>3.1249999965690001</v>
      </c>
      <c r="K89">
        <f t="shared" si="489"/>
        <v>3.1249999999520002</v>
      </c>
      <c r="L89">
        <f t="shared" si="489"/>
        <v>3.1249999999679998</v>
      </c>
      <c r="M89">
        <f t="shared" si="489"/>
        <v>3.1249999999779998</v>
      </c>
      <c r="N89">
        <f t="shared" si="489"/>
        <v>3.1249999999810001</v>
      </c>
      <c r="O89">
        <f t="shared" si="489"/>
        <v>3.1249999999789999</v>
      </c>
      <c r="P89">
        <f t="shared" si="489"/>
        <v>3.1249999999639999</v>
      </c>
      <c r="Q89">
        <f t="shared" si="489"/>
        <v>3.125</v>
      </c>
      <c r="R89" s="83"/>
      <c r="S89">
        <f t="shared" ref="S89:AE89" si="490">S10-S15</f>
        <v>0.26370944603000002</v>
      </c>
      <c r="T89">
        <f t="shared" si="490"/>
        <v>0.70348794151000016</v>
      </c>
      <c r="U89">
        <f t="shared" si="490"/>
        <v>1.6948529731599999</v>
      </c>
      <c r="V89">
        <f t="shared" si="490"/>
        <v>3.0384909456679998</v>
      </c>
      <c r="W89">
        <f t="shared" si="490"/>
        <v>3.124995345901</v>
      </c>
      <c r="X89">
        <f t="shared" si="490"/>
        <v>3.1249999994370001</v>
      </c>
      <c r="Y89">
        <f t="shared" si="490"/>
        <v>3.1249999996220001</v>
      </c>
      <c r="Z89">
        <f t="shared" si="490"/>
        <v>3.1249999997429998</v>
      </c>
      <c r="AA89">
        <f t="shared" si="490"/>
        <v>3.12499999979</v>
      </c>
      <c r="AB89">
        <f t="shared" si="490"/>
        <v>3.1249999997370002</v>
      </c>
      <c r="AC89">
        <f t="shared" si="490"/>
        <v>3.1249999997289999</v>
      </c>
      <c r="AD89">
        <f t="shared" si="490"/>
        <v>3.12499999963</v>
      </c>
      <c r="AE89">
        <f t="shared" si="490"/>
        <v>3.125</v>
      </c>
      <c r="AF89" s="83"/>
      <c r="AG89">
        <f t="shared" ref="AG89:AS89" si="491">AG10-AG15</f>
        <v>0.25930184934999989</v>
      </c>
      <c r="AH89">
        <f t="shared" si="491"/>
        <v>0.69446385035000002</v>
      </c>
      <c r="AI89">
        <f t="shared" si="491"/>
        <v>1.69300549768</v>
      </c>
      <c r="AJ89">
        <f t="shared" si="491"/>
        <v>3.0702943843980002</v>
      </c>
      <c r="AK89">
        <f t="shared" si="491"/>
        <v>3.124999735896</v>
      </c>
      <c r="AL89">
        <f t="shared" si="491"/>
        <v>3.1249999977699998</v>
      </c>
      <c r="AM89">
        <f t="shared" si="491"/>
        <v>3.124999998501</v>
      </c>
      <c r="AN89">
        <f t="shared" si="491"/>
        <v>3.1249999989830002</v>
      </c>
      <c r="AO89">
        <f t="shared" si="491"/>
        <v>3.1249999989820001</v>
      </c>
      <c r="AP89">
        <f t="shared" si="491"/>
        <v>3.1249999987020001</v>
      </c>
      <c r="AQ89">
        <f t="shared" si="491"/>
        <v>3.124999998651</v>
      </c>
      <c r="AR89">
        <f t="shared" si="491"/>
        <v>3.1249999978140002</v>
      </c>
      <c r="AS89">
        <f t="shared" si="491"/>
        <v>3.125</v>
      </c>
      <c r="AT89" s="83"/>
      <c r="AU89">
        <f t="shared" ref="AU89:BG89" si="492">AU10-AU15</f>
        <v>0.24987011649999991</v>
      </c>
      <c r="AV89">
        <f t="shared" si="492"/>
        <v>0.67118585575000012</v>
      </c>
      <c r="AW89">
        <f t="shared" si="492"/>
        <v>1.6516539702999999</v>
      </c>
      <c r="AX89">
        <f t="shared" si="492"/>
        <v>3.0774010359749999</v>
      </c>
      <c r="AY89">
        <f t="shared" si="492"/>
        <v>3.1249999468570002</v>
      </c>
      <c r="AZ89">
        <f t="shared" si="492"/>
        <v>3.1249999936980002</v>
      </c>
      <c r="BA89">
        <f t="shared" si="492"/>
        <v>3.1249999957650001</v>
      </c>
      <c r="BB89">
        <f t="shared" si="492"/>
        <v>3.1249999971219999</v>
      </c>
      <c r="BC89">
        <f t="shared" si="492"/>
        <v>3.1249999967640001</v>
      </c>
      <c r="BD89">
        <f t="shared" si="492"/>
        <v>3.1249999957450001</v>
      </c>
      <c r="BE89">
        <f t="shared" si="492"/>
        <v>3.1249999958900001</v>
      </c>
      <c r="BF89">
        <f t="shared" si="492"/>
        <v>3.124999991598</v>
      </c>
      <c r="BG89">
        <f t="shared" si="492"/>
        <v>3.125</v>
      </c>
      <c r="BH89" s="83"/>
      <c r="BI89">
        <f t="shared" ref="BI89:BU89" si="493">BI10-BI15</f>
        <v>0.2398563439000001</v>
      </c>
      <c r="BJ89">
        <f t="shared" si="493"/>
        <v>0.64579869400999979</v>
      </c>
      <c r="BK89">
        <f t="shared" si="493"/>
        <v>1.60102370686</v>
      </c>
      <c r="BL89">
        <f t="shared" si="493"/>
        <v>3.076728936496</v>
      </c>
      <c r="BM89">
        <f t="shared" si="493"/>
        <v>3.124999965023</v>
      </c>
      <c r="BN89">
        <f t="shared" si="493"/>
        <v>3.1249999854810002</v>
      </c>
      <c r="BO89">
        <f t="shared" si="493"/>
        <v>3.124999990239</v>
      </c>
      <c r="BP89">
        <f t="shared" si="493"/>
        <v>3.1249999933580002</v>
      </c>
      <c r="BQ89">
        <f t="shared" si="493"/>
        <v>3.1249999918750002</v>
      </c>
      <c r="BR89">
        <f t="shared" si="493"/>
        <v>3.1249999891539999</v>
      </c>
      <c r="BS89">
        <f t="shared" si="493"/>
        <v>3.1249999903800001</v>
      </c>
      <c r="BT89">
        <f t="shared" si="493"/>
        <v>3.1249999770299999</v>
      </c>
      <c r="BU89">
        <f t="shared" si="493"/>
        <v>3.125</v>
      </c>
      <c r="BV89" s="83"/>
      <c r="BW89">
        <f t="shared" ref="BW89:CI89" si="494">BW10-BW15</f>
        <v>0.23038689130999979</v>
      </c>
      <c r="BX89">
        <f t="shared" si="494"/>
        <v>0.62151828748999982</v>
      </c>
      <c r="BY89">
        <f t="shared" si="494"/>
        <v>1.55021400325</v>
      </c>
      <c r="BZ89">
        <f t="shared" si="494"/>
        <v>3.0722574101319999</v>
      </c>
      <c r="CA89">
        <f t="shared" si="494"/>
        <v>3.124999950451</v>
      </c>
      <c r="CB89">
        <f t="shared" si="494"/>
        <v>3.1249999708440002</v>
      </c>
      <c r="CC89">
        <f t="shared" si="494"/>
        <v>3.1249999803940001</v>
      </c>
      <c r="CD89">
        <f t="shared" si="494"/>
        <v>3.1249999861209998</v>
      </c>
      <c r="CE89">
        <f t="shared" si="494"/>
        <v>3.1249999825470001</v>
      </c>
      <c r="CF89">
        <f t="shared" si="494"/>
        <v>3.1249999767709999</v>
      </c>
      <c r="CG89">
        <f t="shared" si="494"/>
        <v>3.1249999802059998</v>
      </c>
      <c r="CH89">
        <f t="shared" si="494"/>
        <v>3.1249999496040002</v>
      </c>
      <c r="CI89">
        <f t="shared" si="494"/>
        <v>3.125</v>
      </c>
      <c r="CJ89" s="83"/>
      <c r="CK89">
        <f t="shared" ref="CK89:CW89" si="495">CK10-CK15</f>
        <v>0.22172614039999994</v>
      </c>
      <c r="CL89">
        <f t="shared" si="495"/>
        <v>0.59917632552000022</v>
      </c>
      <c r="CM89">
        <f t="shared" si="495"/>
        <v>1.50218241166</v>
      </c>
      <c r="CN89">
        <f t="shared" si="495"/>
        <v>3.0653262906459999</v>
      </c>
      <c r="CO89">
        <f t="shared" si="495"/>
        <v>3.1249999168759999</v>
      </c>
      <c r="CP89">
        <f t="shared" si="495"/>
        <v>3.124999946974</v>
      </c>
      <c r="CQ89">
        <f t="shared" si="495"/>
        <v>3.1249999643319999</v>
      </c>
      <c r="CR89">
        <f t="shared" si="495"/>
        <v>3.1249999736239999</v>
      </c>
      <c r="CS89">
        <f t="shared" si="495"/>
        <v>3.1249999665380002</v>
      </c>
      <c r="CT89">
        <f t="shared" si="495"/>
        <v>3.1249999560880002</v>
      </c>
      <c r="CU89">
        <f t="shared" si="495"/>
        <v>3.1249999523279999</v>
      </c>
      <c r="CV89">
        <f t="shared" si="495"/>
        <v>3.124999904424</v>
      </c>
      <c r="CW89">
        <f t="shared" si="495"/>
        <v>3.125</v>
      </c>
      <c r="CX89" s="83"/>
      <c r="CY89">
        <f t="shared" ref="CY89:DK89" si="496">CY10-CY15</f>
        <v>0.21388227536000004</v>
      </c>
      <c r="CZ89">
        <f t="shared" si="496"/>
        <v>0.5788704828100002</v>
      </c>
      <c r="DA89">
        <f t="shared" si="496"/>
        <v>1.4577821692599999</v>
      </c>
      <c r="DB89">
        <f t="shared" si="496"/>
        <v>3.0565445426200002</v>
      </c>
      <c r="DC89">
        <f t="shared" si="496"/>
        <v>3.1249998626659998</v>
      </c>
      <c r="DD89">
        <f t="shared" si="496"/>
        <v>3.1249999105240001</v>
      </c>
      <c r="DE89">
        <f t="shared" si="496"/>
        <v>3.1249999397980002</v>
      </c>
      <c r="DF89">
        <f t="shared" si="496"/>
        <v>3.124999953833</v>
      </c>
      <c r="DG89">
        <f t="shared" si="496"/>
        <v>3.1249999412020002</v>
      </c>
      <c r="DH89">
        <f t="shared" si="496"/>
        <v>3.1249999243089999</v>
      </c>
      <c r="DI89">
        <f t="shared" si="496"/>
        <v>3.1249999056850002</v>
      </c>
      <c r="DJ89">
        <f t="shared" si="496"/>
        <v>3.1249998362990001</v>
      </c>
      <c r="DK89">
        <f t="shared" si="496"/>
        <v>3.125</v>
      </c>
      <c r="DL89" s="83"/>
      <c r="DM89">
        <f t="shared" ref="DM89:DY89" si="497">DM10-DM15</f>
        <v>0.20678739335999996</v>
      </c>
      <c r="DN89">
        <f t="shared" si="497"/>
        <v>0.56046655344999996</v>
      </c>
      <c r="DO89">
        <f t="shared" si="497"/>
        <v>1.41708880922</v>
      </c>
      <c r="DP89">
        <f t="shared" si="497"/>
        <v>3.0462885712930001</v>
      </c>
      <c r="DQ89">
        <f t="shared" si="497"/>
        <v>3.1249997828949998</v>
      </c>
      <c r="DR89">
        <f t="shared" si="497"/>
        <v>3.1249998576240001</v>
      </c>
      <c r="DS89">
        <f t="shared" si="497"/>
        <v>3.1249999041779999</v>
      </c>
      <c r="DT89">
        <f t="shared" si="497"/>
        <v>3.1249999241739999</v>
      </c>
      <c r="DU89">
        <f t="shared" si="497"/>
        <v>3.124999903555</v>
      </c>
      <c r="DV89">
        <f t="shared" si="497"/>
        <v>3.124999878378</v>
      </c>
      <c r="DW89">
        <f t="shared" si="497"/>
        <v>3.1249998348210002</v>
      </c>
      <c r="DX89">
        <f t="shared" si="497"/>
        <v>3.124999739812</v>
      </c>
      <c r="DY89">
        <f t="shared" si="497"/>
        <v>3.125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0.37701468019323653</v>
      </c>
      <c r="F90" s="71">
        <f t="shared" si="498"/>
        <v>0.38358318325314633</v>
      </c>
      <c r="G90" s="71">
        <f t="shared" si="498"/>
        <v>0.38800661295521244</v>
      </c>
      <c r="H90" s="71">
        <f t="shared" si="498"/>
        <v>0.38649021818130613</v>
      </c>
      <c r="I90" s="71">
        <f t="shared" si="498"/>
        <v>0.37412451839896621</v>
      </c>
      <c r="J90" s="71">
        <f t="shared" si="498"/>
        <v>0.36273551910577456</v>
      </c>
      <c r="K90" s="71">
        <f t="shared" si="498"/>
        <v>0.34734508442837519</v>
      </c>
      <c r="L90" s="71">
        <f t="shared" si="498"/>
        <v>0.32533514303373146</v>
      </c>
      <c r="M90" s="71">
        <f t="shared" si="498"/>
        <v>0.2928219939467015</v>
      </c>
      <c r="N90" s="71">
        <f t="shared" si="498"/>
        <v>0.24451787761556665</v>
      </c>
      <c r="O90" s="71">
        <f t="shared" si="498"/>
        <v>0.16664238665007985</v>
      </c>
      <c r="P90" s="71">
        <f t="shared" si="498"/>
        <v>4.7978115671912715E-2</v>
      </c>
      <c r="Q90" s="71">
        <f t="shared" si="498"/>
        <v>2.6123650432000002E-4</v>
      </c>
      <c r="R90" s="86"/>
      <c r="S90" s="71">
        <f t="shared" ref="S90:AE90" si="499">S88/S89</f>
        <v>0.39946403054146218</v>
      </c>
      <c r="T90" s="71">
        <f t="shared" si="499"/>
        <v>0.40134600977234586</v>
      </c>
      <c r="U90" s="71">
        <f t="shared" si="499"/>
        <v>0.40219161224591327</v>
      </c>
      <c r="V90" s="71">
        <f t="shared" si="499"/>
        <v>0.40134447668953049</v>
      </c>
      <c r="W90" s="71">
        <f t="shared" si="499"/>
        <v>0.39497385313901273</v>
      </c>
      <c r="X90" s="71">
        <f t="shared" si="499"/>
        <v>0.38669080009974627</v>
      </c>
      <c r="Y90" s="71">
        <f t="shared" si="499"/>
        <v>0.37303710338784257</v>
      </c>
      <c r="Z90" s="71">
        <f t="shared" si="499"/>
        <v>0.35088688687493697</v>
      </c>
      <c r="AA90" s="71">
        <f t="shared" si="499"/>
        <v>0.31545462824647857</v>
      </c>
      <c r="AB90" s="71">
        <f t="shared" si="499"/>
        <v>0.25756542099159668</v>
      </c>
      <c r="AC90" s="71">
        <f t="shared" si="499"/>
        <v>0.1675903703511735</v>
      </c>
      <c r="AD90" s="71">
        <f t="shared" si="499"/>
        <v>2.4042704826846655E-2</v>
      </c>
      <c r="AE90" s="71">
        <f t="shared" si="499"/>
        <v>4.7433031584000001E-4</v>
      </c>
      <c r="AF90" s="86"/>
      <c r="AG90" s="71">
        <f t="shared" ref="AG90:AS90" si="500">AG88/AG89</f>
        <v>0.40223116631235101</v>
      </c>
      <c r="AH90" s="71">
        <f t="shared" si="500"/>
        <v>0.40144618718813635</v>
      </c>
      <c r="AI90" s="71">
        <f t="shared" si="500"/>
        <v>0.40025379057456623</v>
      </c>
      <c r="AJ90" s="71">
        <f t="shared" si="500"/>
        <v>0.40114265918884778</v>
      </c>
      <c r="AK90" s="71">
        <f t="shared" si="500"/>
        <v>0.3980766672507649</v>
      </c>
      <c r="AL90" s="71">
        <f t="shared" si="500"/>
        <v>0.39214058019087156</v>
      </c>
      <c r="AM90" s="71">
        <f t="shared" si="500"/>
        <v>0.38052285287596926</v>
      </c>
      <c r="AN90" s="71">
        <f t="shared" si="500"/>
        <v>0.36002710078372718</v>
      </c>
      <c r="AO90" s="71">
        <f t="shared" si="500"/>
        <v>0.32573936391059283</v>
      </c>
      <c r="AP90" s="71">
        <f t="shared" si="500"/>
        <v>0.26771799792751932</v>
      </c>
      <c r="AQ90" s="71">
        <f t="shared" si="500"/>
        <v>0.17685372836434421</v>
      </c>
      <c r="AR90" s="71">
        <f t="shared" si="500"/>
        <v>3.28556734850632E-2</v>
      </c>
      <c r="AS90" s="71">
        <f t="shared" si="500"/>
        <v>6.6599823039999997E-4</v>
      </c>
      <c r="AT90" s="86"/>
      <c r="AU90" s="71">
        <f t="shared" ref="AU90:BG90" si="501">AU88/AU89</f>
        <v>0.40020993022589013</v>
      </c>
      <c r="AV90" s="71">
        <f t="shared" si="501"/>
        <v>0.39762607923818716</v>
      </c>
      <c r="AW90" s="71">
        <f t="shared" si="501"/>
        <v>0.3949567038775762</v>
      </c>
      <c r="AX90" s="71">
        <f t="shared" si="501"/>
        <v>0.39702791495808337</v>
      </c>
      <c r="AY90" s="71">
        <f t="shared" si="501"/>
        <v>0.39618685743217852</v>
      </c>
      <c r="AZ90" s="71">
        <f t="shared" si="501"/>
        <v>0.39207720238587862</v>
      </c>
      <c r="BA90" s="71">
        <f t="shared" si="501"/>
        <v>0.38226062388027965</v>
      </c>
      <c r="BB90" s="71">
        <f t="shared" si="501"/>
        <v>0.36360645167470701</v>
      </c>
      <c r="BC90" s="71">
        <f t="shared" si="501"/>
        <v>0.3310750080669948</v>
      </c>
      <c r="BD90" s="71">
        <f t="shared" si="501"/>
        <v>0.27548884246246558</v>
      </c>
      <c r="BE90" s="71">
        <f t="shared" si="501"/>
        <v>0.18719373443147719</v>
      </c>
      <c r="BF90" s="71">
        <f t="shared" si="501"/>
        <v>4.8196924903344179E-2</v>
      </c>
      <c r="BG90" s="71">
        <f t="shared" si="501"/>
        <v>8.4358129216000001E-4</v>
      </c>
      <c r="BH90" s="86"/>
      <c r="BI90" s="71">
        <f t="shared" ref="BI90:BU90" si="502">BI88/BI89</f>
        <v>0.39662562486011432</v>
      </c>
      <c r="BJ90" s="71">
        <f t="shared" si="502"/>
        <v>0.39271064932824562</v>
      </c>
      <c r="BK90" s="71">
        <f t="shared" si="502"/>
        <v>0.38887142777732892</v>
      </c>
      <c r="BL90" s="71">
        <f t="shared" si="502"/>
        <v>0.39159353878087927</v>
      </c>
      <c r="BM90" s="71">
        <f t="shared" si="502"/>
        <v>0.39244976973654899</v>
      </c>
      <c r="BN90" s="71">
        <f t="shared" si="502"/>
        <v>0.3898062321464309</v>
      </c>
      <c r="BO90" s="71">
        <f t="shared" si="502"/>
        <v>0.3815292869648344</v>
      </c>
      <c r="BP90" s="71">
        <f t="shared" si="502"/>
        <v>0.36459692361940876</v>
      </c>
      <c r="BQ90" s="71">
        <f t="shared" si="502"/>
        <v>0.3336758073363571</v>
      </c>
      <c r="BR90" s="71">
        <f t="shared" si="502"/>
        <v>0.28135831869555594</v>
      </c>
      <c r="BS90" s="71">
        <f t="shared" si="502"/>
        <v>0.19653905590966589</v>
      </c>
      <c r="BT90" s="71">
        <f t="shared" si="502"/>
        <v>6.3787274303421987E-2</v>
      </c>
      <c r="BU90" s="71">
        <f t="shared" si="502"/>
        <v>1.0107112467200002E-3</v>
      </c>
      <c r="BV90" s="86"/>
      <c r="BW90" s="71">
        <f t="shared" ref="BW90:CI90" si="503">BW88/BW89</f>
        <v>0.39251060348881478</v>
      </c>
      <c r="BX90" s="71">
        <f t="shared" si="503"/>
        <v>0.38755005087098993</v>
      </c>
      <c r="BY90" s="71">
        <f t="shared" si="503"/>
        <v>0.38273972150367358</v>
      </c>
      <c r="BZ90" s="71">
        <f t="shared" si="503"/>
        <v>0.38572049235421485</v>
      </c>
      <c r="CA90" s="71">
        <f t="shared" si="503"/>
        <v>0.38797271522677124</v>
      </c>
      <c r="CB90" s="71">
        <f t="shared" si="503"/>
        <v>0.38654007112510796</v>
      </c>
      <c r="CC90" s="71">
        <f t="shared" si="503"/>
        <v>0.37958222053250851</v>
      </c>
      <c r="CD90" s="71">
        <f t="shared" si="503"/>
        <v>0.36419169451443734</v>
      </c>
      <c r="CE90" s="71">
        <f t="shared" si="503"/>
        <v>0.3351504520606019</v>
      </c>
      <c r="CF90" s="71">
        <f t="shared" si="503"/>
        <v>0.28570504062260554</v>
      </c>
      <c r="CG90" s="71">
        <f t="shared" si="503"/>
        <v>0.2042264538417467</v>
      </c>
      <c r="CH90" s="71">
        <f t="shared" si="503"/>
        <v>7.8019098826832153E-2</v>
      </c>
      <c r="CI90" s="71">
        <f t="shared" si="503"/>
        <v>1.1695668918400002E-3</v>
      </c>
      <c r="CJ90" s="86"/>
      <c r="CK90" s="71">
        <f t="shared" ref="CK90:CW90" si="504">CK88/CK89</f>
        <v>0.38826230549404372</v>
      </c>
      <c r="CL90" s="71">
        <f t="shared" si="504"/>
        <v>0.38244470270771908</v>
      </c>
      <c r="CM90" s="71">
        <f t="shared" si="504"/>
        <v>0.37680210845865819</v>
      </c>
      <c r="CN90" s="71">
        <f t="shared" si="504"/>
        <v>0.37976158340118304</v>
      </c>
      <c r="CO90" s="71">
        <f t="shared" si="504"/>
        <v>0.38322044084410112</v>
      </c>
      <c r="CP90" s="71">
        <f t="shared" si="504"/>
        <v>0.38281199457567633</v>
      </c>
      <c r="CQ90" s="71">
        <f t="shared" si="504"/>
        <v>0.37699589698390068</v>
      </c>
      <c r="CR90" s="71">
        <f t="shared" si="504"/>
        <v>0.36296551853042514</v>
      </c>
      <c r="CS90" s="71">
        <f t="shared" si="504"/>
        <v>0.33581141394205483</v>
      </c>
      <c r="CT90" s="71">
        <f t="shared" si="504"/>
        <v>0.28886763715288183</v>
      </c>
      <c r="CU90" s="71">
        <f t="shared" si="504"/>
        <v>0.21117463269827746</v>
      </c>
      <c r="CV90" s="71">
        <f t="shared" si="504"/>
        <v>9.0610697088386566E-2</v>
      </c>
      <c r="CW90" s="71">
        <f t="shared" si="504"/>
        <v>1.3216011273599999E-3</v>
      </c>
      <c r="CX90" s="86"/>
      <c r="CY90" s="71">
        <f t="shared" ref="CY90:DK90" si="505">CY88/CY89</f>
        <v>0.38404838052027723</v>
      </c>
      <c r="CZ90" s="71">
        <f t="shared" si="505"/>
        <v>0.37750505927890943</v>
      </c>
      <c r="DA90" s="71">
        <f t="shared" si="505"/>
        <v>0.37113147855185896</v>
      </c>
      <c r="DB90" s="71">
        <f t="shared" si="505"/>
        <v>0.37387089079829289</v>
      </c>
      <c r="DC90" s="71">
        <f t="shared" si="505"/>
        <v>0.37840800234377109</v>
      </c>
      <c r="DD90" s="71">
        <f t="shared" si="505"/>
        <v>0.37888303803966039</v>
      </c>
      <c r="DE90" s="71">
        <f t="shared" si="505"/>
        <v>0.37406663561073905</v>
      </c>
      <c r="DF90" s="71">
        <f t="shared" si="505"/>
        <v>0.36126362753006658</v>
      </c>
      <c r="DG90" s="71">
        <f t="shared" si="505"/>
        <v>0.33582591639260556</v>
      </c>
      <c r="DH90" s="71">
        <f t="shared" si="505"/>
        <v>0.29112722217430742</v>
      </c>
      <c r="DI90" s="71">
        <f t="shared" si="505"/>
        <v>0.21739144221672763</v>
      </c>
      <c r="DJ90" s="71">
        <f t="shared" si="505"/>
        <v>0.10165854754323389</v>
      </c>
      <c r="DK90" s="71">
        <f t="shared" si="505"/>
        <v>1.4678510976E-3</v>
      </c>
      <c r="DL90" s="86"/>
      <c r="DM90" s="71">
        <f t="shared" ref="DM90:DY90" si="506">DM88/DM89</f>
        <v>0.37994128512090275</v>
      </c>
      <c r="DN90" s="71">
        <f t="shared" si="506"/>
        <v>0.37276736459999726</v>
      </c>
      <c r="DO90" s="71">
        <f t="shared" si="506"/>
        <v>0.36573884760354308</v>
      </c>
      <c r="DP90" s="71">
        <f t="shared" si="506"/>
        <v>0.3681183861343848</v>
      </c>
      <c r="DQ90" s="71">
        <f t="shared" si="506"/>
        <v>0.37364008702532198</v>
      </c>
      <c r="DR90" s="71">
        <f t="shared" si="506"/>
        <v>0.37488971882121558</v>
      </c>
      <c r="DS90" s="71">
        <f t="shared" si="506"/>
        <v>0.37095827352158844</v>
      </c>
      <c r="DT90" s="71">
        <f t="shared" si="506"/>
        <v>0.35927367138569127</v>
      </c>
      <c r="DU90" s="71">
        <f t="shared" si="506"/>
        <v>0.33533834137718604</v>
      </c>
      <c r="DV90" s="71">
        <f t="shared" si="506"/>
        <v>0.29270096171484039</v>
      </c>
      <c r="DW90" s="71">
        <f t="shared" si="506"/>
        <v>0.22258037810867337</v>
      </c>
      <c r="DX90" s="71">
        <f t="shared" si="506"/>
        <v>0.1113516812317988</v>
      </c>
      <c r="DY90" s="71">
        <f t="shared" si="506"/>
        <v>1.6090934639999999E-3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2940-DAF6-4187-B9DB-DCE0678C2759}">
  <dimension ref="B1:DY134"/>
  <sheetViews>
    <sheetView topLeftCell="A3"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2.25</v>
      </c>
      <c r="F7" s="89">
        <f>$E$7</f>
        <v>2.25</v>
      </c>
      <c r="G7" s="89">
        <f>$E$7</f>
        <v>2.25</v>
      </c>
      <c r="H7" s="89">
        <f>$E$7</f>
        <v>2.25</v>
      </c>
      <c r="I7" s="89">
        <f>$E$7</f>
        <v>2.25</v>
      </c>
      <c r="J7" s="89">
        <f t="shared" ref="J7:BW7" si="9">$E$7</f>
        <v>2.25</v>
      </c>
      <c r="K7" s="89">
        <f t="shared" si="9"/>
        <v>2.25</v>
      </c>
      <c r="L7" s="89">
        <f t="shared" si="9"/>
        <v>2.25</v>
      </c>
      <c r="M7" s="89">
        <f t="shared" si="9"/>
        <v>2.25</v>
      </c>
      <c r="N7" s="89">
        <f t="shared" si="9"/>
        <v>2.25</v>
      </c>
      <c r="O7" s="89">
        <f t="shared" si="9"/>
        <v>2.25</v>
      </c>
      <c r="P7" s="89">
        <f t="shared" si="9"/>
        <v>2.25</v>
      </c>
      <c r="Q7" s="89">
        <f t="shared" si="9"/>
        <v>2.25</v>
      </c>
      <c r="R7" s="90"/>
      <c r="S7" s="89">
        <f t="shared" si="9"/>
        <v>2.25</v>
      </c>
      <c r="T7" s="89">
        <f t="shared" si="9"/>
        <v>2.25</v>
      </c>
      <c r="U7" s="89">
        <f t="shared" si="9"/>
        <v>2.25</v>
      </c>
      <c r="V7" s="89">
        <f t="shared" si="9"/>
        <v>2.25</v>
      </c>
      <c r="W7" s="89">
        <f t="shared" si="9"/>
        <v>2.25</v>
      </c>
      <c r="X7" s="89">
        <f t="shared" si="9"/>
        <v>2.25</v>
      </c>
      <c r="Y7" s="89">
        <f t="shared" si="9"/>
        <v>2.25</v>
      </c>
      <c r="Z7" s="89">
        <f t="shared" si="9"/>
        <v>2.25</v>
      </c>
      <c r="AA7" s="89">
        <f t="shared" si="9"/>
        <v>2.25</v>
      </c>
      <c r="AB7" s="89">
        <f t="shared" si="9"/>
        <v>2.25</v>
      </c>
      <c r="AC7" s="89">
        <f t="shared" si="9"/>
        <v>2.25</v>
      </c>
      <c r="AD7" s="89">
        <f t="shared" si="9"/>
        <v>2.25</v>
      </c>
      <c r="AE7" s="89">
        <f t="shared" si="9"/>
        <v>2.25</v>
      </c>
      <c r="AF7" s="90"/>
      <c r="AG7" s="89">
        <f t="shared" si="9"/>
        <v>2.25</v>
      </c>
      <c r="AH7" s="89">
        <f t="shared" si="9"/>
        <v>2.25</v>
      </c>
      <c r="AI7" s="89">
        <f t="shared" si="9"/>
        <v>2.25</v>
      </c>
      <c r="AJ7" s="89">
        <f t="shared" si="9"/>
        <v>2.25</v>
      </c>
      <c r="AK7" s="89">
        <f t="shared" si="9"/>
        <v>2.25</v>
      </c>
      <c r="AL7" s="89">
        <f t="shared" si="9"/>
        <v>2.25</v>
      </c>
      <c r="AM7" s="89">
        <f t="shared" si="9"/>
        <v>2.25</v>
      </c>
      <c r="AN7" s="89">
        <f t="shared" si="9"/>
        <v>2.25</v>
      </c>
      <c r="AO7" s="89">
        <f t="shared" si="9"/>
        <v>2.25</v>
      </c>
      <c r="AP7" s="89">
        <f t="shared" si="9"/>
        <v>2.25</v>
      </c>
      <c r="AQ7" s="89">
        <f t="shared" si="9"/>
        <v>2.25</v>
      </c>
      <c r="AR7" s="89">
        <f t="shared" si="9"/>
        <v>2.25</v>
      </c>
      <c r="AS7" s="89">
        <f t="shared" si="9"/>
        <v>2.25</v>
      </c>
      <c r="AT7" s="90"/>
      <c r="AU7" s="89">
        <f t="shared" si="9"/>
        <v>2.25</v>
      </c>
      <c r="AV7" s="89">
        <f t="shared" si="9"/>
        <v>2.25</v>
      </c>
      <c r="AW7" s="89">
        <f t="shared" si="9"/>
        <v>2.25</v>
      </c>
      <c r="AX7" s="89">
        <f t="shared" si="9"/>
        <v>2.25</v>
      </c>
      <c r="AY7" s="89">
        <f t="shared" si="9"/>
        <v>2.25</v>
      </c>
      <c r="AZ7" s="89">
        <f t="shared" si="9"/>
        <v>2.25</v>
      </c>
      <c r="BA7" s="89">
        <f t="shared" si="9"/>
        <v>2.25</v>
      </c>
      <c r="BB7" s="89">
        <f t="shared" si="9"/>
        <v>2.25</v>
      </c>
      <c r="BC7" s="89">
        <f t="shared" si="9"/>
        <v>2.25</v>
      </c>
      <c r="BD7" s="89">
        <f t="shared" si="9"/>
        <v>2.25</v>
      </c>
      <c r="BE7" s="89">
        <f t="shared" si="9"/>
        <v>2.25</v>
      </c>
      <c r="BF7" s="89">
        <f t="shared" si="9"/>
        <v>2.25</v>
      </c>
      <c r="BG7" s="89">
        <f t="shared" si="9"/>
        <v>2.25</v>
      </c>
      <c r="BH7" s="90"/>
      <c r="BI7" s="89">
        <f t="shared" si="9"/>
        <v>2.25</v>
      </c>
      <c r="BJ7" s="89">
        <f t="shared" si="9"/>
        <v>2.25</v>
      </c>
      <c r="BK7" s="89">
        <f t="shared" si="9"/>
        <v>2.25</v>
      </c>
      <c r="BL7" s="89">
        <f t="shared" si="9"/>
        <v>2.25</v>
      </c>
      <c r="BM7" s="89">
        <f t="shared" si="9"/>
        <v>2.25</v>
      </c>
      <c r="BN7" s="89">
        <f t="shared" si="9"/>
        <v>2.25</v>
      </c>
      <c r="BO7" s="89">
        <f t="shared" si="9"/>
        <v>2.25</v>
      </c>
      <c r="BP7" s="89">
        <f t="shared" si="9"/>
        <v>2.25</v>
      </c>
      <c r="BQ7" s="89">
        <f t="shared" si="9"/>
        <v>2.25</v>
      </c>
      <c r="BR7" s="89">
        <f t="shared" si="9"/>
        <v>2.25</v>
      </c>
      <c r="BS7" s="89">
        <f t="shared" si="9"/>
        <v>2.25</v>
      </c>
      <c r="BT7" s="89">
        <f t="shared" si="9"/>
        <v>2.25</v>
      </c>
      <c r="BU7" s="89">
        <f t="shared" si="9"/>
        <v>2.25</v>
      </c>
      <c r="BV7" s="90"/>
      <c r="BW7" s="89">
        <f t="shared" si="9"/>
        <v>2.25</v>
      </c>
      <c r="BX7" s="89">
        <f t="shared" ref="BX7:CI7" si="10">$E$7</f>
        <v>2.25</v>
      </c>
      <c r="BY7" s="89">
        <f t="shared" si="10"/>
        <v>2.25</v>
      </c>
      <c r="BZ7" s="89">
        <f t="shared" si="10"/>
        <v>2.25</v>
      </c>
      <c r="CA7" s="89">
        <f t="shared" si="10"/>
        <v>2.25</v>
      </c>
      <c r="CB7" s="89">
        <f t="shared" si="10"/>
        <v>2.25</v>
      </c>
      <c r="CC7" s="89">
        <f t="shared" si="10"/>
        <v>2.25</v>
      </c>
      <c r="CD7" s="89">
        <f t="shared" si="10"/>
        <v>2.25</v>
      </c>
      <c r="CE7" s="89">
        <f t="shared" si="10"/>
        <v>2.25</v>
      </c>
      <c r="CF7" s="89">
        <f t="shared" si="10"/>
        <v>2.25</v>
      </c>
      <c r="CG7" s="89">
        <f t="shared" si="10"/>
        <v>2.25</v>
      </c>
      <c r="CH7" s="89">
        <f t="shared" si="10"/>
        <v>2.25</v>
      </c>
      <c r="CI7" s="89">
        <f t="shared" si="10"/>
        <v>2.25</v>
      </c>
      <c r="CJ7" s="90">
        <v>5.0000000000000001E-3</v>
      </c>
      <c r="CK7" s="89">
        <f t="shared" ref="CK7:CW7" si="11">$E$7</f>
        <v>2.25</v>
      </c>
      <c r="CL7" s="89">
        <f t="shared" si="11"/>
        <v>2.25</v>
      </c>
      <c r="CM7" s="89">
        <f t="shared" si="11"/>
        <v>2.25</v>
      </c>
      <c r="CN7" s="89">
        <f t="shared" si="11"/>
        <v>2.25</v>
      </c>
      <c r="CO7" s="89">
        <f t="shared" si="11"/>
        <v>2.25</v>
      </c>
      <c r="CP7" s="89">
        <f t="shared" si="11"/>
        <v>2.25</v>
      </c>
      <c r="CQ7" s="89">
        <f t="shared" si="11"/>
        <v>2.25</v>
      </c>
      <c r="CR7" s="89">
        <f t="shared" si="11"/>
        <v>2.25</v>
      </c>
      <c r="CS7" s="89">
        <f t="shared" si="11"/>
        <v>2.25</v>
      </c>
      <c r="CT7" s="89">
        <f t="shared" si="11"/>
        <v>2.25</v>
      </c>
      <c r="CU7" s="89">
        <f t="shared" si="11"/>
        <v>2.25</v>
      </c>
      <c r="CV7" s="89">
        <f t="shared" si="11"/>
        <v>2.25</v>
      </c>
      <c r="CW7" s="89">
        <f t="shared" si="11"/>
        <v>2.25</v>
      </c>
      <c r="CX7" s="90"/>
      <c r="CY7" s="89">
        <f t="shared" ref="CY7:DK7" si="12">$E$7</f>
        <v>2.25</v>
      </c>
      <c r="CZ7" s="89">
        <f t="shared" si="12"/>
        <v>2.25</v>
      </c>
      <c r="DA7" s="89">
        <f t="shared" si="12"/>
        <v>2.25</v>
      </c>
      <c r="DB7" s="89">
        <f t="shared" si="12"/>
        <v>2.25</v>
      </c>
      <c r="DC7" s="89">
        <f t="shared" si="12"/>
        <v>2.25</v>
      </c>
      <c r="DD7" s="89">
        <f t="shared" si="12"/>
        <v>2.25</v>
      </c>
      <c r="DE7" s="89">
        <f t="shared" si="12"/>
        <v>2.25</v>
      </c>
      <c r="DF7" s="89">
        <f t="shared" si="12"/>
        <v>2.25</v>
      </c>
      <c r="DG7" s="89">
        <f t="shared" si="12"/>
        <v>2.25</v>
      </c>
      <c r="DH7" s="89">
        <f t="shared" si="12"/>
        <v>2.25</v>
      </c>
      <c r="DI7" s="89">
        <f t="shared" si="12"/>
        <v>2.25</v>
      </c>
      <c r="DJ7" s="89">
        <f t="shared" si="12"/>
        <v>2.25</v>
      </c>
      <c r="DK7" s="89">
        <f t="shared" si="12"/>
        <v>2.25</v>
      </c>
      <c r="DL7" s="90"/>
      <c r="DM7" s="89">
        <f t="shared" ref="DM7:DY7" si="13">$E$7</f>
        <v>2.25</v>
      </c>
      <c r="DN7" s="89">
        <f t="shared" si="13"/>
        <v>2.25</v>
      </c>
      <c r="DO7" s="89">
        <f t="shared" si="13"/>
        <v>2.25</v>
      </c>
      <c r="DP7" s="89">
        <f t="shared" si="13"/>
        <v>2.25</v>
      </c>
      <c r="DQ7" s="89">
        <f t="shared" si="13"/>
        <v>2.25</v>
      </c>
      <c r="DR7" s="89">
        <f t="shared" si="13"/>
        <v>2.25</v>
      </c>
      <c r="DS7" s="89">
        <f t="shared" si="13"/>
        <v>2.25</v>
      </c>
      <c r="DT7" s="89">
        <f t="shared" si="13"/>
        <v>2.25</v>
      </c>
      <c r="DU7" s="89">
        <f t="shared" si="13"/>
        <v>2.25</v>
      </c>
      <c r="DV7" s="89">
        <f t="shared" si="13"/>
        <v>2.25</v>
      </c>
      <c r="DW7" s="89">
        <f t="shared" si="13"/>
        <v>2.25</v>
      </c>
      <c r="DX7" s="89">
        <f t="shared" si="13"/>
        <v>2.25</v>
      </c>
      <c r="DY7" s="89">
        <f t="shared" si="13"/>
        <v>2.25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0.69230769230769229</v>
      </c>
      <c r="F8">
        <f t="shared" si="14"/>
        <v>0.69230769230769229</v>
      </c>
      <c r="G8">
        <f t="shared" si="14"/>
        <v>0.69230769230769229</v>
      </c>
      <c r="H8">
        <f t="shared" si="14"/>
        <v>0.69230769230769229</v>
      </c>
      <c r="I8">
        <f t="shared" si="14"/>
        <v>0.69230769230769229</v>
      </c>
      <c r="J8">
        <f t="shared" si="14"/>
        <v>0.69230769230769229</v>
      </c>
      <c r="K8">
        <f t="shared" si="14"/>
        <v>0.69230769230769229</v>
      </c>
      <c r="L8">
        <f t="shared" si="14"/>
        <v>0.69230769230769229</v>
      </c>
      <c r="M8">
        <f t="shared" si="14"/>
        <v>0.69230769230769229</v>
      </c>
      <c r="N8">
        <f t="shared" si="14"/>
        <v>0.69230769230769229</v>
      </c>
      <c r="O8">
        <f t="shared" si="14"/>
        <v>0.69230769230769229</v>
      </c>
      <c r="P8">
        <f t="shared" si="14"/>
        <v>0.69230769230769229</v>
      </c>
      <c r="Q8">
        <f t="shared" si="14"/>
        <v>0.69230769230769229</v>
      </c>
      <c r="R8" s="74"/>
      <c r="S8">
        <f t="shared" ref="S8:AE8" si="15">S7/(1+S7)</f>
        <v>0.69230769230769229</v>
      </c>
      <c r="T8">
        <f t="shared" si="15"/>
        <v>0.69230769230769229</v>
      </c>
      <c r="U8">
        <f t="shared" si="15"/>
        <v>0.69230769230769229</v>
      </c>
      <c r="V8">
        <f t="shared" si="15"/>
        <v>0.69230769230769229</v>
      </c>
      <c r="W8">
        <f t="shared" si="15"/>
        <v>0.69230769230769229</v>
      </c>
      <c r="X8">
        <f t="shared" si="15"/>
        <v>0.69230769230769229</v>
      </c>
      <c r="Y8">
        <f t="shared" si="15"/>
        <v>0.69230769230769229</v>
      </c>
      <c r="Z8">
        <f t="shared" si="15"/>
        <v>0.69230769230769229</v>
      </c>
      <c r="AA8">
        <f t="shared" si="15"/>
        <v>0.69230769230769229</v>
      </c>
      <c r="AB8">
        <f t="shared" si="15"/>
        <v>0.69230769230769229</v>
      </c>
      <c r="AC8">
        <f t="shared" si="15"/>
        <v>0.69230769230769229</v>
      </c>
      <c r="AD8">
        <f t="shared" si="15"/>
        <v>0.69230769230769229</v>
      </c>
      <c r="AE8">
        <f t="shared" si="15"/>
        <v>0.69230769230769229</v>
      </c>
      <c r="AF8" s="74"/>
      <c r="AG8">
        <f t="shared" ref="AG8:AS8" si="16">AG7/(1+AG7)</f>
        <v>0.69230769230769229</v>
      </c>
      <c r="AH8">
        <f t="shared" si="16"/>
        <v>0.69230769230769229</v>
      </c>
      <c r="AI8">
        <f t="shared" si="16"/>
        <v>0.69230769230769229</v>
      </c>
      <c r="AJ8">
        <f t="shared" si="16"/>
        <v>0.69230769230769229</v>
      </c>
      <c r="AK8">
        <f t="shared" si="16"/>
        <v>0.69230769230769229</v>
      </c>
      <c r="AL8">
        <f t="shared" si="16"/>
        <v>0.69230769230769229</v>
      </c>
      <c r="AM8">
        <f t="shared" si="16"/>
        <v>0.69230769230769229</v>
      </c>
      <c r="AN8">
        <f t="shared" si="16"/>
        <v>0.69230769230769229</v>
      </c>
      <c r="AO8">
        <f t="shared" si="16"/>
        <v>0.69230769230769229</v>
      </c>
      <c r="AP8">
        <f t="shared" si="16"/>
        <v>0.69230769230769229</v>
      </c>
      <c r="AQ8">
        <f t="shared" si="16"/>
        <v>0.69230769230769229</v>
      </c>
      <c r="AR8">
        <f t="shared" si="16"/>
        <v>0.69230769230769229</v>
      </c>
      <c r="AS8">
        <f t="shared" si="16"/>
        <v>0.69230769230769229</v>
      </c>
      <c r="AT8" s="74"/>
      <c r="AU8">
        <f t="shared" ref="AU8:BG8" si="17">AU7/(1+AU7)</f>
        <v>0.69230769230769229</v>
      </c>
      <c r="AV8">
        <f t="shared" si="17"/>
        <v>0.69230769230769229</v>
      </c>
      <c r="AW8">
        <f t="shared" si="17"/>
        <v>0.69230769230769229</v>
      </c>
      <c r="AX8">
        <f t="shared" si="17"/>
        <v>0.69230769230769229</v>
      </c>
      <c r="AY8">
        <f t="shared" si="17"/>
        <v>0.69230769230769229</v>
      </c>
      <c r="AZ8">
        <f t="shared" si="17"/>
        <v>0.69230769230769229</v>
      </c>
      <c r="BA8">
        <f t="shared" si="17"/>
        <v>0.69230769230769229</v>
      </c>
      <c r="BB8">
        <f t="shared" si="17"/>
        <v>0.69230769230769229</v>
      </c>
      <c r="BC8">
        <f t="shared" si="17"/>
        <v>0.69230769230769229</v>
      </c>
      <c r="BD8">
        <f t="shared" si="17"/>
        <v>0.69230769230769229</v>
      </c>
      <c r="BE8">
        <f t="shared" si="17"/>
        <v>0.69230769230769229</v>
      </c>
      <c r="BF8">
        <f t="shared" si="17"/>
        <v>0.69230769230769229</v>
      </c>
      <c r="BG8">
        <f t="shared" si="17"/>
        <v>0.69230769230769229</v>
      </c>
      <c r="BH8" s="74"/>
      <c r="BI8">
        <f t="shared" ref="BI8:BU8" si="18">BI7/(1+BI7)</f>
        <v>0.69230769230769229</v>
      </c>
      <c r="BJ8">
        <f t="shared" si="18"/>
        <v>0.69230769230769229</v>
      </c>
      <c r="BK8">
        <f t="shared" si="18"/>
        <v>0.69230769230769229</v>
      </c>
      <c r="BL8">
        <f t="shared" si="18"/>
        <v>0.69230769230769229</v>
      </c>
      <c r="BM8">
        <f t="shared" si="18"/>
        <v>0.69230769230769229</v>
      </c>
      <c r="BN8">
        <f t="shared" si="18"/>
        <v>0.69230769230769229</v>
      </c>
      <c r="BO8">
        <f t="shared" si="18"/>
        <v>0.69230769230769229</v>
      </c>
      <c r="BP8">
        <f t="shared" si="18"/>
        <v>0.69230769230769229</v>
      </c>
      <c r="BQ8">
        <f t="shared" si="18"/>
        <v>0.69230769230769229</v>
      </c>
      <c r="BR8">
        <f t="shared" si="18"/>
        <v>0.69230769230769229</v>
      </c>
      <c r="BS8">
        <f t="shared" si="18"/>
        <v>0.69230769230769229</v>
      </c>
      <c r="BT8">
        <f t="shared" si="18"/>
        <v>0.69230769230769229</v>
      </c>
      <c r="BU8">
        <f t="shared" si="18"/>
        <v>0.69230769230769229</v>
      </c>
      <c r="BV8" s="74"/>
      <c r="BW8">
        <f t="shared" ref="BW8:CI8" si="19">BW7/(1+BW7)</f>
        <v>0.69230769230769229</v>
      </c>
      <c r="BX8">
        <f t="shared" si="19"/>
        <v>0.69230769230769229</v>
      </c>
      <c r="BY8">
        <f t="shared" si="19"/>
        <v>0.69230769230769229</v>
      </c>
      <c r="BZ8">
        <f t="shared" si="19"/>
        <v>0.69230769230769229</v>
      </c>
      <c r="CA8">
        <f t="shared" si="19"/>
        <v>0.69230769230769229</v>
      </c>
      <c r="CB8">
        <f t="shared" si="19"/>
        <v>0.69230769230769229</v>
      </c>
      <c r="CC8">
        <f t="shared" si="19"/>
        <v>0.69230769230769229</v>
      </c>
      <c r="CD8">
        <f t="shared" si="19"/>
        <v>0.69230769230769229</v>
      </c>
      <c r="CE8">
        <f t="shared" si="19"/>
        <v>0.69230769230769229</v>
      </c>
      <c r="CF8">
        <f t="shared" si="19"/>
        <v>0.69230769230769229</v>
      </c>
      <c r="CG8">
        <f t="shared" si="19"/>
        <v>0.69230769230769229</v>
      </c>
      <c r="CH8">
        <f t="shared" si="19"/>
        <v>0.69230769230769229</v>
      </c>
      <c r="CI8">
        <f t="shared" si="19"/>
        <v>0.69230769230769229</v>
      </c>
      <c r="CJ8" s="74"/>
      <c r="CK8">
        <f t="shared" ref="CK8:CW8" si="20">CK7/(1+CK7)</f>
        <v>0.69230769230769229</v>
      </c>
      <c r="CL8">
        <f t="shared" si="20"/>
        <v>0.69230769230769229</v>
      </c>
      <c r="CM8">
        <f t="shared" si="20"/>
        <v>0.69230769230769229</v>
      </c>
      <c r="CN8">
        <f t="shared" si="20"/>
        <v>0.69230769230769229</v>
      </c>
      <c r="CO8">
        <f t="shared" si="20"/>
        <v>0.69230769230769229</v>
      </c>
      <c r="CP8">
        <f t="shared" si="20"/>
        <v>0.69230769230769229</v>
      </c>
      <c r="CQ8">
        <f t="shared" si="20"/>
        <v>0.69230769230769229</v>
      </c>
      <c r="CR8">
        <f t="shared" si="20"/>
        <v>0.69230769230769229</v>
      </c>
      <c r="CS8">
        <f t="shared" si="20"/>
        <v>0.69230769230769229</v>
      </c>
      <c r="CT8">
        <f t="shared" si="20"/>
        <v>0.69230769230769229</v>
      </c>
      <c r="CU8">
        <f t="shared" si="20"/>
        <v>0.69230769230769229</v>
      </c>
      <c r="CV8">
        <f t="shared" si="20"/>
        <v>0.69230769230769229</v>
      </c>
      <c r="CW8">
        <f t="shared" si="20"/>
        <v>0.69230769230769229</v>
      </c>
      <c r="CX8" s="74"/>
      <c r="CY8">
        <f t="shared" ref="CY8:DK8" si="21">CY7/(1+CY7)</f>
        <v>0.69230769230769229</v>
      </c>
      <c r="CZ8">
        <f t="shared" si="21"/>
        <v>0.69230769230769229</v>
      </c>
      <c r="DA8">
        <f t="shared" si="21"/>
        <v>0.69230769230769229</v>
      </c>
      <c r="DB8">
        <f t="shared" si="21"/>
        <v>0.69230769230769229</v>
      </c>
      <c r="DC8">
        <f t="shared" si="21"/>
        <v>0.69230769230769229</v>
      </c>
      <c r="DD8">
        <f t="shared" si="21"/>
        <v>0.69230769230769229</v>
      </c>
      <c r="DE8">
        <f t="shared" si="21"/>
        <v>0.69230769230769229</v>
      </c>
      <c r="DF8">
        <f t="shared" si="21"/>
        <v>0.69230769230769229</v>
      </c>
      <c r="DG8">
        <f t="shared" si="21"/>
        <v>0.69230769230769229</v>
      </c>
      <c r="DH8">
        <f t="shared" si="21"/>
        <v>0.69230769230769229</v>
      </c>
      <c r="DI8">
        <f t="shared" si="21"/>
        <v>0.69230769230769229</v>
      </c>
      <c r="DJ8">
        <f t="shared" si="21"/>
        <v>0.69230769230769229</v>
      </c>
      <c r="DK8">
        <f t="shared" si="21"/>
        <v>0.69230769230769229</v>
      </c>
      <c r="DL8" s="74"/>
      <c r="DM8">
        <f t="shared" ref="DM8:DY8" si="22">DM7/(1+DM7)</f>
        <v>0.69230769230769229</v>
      </c>
      <c r="DN8">
        <f t="shared" si="22"/>
        <v>0.69230769230769229</v>
      </c>
      <c r="DO8">
        <f t="shared" si="22"/>
        <v>0.69230769230769229</v>
      </c>
      <c r="DP8">
        <f t="shared" si="22"/>
        <v>0.69230769230769229</v>
      </c>
      <c r="DQ8">
        <f t="shared" si="22"/>
        <v>0.69230769230769229</v>
      </c>
      <c r="DR8">
        <f t="shared" si="22"/>
        <v>0.69230769230769229</v>
      </c>
      <c r="DS8">
        <f t="shared" si="22"/>
        <v>0.69230769230769229</v>
      </c>
      <c r="DT8">
        <f t="shared" si="22"/>
        <v>0.69230769230769229</v>
      </c>
      <c r="DU8">
        <f t="shared" si="22"/>
        <v>0.69230769230769229</v>
      </c>
      <c r="DV8">
        <f t="shared" si="22"/>
        <v>0.69230769230769229</v>
      </c>
      <c r="DW8">
        <f t="shared" si="22"/>
        <v>0.69230769230769229</v>
      </c>
      <c r="DX8">
        <f t="shared" si="22"/>
        <v>0.69230769230769229</v>
      </c>
      <c r="DY8">
        <f t="shared" si="22"/>
        <v>0.69230769230769229</v>
      </c>
    </row>
    <row r="9" spans="2:129" x14ac:dyDescent="0.2">
      <c r="B9" s="33"/>
      <c r="C9" s="28" t="s">
        <v>1</v>
      </c>
      <c r="D9" s="5"/>
      <c r="E9">
        <f t="shared" ref="E9:Q9" si="23">1/(1+E7)</f>
        <v>0.30769230769230771</v>
      </c>
      <c r="F9">
        <f t="shared" si="23"/>
        <v>0.30769230769230771</v>
      </c>
      <c r="G9">
        <f t="shared" si="23"/>
        <v>0.30769230769230771</v>
      </c>
      <c r="H9">
        <f t="shared" si="23"/>
        <v>0.30769230769230771</v>
      </c>
      <c r="I9">
        <f t="shared" si="23"/>
        <v>0.30769230769230771</v>
      </c>
      <c r="J9">
        <f t="shared" si="23"/>
        <v>0.30769230769230771</v>
      </c>
      <c r="K9">
        <f t="shared" si="23"/>
        <v>0.30769230769230771</v>
      </c>
      <c r="L9">
        <f t="shared" si="23"/>
        <v>0.30769230769230771</v>
      </c>
      <c r="M9">
        <f t="shared" si="23"/>
        <v>0.30769230769230771</v>
      </c>
      <c r="N9">
        <f t="shared" si="23"/>
        <v>0.30769230769230771</v>
      </c>
      <c r="O9">
        <f t="shared" si="23"/>
        <v>0.30769230769230771</v>
      </c>
      <c r="P9">
        <f t="shared" si="23"/>
        <v>0.30769230769230771</v>
      </c>
      <c r="Q9">
        <f t="shared" si="23"/>
        <v>0.30769230769230771</v>
      </c>
      <c r="R9" s="74"/>
      <c r="S9">
        <f t="shared" ref="S9:AE9" si="24">1/(1+S7)</f>
        <v>0.30769230769230771</v>
      </c>
      <c r="T9">
        <f t="shared" si="24"/>
        <v>0.30769230769230771</v>
      </c>
      <c r="U9">
        <f t="shared" si="24"/>
        <v>0.30769230769230771</v>
      </c>
      <c r="V9">
        <f t="shared" si="24"/>
        <v>0.30769230769230771</v>
      </c>
      <c r="W9">
        <f t="shared" si="24"/>
        <v>0.30769230769230771</v>
      </c>
      <c r="X9">
        <f t="shared" si="24"/>
        <v>0.30769230769230771</v>
      </c>
      <c r="Y9">
        <f t="shared" si="24"/>
        <v>0.30769230769230771</v>
      </c>
      <c r="Z9">
        <f t="shared" si="24"/>
        <v>0.30769230769230771</v>
      </c>
      <c r="AA9">
        <f t="shared" si="24"/>
        <v>0.30769230769230771</v>
      </c>
      <c r="AB9">
        <f t="shared" si="24"/>
        <v>0.30769230769230771</v>
      </c>
      <c r="AC9">
        <f t="shared" si="24"/>
        <v>0.30769230769230771</v>
      </c>
      <c r="AD9">
        <f t="shared" si="24"/>
        <v>0.30769230769230771</v>
      </c>
      <c r="AE9">
        <f t="shared" si="24"/>
        <v>0.30769230769230771</v>
      </c>
      <c r="AF9" s="74"/>
      <c r="AG9">
        <f t="shared" ref="AG9:AS9" si="25">1/(1+AG7)</f>
        <v>0.30769230769230771</v>
      </c>
      <c r="AH9">
        <f t="shared" si="25"/>
        <v>0.30769230769230771</v>
      </c>
      <c r="AI9">
        <f t="shared" si="25"/>
        <v>0.30769230769230771</v>
      </c>
      <c r="AJ9">
        <f t="shared" si="25"/>
        <v>0.30769230769230771</v>
      </c>
      <c r="AK9">
        <f t="shared" si="25"/>
        <v>0.30769230769230771</v>
      </c>
      <c r="AL9">
        <f t="shared" si="25"/>
        <v>0.30769230769230771</v>
      </c>
      <c r="AM9">
        <f t="shared" si="25"/>
        <v>0.30769230769230771</v>
      </c>
      <c r="AN9">
        <f t="shared" si="25"/>
        <v>0.30769230769230771</v>
      </c>
      <c r="AO9">
        <f t="shared" si="25"/>
        <v>0.30769230769230771</v>
      </c>
      <c r="AP9">
        <f t="shared" si="25"/>
        <v>0.30769230769230771</v>
      </c>
      <c r="AQ9">
        <f t="shared" si="25"/>
        <v>0.30769230769230771</v>
      </c>
      <c r="AR9">
        <f t="shared" si="25"/>
        <v>0.30769230769230771</v>
      </c>
      <c r="AS9">
        <f t="shared" si="25"/>
        <v>0.30769230769230771</v>
      </c>
      <c r="AT9" s="74"/>
      <c r="AU9">
        <f t="shared" ref="AU9:BG9" si="26">1/(1+AU7)</f>
        <v>0.30769230769230771</v>
      </c>
      <c r="AV9">
        <f t="shared" si="26"/>
        <v>0.30769230769230771</v>
      </c>
      <c r="AW9">
        <f t="shared" si="26"/>
        <v>0.30769230769230771</v>
      </c>
      <c r="AX9">
        <f t="shared" si="26"/>
        <v>0.30769230769230771</v>
      </c>
      <c r="AY9">
        <f t="shared" si="26"/>
        <v>0.30769230769230771</v>
      </c>
      <c r="AZ9">
        <f t="shared" si="26"/>
        <v>0.30769230769230771</v>
      </c>
      <c r="BA9">
        <f t="shared" si="26"/>
        <v>0.30769230769230771</v>
      </c>
      <c r="BB9">
        <f t="shared" si="26"/>
        <v>0.30769230769230771</v>
      </c>
      <c r="BC9">
        <f t="shared" si="26"/>
        <v>0.30769230769230771</v>
      </c>
      <c r="BD9">
        <f t="shared" si="26"/>
        <v>0.30769230769230771</v>
      </c>
      <c r="BE9">
        <f t="shared" si="26"/>
        <v>0.30769230769230771</v>
      </c>
      <c r="BF9">
        <f t="shared" si="26"/>
        <v>0.30769230769230771</v>
      </c>
      <c r="BG9">
        <f t="shared" si="26"/>
        <v>0.30769230769230771</v>
      </c>
      <c r="BH9" s="74"/>
      <c r="BI9">
        <f t="shared" ref="BI9:BU9" si="27">1/(1+BI7)</f>
        <v>0.30769230769230771</v>
      </c>
      <c r="BJ9">
        <f t="shared" si="27"/>
        <v>0.30769230769230771</v>
      </c>
      <c r="BK9">
        <f t="shared" si="27"/>
        <v>0.30769230769230771</v>
      </c>
      <c r="BL9">
        <f t="shared" si="27"/>
        <v>0.30769230769230771</v>
      </c>
      <c r="BM9">
        <f t="shared" si="27"/>
        <v>0.30769230769230771</v>
      </c>
      <c r="BN9">
        <f t="shared" si="27"/>
        <v>0.30769230769230771</v>
      </c>
      <c r="BO9">
        <f t="shared" si="27"/>
        <v>0.30769230769230771</v>
      </c>
      <c r="BP9">
        <f t="shared" si="27"/>
        <v>0.30769230769230771</v>
      </c>
      <c r="BQ9">
        <f t="shared" si="27"/>
        <v>0.30769230769230771</v>
      </c>
      <c r="BR9">
        <f t="shared" si="27"/>
        <v>0.30769230769230771</v>
      </c>
      <c r="BS9">
        <f t="shared" si="27"/>
        <v>0.30769230769230771</v>
      </c>
      <c r="BT9">
        <f t="shared" si="27"/>
        <v>0.30769230769230771</v>
      </c>
      <c r="BU9">
        <f t="shared" si="27"/>
        <v>0.30769230769230771</v>
      </c>
      <c r="BV9" s="74"/>
      <c r="BW9">
        <f t="shared" ref="BW9:CI9" si="28">1/(1+BW7)</f>
        <v>0.30769230769230771</v>
      </c>
      <c r="BX9">
        <f t="shared" si="28"/>
        <v>0.30769230769230771</v>
      </c>
      <c r="BY9">
        <f t="shared" si="28"/>
        <v>0.30769230769230771</v>
      </c>
      <c r="BZ9">
        <f t="shared" si="28"/>
        <v>0.30769230769230771</v>
      </c>
      <c r="CA9">
        <f t="shared" si="28"/>
        <v>0.30769230769230771</v>
      </c>
      <c r="CB9">
        <f t="shared" si="28"/>
        <v>0.30769230769230771</v>
      </c>
      <c r="CC9">
        <f t="shared" si="28"/>
        <v>0.30769230769230771</v>
      </c>
      <c r="CD9">
        <f t="shared" si="28"/>
        <v>0.30769230769230771</v>
      </c>
      <c r="CE9">
        <f t="shared" si="28"/>
        <v>0.30769230769230771</v>
      </c>
      <c r="CF9">
        <f t="shared" si="28"/>
        <v>0.30769230769230771</v>
      </c>
      <c r="CG9">
        <f t="shared" si="28"/>
        <v>0.30769230769230771</v>
      </c>
      <c r="CH9">
        <f t="shared" si="28"/>
        <v>0.30769230769230771</v>
      </c>
      <c r="CI9">
        <f t="shared" si="28"/>
        <v>0.30769230769230771</v>
      </c>
      <c r="CJ9" s="74"/>
      <c r="CK9">
        <f t="shared" ref="CK9:CW9" si="29">1/(1+CK7)</f>
        <v>0.30769230769230771</v>
      </c>
      <c r="CL9">
        <f t="shared" si="29"/>
        <v>0.30769230769230771</v>
      </c>
      <c r="CM9">
        <f t="shared" si="29"/>
        <v>0.30769230769230771</v>
      </c>
      <c r="CN9">
        <f t="shared" si="29"/>
        <v>0.30769230769230771</v>
      </c>
      <c r="CO9">
        <f t="shared" si="29"/>
        <v>0.30769230769230771</v>
      </c>
      <c r="CP9">
        <f t="shared" si="29"/>
        <v>0.30769230769230771</v>
      </c>
      <c r="CQ9">
        <f t="shared" si="29"/>
        <v>0.30769230769230771</v>
      </c>
      <c r="CR9">
        <f t="shared" si="29"/>
        <v>0.30769230769230771</v>
      </c>
      <c r="CS9">
        <f t="shared" si="29"/>
        <v>0.30769230769230771</v>
      </c>
      <c r="CT9">
        <f t="shared" si="29"/>
        <v>0.30769230769230771</v>
      </c>
      <c r="CU9">
        <f t="shared" si="29"/>
        <v>0.30769230769230771</v>
      </c>
      <c r="CV9">
        <f t="shared" si="29"/>
        <v>0.30769230769230771</v>
      </c>
      <c r="CW9">
        <f t="shared" si="29"/>
        <v>0.30769230769230771</v>
      </c>
      <c r="CX9" s="74"/>
      <c r="CY9">
        <f t="shared" ref="CY9:DK9" si="30">1/(1+CY7)</f>
        <v>0.30769230769230771</v>
      </c>
      <c r="CZ9">
        <f t="shared" si="30"/>
        <v>0.30769230769230771</v>
      </c>
      <c r="DA9">
        <f t="shared" si="30"/>
        <v>0.30769230769230771</v>
      </c>
      <c r="DB9">
        <f t="shared" si="30"/>
        <v>0.30769230769230771</v>
      </c>
      <c r="DC9">
        <f t="shared" si="30"/>
        <v>0.30769230769230771</v>
      </c>
      <c r="DD9">
        <f t="shared" si="30"/>
        <v>0.30769230769230771</v>
      </c>
      <c r="DE9">
        <f t="shared" si="30"/>
        <v>0.30769230769230771</v>
      </c>
      <c r="DF9">
        <f t="shared" si="30"/>
        <v>0.30769230769230771</v>
      </c>
      <c r="DG9">
        <f t="shared" si="30"/>
        <v>0.30769230769230771</v>
      </c>
      <c r="DH9">
        <f t="shared" si="30"/>
        <v>0.30769230769230771</v>
      </c>
      <c r="DI9">
        <f t="shared" si="30"/>
        <v>0.30769230769230771</v>
      </c>
      <c r="DJ9">
        <f t="shared" si="30"/>
        <v>0.30769230769230771</v>
      </c>
      <c r="DK9">
        <f t="shared" si="30"/>
        <v>0.30769230769230771</v>
      </c>
      <c r="DL9" s="74"/>
      <c r="DM9">
        <f t="shared" ref="DM9:DY9" si="31">1/(1+DM7)</f>
        <v>0.30769230769230771</v>
      </c>
      <c r="DN9">
        <f t="shared" si="31"/>
        <v>0.30769230769230771</v>
      </c>
      <c r="DO9">
        <f t="shared" si="31"/>
        <v>0.30769230769230771</v>
      </c>
      <c r="DP9">
        <f t="shared" si="31"/>
        <v>0.30769230769230771</v>
      </c>
      <c r="DQ9">
        <f t="shared" si="31"/>
        <v>0.30769230769230771</v>
      </c>
      <c r="DR9">
        <f t="shared" si="31"/>
        <v>0.30769230769230771</v>
      </c>
      <c r="DS9">
        <f t="shared" si="31"/>
        <v>0.30769230769230771</v>
      </c>
      <c r="DT9">
        <f t="shared" si="31"/>
        <v>0.30769230769230771</v>
      </c>
      <c r="DU9">
        <f t="shared" si="31"/>
        <v>0.30769230769230771</v>
      </c>
      <c r="DV9">
        <f t="shared" si="31"/>
        <v>0.30769230769230771</v>
      </c>
      <c r="DW9">
        <f t="shared" si="31"/>
        <v>0.30769230769230771</v>
      </c>
      <c r="DX9">
        <f t="shared" si="31"/>
        <v>0.30769230769230771</v>
      </c>
      <c r="DY9">
        <f t="shared" si="31"/>
        <v>0.30769230769230771</v>
      </c>
    </row>
    <row r="10" spans="2:129" ht="15.75" x14ac:dyDescent="0.3">
      <c r="B10" s="34"/>
      <c r="C10" s="29" t="s">
        <v>56</v>
      </c>
      <c r="E10">
        <f t="shared" ref="E10:Q10" si="32">E4*E9</f>
        <v>3.0769230769230771</v>
      </c>
      <c r="F10">
        <f t="shared" si="32"/>
        <v>3.0769230769230771</v>
      </c>
      <c r="G10">
        <f t="shared" si="32"/>
        <v>3.0769230769230771</v>
      </c>
      <c r="H10">
        <f t="shared" si="32"/>
        <v>3.0769230769230771</v>
      </c>
      <c r="I10">
        <f t="shared" si="32"/>
        <v>3.0769230769230771</v>
      </c>
      <c r="J10">
        <f t="shared" si="32"/>
        <v>3.0769230769230771</v>
      </c>
      <c r="K10">
        <f t="shared" si="32"/>
        <v>3.0769230769230771</v>
      </c>
      <c r="L10">
        <f t="shared" si="32"/>
        <v>3.0769230769230771</v>
      </c>
      <c r="M10">
        <f t="shared" si="32"/>
        <v>3.0769230769230771</v>
      </c>
      <c r="N10">
        <f t="shared" si="32"/>
        <v>3.0769230769230771</v>
      </c>
      <c r="O10">
        <f t="shared" si="32"/>
        <v>3.0769230769230771</v>
      </c>
      <c r="P10">
        <f t="shared" si="32"/>
        <v>3.0769230769230771</v>
      </c>
      <c r="Q10">
        <f t="shared" si="32"/>
        <v>3.0769230769230771</v>
      </c>
      <c r="R10" s="74"/>
      <c r="S10">
        <f t="shared" ref="S10:AE10" si="33">S4*S9</f>
        <v>3.0769230769230771</v>
      </c>
      <c r="T10">
        <f t="shared" si="33"/>
        <v>3.0769230769230771</v>
      </c>
      <c r="U10">
        <f t="shared" si="33"/>
        <v>3.0769230769230771</v>
      </c>
      <c r="V10">
        <f t="shared" si="33"/>
        <v>3.0769230769230771</v>
      </c>
      <c r="W10">
        <f t="shared" si="33"/>
        <v>3.0769230769230771</v>
      </c>
      <c r="X10">
        <f t="shared" si="33"/>
        <v>3.0769230769230771</v>
      </c>
      <c r="Y10">
        <f t="shared" si="33"/>
        <v>3.0769230769230771</v>
      </c>
      <c r="Z10">
        <f t="shared" si="33"/>
        <v>3.0769230769230771</v>
      </c>
      <c r="AA10">
        <f t="shared" si="33"/>
        <v>3.0769230769230771</v>
      </c>
      <c r="AB10">
        <f t="shared" si="33"/>
        <v>3.0769230769230771</v>
      </c>
      <c r="AC10">
        <f t="shared" si="33"/>
        <v>3.0769230769230771</v>
      </c>
      <c r="AD10">
        <f t="shared" si="33"/>
        <v>3.0769230769230771</v>
      </c>
      <c r="AE10">
        <f t="shared" si="33"/>
        <v>3.0769230769230771</v>
      </c>
      <c r="AF10" s="74"/>
      <c r="AG10">
        <f t="shared" ref="AG10:AS10" si="34">AG4*AG9</f>
        <v>3.0769230769230771</v>
      </c>
      <c r="AH10">
        <f t="shared" si="34"/>
        <v>3.0769230769230771</v>
      </c>
      <c r="AI10">
        <f t="shared" si="34"/>
        <v>3.0769230769230771</v>
      </c>
      <c r="AJ10">
        <f t="shared" si="34"/>
        <v>3.0769230769230771</v>
      </c>
      <c r="AK10">
        <f t="shared" si="34"/>
        <v>3.0769230769230771</v>
      </c>
      <c r="AL10">
        <f t="shared" si="34"/>
        <v>3.0769230769230771</v>
      </c>
      <c r="AM10">
        <f t="shared" si="34"/>
        <v>3.0769230769230771</v>
      </c>
      <c r="AN10">
        <f t="shared" si="34"/>
        <v>3.0769230769230771</v>
      </c>
      <c r="AO10">
        <f t="shared" si="34"/>
        <v>3.0769230769230771</v>
      </c>
      <c r="AP10">
        <f t="shared" si="34"/>
        <v>3.0769230769230771</v>
      </c>
      <c r="AQ10">
        <f t="shared" si="34"/>
        <v>3.0769230769230771</v>
      </c>
      <c r="AR10">
        <f t="shared" si="34"/>
        <v>3.0769230769230771</v>
      </c>
      <c r="AS10">
        <f t="shared" si="34"/>
        <v>3.0769230769230771</v>
      </c>
      <c r="AT10" s="74"/>
      <c r="AU10">
        <f t="shared" ref="AU10:BG10" si="35">AU4*AU9</f>
        <v>3.0769230769230771</v>
      </c>
      <c r="AV10">
        <f t="shared" si="35"/>
        <v>3.0769230769230771</v>
      </c>
      <c r="AW10">
        <f t="shared" si="35"/>
        <v>3.0769230769230771</v>
      </c>
      <c r="AX10">
        <f t="shared" si="35"/>
        <v>3.0769230769230771</v>
      </c>
      <c r="AY10">
        <f t="shared" si="35"/>
        <v>3.0769230769230771</v>
      </c>
      <c r="AZ10">
        <f t="shared" si="35"/>
        <v>3.0769230769230771</v>
      </c>
      <c r="BA10">
        <f t="shared" si="35"/>
        <v>3.0769230769230771</v>
      </c>
      <c r="BB10">
        <f t="shared" si="35"/>
        <v>3.0769230769230771</v>
      </c>
      <c r="BC10">
        <f t="shared" si="35"/>
        <v>3.0769230769230771</v>
      </c>
      <c r="BD10">
        <f t="shared" si="35"/>
        <v>3.0769230769230771</v>
      </c>
      <c r="BE10">
        <f t="shared" si="35"/>
        <v>3.0769230769230771</v>
      </c>
      <c r="BF10">
        <f t="shared" si="35"/>
        <v>3.0769230769230771</v>
      </c>
      <c r="BG10">
        <f t="shared" si="35"/>
        <v>3.0769230769230771</v>
      </c>
      <c r="BH10" s="74"/>
      <c r="BI10">
        <f t="shared" ref="BI10:BU10" si="36">BI4*BI9</f>
        <v>3.0769230769230771</v>
      </c>
      <c r="BJ10">
        <f t="shared" si="36"/>
        <v>3.0769230769230771</v>
      </c>
      <c r="BK10">
        <f t="shared" si="36"/>
        <v>3.0769230769230771</v>
      </c>
      <c r="BL10">
        <f t="shared" si="36"/>
        <v>3.0769230769230771</v>
      </c>
      <c r="BM10">
        <f t="shared" si="36"/>
        <v>3.0769230769230771</v>
      </c>
      <c r="BN10">
        <f t="shared" si="36"/>
        <v>3.0769230769230771</v>
      </c>
      <c r="BO10">
        <f t="shared" si="36"/>
        <v>3.0769230769230771</v>
      </c>
      <c r="BP10">
        <f t="shared" si="36"/>
        <v>3.0769230769230771</v>
      </c>
      <c r="BQ10">
        <f t="shared" si="36"/>
        <v>3.0769230769230771</v>
      </c>
      <c r="BR10">
        <f t="shared" si="36"/>
        <v>3.0769230769230771</v>
      </c>
      <c r="BS10">
        <f t="shared" si="36"/>
        <v>3.0769230769230771</v>
      </c>
      <c r="BT10">
        <f t="shared" si="36"/>
        <v>3.0769230769230771</v>
      </c>
      <c r="BU10">
        <f t="shared" si="36"/>
        <v>3.0769230769230771</v>
      </c>
      <c r="BV10" s="74"/>
      <c r="BW10">
        <f t="shared" ref="BW10:CI10" si="37">BW4*BW9</f>
        <v>3.0769230769230771</v>
      </c>
      <c r="BX10">
        <f t="shared" si="37"/>
        <v>3.0769230769230771</v>
      </c>
      <c r="BY10">
        <f t="shared" si="37"/>
        <v>3.0769230769230771</v>
      </c>
      <c r="BZ10">
        <f t="shared" si="37"/>
        <v>3.0769230769230771</v>
      </c>
      <c r="CA10">
        <f t="shared" si="37"/>
        <v>3.0769230769230771</v>
      </c>
      <c r="CB10">
        <f t="shared" si="37"/>
        <v>3.0769230769230771</v>
      </c>
      <c r="CC10">
        <f t="shared" si="37"/>
        <v>3.0769230769230771</v>
      </c>
      <c r="CD10">
        <f t="shared" si="37"/>
        <v>3.0769230769230771</v>
      </c>
      <c r="CE10">
        <f t="shared" si="37"/>
        <v>3.0769230769230771</v>
      </c>
      <c r="CF10">
        <f t="shared" si="37"/>
        <v>3.0769230769230771</v>
      </c>
      <c r="CG10">
        <f t="shared" si="37"/>
        <v>3.0769230769230771</v>
      </c>
      <c r="CH10">
        <f t="shared" si="37"/>
        <v>3.0769230769230771</v>
      </c>
      <c r="CI10">
        <f t="shared" si="37"/>
        <v>3.0769230769230771</v>
      </c>
      <c r="CJ10" s="74"/>
      <c r="CK10">
        <f t="shared" ref="CK10:CW10" si="38">CK4*CK9</f>
        <v>3.0769230769230771</v>
      </c>
      <c r="CL10">
        <f t="shared" si="38"/>
        <v>3.0769230769230771</v>
      </c>
      <c r="CM10">
        <f t="shared" si="38"/>
        <v>3.0769230769230771</v>
      </c>
      <c r="CN10">
        <f t="shared" si="38"/>
        <v>3.0769230769230771</v>
      </c>
      <c r="CO10">
        <f t="shared" si="38"/>
        <v>3.0769230769230771</v>
      </c>
      <c r="CP10">
        <f t="shared" si="38"/>
        <v>3.0769230769230771</v>
      </c>
      <c r="CQ10">
        <f t="shared" si="38"/>
        <v>3.0769230769230771</v>
      </c>
      <c r="CR10">
        <f t="shared" si="38"/>
        <v>3.0769230769230771</v>
      </c>
      <c r="CS10">
        <f t="shared" si="38"/>
        <v>3.0769230769230771</v>
      </c>
      <c r="CT10">
        <f t="shared" si="38"/>
        <v>3.0769230769230771</v>
      </c>
      <c r="CU10">
        <f t="shared" si="38"/>
        <v>3.0769230769230771</v>
      </c>
      <c r="CV10">
        <f t="shared" si="38"/>
        <v>3.0769230769230771</v>
      </c>
      <c r="CW10">
        <f t="shared" si="38"/>
        <v>3.0769230769230771</v>
      </c>
      <c r="CX10" s="74"/>
      <c r="CY10">
        <f t="shared" ref="CY10:DK10" si="39">CY4*CY9</f>
        <v>3.0769230769230771</v>
      </c>
      <c r="CZ10">
        <f t="shared" si="39"/>
        <v>3.0769230769230771</v>
      </c>
      <c r="DA10">
        <f t="shared" si="39"/>
        <v>3.0769230769230771</v>
      </c>
      <c r="DB10">
        <f t="shared" si="39"/>
        <v>3.0769230769230771</v>
      </c>
      <c r="DC10">
        <f t="shared" si="39"/>
        <v>3.0769230769230771</v>
      </c>
      <c r="DD10">
        <f t="shared" si="39"/>
        <v>3.0769230769230771</v>
      </c>
      <c r="DE10">
        <f t="shared" si="39"/>
        <v>3.0769230769230771</v>
      </c>
      <c r="DF10">
        <f t="shared" si="39"/>
        <v>3.0769230769230771</v>
      </c>
      <c r="DG10">
        <f t="shared" si="39"/>
        <v>3.0769230769230771</v>
      </c>
      <c r="DH10">
        <f t="shared" si="39"/>
        <v>3.0769230769230771</v>
      </c>
      <c r="DI10">
        <f t="shared" si="39"/>
        <v>3.0769230769230771</v>
      </c>
      <c r="DJ10">
        <f t="shared" si="39"/>
        <v>3.0769230769230771</v>
      </c>
      <c r="DK10">
        <f t="shared" si="39"/>
        <v>3.0769230769230771</v>
      </c>
      <c r="DL10" s="74"/>
      <c r="DM10">
        <f t="shared" ref="DM10:DY10" si="40">DM4*DM9</f>
        <v>3.0769230769230771</v>
      </c>
      <c r="DN10">
        <f t="shared" si="40"/>
        <v>3.0769230769230771</v>
      </c>
      <c r="DO10">
        <f t="shared" si="40"/>
        <v>3.0769230769230771</v>
      </c>
      <c r="DP10">
        <f t="shared" si="40"/>
        <v>3.0769230769230771</v>
      </c>
      <c r="DQ10">
        <f t="shared" si="40"/>
        <v>3.0769230769230771</v>
      </c>
      <c r="DR10">
        <f t="shared" si="40"/>
        <v>3.0769230769230771</v>
      </c>
      <c r="DS10">
        <f t="shared" si="40"/>
        <v>3.0769230769230771</v>
      </c>
      <c r="DT10">
        <f t="shared" si="40"/>
        <v>3.0769230769230771</v>
      </c>
      <c r="DU10">
        <f t="shared" si="40"/>
        <v>3.0769230769230771</v>
      </c>
      <c r="DV10">
        <f t="shared" si="40"/>
        <v>3.0769230769230771</v>
      </c>
      <c r="DW10">
        <f t="shared" si="40"/>
        <v>3.0769230769230771</v>
      </c>
      <c r="DX10">
        <f t="shared" si="40"/>
        <v>3.0769230769230771</v>
      </c>
      <c r="DY10">
        <f t="shared" si="40"/>
        <v>3.0769230769230771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2.8348444992799999</v>
      </c>
      <c r="F15" s="17">
        <v>2.4344304193399999</v>
      </c>
      <c r="G15" s="17">
        <v>1.5480224783100001</v>
      </c>
      <c r="H15" s="17">
        <v>0.239466789628</v>
      </c>
      <c r="I15" s="17">
        <v>3.3447447099999998E-4</v>
      </c>
      <c r="J15" s="17">
        <v>3.6700000000000003E-10</v>
      </c>
      <c r="K15" s="17">
        <v>5.2999999999999998E-11</v>
      </c>
      <c r="L15" s="17">
        <v>3.5999999999999998E-11</v>
      </c>
      <c r="M15" s="17">
        <v>2.4000000000000001E-11</v>
      </c>
      <c r="N15" s="17">
        <v>2.3000000000000001E-11</v>
      </c>
      <c r="O15" s="17">
        <v>2.3000000000000001E-11</v>
      </c>
      <c r="P15" s="17">
        <v>3.9999999999999998E-11</v>
      </c>
      <c r="Q15" s="17">
        <v>0</v>
      </c>
      <c r="R15" s="81"/>
      <c r="S15" s="17">
        <v>2.811222313</v>
      </c>
      <c r="T15" s="17">
        <v>2.3679979284099999</v>
      </c>
      <c r="U15" s="17">
        <v>1.36914381012</v>
      </c>
      <c r="V15" s="17">
        <v>6.3013675793000004E-2</v>
      </c>
      <c r="W15" s="17">
        <v>9.0234600000000003E-7</v>
      </c>
      <c r="X15" s="17">
        <v>6.1400000000000005E-10</v>
      </c>
      <c r="Y15" s="17">
        <v>4.1200000000000002E-10</v>
      </c>
      <c r="Z15" s="17">
        <v>2.7900000000000002E-10</v>
      </c>
      <c r="AA15" s="17">
        <v>2.55E-10</v>
      </c>
      <c r="AB15" s="17">
        <v>3.0900000000000002E-10</v>
      </c>
      <c r="AC15" s="17">
        <v>3.3800000000000002E-10</v>
      </c>
      <c r="AD15" s="17">
        <v>3.14E-10</v>
      </c>
      <c r="AE15" s="17">
        <v>0</v>
      </c>
      <c r="AF15" s="81"/>
      <c r="AG15" s="17">
        <v>2.8150865137299999</v>
      </c>
      <c r="AH15" s="17">
        <v>2.3754083371300001</v>
      </c>
      <c r="AI15" s="17">
        <v>1.3658068184800001</v>
      </c>
      <c r="AJ15" s="17">
        <v>3.4814815003000002E-2</v>
      </c>
      <c r="AK15" s="17">
        <v>3.2697999999999999E-8</v>
      </c>
      <c r="AL15" s="17">
        <v>2.4020000000000002E-9</v>
      </c>
      <c r="AM15" s="17">
        <v>1.614E-9</v>
      </c>
      <c r="AN15" s="17">
        <v>1.0939999999999999E-9</v>
      </c>
      <c r="AO15" s="17">
        <v>1.2529999999999999E-9</v>
      </c>
      <c r="AP15" s="17">
        <v>1.484E-9</v>
      </c>
      <c r="AQ15" s="17">
        <v>1.686E-9</v>
      </c>
      <c r="AR15" s="17">
        <v>2.0150000000000002E-9</v>
      </c>
      <c r="AS15" s="17">
        <v>0</v>
      </c>
      <c r="AT15" s="81"/>
      <c r="AU15" s="17">
        <v>2.8242645532499999</v>
      </c>
      <c r="AV15" s="17">
        <v>2.3979093607499999</v>
      </c>
      <c r="AW15" s="17">
        <v>1.40429894176</v>
      </c>
      <c r="AX15" s="17">
        <v>2.7892539247000001E-2</v>
      </c>
      <c r="AY15" s="17">
        <v>1.3529E-8</v>
      </c>
      <c r="AZ15" s="17">
        <v>6.7160000000000004E-9</v>
      </c>
      <c r="BA15" s="17">
        <v>4.517E-9</v>
      </c>
      <c r="BB15" s="17">
        <v>3.1789999999999999E-9</v>
      </c>
      <c r="BC15" s="17">
        <v>3.9849999999999998E-9</v>
      </c>
      <c r="BD15" s="17">
        <v>4.8969999999999999E-9</v>
      </c>
      <c r="BE15" s="17">
        <v>5.1549999999999997E-9</v>
      </c>
      <c r="BF15" s="17">
        <v>8.6349999999999992E-9</v>
      </c>
      <c r="BG15" s="17">
        <v>0</v>
      </c>
      <c r="BH15" s="81"/>
      <c r="BI15" s="17">
        <v>2.83416035637</v>
      </c>
      <c r="BJ15" s="17">
        <v>2.42292192162</v>
      </c>
      <c r="BK15" s="17">
        <v>1.4533478099299999</v>
      </c>
      <c r="BL15" s="17">
        <v>2.6958619297000001E-2</v>
      </c>
      <c r="BM15" s="17">
        <v>2.4021E-8</v>
      </c>
      <c r="BN15" s="17">
        <v>1.5341999999999999E-8</v>
      </c>
      <c r="BO15" s="17">
        <v>1.0327E-8</v>
      </c>
      <c r="BP15" s="17">
        <v>7.8689999999999992E-9</v>
      </c>
      <c r="BQ15" s="17">
        <v>9.8370000000000007E-9</v>
      </c>
      <c r="BR15" s="17">
        <v>1.2684E-8</v>
      </c>
      <c r="BS15" s="17">
        <v>1.2105E-8</v>
      </c>
      <c r="BT15" s="17">
        <v>2.5081999999999999E-8</v>
      </c>
      <c r="BU15" s="17">
        <v>0</v>
      </c>
      <c r="BV15" s="81"/>
      <c r="BW15" s="17">
        <v>2.8435814110200002</v>
      </c>
      <c r="BX15" s="17">
        <v>2.4470372720800002</v>
      </c>
      <c r="BY15" s="17">
        <v>1.5033039739</v>
      </c>
      <c r="BZ15" s="17">
        <v>2.8694890763000001E-2</v>
      </c>
      <c r="CA15" s="17">
        <v>4.6596000000000002E-8</v>
      </c>
      <c r="CB15" s="17">
        <v>3.0584999999999999E-8</v>
      </c>
      <c r="CC15" s="17">
        <v>2.0605999999999999E-8</v>
      </c>
      <c r="CD15" s="17">
        <v>1.6636000000000001E-8</v>
      </c>
      <c r="CE15" s="17">
        <v>2.0564000000000001E-8</v>
      </c>
      <c r="CF15" s="17">
        <v>2.7589E-8</v>
      </c>
      <c r="CG15" s="17">
        <v>2.4109000000000001E-8</v>
      </c>
      <c r="CH15" s="17">
        <v>5.7002000000000003E-8</v>
      </c>
      <c r="CI15" s="17">
        <v>0</v>
      </c>
      <c r="CJ15" s="81"/>
      <c r="CK15" s="17">
        <v>2.8522317348500001</v>
      </c>
      <c r="CL15" s="17">
        <v>2.46932987952</v>
      </c>
      <c r="CM15" s="17">
        <v>1.5509113673499999</v>
      </c>
      <c r="CN15" s="17">
        <v>3.2078085421999997E-2</v>
      </c>
      <c r="CO15" s="17">
        <v>8.3795000000000004E-8</v>
      </c>
      <c r="CP15" s="17">
        <v>5.5269999999999998E-8</v>
      </c>
      <c r="CQ15" s="17">
        <v>3.7270000000000002E-8</v>
      </c>
      <c r="CR15" s="17">
        <v>3.1471999999999999E-8</v>
      </c>
      <c r="CS15" s="17">
        <v>3.9186999999999999E-8</v>
      </c>
      <c r="CT15" s="17">
        <v>5.2806000000000003E-8</v>
      </c>
      <c r="CU15" s="17">
        <v>4.4126000000000001E-8</v>
      </c>
      <c r="CV15" s="17">
        <v>1.10529E-7</v>
      </c>
      <c r="CW15" s="17">
        <v>0</v>
      </c>
      <c r="CX15" s="81"/>
      <c r="CY15" s="17">
        <v>2.8600867384800002</v>
      </c>
      <c r="CZ15" s="17">
        <v>2.4896527714899999</v>
      </c>
      <c r="DA15" s="17">
        <v>1.5951479414</v>
      </c>
      <c r="DB15" s="17">
        <v>3.6701018204999998E-2</v>
      </c>
      <c r="DC15" s="17">
        <v>1.4035200000000001E-7</v>
      </c>
      <c r="DD15" s="17">
        <v>9.2725000000000005E-8</v>
      </c>
      <c r="DE15" s="17">
        <v>6.2580999999999996E-8</v>
      </c>
      <c r="DF15" s="17">
        <v>5.4794000000000001E-8</v>
      </c>
      <c r="DG15" s="17">
        <v>6.9277000000000006E-8</v>
      </c>
      <c r="DH15" s="17">
        <v>9.1890999999999999E-8</v>
      </c>
      <c r="DI15" s="17">
        <v>9.6663999999999998E-8</v>
      </c>
      <c r="DJ15" s="17">
        <v>1.9214800000000001E-7</v>
      </c>
      <c r="DK15" s="17">
        <v>0</v>
      </c>
      <c r="DL15" s="81"/>
      <c r="DM15" s="17">
        <v>2.8672052542299999</v>
      </c>
      <c r="DN15" s="17">
        <v>2.50811266972</v>
      </c>
      <c r="DO15" s="17">
        <v>1.6358389230199999</v>
      </c>
      <c r="DP15" s="17">
        <v>4.2352028822000003E-2</v>
      </c>
      <c r="DQ15" s="17">
        <v>2.2191200000000001E-7</v>
      </c>
      <c r="DR15" s="17">
        <v>1.46764E-7</v>
      </c>
      <c r="DS15" s="17">
        <v>9.9135999999999995E-8</v>
      </c>
      <c r="DT15" s="17">
        <v>8.9520999999999998E-8</v>
      </c>
      <c r="DU15" s="17">
        <v>1.1438E-7</v>
      </c>
      <c r="DV15" s="17">
        <v>1.48701E-7</v>
      </c>
      <c r="DW15" s="17">
        <v>1.7881800000000001E-7</v>
      </c>
      <c r="DX15" s="17">
        <v>3.0858599999999998E-7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6.4164893146499997</v>
      </c>
      <c r="F16" s="17">
        <v>5.5789268786899999</v>
      </c>
      <c r="G16" s="17">
        <v>3.7252865108100002</v>
      </c>
      <c r="H16" s="17">
        <v>0.98795910163099998</v>
      </c>
      <c r="I16" s="17">
        <v>0.48665844036400002</v>
      </c>
      <c r="J16" s="18">
        <v>0.48669101690200001</v>
      </c>
      <c r="K16" s="18">
        <v>0.489683092042</v>
      </c>
      <c r="L16" s="18">
        <v>0.49620849662700001</v>
      </c>
      <c r="M16" s="18">
        <v>0.50825413826800003</v>
      </c>
      <c r="N16" s="18">
        <v>0.52875145289100001</v>
      </c>
      <c r="O16" s="18">
        <v>0.56263336863799995</v>
      </c>
      <c r="P16" s="18">
        <v>0.61520184475899997</v>
      </c>
      <c r="Q16" s="18">
        <v>0.63535986197299998</v>
      </c>
      <c r="R16" s="81"/>
      <c r="S16" s="17">
        <v>6.3679476921599996</v>
      </c>
      <c r="T16" s="17">
        <v>5.4426966684</v>
      </c>
      <c r="U16" s="17">
        <v>3.3586374594100001</v>
      </c>
      <c r="V16" s="17">
        <v>0.63091700325199995</v>
      </c>
      <c r="W16" s="18">
        <v>0.49660417065899998</v>
      </c>
      <c r="X16" s="18">
        <v>0.49596790014800002</v>
      </c>
      <c r="Y16" s="18">
        <v>0.49791195793999998</v>
      </c>
      <c r="Z16" s="18">
        <v>0.50374009826099997</v>
      </c>
      <c r="AA16" s="18">
        <v>0.51560299832500001</v>
      </c>
      <c r="AB16" s="18">
        <v>0.53657062322100002</v>
      </c>
      <c r="AC16" s="18">
        <v>0.57135485823300003</v>
      </c>
      <c r="AD16" s="18">
        <v>0.62590036967399998</v>
      </c>
      <c r="AE16" s="17">
        <v>0.63319240625899997</v>
      </c>
      <c r="AF16" s="81"/>
      <c r="AG16" s="17">
        <v>6.3767482282800003</v>
      </c>
      <c r="AH16" s="17">
        <v>5.4604288561500001</v>
      </c>
      <c r="AI16" s="17">
        <v>3.3581447929500001</v>
      </c>
      <c r="AJ16" s="17">
        <v>0.58330555858499999</v>
      </c>
      <c r="AK16" s="18">
        <v>0.50631383868400004</v>
      </c>
      <c r="AL16" s="18">
        <v>0.50431497493900002</v>
      </c>
      <c r="AM16" s="18">
        <v>0.50505062930800004</v>
      </c>
      <c r="AN16" s="18">
        <v>0.50967411198000001</v>
      </c>
      <c r="AO16" s="18">
        <v>0.52003478755900001</v>
      </c>
      <c r="AP16" s="17">
        <v>0.53933093546599997</v>
      </c>
      <c r="AQ16" s="17">
        <v>0.57144568846599997</v>
      </c>
      <c r="AR16" s="17">
        <v>0.62212060105</v>
      </c>
      <c r="AS16" s="17">
        <v>0.63161693564800003</v>
      </c>
      <c r="AT16" s="81"/>
      <c r="AU16" s="17">
        <v>6.3965066547699996</v>
      </c>
      <c r="AV16" s="17">
        <v>5.5093069567299997</v>
      </c>
      <c r="AW16" s="17">
        <v>3.4443352260700002</v>
      </c>
      <c r="AX16" s="17">
        <v>0.58014459164599996</v>
      </c>
      <c r="AY16" s="18">
        <v>0.51567032793599998</v>
      </c>
      <c r="AZ16" s="18">
        <v>0.51215853839799996</v>
      </c>
      <c r="BA16" s="18">
        <v>0.51160494761300002</v>
      </c>
      <c r="BB16" s="17">
        <v>0.51494895588900003</v>
      </c>
      <c r="BC16" s="17">
        <v>0.523724619507</v>
      </c>
      <c r="BD16" s="17">
        <v>0.54089637495200005</v>
      </c>
      <c r="BE16" s="17">
        <v>0.57005233141699996</v>
      </c>
      <c r="BF16" s="17">
        <v>0.61647585890300005</v>
      </c>
      <c r="BG16" s="17">
        <v>0.63034146649300005</v>
      </c>
      <c r="BH16" s="81"/>
      <c r="BI16" s="17">
        <v>6.4176695152800001</v>
      </c>
      <c r="BJ16" s="17">
        <v>5.5632043735799996</v>
      </c>
      <c r="BK16" s="17">
        <v>3.5522171605900001</v>
      </c>
      <c r="BL16" s="17">
        <v>0.59001922566300002</v>
      </c>
      <c r="BM16" s="18">
        <v>0.52516646692500002</v>
      </c>
      <c r="BN16" s="17">
        <v>0.51991945154999997</v>
      </c>
      <c r="BO16" s="17">
        <v>0.51796409505200003</v>
      </c>
      <c r="BP16" s="17">
        <v>0.51995794111500004</v>
      </c>
      <c r="BQ16" s="17">
        <v>0.52714720140299998</v>
      </c>
      <c r="BR16" s="17">
        <v>0.54230271104700001</v>
      </c>
      <c r="BS16" s="17">
        <v>0.56856011110000004</v>
      </c>
      <c r="BT16" s="17">
        <v>0.61128476015800004</v>
      </c>
      <c r="BU16" s="17">
        <v>0.62925420508899998</v>
      </c>
      <c r="BV16" s="81"/>
      <c r="BW16" s="17">
        <v>6.4377821337099999</v>
      </c>
      <c r="BX16" s="17">
        <v>5.6151045710099998</v>
      </c>
      <c r="BY16" s="17">
        <v>3.66186555654</v>
      </c>
      <c r="BZ16" s="17">
        <v>0.60632066410499996</v>
      </c>
      <c r="CA16" s="17">
        <v>0.53510765061400001</v>
      </c>
      <c r="CB16" s="17">
        <v>0.52786336201899997</v>
      </c>
      <c r="CC16" s="17">
        <v>0.52436181316399999</v>
      </c>
      <c r="CD16" s="17">
        <v>0.52494673434600003</v>
      </c>
      <c r="CE16" s="17">
        <v>0.53048659991299996</v>
      </c>
      <c r="CF16" s="17">
        <v>0.54384186372200005</v>
      </c>
      <c r="CG16" s="17">
        <v>0.56727239647000005</v>
      </c>
      <c r="CH16" s="17">
        <v>0.60690815052900005</v>
      </c>
      <c r="CI16" s="17">
        <v>0.628298463463</v>
      </c>
      <c r="CJ16" s="81"/>
      <c r="CK16" s="17">
        <v>6.4562494361100002</v>
      </c>
      <c r="CL16" s="17">
        <v>5.6631377651400001</v>
      </c>
      <c r="CM16" s="17">
        <v>3.7666195303499999</v>
      </c>
      <c r="CN16" s="17">
        <v>0.62709840932899996</v>
      </c>
      <c r="CO16" s="17">
        <v>0.54568438239899997</v>
      </c>
      <c r="CP16" s="17">
        <v>0.53616031456799995</v>
      </c>
      <c r="CQ16" s="17">
        <v>0.53094598343800004</v>
      </c>
      <c r="CR16" s="17">
        <v>0.53000640395200005</v>
      </c>
      <c r="CS16" s="17">
        <v>0.53473722143199998</v>
      </c>
      <c r="CT16" s="17">
        <v>0.54555864189100001</v>
      </c>
      <c r="CU16" s="17">
        <v>0.56795424769799996</v>
      </c>
      <c r="CV16" s="17">
        <v>0.60329760799300003</v>
      </c>
      <c r="CW16" s="17">
        <v>0.62744092302599996</v>
      </c>
      <c r="CX16" s="81"/>
      <c r="CY16" s="17">
        <v>6.4730347694099999</v>
      </c>
      <c r="CZ16" s="17">
        <v>5.7070358883600001</v>
      </c>
      <c r="DA16" s="17">
        <v>3.8644284342800002</v>
      </c>
      <c r="DB16" s="17">
        <v>0.651603098444</v>
      </c>
      <c r="DC16" s="17">
        <v>0.55701671797300001</v>
      </c>
      <c r="DD16" s="17">
        <v>0.54492204182199999</v>
      </c>
      <c r="DE16" s="17">
        <v>0.53781463631799997</v>
      </c>
      <c r="DF16" s="17">
        <v>0.53520595841100005</v>
      </c>
      <c r="DG16" s="17">
        <v>0.53833685114100005</v>
      </c>
      <c r="DH16" s="17">
        <v>0.54743511877200002</v>
      </c>
      <c r="DI16" s="17">
        <v>0.56740841292400002</v>
      </c>
      <c r="DJ16" s="17">
        <v>0.60033146518199998</v>
      </c>
      <c r="DK16" s="17">
        <v>0.62666008998800005</v>
      </c>
      <c r="DL16" s="81"/>
      <c r="DM16" s="17">
        <v>6.4882705532799996</v>
      </c>
      <c r="DN16" s="17">
        <v>5.7470462172800003</v>
      </c>
      <c r="DO16" s="17">
        <v>3.9549777019999999</v>
      </c>
      <c r="DP16" s="17">
        <v>0.67943756803900002</v>
      </c>
      <c r="DQ16" s="17">
        <v>0.56917888782299997</v>
      </c>
      <c r="DR16" s="17">
        <v>0.55422266539999998</v>
      </c>
      <c r="DS16" s="17">
        <v>0.54503455159900005</v>
      </c>
      <c r="DT16" s="17">
        <v>0.54108869661000003</v>
      </c>
      <c r="DU16" s="17">
        <v>0.54214150538399997</v>
      </c>
      <c r="DV16" s="17">
        <v>0.54944345872199996</v>
      </c>
      <c r="DW16" s="17">
        <v>0.56752031808900005</v>
      </c>
      <c r="DX16" s="17">
        <v>0.59789123848000003</v>
      </c>
      <c r="DY16" s="17">
        <v>0.62594117347800005</v>
      </c>
    </row>
    <row r="17" spans="2:129" ht="15.75" x14ac:dyDescent="0.3">
      <c r="B17" s="39"/>
      <c r="C17" s="28" t="s">
        <v>16</v>
      </c>
      <c r="D17" s="5"/>
      <c r="E17" s="17">
        <v>0.24206568507199999</v>
      </c>
      <c r="F17" s="17">
        <v>0.64243440107399996</v>
      </c>
      <c r="G17" s="17">
        <v>1.5286706405699999</v>
      </c>
      <c r="H17" s="17">
        <v>2.8368678854699998</v>
      </c>
      <c r="I17" s="17">
        <v>3.07610758072</v>
      </c>
      <c r="J17" s="17">
        <v>3.0765883233800002</v>
      </c>
      <c r="K17" s="17">
        <v>3.0766871767700001</v>
      </c>
      <c r="L17" s="17">
        <v>3.0767566787399998</v>
      </c>
      <c r="M17" s="17">
        <v>3.07680801387</v>
      </c>
      <c r="N17" s="17">
        <v>3.0768609553499999</v>
      </c>
      <c r="O17" s="17">
        <v>3.07688252243</v>
      </c>
      <c r="P17" s="17">
        <v>3.0769009355599999</v>
      </c>
      <c r="Q17" s="17">
        <v>3.0769230799999998</v>
      </c>
      <c r="R17" s="81"/>
      <c r="S17" s="17">
        <v>0.26564415418600001</v>
      </c>
      <c r="T17" s="17">
        <v>0.70866818510999996</v>
      </c>
      <c r="U17" s="17">
        <v>1.7067617587999999</v>
      </c>
      <c r="V17" s="17">
        <v>3.0117798225099999</v>
      </c>
      <c r="W17" s="17">
        <v>3.0754151784200001</v>
      </c>
      <c r="X17" s="17">
        <v>3.0758751525400001</v>
      </c>
      <c r="Y17" s="17">
        <v>3.0761857299900002</v>
      </c>
      <c r="Z17" s="17">
        <v>3.0764046809700001</v>
      </c>
      <c r="AA17" s="17">
        <v>3.0765681858999998</v>
      </c>
      <c r="AB17" s="17">
        <v>3.0766953364899998</v>
      </c>
      <c r="AC17" s="17">
        <v>3.0768440718500001</v>
      </c>
      <c r="AD17" s="17">
        <v>3.0768804266799998</v>
      </c>
      <c r="AE17" s="17">
        <v>3.0769230799999998</v>
      </c>
      <c r="AF17" s="81"/>
      <c r="AG17" s="17">
        <v>0.26171118379300001</v>
      </c>
      <c r="AH17" s="17">
        <v>0.70094428094399996</v>
      </c>
      <c r="AI17" s="17">
        <v>1.70884077393</v>
      </c>
      <c r="AJ17" s="17">
        <v>3.0375359352100002</v>
      </c>
      <c r="AK17" s="17">
        <v>3.0737472539500001</v>
      </c>
      <c r="AL17" s="17">
        <v>3.0747123415500002</v>
      </c>
      <c r="AM17" s="17">
        <v>3.0753651849499999</v>
      </c>
      <c r="AN17" s="17">
        <v>3.0758248364799998</v>
      </c>
      <c r="AO17" s="17">
        <v>3.0762159301400001</v>
      </c>
      <c r="AP17" s="17">
        <v>3.0764277941299998</v>
      </c>
      <c r="AQ17" s="17">
        <v>3.0767478499899998</v>
      </c>
      <c r="AR17" s="17">
        <v>3.0768009332099999</v>
      </c>
      <c r="AS17" s="17">
        <v>3.0769230799999998</v>
      </c>
      <c r="AT17" s="81"/>
      <c r="AU17" s="17">
        <v>0.25244371193100001</v>
      </c>
      <c r="AV17" s="17">
        <v>0.67803506571399996</v>
      </c>
      <c r="AW17" s="17">
        <v>1.6686935222999999</v>
      </c>
      <c r="AX17" s="17">
        <v>3.0410269237800001</v>
      </c>
      <c r="AY17" s="17">
        <v>3.0713839835200001</v>
      </c>
      <c r="AZ17" s="17">
        <v>3.0730616608600001</v>
      </c>
      <c r="BA17" s="17">
        <v>3.0741964999300002</v>
      </c>
      <c r="BB17" s="17">
        <v>3.0749943162700002</v>
      </c>
      <c r="BC17" s="17">
        <v>3.0756753033800002</v>
      </c>
      <c r="BD17" s="17">
        <v>3.07603174678</v>
      </c>
      <c r="BE17" s="17">
        <v>3.0766212342900001</v>
      </c>
      <c r="BF17" s="17">
        <v>3.0766264827300001</v>
      </c>
      <c r="BG17" s="17">
        <v>3.0769230799999998</v>
      </c>
      <c r="BH17" s="81"/>
      <c r="BI17" s="17">
        <v>0.24244063228900001</v>
      </c>
      <c r="BJ17" s="17">
        <v>0.65253262383599997</v>
      </c>
      <c r="BK17" s="17">
        <v>1.6176439459</v>
      </c>
      <c r="BL17" s="17">
        <v>3.0374966269199999</v>
      </c>
      <c r="BM17" s="17">
        <v>3.0682923745999999</v>
      </c>
      <c r="BN17" s="17">
        <v>3.07089695776</v>
      </c>
      <c r="BO17" s="17">
        <v>3.0726593215800002</v>
      </c>
      <c r="BP17" s="17">
        <v>3.0739135150600001</v>
      </c>
      <c r="BQ17" s="17">
        <v>3.07498593614</v>
      </c>
      <c r="BR17" s="17">
        <v>3.0755023208500001</v>
      </c>
      <c r="BS17" s="17">
        <v>3.0764687608300001</v>
      </c>
      <c r="BT17" s="17">
        <v>3.0763682479600001</v>
      </c>
      <c r="BU17" s="17">
        <v>3.0769230799999998</v>
      </c>
      <c r="BV17" s="81"/>
      <c r="BW17" s="17">
        <v>0.23289641977700001</v>
      </c>
      <c r="BX17" s="17">
        <v>0.62785479172400005</v>
      </c>
      <c r="BY17" s="17">
        <v>1.5653795081199999</v>
      </c>
      <c r="BZ17" s="17">
        <v>3.0302450054299999</v>
      </c>
      <c r="CA17" s="17">
        <v>3.06445166018</v>
      </c>
      <c r="CB17" s="17">
        <v>3.0682007383199998</v>
      </c>
      <c r="CC17" s="17">
        <v>3.0707393779599998</v>
      </c>
      <c r="CD17" s="17">
        <v>3.0725533338900002</v>
      </c>
      <c r="CE17" s="17">
        <v>3.0741582093800002</v>
      </c>
      <c r="CF17" s="17">
        <v>3.0748487300199998</v>
      </c>
      <c r="CG17" s="17">
        <v>3.0762941662699999</v>
      </c>
      <c r="CH17" s="17">
        <v>3.0760434691</v>
      </c>
      <c r="CI17" s="17">
        <v>3.0769230799999998</v>
      </c>
      <c r="CJ17" s="81"/>
      <c r="CK17" s="17">
        <v>0.22410851564100001</v>
      </c>
      <c r="CL17" s="17">
        <v>0.60493387308699997</v>
      </c>
      <c r="CM17" s="17">
        <v>1.5151854565</v>
      </c>
      <c r="CN17" s="17">
        <v>3.0202959604099999</v>
      </c>
      <c r="CO17" s="17">
        <v>3.0598513659100002</v>
      </c>
      <c r="CP17" s="17">
        <v>3.0649622588600001</v>
      </c>
      <c r="CQ17" s="17">
        <v>3.06842706747</v>
      </c>
      <c r="CR17" s="17">
        <v>3.0709250834500001</v>
      </c>
      <c r="CS17" s="17">
        <v>3.0726313497</v>
      </c>
      <c r="CT17" s="17">
        <v>3.0740842112400002</v>
      </c>
      <c r="CU17" s="17">
        <v>3.0752398644299999</v>
      </c>
      <c r="CV17" s="17">
        <v>3.07566647715</v>
      </c>
      <c r="CW17" s="17">
        <v>3.0769230799999998</v>
      </c>
      <c r="CX17" s="81"/>
      <c r="CY17" s="17">
        <v>0.21610264695600001</v>
      </c>
      <c r="CZ17" s="17">
        <v>0.58392213410299998</v>
      </c>
      <c r="DA17" s="17">
        <v>1.4681070489900001</v>
      </c>
      <c r="DB17" s="17">
        <v>3.0080720583799998</v>
      </c>
      <c r="DC17" s="17">
        <v>3.0544894767400002</v>
      </c>
      <c r="DD17" s="17">
        <v>3.06117627286</v>
      </c>
      <c r="DE17" s="17">
        <v>3.0657165585900001</v>
      </c>
      <c r="DF17" s="17">
        <v>3.0690357887599999</v>
      </c>
      <c r="DG17" s="17">
        <v>3.0712473525899999</v>
      </c>
      <c r="DH17" s="17">
        <v>3.0732216024799999</v>
      </c>
      <c r="DI17" s="17">
        <v>3.0744485679000002</v>
      </c>
      <c r="DJ17" s="17">
        <v>3.07524846961</v>
      </c>
      <c r="DK17" s="17">
        <v>3.0769230799999998</v>
      </c>
      <c r="DL17" s="81"/>
      <c r="DM17" s="17">
        <v>0.20882090123499999</v>
      </c>
      <c r="DN17" s="17">
        <v>0.56471714686899999</v>
      </c>
      <c r="DO17" s="17">
        <v>1.42433809027</v>
      </c>
      <c r="DP17" s="17">
        <v>2.9938120058800002</v>
      </c>
      <c r="DQ17" s="17">
        <v>3.0483710408700002</v>
      </c>
      <c r="DR17" s="17">
        <v>3.0568421257499998</v>
      </c>
      <c r="DS17" s="17">
        <v>3.0626051597799999</v>
      </c>
      <c r="DT17" s="17">
        <v>3.0666505021499999</v>
      </c>
      <c r="DU17" s="17">
        <v>3.06968042469</v>
      </c>
      <c r="DV17" s="17">
        <v>3.0722721281299998</v>
      </c>
      <c r="DW17" s="17">
        <v>3.0735608378500001</v>
      </c>
      <c r="DX17" s="17">
        <v>3.0747984241199999</v>
      </c>
      <c r="DY17" s="17">
        <v>3.0769230799999998</v>
      </c>
    </row>
    <row r="18" spans="2:129" ht="15.75" x14ac:dyDescent="0.3">
      <c r="B18" s="40"/>
      <c r="C18" s="29" t="s">
        <v>17</v>
      </c>
      <c r="D18" s="5"/>
      <c r="E18" s="18">
        <v>6.4478259999999998E-6</v>
      </c>
      <c r="F18" s="18">
        <v>2.9129795E-5</v>
      </c>
      <c r="G18" s="18">
        <v>1.1498055799999999E-4</v>
      </c>
      <c r="H18" s="17">
        <v>2.9420244900000002E-4</v>
      </c>
      <c r="I18" s="17">
        <v>2.4051240300000001E-4</v>
      </c>
      <c r="J18" s="17">
        <v>1.6737812800000001E-4</v>
      </c>
      <c r="K18" s="17">
        <v>1.17951588E-4</v>
      </c>
      <c r="L18" s="17">
        <v>8.3200610000000005E-5</v>
      </c>
      <c r="M18" s="17">
        <v>5.7533050999999999E-5</v>
      </c>
      <c r="N18" s="17">
        <v>3.7932082E-5</v>
      </c>
      <c r="O18" s="17">
        <v>2.2111785E-5</v>
      </c>
      <c r="P18" s="17">
        <v>2.2152330999999999E-5</v>
      </c>
      <c r="Q18" s="17">
        <v>0</v>
      </c>
      <c r="R18" s="81"/>
      <c r="S18" s="18">
        <v>2.8306405000000001E-5</v>
      </c>
      <c r="T18" s="18">
        <v>1.28483239E-4</v>
      </c>
      <c r="U18" s="17">
        <v>5.0875553899999996E-4</v>
      </c>
      <c r="V18" s="17">
        <v>1.064790848E-3</v>
      </c>
      <c r="W18" s="17">
        <v>7.5349961399999996E-4</v>
      </c>
      <c r="X18" s="17">
        <v>5.2396342099999996E-4</v>
      </c>
      <c r="Y18" s="17">
        <v>3.6867479999999999E-4</v>
      </c>
      <c r="Z18" s="17">
        <v>2.5919937300000002E-4</v>
      </c>
      <c r="AA18" s="17">
        <v>1.78677902E-4</v>
      </c>
      <c r="AB18" s="17">
        <v>1.24533589E-4</v>
      </c>
      <c r="AC18" s="17">
        <v>7.9074677000000001E-5</v>
      </c>
      <c r="AD18" s="17">
        <v>4.2715269999999999E-5</v>
      </c>
      <c r="AE18" s="17">
        <v>0</v>
      </c>
      <c r="AF18" s="81"/>
      <c r="AG18" s="18">
        <v>6.2691237999999998E-5</v>
      </c>
      <c r="AH18" s="18">
        <v>2.8523096099999999E-4</v>
      </c>
      <c r="AI18" s="17">
        <v>1.137743794E-3</v>
      </c>
      <c r="AJ18" s="17">
        <v>2.2861648920000002E-3</v>
      </c>
      <c r="AK18" s="17">
        <v>1.587896675E-3</v>
      </c>
      <c r="AL18" s="17">
        <v>1.1053680259999999E-3</v>
      </c>
      <c r="AM18" s="17">
        <v>7.7894672000000003E-4</v>
      </c>
      <c r="AN18" s="17">
        <v>5.4912121299999998E-4</v>
      </c>
      <c r="AO18" s="17">
        <v>3.8727744100000003E-4</v>
      </c>
      <c r="AP18" s="17">
        <v>2.6493222500000003E-4</v>
      </c>
      <c r="AQ18" s="17">
        <v>1.7556244100000001E-4</v>
      </c>
      <c r="AR18" s="17">
        <v>1.2254440800000001E-4</v>
      </c>
      <c r="AS18" s="17">
        <v>0</v>
      </c>
      <c r="AT18" s="81"/>
      <c r="AU18" s="18">
        <v>1.0740741E-4</v>
      </c>
      <c r="AV18" s="17">
        <v>4.8932676899999996E-4</v>
      </c>
      <c r="AW18" s="17">
        <v>1.9653079689999999E-3</v>
      </c>
      <c r="AX18" s="17">
        <v>4.0018084879999997E-3</v>
      </c>
      <c r="AY18" s="17">
        <v>2.7695414740000002E-3</v>
      </c>
      <c r="AZ18" s="17">
        <v>1.9307062129999999E-3</v>
      </c>
      <c r="BA18" s="17">
        <v>1.3632877780000001E-3</v>
      </c>
      <c r="BB18" s="17">
        <v>9.6442109399999998E-4</v>
      </c>
      <c r="BC18" s="17">
        <v>6.8832650200000001E-4</v>
      </c>
      <c r="BD18" s="17">
        <v>4.9072266800000001E-4</v>
      </c>
      <c r="BE18" s="17">
        <v>3.0286289399999999E-4</v>
      </c>
      <c r="BF18" s="17">
        <v>2.9830324099999999E-4</v>
      </c>
      <c r="BG18" s="17">
        <v>0</v>
      </c>
      <c r="BH18" s="81"/>
      <c r="BI18" s="18">
        <v>1.61045669E-4</v>
      </c>
      <c r="BJ18" s="17">
        <v>7.3426727000000004E-4</v>
      </c>
      <c r="BK18" s="17">
        <v>2.9656620860000001E-3</v>
      </c>
      <c r="BL18" s="17">
        <v>6.2339168910000003E-3</v>
      </c>
      <c r="BM18" s="17">
        <v>4.3153406879999998E-3</v>
      </c>
      <c r="BN18" s="17">
        <v>3.0130534479999999E-3</v>
      </c>
      <c r="BO18" s="17">
        <v>2.131874047E-3</v>
      </c>
      <c r="BP18" s="17">
        <v>1.5142559239999999E-3</v>
      </c>
      <c r="BQ18" s="17">
        <v>1.081069723E-3</v>
      </c>
      <c r="BR18" s="17">
        <v>8.1196775700000004E-4</v>
      </c>
      <c r="BS18" s="17">
        <v>4.5671012800000001E-4</v>
      </c>
      <c r="BT18" s="17">
        <v>5.5979521599999998E-4</v>
      </c>
      <c r="BU18" s="17">
        <v>0</v>
      </c>
      <c r="BV18" s="81"/>
      <c r="BW18" s="18">
        <v>2.2262460299999999E-4</v>
      </c>
      <c r="BX18" s="17">
        <v>1.0155080970000001E-3</v>
      </c>
      <c r="BY18" s="17">
        <v>4.119798989E-3</v>
      </c>
      <c r="BZ18" s="17">
        <v>8.9915919019999992E-3</v>
      </c>
      <c r="CA18" s="17">
        <v>6.235686612E-3</v>
      </c>
      <c r="CB18" s="17">
        <v>4.3611555459999998E-3</v>
      </c>
      <c r="CC18" s="17">
        <v>3.0918407189999999E-3</v>
      </c>
      <c r="CD18" s="17">
        <v>2.2043387109999999E-3</v>
      </c>
      <c r="CE18" s="17">
        <v>1.560954758E-3</v>
      </c>
      <c r="CF18" s="17">
        <v>1.224118197E-3</v>
      </c>
      <c r="CG18" s="17">
        <v>6.3368130900000005E-4</v>
      </c>
      <c r="CH18" s="17">
        <v>8.9091219099999999E-4</v>
      </c>
      <c r="CI18" s="17">
        <v>0</v>
      </c>
      <c r="CJ18" s="81"/>
      <c r="CK18" s="18">
        <v>2.91414756E-4</v>
      </c>
      <c r="CL18" s="17">
        <v>1.3296636960000001E-3</v>
      </c>
      <c r="CM18" s="17">
        <v>5.4131280729999998E-3</v>
      </c>
      <c r="CN18" s="17">
        <v>1.2274517084E-2</v>
      </c>
      <c r="CO18" s="17">
        <v>8.5358151460000007E-3</v>
      </c>
      <c r="CP18" s="17">
        <v>5.980382934E-3</v>
      </c>
      <c r="CQ18" s="17">
        <v>4.2479876329999996E-3</v>
      </c>
      <c r="CR18" s="17">
        <v>3.0383700209999998E-3</v>
      </c>
      <c r="CS18" s="17">
        <v>2.1708835760000001E-3</v>
      </c>
      <c r="CT18" s="17">
        <v>1.7178966239999999E-3</v>
      </c>
      <c r="CU18" s="17">
        <v>8.5233475599999996E-4</v>
      </c>
      <c r="CV18" s="17">
        <v>1.278566019E-3</v>
      </c>
      <c r="CW18" s="17">
        <v>0</v>
      </c>
      <c r="CX18" s="81"/>
      <c r="CY18" s="17">
        <v>3.6684728400000001E-4</v>
      </c>
      <c r="CZ18" s="17">
        <v>1.6740872029999999E-3</v>
      </c>
      <c r="DA18" s="17">
        <v>6.8340448049999999E-3</v>
      </c>
      <c r="DB18" s="17">
        <v>1.6075001706999999E-2</v>
      </c>
      <c r="DC18" s="17">
        <v>1.1216731456000001E-2</v>
      </c>
      <c r="DD18" s="17">
        <v>7.8733572069999997E-3</v>
      </c>
      <c r="DE18" s="17">
        <v>5.6032294159999996E-3</v>
      </c>
      <c r="DF18" s="17">
        <v>4.0164769289999999E-3</v>
      </c>
      <c r="DG18" s="17">
        <v>2.9225971370000002E-3</v>
      </c>
      <c r="DH18" s="17">
        <v>2.2838262739999999E-3</v>
      </c>
      <c r="DI18" s="17">
        <v>1.433036682E-3</v>
      </c>
      <c r="DJ18" s="17">
        <v>1.7128911510000001E-3</v>
      </c>
      <c r="DK18" s="17">
        <v>0</v>
      </c>
      <c r="DL18" s="81"/>
      <c r="DM18" s="17">
        <v>4.4846226600000002E-4</v>
      </c>
      <c r="DN18" s="17">
        <v>2.0466317039999999E-3</v>
      </c>
      <c r="DO18" s="17">
        <v>8.3730333579999996E-3</v>
      </c>
      <c r="DP18" s="17">
        <v>2.0379522649E-2</v>
      </c>
      <c r="DQ18" s="17">
        <v>1.4275908610000001E-2</v>
      </c>
      <c r="DR18" s="17">
        <v>1.0040403744E-2</v>
      </c>
      <c r="DS18" s="17">
        <v>7.1589105439999997E-3</v>
      </c>
      <c r="DT18" s="17">
        <v>5.1374397149999999E-3</v>
      </c>
      <c r="DU18" s="17">
        <v>3.7916362759999999E-3</v>
      </c>
      <c r="DV18" s="17">
        <v>2.9135923639999999E-3</v>
      </c>
      <c r="DW18" s="17">
        <v>2.0976827380000001E-3</v>
      </c>
      <c r="DX18" s="17">
        <v>2.1863150129999998E-3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4.0258043840000002E-3</v>
      </c>
      <c r="F26" s="17">
        <v>1.0348775589000001E-2</v>
      </c>
      <c r="G26" s="17">
        <v>2.4019461789E-2</v>
      </c>
      <c r="H26" s="17">
        <v>4.5128419021000003E-2</v>
      </c>
      <c r="I26" s="17">
        <v>5.0815506470000001E-2</v>
      </c>
      <c r="J26" s="17">
        <v>5.1542814882E-2</v>
      </c>
      <c r="K26" s="17">
        <v>5.1473123671000001E-2</v>
      </c>
      <c r="L26" s="17">
        <v>5.0147506793E-2</v>
      </c>
      <c r="M26" s="17">
        <v>4.6832710197999998E-2</v>
      </c>
      <c r="N26" s="17">
        <v>4.0388143127000002E-2</v>
      </c>
      <c r="O26" s="17">
        <v>2.9612908319E-2</v>
      </c>
      <c r="P26" s="17">
        <v>1.2714368601E-2</v>
      </c>
      <c r="Q26" s="17">
        <v>5.5591538810000002E-3</v>
      </c>
      <c r="R26" s="84"/>
      <c r="S26" s="17">
        <v>3.7497615710000002E-3</v>
      </c>
      <c r="T26" s="17">
        <v>9.6186406810000007E-3</v>
      </c>
      <c r="U26" s="17">
        <v>2.2489329121000001E-2</v>
      </c>
      <c r="V26" s="17">
        <v>4.0966039157999998E-2</v>
      </c>
      <c r="W26" s="17">
        <v>4.3479661088999998E-2</v>
      </c>
      <c r="X26" s="17">
        <v>4.4346129961999999E-2</v>
      </c>
      <c r="Y26" s="17">
        <v>4.4487985753000003E-2</v>
      </c>
      <c r="Z26" s="17">
        <v>4.3459587103999997E-2</v>
      </c>
      <c r="AA26" s="17">
        <v>4.0533123960999999E-2</v>
      </c>
      <c r="AB26" s="17">
        <v>3.5022473478999998E-2</v>
      </c>
      <c r="AC26" s="17">
        <v>2.5174357888000001E-2</v>
      </c>
      <c r="AD26" s="17">
        <v>1.0154207048E-2</v>
      </c>
      <c r="AE26" s="17">
        <v>7.4810744090000004E-3</v>
      </c>
      <c r="AF26" s="84"/>
      <c r="AG26" s="17">
        <v>3.3294237830000001E-3</v>
      </c>
      <c r="AH26" s="17">
        <v>8.5409969980000007E-3</v>
      </c>
      <c r="AI26" s="17">
        <v>2.0141040785000001E-2</v>
      </c>
      <c r="AJ26" s="17">
        <v>3.7186309878E-2</v>
      </c>
      <c r="AK26" s="17">
        <v>3.9187449095E-2</v>
      </c>
      <c r="AL26" s="17">
        <v>4.0138381959999997E-2</v>
      </c>
      <c r="AM26" s="17">
        <v>4.0456534117000002E-2</v>
      </c>
      <c r="AN26" s="17">
        <v>3.9741623831000002E-2</v>
      </c>
      <c r="AO26" s="17">
        <v>3.738483016E-2</v>
      </c>
      <c r="AP26" s="17">
        <v>3.284184959E-2</v>
      </c>
      <c r="AQ26" s="17">
        <v>2.4552558969999999E-2</v>
      </c>
      <c r="AR26" s="17">
        <v>1.1951193818E-2</v>
      </c>
      <c r="AS26" s="17">
        <v>8.8351702129999994E-3</v>
      </c>
      <c r="AT26" s="84"/>
      <c r="AU26" s="17">
        <v>2.9749953149999999E-3</v>
      </c>
      <c r="AV26" s="17">
        <v>7.6337530839999997E-3</v>
      </c>
      <c r="AW26" s="17">
        <v>1.8119368661000002E-2</v>
      </c>
      <c r="AX26" s="17">
        <v>3.4343587577999997E-2</v>
      </c>
      <c r="AY26" s="17">
        <v>3.6206293333000003E-2</v>
      </c>
      <c r="AZ26" s="17">
        <v>3.7209720357999999E-2</v>
      </c>
      <c r="BA26" s="17">
        <v>3.7657323659999999E-2</v>
      </c>
      <c r="BB26" s="17">
        <v>3.7188130430999999E-2</v>
      </c>
      <c r="BC26" s="17">
        <v>3.5306960232000001E-2</v>
      </c>
      <c r="BD26" s="17">
        <v>3.1630298991999997E-2</v>
      </c>
      <c r="BE26" s="17">
        <v>2.4540932516000001E-2</v>
      </c>
      <c r="BF26" s="17">
        <v>1.3930950940000001E-2</v>
      </c>
      <c r="BG26" s="17">
        <v>9.9082866700000004E-3</v>
      </c>
      <c r="BH26" s="84"/>
      <c r="BI26" s="17">
        <v>2.6889212550000002E-3</v>
      </c>
      <c r="BJ26" s="17">
        <v>6.9013999660000004E-3</v>
      </c>
      <c r="BK26" s="17">
        <v>1.6461806244999998E-2</v>
      </c>
      <c r="BL26" s="17">
        <v>3.2123817653999999E-2</v>
      </c>
      <c r="BM26" s="17">
        <v>3.3948163480000002E-2</v>
      </c>
      <c r="BN26" s="17">
        <v>3.4985570507999997E-2</v>
      </c>
      <c r="BO26" s="17">
        <v>3.5529113644999999E-2</v>
      </c>
      <c r="BP26" s="17">
        <v>3.5255998496000002E-2</v>
      </c>
      <c r="BQ26" s="17">
        <v>3.3720637392999998E-2</v>
      </c>
      <c r="BR26" s="17">
        <v>3.0746440851E-2</v>
      </c>
      <c r="BS26" s="17">
        <v>2.4630508668000001E-2</v>
      </c>
      <c r="BT26" s="17">
        <v>1.5553506264000001E-2</v>
      </c>
      <c r="BU26" s="17">
        <v>1.0808070636E-2</v>
      </c>
      <c r="BV26" s="84"/>
      <c r="BW26" s="17">
        <v>2.4562673079999999E-3</v>
      </c>
      <c r="BX26" s="17">
        <v>6.3056638470000001E-3</v>
      </c>
      <c r="BY26" s="17">
        <v>1.5098571361999999E-2</v>
      </c>
      <c r="BZ26" s="17">
        <v>3.0318369213000001E-2</v>
      </c>
      <c r="CA26" s="17">
        <v>3.2144921972000001E-2</v>
      </c>
      <c r="CB26" s="17">
        <v>3.3204944945000002E-2</v>
      </c>
      <c r="CC26" s="17">
        <v>3.38212975E-2</v>
      </c>
      <c r="CD26" s="17">
        <v>3.3703386260000003E-2</v>
      </c>
      <c r="CE26" s="17">
        <v>3.2426861628999999E-2</v>
      </c>
      <c r="CF26" s="17">
        <v>3.0001574137000001E-2</v>
      </c>
      <c r="CG26" s="17">
        <v>2.4710092844000001E-2</v>
      </c>
      <c r="CH26" s="17">
        <v>1.6830182608999999E-2</v>
      </c>
      <c r="CI26" s="17">
        <v>1.1588330846E-2</v>
      </c>
      <c r="CJ26" s="84"/>
      <c r="CK26" s="17">
        <v>2.2640296800000002E-3</v>
      </c>
      <c r="CL26" s="17">
        <v>5.813342101E-3</v>
      </c>
      <c r="CM26" s="17">
        <v>1.3963025258E-2</v>
      </c>
      <c r="CN26" s="17">
        <v>2.8801978876999999E-2</v>
      </c>
      <c r="CO26" s="17">
        <v>3.0652505903000001E-2</v>
      </c>
      <c r="CP26" s="17">
        <v>3.1727833097000002E-2</v>
      </c>
      <c r="CQ26" s="17">
        <v>3.2400718577999997E-2</v>
      </c>
      <c r="CR26" s="17">
        <v>3.2404059882E-2</v>
      </c>
      <c r="CS26" s="17">
        <v>3.1467183814000002E-2</v>
      </c>
      <c r="CT26" s="17">
        <v>2.9340552443E-2</v>
      </c>
      <c r="CU26" s="17">
        <v>2.4800873899999999E-2</v>
      </c>
      <c r="CV26" s="17">
        <v>1.7835215623999999E-2</v>
      </c>
      <c r="CW26" s="17">
        <v>1.2280333442E-2</v>
      </c>
      <c r="CX26" s="84"/>
      <c r="CY26" s="17">
        <v>2.102613254E-3</v>
      </c>
      <c r="CZ26" s="17">
        <v>5.3999274319999997E-3</v>
      </c>
      <c r="DA26" s="17">
        <v>1.3003881239999999E-2</v>
      </c>
      <c r="DB26" s="17">
        <v>2.7496593010999999E-2</v>
      </c>
      <c r="DC26" s="17">
        <v>2.9384922460000001E-2</v>
      </c>
      <c r="DD26" s="17">
        <v>3.0470670876999999E-2</v>
      </c>
      <c r="DE26" s="17">
        <v>3.1188323899999999E-2</v>
      </c>
      <c r="DF26" s="17">
        <v>3.1282822746E-2</v>
      </c>
      <c r="DG26" s="17">
        <v>3.0623421070999999E-2</v>
      </c>
      <c r="DH26" s="17">
        <v>2.8742305087999999E-2</v>
      </c>
      <c r="DI26" s="17">
        <v>2.5091433154999999E-2</v>
      </c>
      <c r="DJ26" s="17">
        <v>1.8633603022000001E-2</v>
      </c>
      <c r="DK26" s="17">
        <v>1.2904054465E-2</v>
      </c>
      <c r="DL26" s="84"/>
      <c r="DM26" s="17">
        <v>1.9650965559999999E-3</v>
      </c>
      <c r="DN26" s="17">
        <v>5.0477272109999997E-3</v>
      </c>
      <c r="DO26" s="17">
        <v>1.2183134308E-2</v>
      </c>
      <c r="DP26" s="17">
        <v>2.635129885E-2</v>
      </c>
      <c r="DQ26" s="17">
        <v>2.8286913412999999E-2</v>
      </c>
      <c r="DR26" s="17">
        <v>2.9379723616000001E-2</v>
      </c>
      <c r="DS26" s="17">
        <v>3.0133418113E-2</v>
      </c>
      <c r="DT26" s="17">
        <v>3.0299511695999998E-2</v>
      </c>
      <c r="DU26" s="17">
        <v>2.9839987982999999E-2</v>
      </c>
      <c r="DV26" s="17">
        <v>2.8195585350999999E-2</v>
      </c>
      <c r="DW26" s="17">
        <v>2.5132921358999999E-2</v>
      </c>
      <c r="DX26" s="17">
        <v>1.9274288107999998E-2</v>
      </c>
      <c r="DY26" s="17">
        <v>1.3473125471E-2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3.1952852279999999E-3</v>
      </c>
      <c r="F27" s="17">
        <v>8.28106537E-3</v>
      </c>
      <c r="G27" s="17">
        <v>1.9336378687999999E-2</v>
      </c>
      <c r="H27" s="17">
        <v>3.6234219179999999E-2</v>
      </c>
      <c r="I27" s="17">
        <v>4.0274684891000001E-2</v>
      </c>
      <c r="J27" s="17">
        <v>4.0501161484000001E-2</v>
      </c>
      <c r="K27" s="17">
        <v>4.0083434196000002E-2</v>
      </c>
      <c r="L27" s="17">
        <v>3.8655879645000002E-2</v>
      </c>
      <c r="M27" s="17">
        <v>3.5643998678E-2</v>
      </c>
      <c r="N27" s="17">
        <v>3.0176686780999998E-2</v>
      </c>
      <c r="O27" s="17">
        <v>2.1086684973000001E-2</v>
      </c>
      <c r="P27" s="17">
        <v>6.9570878770000002E-3</v>
      </c>
      <c r="Q27" s="17">
        <v>1.3111186779999999E-3</v>
      </c>
      <c r="R27" s="84"/>
      <c r="S27" s="17">
        <v>3.0850013369999999E-3</v>
      </c>
      <c r="T27" s="17">
        <v>7.9694647029999992E-3</v>
      </c>
      <c r="U27" s="17">
        <v>1.8729651561999999E-2</v>
      </c>
      <c r="V27" s="17">
        <v>3.3929233572999998E-2</v>
      </c>
      <c r="W27" s="17">
        <v>3.5642106830999998E-2</v>
      </c>
      <c r="X27" s="17">
        <v>3.6047836118999997E-2</v>
      </c>
      <c r="Y27" s="17">
        <v>3.5817959646E-2</v>
      </c>
      <c r="Z27" s="17">
        <v>3.457410541E-2</v>
      </c>
      <c r="AA27" s="17">
        <v>3.1708349040999999E-2</v>
      </c>
      <c r="AB27" s="17">
        <v>2.652322612E-2</v>
      </c>
      <c r="AC27" s="17">
        <v>1.7626025E-2</v>
      </c>
      <c r="AD27" s="17">
        <v>3.9586472270000004E-3</v>
      </c>
      <c r="AE27" s="17">
        <v>1.9281827610000001E-3</v>
      </c>
      <c r="AF27" s="84"/>
      <c r="AG27" s="17">
        <v>2.7873151650000001E-3</v>
      </c>
      <c r="AH27" s="17">
        <v>7.197166233E-3</v>
      </c>
      <c r="AI27" s="17">
        <v>1.7055512799999999E-2</v>
      </c>
      <c r="AJ27" s="17">
        <v>3.1308766912999997E-2</v>
      </c>
      <c r="AK27" s="17">
        <v>3.2687195494000003E-2</v>
      </c>
      <c r="AL27" s="17">
        <v>3.3198894955000002E-2</v>
      </c>
      <c r="AM27" s="17">
        <v>3.3126614656000003E-2</v>
      </c>
      <c r="AN27" s="17">
        <v>3.2116620504E-2</v>
      </c>
      <c r="AO27" s="17">
        <v>2.9627595273000001E-2</v>
      </c>
      <c r="AP27" s="17">
        <v>2.5041636435999999E-2</v>
      </c>
      <c r="AQ27" s="17">
        <v>1.7092532665E-2</v>
      </c>
      <c r="AR27" s="17">
        <v>4.9300099250000002E-3</v>
      </c>
      <c r="AS27" s="17">
        <v>2.3956285000000001E-3</v>
      </c>
      <c r="AT27" s="84"/>
      <c r="AU27" s="17">
        <v>2.518278665E-3</v>
      </c>
      <c r="AV27" s="17">
        <v>6.5019726839999998E-3</v>
      </c>
      <c r="AW27" s="17">
        <v>1.5507150940999999E-2</v>
      </c>
      <c r="AX27" s="17">
        <v>2.923536358E-2</v>
      </c>
      <c r="AY27" s="17">
        <v>3.0546435856999999E-2</v>
      </c>
      <c r="AZ27" s="17">
        <v>3.1127479352000002E-2</v>
      </c>
      <c r="BA27" s="17">
        <v>3.1174707828000001E-2</v>
      </c>
      <c r="BB27" s="17">
        <v>3.0360703459000001E-2</v>
      </c>
      <c r="BC27" s="17">
        <v>2.8208909753999999E-2</v>
      </c>
      <c r="BD27" s="17">
        <v>2.4234666198E-2</v>
      </c>
      <c r="BE27" s="17">
        <v>1.710434676E-2</v>
      </c>
      <c r="BF27" s="17">
        <v>6.3301329180000003E-3</v>
      </c>
      <c r="BG27" s="17">
        <v>2.783429649E-3</v>
      </c>
      <c r="BH27" s="84"/>
      <c r="BI27" s="17">
        <v>2.294220235E-3</v>
      </c>
      <c r="BJ27" s="17">
        <v>5.9234757980000004E-3</v>
      </c>
      <c r="BK27" s="17">
        <v>1.4196092885000001E-2</v>
      </c>
      <c r="BL27" s="17">
        <v>2.7569953918999999E-2</v>
      </c>
      <c r="BM27" s="17">
        <v>2.8880680878000001E-2</v>
      </c>
      <c r="BN27" s="17">
        <v>2.9510082079000001E-2</v>
      </c>
      <c r="BO27" s="17">
        <v>2.9648820898999999E-2</v>
      </c>
      <c r="BP27" s="17">
        <v>2.8994956273E-2</v>
      </c>
      <c r="BQ27" s="17">
        <v>2.7105244444000001E-2</v>
      </c>
      <c r="BR27" s="17">
        <v>2.365530553E-2</v>
      </c>
      <c r="BS27" s="17">
        <v>1.7226452037E-2</v>
      </c>
      <c r="BT27" s="17">
        <v>7.5808403880000003E-3</v>
      </c>
      <c r="BU27" s="17">
        <v>3.119701412E-3</v>
      </c>
      <c r="BV27" s="84"/>
      <c r="BW27" s="17">
        <v>2.1085095229999998E-3</v>
      </c>
      <c r="BX27" s="17">
        <v>5.4441361910000001E-3</v>
      </c>
      <c r="BY27" s="17">
        <v>1.3096722898999999E-2</v>
      </c>
      <c r="BZ27" s="17">
        <v>2.6188292171000001E-2</v>
      </c>
      <c r="CA27" s="17">
        <v>2.7524502292999999E-2</v>
      </c>
      <c r="CB27" s="17">
        <v>2.8189177196999999E-2</v>
      </c>
      <c r="CC27" s="17">
        <v>2.8399607614E-2</v>
      </c>
      <c r="CD27" s="17">
        <v>2.7876492021E-2</v>
      </c>
      <c r="CE27" s="17">
        <v>2.6190655699E-2</v>
      </c>
      <c r="CF27" s="17">
        <v>2.3166239392E-2</v>
      </c>
      <c r="CG27" s="17">
        <v>1.7353053619999999E-2</v>
      </c>
      <c r="CH27" s="17">
        <v>8.6201282730000005E-3</v>
      </c>
      <c r="CI27" s="17">
        <v>3.419149812E-3</v>
      </c>
      <c r="CJ27" s="84"/>
      <c r="CK27" s="17">
        <v>1.9530238049999999E-3</v>
      </c>
      <c r="CL27" s="17">
        <v>5.0429000649999996E-3</v>
      </c>
      <c r="CM27" s="17">
        <v>1.2168649599999999E-2</v>
      </c>
      <c r="CN27" s="17">
        <v>2.5009853213000002E-2</v>
      </c>
      <c r="CO27" s="17">
        <v>2.6385207221E-2</v>
      </c>
      <c r="CP27" s="17">
        <v>2.7076509655999999E-2</v>
      </c>
      <c r="CQ27" s="17">
        <v>2.7344371781E-2</v>
      </c>
      <c r="CR27" s="17">
        <v>2.6927170739999999E-2</v>
      </c>
      <c r="CS27" s="17">
        <v>2.5494600539999999E-2</v>
      </c>
      <c r="CT27" s="17">
        <v>2.2727779327999999E-2</v>
      </c>
      <c r="CU27" s="17">
        <v>1.7480867365E-2</v>
      </c>
      <c r="CV27" s="17">
        <v>9.4743410019999998E-3</v>
      </c>
      <c r="CW27" s="17">
        <v>3.6906194579999999E-3</v>
      </c>
      <c r="CX27" s="84"/>
      <c r="CY27" s="17">
        <v>1.8211673770000001E-3</v>
      </c>
      <c r="CZ27" s="17">
        <v>4.7027168689999996E-3</v>
      </c>
      <c r="DA27" s="17">
        <v>1.1376896766E-2</v>
      </c>
      <c r="DB27" s="17">
        <v>2.398249308E-2</v>
      </c>
      <c r="DC27" s="17">
        <v>2.5405798130999999E-2</v>
      </c>
      <c r="DD27" s="17">
        <v>2.6117758134E-2</v>
      </c>
      <c r="DE27" s="17">
        <v>2.6432534840000001E-2</v>
      </c>
      <c r="DF27" s="17">
        <v>2.6098425280999999E-2</v>
      </c>
      <c r="DG27" s="17">
        <v>2.4887860707000001E-2</v>
      </c>
      <c r="DH27" s="17">
        <v>2.2326230680999998E-2</v>
      </c>
      <c r="DI27" s="17">
        <v>1.7760813545999999E-2</v>
      </c>
      <c r="DJ27" s="17">
        <v>1.0179220536000001E-2</v>
      </c>
      <c r="DK27" s="17">
        <v>3.9399209690000004E-3</v>
      </c>
      <c r="DL27" s="84"/>
      <c r="DM27" s="17">
        <v>1.707950869E-3</v>
      </c>
      <c r="DN27" s="17">
        <v>4.4106947040000004E-3</v>
      </c>
      <c r="DO27" s="17">
        <v>1.0694065528999999E-2</v>
      </c>
      <c r="DP27" s="17">
        <v>2.3071384794000002E-2</v>
      </c>
      <c r="DQ27" s="17">
        <v>2.4548814095999998E-2</v>
      </c>
      <c r="DR27" s="17">
        <v>2.5277163334E-2</v>
      </c>
      <c r="DS27" s="17">
        <v>2.563090749E-2</v>
      </c>
      <c r="DT27" s="17">
        <v>2.5361883536999998E-2</v>
      </c>
      <c r="DU27" s="17">
        <v>2.4320481889999999E-2</v>
      </c>
      <c r="DV27" s="17">
        <v>2.1955166748E-2</v>
      </c>
      <c r="DW27" s="17">
        <v>1.7863560481999999E-2</v>
      </c>
      <c r="DX27" s="17">
        <v>1.0765449680000001E-2</v>
      </c>
      <c r="DY27" s="17">
        <v>4.1711135680000001E-3</v>
      </c>
    </row>
    <row r="28" spans="2:129" ht="15.75" x14ac:dyDescent="0.3">
      <c r="B28" s="40"/>
      <c r="C28" s="28" t="s">
        <v>21</v>
      </c>
      <c r="D28" s="4">
        <v>7</v>
      </c>
      <c r="E28" s="17">
        <v>2.5384747539999998E-3</v>
      </c>
      <c r="F28" s="17">
        <v>6.6324864870000002E-3</v>
      </c>
      <c r="G28" s="17">
        <v>1.5579905127999999E-2</v>
      </c>
      <c r="H28" s="17">
        <v>2.9117544176000001E-2</v>
      </c>
      <c r="I28" s="17">
        <v>3.1973283009E-2</v>
      </c>
      <c r="J28" s="17">
        <v>3.1909180133000002E-2</v>
      </c>
      <c r="K28" s="17">
        <v>3.1351169387E-2</v>
      </c>
      <c r="L28" s="17">
        <v>3.0021546347000001E-2</v>
      </c>
      <c r="M28" s="17">
        <v>2.7488210278000001E-2</v>
      </c>
      <c r="N28" s="17">
        <v>2.3109658004999999E-2</v>
      </c>
      <c r="O28" s="17">
        <v>1.5853012911999999E-2</v>
      </c>
      <c r="P28" s="17">
        <v>4.6261581560000003E-3</v>
      </c>
      <c r="Q28" s="17">
        <v>3.0922550900000002E-4</v>
      </c>
      <c r="R28" s="84"/>
      <c r="S28" s="17">
        <v>2.5407538229999999E-3</v>
      </c>
      <c r="T28" s="17">
        <v>6.6098534110000003E-3</v>
      </c>
      <c r="U28" s="17">
        <v>1.5614153929999999E-2</v>
      </c>
      <c r="V28" s="17">
        <v>2.8132529683E-2</v>
      </c>
      <c r="W28" s="17">
        <v>2.9281425079999999E-2</v>
      </c>
      <c r="X28" s="17">
        <v>2.9412280461000001E-2</v>
      </c>
      <c r="Y28" s="17">
        <v>2.9026126122E-2</v>
      </c>
      <c r="Z28" s="17">
        <v>2.7822644604999999E-2</v>
      </c>
      <c r="AA28" s="17">
        <v>2.5323889801000001E-2</v>
      </c>
      <c r="AB28" s="17">
        <v>2.0898674086000001E-2</v>
      </c>
      <c r="AC28" s="17">
        <v>1.3493278048000001E-2</v>
      </c>
      <c r="AD28" s="17">
        <v>2.029238773E-3</v>
      </c>
      <c r="AE28" s="17">
        <v>4.9697256800000005E-4</v>
      </c>
      <c r="AF28" s="84"/>
      <c r="AG28" s="17">
        <v>2.3361803230000002E-3</v>
      </c>
      <c r="AH28" s="17">
        <v>6.0717403140000004E-3</v>
      </c>
      <c r="AI28" s="17">
        <v>1.4458946138000001E-2</v>
      </c>
      <c r="AJ28" s="17">
        <v>2.6394423922000001E-2</v>
      </c>
      <c r="AK28" s="17">
        <v>2.7333819612000002E-2</v>
      </c>
      <c r="AL28" s="17">
        <v>2.7580555025000002E-2</v>
      </c>
      <c r="AM28" s="17">
        <v>2.7336859150999999E-2</v>
      </c>
      <c r="AN28" s="17">
        <v>2.6315245413E-2</v>
      </c>
      <c r="AO28" s="17">
        <v>2.4072219344000001E-2</v>
      </c>
      <c r="AP28" s="17">
        <v>2.0018267672999999E-2</v>
      </c>
      <c r="AQ28" s="17">
        <v>1.3183297358E-2</v>
      </c>
      <c r="AR28" s="17">
        <v>2.6522865830000001E-3</v>
      </c>
      <c r="AS28" s="17">
        <v>6.4956710200000001E-4</v>
      </c>
      <c r="AT28" s="84"/>
      <c r="AU28" s="17">
        <v>2.1343579729999999E-3</v>
      </c>
      <c r="AV28" s="17">
        <v>5.5449378870000001E-3</v>
      </c>
      <c r="AW28" s="17">
        <v>1.3287921644E-2</v>
      </c>
      <c r="AX28" s="17">
        <v>2.4922117816000001E-2</v>
      </c>
      <c r="AY28" s="17">
        <v>2.5841947545000001E-2</v>
      </c>
      <c r="AZ28" s="17">
        <v>2.6166416562E-2</v>
      </c>
      <c r="BA28" s="17">
        <v>2.6032228048000001E-2</v>
      </c>
      <c r="BB28" s="17">
        <v>2.5169678056000001E-2</v>
      </c>
      <c r="BC28" s="17">
        <v>2.3169172253000001E-2</v>
      </c>
      <c r="BD28" s="17">
        <v>1.9548744433999999E-2</v>
      </c>
      <c r="BE28" s="17">
        <v>1.3275925464999999E-2</v>
      </c>
      <c r="BF28" s="17">
        <v>3.7188466490000001E-3</v>
      </c>
      <c r="BG28" s="17">
        <v>7.8191930400000004E-4</v>
      </c>
      <c r="BH28" s="84"/>
      <c r="BI28" s="17">
        <v>1.960091793E-3</v>
      </c>
      <c r="BJ28" s="17">
        <v>5.0909829619999996E-3</v>
      </c>
      <c r="BK28" s="17">
        <v>1.2258527238E-2</v>
      </c>
      <c r="BL28" s="17">
        <v>2.3697000279E-2</v>
      </c>
      <c r="BM28" s="17">
        <v>2.4640965168E-2</v>
      </c>
      <c r="BN28" s="17">
        <v>2.5021273760000001E-2</v>
      </c>
      <c r="BO28" s="17">
        <v>2.4972286646999999E-2</v>
      </c>
      <c r="BP28" s="17">
        <v>2.4241140774000001E-2</v>
      </c>
      <c r="BQ28" s="17">
        <v>2.2440665181000002E-2</v>
      </c>
      <c r="BR28" s="17">
        <v>1.9210882443999999E-2</v>
      </c>
      <c r="BS28" s="17">
        <v>1.3443702490999999E-2</v>
      </c>
      <c r="BT28" s="17">
        <v>4.7199969960000001E-3</v>
      </c>
      <c r="BU28" s="17">
        <v>9.0048790600000001E-4</v>
      </c>
      <c r="BV28" s="84"/>
      <c r="BW28" s="17">
        <v>1.8125689720000001E-3</v>
      </c>
      <c r="BX28" s="17">
        <v>4.7070633179999996E-3</v>
      </c>
      <c r="BY28" s="17">
        <v>1.1376418272E-2</v>
      </c>
      <c r="BZ28" s="17">
        <v>2.2655989000000001E-2</v>
      </c>
      <c r="CA28" s="17">
        <v>2.3639631699000001E-2</v>
      </c>
      <c r="CB28" s="17">
        <v>2.406199111E-2</v>
      </c>
      <c r="CC28" s="17">
        <v>2.4080818976E-2</v>
      </c>
      <c r="CD28" s="17">
        <v>2.3459048348E-2</v>
      </c>
      <c r="CE28" s="17">
        <v>2.1818843607999999E-2</v>
      </c>
      <c r="CF28" s="17">
        <v>1.8916684344000002E-2</v>
      </c>
      <c r="CG28" s="17">
        <v>1.3606178601E-2</v>
      </c>
      <c r="CH28" s="17">
        <v>5.576637378E-3</v>
      </c>
      <c r="CI28" s="17">
        <v>1.008823927E-3</v>
      </c>
      <c r="CJ28" s="84"/>
      <c r="CK28" s="17">
        <v>1.687267136E-3</v>
      </c>
      <c r="CL28" s="17">
        <v>4.3811884469999998E-3</v>
      </c>
      <c r="CM28" s="17">
        <v>1.0620773582E-2</v>
      </c>
      <c r="CN28" s="17">
        <v>2.1751801792000001E-2</v>
      </c>
      <c r="CO28" s="17">
        <v>2.2783130775E-2</v>
      </c>
      <c r="CP28" s="17">
        <v>2.3238302312000001E-2</v>
      </c>
      <c r="CQ28" s="17">
        <v>2.3312298055999998E-2</v>
      </c>
      <c r="CR28" s="17">
        <v>2.2781302212000001E-2</v>
      </c>
      <c r="CS28" s="17">
        <v>2.1326732771000001E-2</v>
      </c>
      <c r="CT28" s="17">
        <v>1.8642926822999999E-2</v>
      </c>
      <c r="CU28" s="17">
        <v>1.3753180089E-2</v>
      </c>
      <c r="CV28" s="17">
        <v>6.2959229529999999E-3</v>
      </c>
      <c r="CW28" s="17">
        <v>1.1091451259999999E-3</v>
      </c>
      <c r="CX28" s="84"/>
      <c r="CY28" s="17">
        <v>1.5798675109999999E-3</v>
      </c>
      <c r="CZ28" s="17">
        <v>4.1020265780000002E-3</v>
      </c>
      <c r="DA28" s="17">
        <v>9.9691387950000005E-3</v>
      </c>
      <c r="DB28" s="17">
        <v>2.0951855508000002E-2</v>
      </c>
      <c r="DC28" s="17">
        <v>2.2036170074000001E-2</v>
      </c>
      <c r="DD28" s="17">
        <v>2.2517673445999999E-2</v>
      </c>
      <c r="DE28" s="17">
        <v>2.263741201E-2</v>
      </c>
      <c r="DF28" s="17">
        <v>2.2179729079999998E-2</v>
      </c>
      <c r="DG28" s="17">
        <v>2.0899214310000001E-2</v>
      </c>
      <c r="DH28" s="17">
        <v>1.8383781617000002E-2</v>
      </c>
      <c r="DI28" s="17">
        <v>1.4006247396E-2</v>
      </c>
      <c r="DJ28" s="17">
        <v>6.8998762650000003E-3</v>
      </c>
      <c r="DK28" s="17">
        <v>1.2029534809999999E-3</v>
      </c>
      <c r="DL28" s="84"/>
      <c r="DM28" s="17">
        <v>1.4868755620000001E-3</v>
      </c>
      <c r="DN28" s="17">
        <v>3.8604357439999998E-3</v>
      </c>
      <c r="DO28" s="17">
        <v>9.4024168290000008E-3</v>
      </c>
      <c r="DP28" s="17">
        <v>2.0233606114000002E-2</v>
      </c>
      <c r="DQ28" s="17">
        <v>2.1374769573999999E-2</v>
      </c>
      <c r="DR28" s="17">
        <v>2.1877892661999999E-2</v>
      </c>
      <c r="DS28" s="17">
        <v>2.2036182248E-2</v>
      </c>
      <c r="DT28" s="17">
        <v>2.1635650113000001E-2</v>
      </c>
      <c r="DU28" s="17">
        <v>2.0494365822E-2</v>
      </c>
      <c r="DV28" s="17">
        <v>1.8137668526E-2</v>
      </c>
      <c r="DW28" s="17">
        <v>1.4133835802E-2</v>
      </c>
      <c r="DX28" s="17">
        <v>7.409844764E-3</v>
      </c>
      <c r="DY28" s="17">
        <v>1.291325345E-3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2.017901524E-3</v>
      </c>
      <c r="F29" s="17">
        <v>5.3151397419999996E-3</v>
      </c>
      <c r="G29" s="17">
        <v>1.255980458E-2</v>
      </c>
      <c r="H29" s="17">
        <v>2.3409096664000002E-2</v>
      </c>
      <c r="I29" s="17">
        <v>2.5405906321E-2</v>
      </c>
      <c r="J29" s="17">
        <v>2.5170953576999999E-2</v>
      </c>
      <c r="K29" s="17">
        <v>2.4565398033000001E-2</v>
      </c>
      <c r="L29" s="17">
        <v>2.3381130859E-2</v>
      </c>
      <c r="M29" s="17">
        <v>2.1296582056000001E-2</v>
      </c>
      <c r="N29" s="17">
        <v>1.7843874223E-2</v>
      </c>
      <c r="O29" s="17">
        <v>1.2143279744E-2</v>
      </c>
      <c r="P29" s="17">
        <v>3.348483272E-3</v>
      </c>
      <c r="Q29" s="17">
        <v>7.2930404000000007E-5</v>
      </c>
      <c r="R29" s="84"/>
      <c r="S29" s="17">
        <v>2.093805276E-3</v>
      </c>
      <c r="T29" s="17">
        <v>5.4853812790000003E-3</v>
      </c>
      <c r="U29" s="17">
        <v>1.3023892443E-2</v>
      </c>
      <c r="V29" s="17">
        <v>2.3339101423999999E-2</v>
      </c>
      <c r="W29" s="17">
        <v>2.4081612573999999E-2</v>
      </c>
      <c r="X29" s="17">
        <v>2.403699871E-2</v>
      </c>
      <c r="Y29" s="17">
        <v>2.3582889042999999E-2</v>
      </c>
      <c r="Z29" s="17">
        <v>2.2485563423E-2</v>
      </c>
      <c r="AA29" s="17">
        <v>2.0376058634999999E-2</v>
      </c>
      <c r="AB29" s="17">
        <v>1.6703695133000001E-2</v>
      </c>
      <c r="AC29" s="17">
        <v>1.0684012163E-2</v>
      </c>
      <c r="AD29" s="17">
        <v>1.2904178479999999E-3</v>
      </c>
      <c r="AE29" s="17">
        <v>1.2809041699999999E-4</v>
      </c>
      <c r="AF29" s="84"/>
      <c r="AG29" s="17">
        <v>1.9593287920000001E-3</v>
      </c>
      <c r="AH29" s="17">
        <v>5.1254553199999997E-3</v>
      </c>
      <c r="AI29" s="17">
        <v>1.2264741347000001E-2</v>
      </c>
      <c r="AJ29" s="17">
        <v>2.226558675E-2</v>
      </c>
      <c r="AK29" s="17">
        <v>2.2884317283999998E-2</v>
      </c>
      <c r="AL29" s="17">
        <v>2.2956099529999999E-2</v>
      </c>
      <c r="AM29" s="17">
        <v>2.262892721E-2</v>
      </c>
      <c r="AN29" s="17">
        <v>2.1674904915000001E-2</v>
      </c>
      <c r="AO29" s="17">
        <v>1.9739294574000001E-2</v>
      </c>
      <c r="AP29" s="17">
        <v>1.6289281749E-2</v>
      </c>
      <c r="AQ29" s="17">
        <v>1.0594265015E-2</v>
      </c>
      <c r="AR29" s="17">
        <v>1.7543186750000001E-3</v>
      </c>
      <c r="AS29" s="17">
        <v>1.76128068E-4</v>
      </c>
      <c r="AT29" s="84"/>
      <c r="AU29" s="17">
        <v>1.8102036219999999E-3</v>
      </c>
      <c r="AV29" s="17">
        <v>4.7318693990000002E-3</v>
      </c>
      <c r="AW29" s="17">
        <v>1.1393301464E-2</v>
      </c>
      <c r="AX29" s="17">
        <v>2.1259760406999999E-2</v>
      </c>
      <c r="AY29" s="17">
        <v>2.1889850741E-2</v>
      </c>
      <c r="AZ29" s="17">
        <v>2.2041625698E-2</v>
      </c>
      <c r="BA29" s="17">
        <v>2.1813540199E-2</v>
      </c>
      <c r="BB29" s="17">
        <v>2.0989727380999999E-2</v>
      </c>
      <c r="BC29" s="17">
        <v>1.9230011283E-2</v>
      </c>
      <c r="BD29" s="17">
        <v>1.6085730966000002E-2</v>
      </c>
      <c r="BE29" s="17">
        <v>1.0775474308000001E-2</v>
      </c>
      <c r="BF29" s="17">
        <v>2.6155400179999999E-3</v>
      </c>
      <c r="BG29" s="17">
        <v>2.1965627800000001E-4</v>
      </c>
      <c r="BH29" s="84"/>
      <c r="BI29" s="17">
        <v>1.6758316E-3</v>
      </c>
      <c r="BJ29" s="17">
        <v>4.3785260789999999E-3</v>
      </c>
      <c r="BK29" s="17">
        <v>1.0592352376E-2</v>
      </c>
      <c r="BL29" s="17">
        <v>2.038269799E-2</v>
      </c>
      <c r="BM29" s="17">
        <v>2.1051870093999999E-2</v>
      </c>
      <c r="BN29" s="17">
        <v>2.1262399264E-2</v>
      </c>
      <c r="BO29" s="17">
        <v>2.1112515948999998E-2</v>
      </c>
      <c r="BP29" s="17">
        <v>2.0397383671E-2</v>
      </c>
      <c r="BQ29" s="17">
        <v>1.879198239E-2</v>
      </c>
      <c r="BR29" s="17">
        <v>1.593842111E-2</v>
      </c>
      <c r="BS29" s="17">
        <v>1.0993061256000001E-2</v>
      </c>
      <c r="BT29" s="17">
        <v>3.4496486009999998E-3</v>
      </c>
      <c r="BU29" s="17">
        <v>2.5992182000000001E-4</v>
      </c>
      <c r="BV29" s="84"/>
      <c r="BW29" s="17">
        <v>1.559342817E-3</v>
      </c>
      <c r="BX29" s="17">
        <v>4.0727571919999999E-3</v>
      </c>
      <c r="BY29" s="17">
        <v>9.8889347840000006E-3</v>
      </c>
      <c r="BZ29" s="17">
        <v>1.9614623447000001E-2</v>
      </c>
      <c r="CA29" s="17">
        <v>2.0331479199999999E-2</v>
      </c>
      <c r="CB29" s="17">
        <v>2.0587190553000002E-2</v>
      </c>
      <c r="CC29" s="17">
        <v>2.0500365850999999E-2</v>
      </c>
      <c r="CD29" s="17">
        <v>1.9877182169000002E-2</v>
      </c>
      <c r="CE29" s="17">
        <v>1.8399068067E-2</v>
      </c>
      <c r="CF29" s="17">
        <v>1.5797849437000001E-2</v>
      </c>
      <c r="CG29" s="17">
        <v>1.1191285507E-2</v>
      </c>
      <c r="CH29" s="17">
        <v>4.1776062249999999E-3</v>
      </c>
      <c r="CI29" s="17">
        <v>2.9765461399999999E-4</v>
      </c>
      <c r="CJ29" s="84"/>
      <c r="CK29" s="17">
        <v>1.458824387E-3</v>
      </c>
      <c r="CL29" s="17">
        <v>3.8092227209999998E-3</v>
      </c>
      <c r="CM29" s="17">
        <v>9.2765507170000008E-3</v>
      </c>
      <c r="CN29" s="17">
        <v>1.8932520923000001E-2</v>
      </c>
      <c r="CO29" s="17">
        <v>1.9701251808E-2</v>
      </c>
      <c r="CP29" s="17">
        <v>1.9992926046999999E-2</v>
      </c>
      <c r="CQ29" s="17">
        <v>1.9958017892E-2</v>
      </c>
      <c r="CR29" s="17">
        <v>1.941273625E-2</v>
      </c>
      <c r="CS29" s="17">
        <v>1.8069819583E-2</v>
      </c>
      <c r="CT29" s="17">
        <v>1.5653916806E-2</v>
      </c>
      <c r="CU29" s="17">
        <v>1.135895552E-2</v>
      </c>
      <c r="CV29" s="17">
        <v>4.7977577760000001E-3</v>
      </c>
      <c r="CW29" s="17">
        <v>3.33332364E-4</v>
      </c>
      <c r="CX29" s="84"/>
      <c r="CY29" s="17">
        <v>1.371666197E-3</v>
      </c>
      <c r="CZ29" s="17">
        <v>3.5809289860000001E-3</v>
      </c>
      <c r="DA29" s="17">
        <v>8.7422424089999996E-3</v>
      </c>
      <c r="DB29" s="17">
        <v>1.8318359520000001E-2</v>
      </c>
      <c r="DC29" s="17">
        <v>1.9141877775999998E-2</v>
      </c>
      <c r="DD29" s="17">
        <v>1.9462962476999999E-2</v>
      </c>
      <c r="DE29" s="17">
        <v>1.9471585154E-2</v>
      </c>
      <c r="DF29" s="17">
        <v>1.8990835704000002E-2</v>
      </c>
      <c r="DG29" s="17">
        <v>1.7783680335999998E-2</v>
      </c>
      <c r="DH29" s="17">
        <v>1.5507019997E-2</v>
      </c>
      <c r="DI29" s="17">
        <v>1.1592631593999999E-2</v>
      </c>
      <c r="DJ29" s="17">
        <v>5.3245553389999999E-3</v>
      </c>
      <c r="DK29" s="17">
        <v>3.6729089000000001E-4</v>
      </c>
      <c r="DL29" s="84"/>
      <c r="DM29" s="17">
        <v>1.295520567E-3</v>
      </c>
      <c r="DN29" s="17">
        <v>3.3816397530000001E-3</v>
      </c>
      <c r="DO29" s="17">
        <v>8.2733534750000001E-3</v>
      </c>
      <c r="DP29" s="17">
        <v>1.7758855898000001E-2</v>
      </c>
      <c r="DQ29" s="17">
        <v>1.8639444400999999E-2</v>
      </c>
      <c r="DR29" s="17">
        <v>1.8985114091999999E-2</v>
      </c>
      <c r="DS29" s="17">
        <v>1.9030812845000002E-2</v>
      </c>
      <c r="DT29" s="17">
        <v>1.8600388576999999E-2</v>
      </c>
      <c r="DU29" s="17">
        <v>1.7507235154999998E-2</v>
      </c>
      <c r="DV29" s="17">
        <v>1.5359380323000001E-2</v>
      </c>
      <c r="DW29" s="17">
        <v>1.1738284151999999E-2</v>
      </c>
      <c r="DX29" s="17">
        <v>5.7737967850000002E-3</v>
      </c>
      <c r="DY29" s="17">
        <v>3.9977840899999999E-4</v>
      </c>
    </row>
    <row r="30" spans="2:129" ht="15.75" x14ac:dyDescent="0.3">
      <c r="B30" s="40"/>
      <c r="C30" s="28" t="s">
        <v>24</v>
      </c>
      <c r="D30" s="4">
        <v>9</v>
      </c>
      <c r="E30" s="17">
        <v>1.6048329740000001E-3</v>
      </c>
      <c r="F30" s="17">
        <v>4.2612963299999999E-3</v>
      </c>
      <c r="G30" s="17">
        <v>1.0129095681000001E-2</v>
      </c>
      <c r="H30" s="17">
        <v>1.8825390798E-2</v>
      </c>
      <c r="I30" s="17">
        <v>2.0199854521E-2</v>
      </c>
      <c r="J30" s="17">
        <v>1.9869852343E-2</v>
      </c>
      <c r="K30" s="17">
        <v>1.9265401522E-2</v>
      </c>
      <c r="L30" s="17">
        <v>1.8231027956000002E-2</v>
      </c>
      <c r="M30" s="17">
        <v>1.6527847546E-2</v>
      </c>
      <c r="N30" s="17">
        <v>1.3815237520999999E-2</v>
      </c>
      <c r="O30" s="17">
        <v>9.3599916179999999E-3</v>
      </c>
      <c r="P30" s="17">
        <v>2.498144628E-3</v>
      </c>
      <c r="Q30" s="17">
        <v>1.7200533999999999E-5</v>
      </c>
      <c r="R30" s="84"/>
      <c r="S30" s="17">
        <v>1.726212965E-3</v>
      </c>
      <c r="T30" s="17">
        <v>4.5540000820000004E-3</v>
      </c>
      <c r="U30" s="17">
        <v>1.0867157743999999E-2</v>
      </c>
      <c r="V30" s="17">
        <v>1.9368933963000001E-2</v>
      </c>
      <c r="W30" s="17">
        <v>1.9817699022999999E-2</v>
      </c>
      <c r="X30" s="17">
        <v>1.9660112059999998E-2</v>
      </c>
      <c r="Y30" s="17">
        <v>1.9182117695999999E-2</v>
      </c>
      <c r="Z30" s="17">
        <v>1.8202804978999999E-2</v>
      </c>
      <c r="AA30" s="17">
        <v>1.6438970373E-2</v>
      </c>
      <c r="AB30" s="17">
        <v>1.3417887696000001E-2</v>
      </c>
      <c r="AC30" s="17">
        <v>8.5593671580000003E-3</v>
      </c>
      <c r="AD30" s="17">
        <v>9.1857281599999998E-4</v>
      </c>
      <c r="AE30" s="17">
        <v>3.3014206000000003E-5</v>
      </c>
      <c r="AF30" s="84"/>
      <c r="AG30" s="17">
        <v>1.6439577609999999E-3</v>
      </c>
      <c r="AH30" s="17">
        <v>4.3283401200000004E-3</v>
      </c>
      <c r="AI30" s="17">
        <v>1.0407165531E-2</v>
      </c>
      <c r="AJ30" s="17">
        <v>1.8789598091999999E-2</v>
      </c>
      <c r="AK30" s="17">
        <v>1.9171731851000001E-2</v>
      </c>
      <c r="AL30" s="17">
        <v>1.912427299E-2</v>
      </c>
      <c r="AM30" s="17">
        <v>1.8756542859000001E-2</v>
      </c>
      <c r="AN30" s="17">
        <v>1.7889196773999999E-2</v>
      </c>
      <c r="AO30" s="17">
        <v>1.6240481647E-2</v>
      </c>
      <c r="AP30" s="17">
        <v>1.3340450092E-2</v>
      </c>
      <c r="AQ30" s="17">
        <v>8.6413134430000007E-3</v>
      </c>
      <c r="AR30" s="17">
        <v>1.2932518939999999E-3</v>
      </c>
      <c r="AS30" s="17">
        <v>4.7756568999999998E-5</v>
      </c>
      <c r="AT30" s="84"/>
      <c r="AU30" s="17">
        <v>1.535934013E-3</v>
      </c>
      <c r="AV30" s="17">
        <v>4.0396277389999997E-3</v>
      </c>
      <c r="AW30" s="17">
        <v>9.772328827E-3</v>
      </c>
      <c r="AX30" s="17">
        <v>1.8142637092000001E-2</v>
      </c>
      <c r="AY30" s="17">
        <v>1.8554826114999999E-2</v>
      </c>
      <c r="AZ30" s="17">
        <v>1.8585116004999999E-2</v>
      </c>
      <c r="BA30" s="17">
        <v>1.8305366026999999E-2</v>
      </c>
      <c r="BB30" s="17">
        <v>1.7544252016E-2</v>
      </c>
      <c r="BC30" s="17">
        <v>1.6022617268999999E-2</v>
      </c>
      <c r="BD30" s="17">
        <v>1.3333964989E-2</v>
      </c>
      <c r="BE30" s="17">
        <v>8.8930603140000009E-3</v>
      </c>
      <c r="BF30" s="17">
        <v>2.0099311790000001E-3</v>
      </c>
      <c r="BG30" s="17">
        <v>6.1705703000000003E-5</v>
      </c>
      <c r="BH30" s="84"/>
      <c r="BI30" s="17">
        <v>1.4334207250000001E-3</v>
      </c>
      <c r="BJ30" s="17">
        <v>3.7673099410000001E-3</v>
      </c>
      <c r="BK30" s="17">
        <v>9.1560377540000001E-3</v>
      </c>
      <c r="BL30" s="17">
        <v>1.7538889402000001E-2</v>
      </c>
      <c r="BM30" s="17">
        <v>1.7998228147000001E-2</v>
      </c>
      <c r="BN30" s="17">
        <v>1.8086844590000001E-2</v>
      </c>
      <c r="BO30" s="17">
        <v>1.7877682145E-2</v>
      </c>
      <c r="BP30" s="17">
        <v>1.7206493262000001E-2</v>
      </c>
      <c r="BQ30" s="17">
        <v>1.5804327981999999E-2</v>
      </c>
      <c r="BR30" s="17">
        <v>1.3330090625999999E-2</v>
      </c>
      <c r="BS30" s="17">
        <v>9.1506187069999995E-3</v>
      </c>
      <c r="BT30" s="17">
        <v>2.7205203480000001E-3</v>
      </c>
      <c r="BU30" s="17">
        <v>7.5025275000000006E-5</v>
      </c>
      <c r="BV30" s="84"/>
      <c r="BW30" s="17">
        <v>1.342094764E-3</v>
      </c>
      <c r="BX30" s="17">
        <v>3.5254084830000001E-3</v>
      </c>
      <c r="BY30" s="17">
        <v>8.5992412550000008E-3</v>
      </c>
      <c r="BZ30" s="17">
        <v>1.6988337363999999E-2</v>
      </c>
      <c r="CA30" s="17">
        <v>1.7498944073000001E-2</v>
      </c>
      <c r="CB30" s="17">
        <v>1.7633232916999999E-2</v>
      </c>
      <c r="CC30" s="17">
        <v>1.7481766583000002E-2</v>
      </c>
      <c r="CD30" s="17">
        <v>1.6887929465999998E-2</v>
      </c>
      <c r="CE30" s="17">
        <v>1.5587489679E-2</v>
      </c>
      <c r="CF30" s="17">
        <v>1.3306830709E-2</v>
      </c>
      <c r="CG30" s="17">
        <v>9.3775311550000004E-3</v>
      </c>
      <c r="CH30" s="17">
        <v>3.3509278109999999E-3</v>
      </c>
      <c r="CI30" s="17">
        <v>8.7823322000000003E-5</v>
      </c>
      <c r="CJ30" s="84"/>
      <c r="CK30" s="17">
        <v>1.261892137E-3</v>
      </c>
      <c r="CL30" s="17">
        <v>3.3133621959999999E-3</v>
      </c>
      <c r="CM30" s="17">
        <v>8.1056784810000001E-3</v>
      </c>
      <c r="CN30" s="17">
        <v>1.6485295289000002E-2</v>
      </c>
      <c r="CO30" s="17">
        <v>1.7048902798999999E-2</v>
      </c>
      <c r="CP30" s="17">
        <v>1.7220133161999999E-2</v>
      </c>
      <c r="CQ30" s="17">
        <v>1.7116730760000001E-2</v>
      </c>
      <c r="CR30" s="17">
        <v>1.6589732930999999E-2</v>
      </c>
      <c r="CS30" s="17">
        <v>1.5386892544999999E-2</v>
      </c>
      <c r="CT30" s="17">
        <v>1.3263317651999999E-2</v>
      </c>
      <c r="CU30" s="17">
        <v>9.5633069440000003E-3</v>
      </c>
      <c r="CV30" s="17">
        <v>3.8946799170000001E-3</v>
      </c>
      <c r="CW30" s="17">
        <v>1.0017667E-4</v>
      </c>
      <c r="CX30" s="84"/>
      <c r="CY30" s="17">
        <v>1.1914667840000001E-3</v>
      </c>
      <c r="CZ30" s="17">
        <v>3.1274246730000001E-3</v>
      </c>
      <c r="DA30" s="17">
        <v>7.6694879299999998E-3</v>
      </c>
      <c r="DB30" s="17">
        <v>1.6022366008999998E-2</v>
      </c>
      <c r="DC30" s="17">
        <v>1.6640333574999999E-2</v>
      </c>
      <c r="DD30" s="17">
        <v>1.6842216326000001E-2</v>
      </c>
      <c r="DE30" s="17">
        <v>1.6779540927999999E-2</v>
      </c>
      <c r="DF30" s="17">
        <v>1.6309262649000001E-2</v>
      </c>
      <c r="DG30" s="17">
        <v>1.5211755968E-2</v>
      </c>
      <c r="DH30" s="17">
        <v>1.32041937E-2</v>
      </c>
      <c r="DI30" s="17">
        <v>9.7827714739999998E-3</v>
      </c>
      <c r="DJ30" s="17">
        <v>4.3612510270000003E-3</v>
      </c>
      <c r="DK30" s="17">
        <v>1.1214282200000001E-4</v>
      </c>
      <c r="DL30" s="84"/>
      <c r="DM30" s="17">
        <v>1.129341928E-3</v>
      </c>
      <c r="DN30" s="17">
        <v>2.9635897350000001E-3</v>
      </c>
      <c r="DO30" s="17">
        <v>7.2829574279999997E-3</v>
      </c>
      <c r="DP30" s="17">
        <v>1.5593140421000001E-2</v>
      </c>
      <c r="DQ30" s="17">
        <v>1.6266713985999999E-2</v>
      </c>
      <c r="DR30" s="17">
        <v>1.6494561763000001E-2</v>
      </c>
      <c r="DS30" s="17">
        <v>1.6466909546999999E-2</v>
      </c>
      <c r="DT30" s="17">
        <v>1.6041139353E-2</v>
      </c>
      <c r="DU30" s="17">
        <v>1.5036684768E-2</v>
      </c>
      <c r="DV30" s="17">
        <v>1.3134252094E-2</v>
      </c>
      <c r="DW30" s="17">
        <v>9.9418717370000007E-3</v>
      </c>
      <c r="DX30" s="17">
        <v>4.7625652530000001E-3</v>
      </c>
      <c r="DY30" s="17">
        <v>1.2376646800000001E-4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1.276833595E-3</v>
      </c>
      <c r="F31" s="17">
        <v>3.4176791420000002E-3</v>
      </c>
      <c r="G31" s="17">
        <v>8.1715301190000006E-3</v>
      </c>
      <c r="H31" s="17">
        <v>1.5142842981E-2</v>
      </c>
      <c r="I31" s="17">
        <v>1.6068461615000001E-2</v>
      </c>
      <c r="J31" s="17">
        <v>1.5693257193E-2</v>
      </c>
      <c r="K31" s="17">
        <v>1.5117209635E-2</v>
      </c>
      <c r="L31" s="17">
        <v>1.4224112305E-2</v>
      </c>
      <c r="M31" s="17">
        <v>1.2836334737000001E-2</v>
      </c>
      <c r="N31" s="17">
        <v>1.0705734864E-2</v>
      </c>
      <c r="O31" s="17">
        <v>7.2302775210000003E-3</v>
      </c>
      <c r="P31" s="17">
        <v>1.88245404E-3</v>
      </c>
      <c r="Q31" s="17">
        <v>4.0567219999999998E-6</v>
      </c>
      <c r="R31" s="84"/>
      <c r="S31" s="17">
        <v>1.423639372E-3</v>
      </c>
      <c r="T31" s="17">
        <v>3.781948065E-3</v>
      </c>
      <c r="U31" s="17">
        <v>9.0700689709999997E-3</v>
      </c>
      <c r="V31" s="17">
        <v>1.6078156316E-2</v>
      </c>
      <c r="W31" s="17">
        <v>1.6316137251E-2</v>
      </c>
      <c r="X31" s="17">
        <v>1.6088359316999999E-2</v>
      </c>
      <c r="Y31" s="17">
        <v>1.5611879556E-2</v>
      </c>
      <c r="Z31" s="17">
        <v>1.4746768780999999E-2</v>
      </c>
      <c r="AA31" s="17">
        <v>1.3276027851999999E-2</v>
      </c>
      <c r="AB31" s="17">
        <v>1.0797753320999999E-2</v>
      </c>
      <c r="AC31" s="17">
        <v>6.8843654559999998E-3</v>
      </c>
      <c r="AD31" s="17">
        <v>6.8480665400000003E-4</v>
      </c>
      <c r="AE31" s="17">
        <v>8.5091279999999995E-6</v>
      </c>
      <c r="AF31" s="84"/>
      <c r="AG31" s="17">
        <v>1.3797870180000001E-3</v>
      </c>
      <c r="AH31" s="17">
        <v>3.6562643340000002E-3</v>
      </c>
      <c r="AI31" s="17">
        <v>8.8332029879999996E-3</v>
      </c>
      <c r="AJ31" s="17">
        <v>1.5860467842000001E-2</v>
      </c>
      <c r="AK31" s="17">
        <v>1.6068545180000001E-2</v>
      </c>
      <c r="AL31" s="17">
        <v>1.5940348366000001E-2</v>
      </c>
      <c r="AM31" s="17">
        <v>1.5556934826000001E-2</v>
      </c>
      <c r="AN31" s="17">
        <v>1.4777377166E-2</v>
      </c>
      <c r="AO31" s="17">
        <v>1.3378243211E-2</v>
      </c>
      <c r="AP31" s="17">
        <v>1.095104698E-2</v>
      </c>
      <c r="AQ31" s="17">
        <v>7.0850581169999999E-3</v>
      </c>
      <c r="AR31" s="17">
        <v>9.9722603999999999E-4</v>
      </c>
      <c r="AS31" s="17">
        <v>1.2949043E-5</v>
      </c>
      <c r="AT31" s="84"/>
      <c r="AU31" s="17">
        <v>1.303622486E-3</v>
      </c>
      <c r="AV31" s="17">
        <v>3.4496381569999999E-3</v>
      </c>
      <c r="AW31" s="17">
        <v>8.3840826539999993E-3</v>
      </c>
      <c r="AX31" s="17">
        <v>1.5486681742E-2</v>
      </c>
      <c r="AY31" s="17">
        <v>1.5734816972999999E-2</v>
      </c>
      <c r="AZ31" s="17">
        <v>1.5679071036000001E-2</v>
      </c>
      <c r="BA31" s="17">
        <v>1.537213556E-2</v>
      </c>
      <c r="BB31" s="17">
        <v>1.4678268963999999E-2</v>
      </c>
      <c r="BC31" s="17">
        <v>1.3369458089000001E-2</v>
      </c>
      <c r="BD31" s="17">
        <v>1.1082942736999999E-2</v>
      </c>
      <c r="BE31" s="17">
        <v>7.3834145140000002E-3</v>
      </c>
      <c r="BF31" s="17">
        <v>1.600828353E-3</v>
      </c>
      <c r="BG31" s="17">
        <v>1.7334327000000002E-5</v>
      </c>
      <c r="BH31" s="84"/>
      <c r="BI31" s="17">
        <v>1.2264496969999999E-3</v>
      </c>
      <c r="BJ31" s="17">
        <v>3.2423290650000001E-3</v>
      </c>
      <c r="BK31" s="17">
        <v>7.9164622959999997E-3</v>
      </c>
      <c r="BL31" s="17">
        <v>1.5095828165E-2</v>
      </c>
      <c r="BM31" s="17">
        <v>1.5394294902E-2</v>
      </c>
      <c r="BN31" s="17">
        <v>1.5394090216E-2</v>
      </c>
      <c r="BO31" s="17">
        <v>1.5149722491E-2</v>
      </c>
      <c r="BP31" s="17">
        <v>1.4529819730999999E-2</v>
      </c>
      <c r="BQ31" s="17">
        <v>1.3313160002E-2</v>
      </c>
      <c r="BR31" s="17">
        <v>1.1181959513E-2</v>
      </c>
      <c r="BS31" s="17">
        <v>7.6665945109999998E-3</v>
      </c>
      <c r="BT31" s="17">
        <v>2.2117492350000002E-3</v>
      </c>
      <c r="BU31" s="17">
        <v>2.1655711E-5</v>
      </c>
      <c r="BV31" s="84"/>
      <c r="BW31" s="17">
        <v>1.1554667679999999E-3</v>
      </c>
      <c r="BX31" s="17">
        <v>3.0524791420000002E-3</v>
      </c>
      <c r="BY31" s="17">
        <v>7.4796219700000001E-3</v>
      </c>
      <c r="BZ31" s="17">
        <v>1.4717498518E-2</v>
      </c>
      <c r="CA31" s="17">
        <v>1.5067686481999999E-2</v>
      </c>
      <c r="CB31" s="17">
        <v>1.5111736682999999E-2</v>
      </c>
      <c r="CC31" s="17">
        <v>1.4919283024E-2</v>
      </c>
      <c r="CD31" s="17">
        <v>1.4364166422E-2</v>
      </c>
      <c r="CE31" s="17">
        <v>1.3228863558000001E-2</v>
      </c>
      <c r="CF31" s="17">
        <v>1.1244703195000001E-2</v>
      </c>
      <c r="CG31" s="17">
        <v>7.9119901320000002E-3</v>
      </c>
      <c r="CH31" s="17">
        <v>2.7620948470000002E-3</v>
      </c>
      <c r="CI31" s="17">
        <v>2.5912367999999999E-5</v>
      </c>
      <c r="CJ31" s="84"/>
      <c r="CK31" s="17">
        <v>1.0918799429999999E-3</v>
      </c>
      <c r="CL31" s="17">
        <v>2.8828666639999999E-3</v>
      </c>
      <c r="CM31" s="17">
        <v>7.0843854980000001E-3</v>
      </c>
      <c r="CN31" s="17">
        <v>1.4358032595E-2</v>
      </c>
      <c r="CO31" s="17">
        <v>1.4760195707E-2</v>
      </c>
      <c r="CP31" s="17">
        <v>1.4840573094E-2</v>
      </c>
      <c r="CQ31" s="17">
        <v>1.4691907197E-2</v>
      </c>
      <c r="CR31" s="17">
        <v>1.4193895232000001E-2</v>
      </c>
      <c r="CS31" s="17">
        <v>1.3127979315E-2</v>
      </c>
      <c r="CT31" s="17">
        <v>1.1276274869E-2</v>
      </c>
      <c r="CU31" s="17">
        <v>8.1101816570000006E-3</v>
      </c>
      <c r="CV31" s="17">
        <v>3.2424373880000001E-3</v>
      </c>
      <c r="CW31" s="17">
        <v>3.0106183E-5</v>
      </c>
      <c r="CX31" s="84"/>
      <c r="CY31" s="17">
        <v>1.0352616149999999E-3</v>
      </c>
      <c r="CZ31" s="17">
        <v>2.7321361810000002E-3</v>
      </c>
      <c r="DA31" s="17">
        <v>6.7300963040000002E-3</v>
      </c>
      <c r="DB31" s="17">
        <v>1.4017628093000001E-2</v>
      </c>
      <c r="DC31" s="17">
        <v>1.4472179991000001E-2</v>
      </c>
      <c r="DD31" s="17">
        <v>1.4583090991000001E-2</v>
      </c>
      <c r="DE31" s="17">
        <v>1.4471929267E-2</v>
      </c>
      <c r="DF31" s="17">
        <v>1.4023537290000001E-2</v>
      </c>
      <c r="DG31" s="17">
        <v>1.3038623571E-2</v>
      </c>
      <c r="DH31" s="17">
        <v>1.128387977E-2</v>
      </c>
      <c r="DI31" s="17">
        <v>8.3172423239999994E-3</v>
      </c>
      <c r="DJ31" s="17">
        <v>3.6586083309999998E-3</v>
      </c>
      <c r="DK31" s="17">
        <v>3.4239924999999999E-5</v>
      </c>
      <c r="DL31" s="84"/>
      <c r="DM31" s="17">
        <v>9.8478817200000008E-4</v>
      </c>
      <c r="DN31" s="17">
        <v>2.5979734509999999E-3</v>
      </c>
      <c r="DO31" s="17">
        <v>6.4127897109999997E-3</v>
      </c>
      <c r="DP31" s="17">
        <v>1.3694880179E-2</v>
      </c>
      <c r="DQ31" s="17">
        <v>1.4202428009E-2</v>
      </c>
      <c r="DR31" s="17">
        <v>1.4339501451000001E-2</v>
      </c>
      <c r="DS31" s="17">
        <v>1.4260900865E-2</v>
      </c>
      <c r="DT31" s="17">
        <v>1.3851871946000001E-2</v>
      </c>
      <c r="DU31" s="17">
        <v>1.2942511282E-2</v>
      </c>
      <c r="DV31" s="17">
        <v>1.1273829036999999E-2</v>
      </c>
      <c r="DW31" s="17">
        <v>8.484561509E-3</v>
      </c>
      <c r="DX31" s="17">
        <v>4.019552014E-3</v>
      </c>
      <c r="DY31" s="17">
        <v>3.8316572999999998E-5</v>
      </c>
    </row>
    <row r="32" spans="2:129" ht="15.75" x14ac:dyDescent="0.3">
      <c r="B32" s="40"/>
      <c r="C32" s="28" t="s">
        <v>26</v>
      </c>
      <c r="D32" s="4">
        <v>11</v>
      </c>
      <c r="E32" s="17">
        <v>1.0162455850000001E-3</v>
      </c>
      <c r="F32" s="17">
        <v>2.7420166040000001E-3</v>
      </c>
      <c r="G32" s="17">
        <v>6.5943037590000001E-3</v>
      </c>
      <c r="H32" s="17">
        <v>1.2183268851E-2</v>
      </c>
      <c r="I32" s="17">
        <v>1.2787515237000001E-2</v>
      </c>
      <c r="J32" s="17">
        <v>1.2399857998999999E-2</v>
      </c>
      <c r="K32" s="17">
        <v>1.1867173659E-2</v>
      </c>
      <c r="L32" s="17">
        <v>1.1102430675E-2</v>
      </c>
      <c r="M32" s="17">
        <v>9.9732874689999994E-3</v>
      </c>
      <c r="N32" s="17">
        <v>8.2986883249999994E-3</v>
      </c>
      <c r="O32" s="17">
        <v>5.589848358E-3</v>
      </c>
      <c r="P32" s="17">
        <v>1.4230655779999999E-3</v>
      </c>
      <c r="Q32" s="17">
        <v>9.5677199999999996E-7</v>
      </c>
      <c r="R32" s="84"/>
      <c r="S32" s="17">
        <v>1.1744524410000001E-3</v>
      </c>
      <c r="T32" s="17">
        <v>3.1416532049999999E-3</v>
      </c>
      <c r="U32" s="17">
        <v>7.5719861709999999E-3</v>
      </c>
      <c r="V32" s="17">
        <v>1.3349351089000001E-2</v>
      </c>
      <c r="W32" s="17">
        <v>1.3438255676E-2</v>
      </c>
      <c r="X32" s="17">
        <v>1.3170509124E-2</v>
      </c>
      <c r="Y32" s="17">
        <v>1.2711121686E-2</v>
      </c>
      <c r="Z32" s="17">
        <v>1.1951764476E-2</v>
      </c>
      <c r="AA32" s="17">
        <v>1.0726228276E-2</v>
      </c>
      <c r="AB32" s="17">
        <v>8.6952191610000003E-3</v>
      </c>
      <c r="AC32" s="17">
        <v>5.5444432769999998E-3</v>
      </c>
      <c r="AD32" s="17">
        <v>5.1925282499999995E-4</v>
      </c>
      <c r="AE32" s="17">
        <v>2.1931549999999998E-6</v>
      </c>
      <c r="AF32" s="84"/>
      <c r="AG32" s="17">
        <v>1.1583789089999999E-3</v>
      </c>
      <c r="AH32" s="17">
        <v>3.0893125519999998E-3</v>
      </c>
      <c r="AI32" s="17">
        <v>7.4989059150000004E-3</v>
      </c>
      <c r="AJ32" s="17">
        <v>1.3390912012E-2</v>
      </c>
      <c r="AK32" s="17">
        <v>1.3472321793E-2</v>
      </c>
      <c r="AL32" s="17">
        <v>1.3291357671999999E-2</v>
      </c>
      <c r="AM32" s="17">
        <v>1.2908194628000001E-2</v>
      </c>
      <c r="AN32" s="17">
        <v>1.2212035905E-2</v>
      </c>
      <c r="AO32" s="17">
        <v>1.1025645093999999E-2</v>
      </c>
      <c r="AP32" s="17">
        <v>8.9976434759999994E-3</v>
      </c>
      <c r="AQ32" s="17">
        <v>5.8194669980000001E-3</v>
      </c>
      <c r="AR32" s="17">
        <v>7.8195239299999999E-4</v>
      </c>
      <c r="AS32" s="17">
        <v>3.5110919999999999E-6</v>
      </c>
      <c r="AT32" s="84"/>
      <c r="AU32" s="17">
        <v>1.1067293749999999E-3</v>
      </c>
      <c r="AV32" s="17">
        <v>2.9465053590000002E-3</v>
      </c>
      <c r="AW32" s="17">
        <v>7.1945159819999998E-3</v>
      </c>
      <c r="AX32" s="17">
        <v>1.3222386875999999E-2</v>
      </c>
      <c r="AY32" s="17">
        <v>1.3347846731E-2</v>
      </c>
      <c r="AZ32" s="17">
        <v>1.3232189964E-2</v>
      </c>
      <c r="BA32" s="17">
        <v>1.2914079586999999E-2</v>
      </c>
      <c r="BB32" s="17">
        <v>1.2285901916E-2</v>
      </c>
      <c r="BC32" s="17">
        <v>1.1161793632000001E-2</v>
      </c>
      <c r="BD32" s="17">
        <v>9.2214092579999997E-3</v>
      </c>
      <c r="BE32" s="17">
        <v>6.1429373350000002E-3</v>
      </c>
      <c r="BF32" s="17">
        <v>1.292011431E-3</v>
      </c>
      <c r="BG32" s="17">
        <v>4.8695480000000002E-6</v>
      </c>
      <c r="BH32" s="84"/>
      <c r="BI32" s="17">
        <v>1.0496196529999999E-3</v>
      </c>
      <c r="BJ32" s="17">
        <v>2.7911318650000001E-3</v>
      </c>
      <c r="BK32" s="17">
        <v>6.8460515649999996E-3</v>
      </c>
      <c r="BL32" s="17">
        <v>1.2995758138E-2</v>
      </c>
      <c r="BM32" s="17">
        <v>1.3171365926E-2</v>
      </c>
      <c r="BN32" s="17">
        <v>1.3106930015999999E-2</v>
      </c>
      <c r="BO32" s="17">
        <v>1.2843275564999999E-2</v>
      </c>
      <c r="BP32" s="17">
        <v>1.2275311996E-2</v>
      </c>
      <c r="BQ32" s="17">
        <v>1.1221604277000001E-2</v>
      </c>
      <c r="BR32" s="17">
        <v>9.3905641469999995E-3</v>
      </c>
      <c r="BS32" s="17">
        <v>6.438226981E-3</v>
      </c>
      <c r="BT32" s="17">
        <v>1.8185296760000001E-3</v>
      </c>
      <c r="BU32" s="17">
        <v>6.2508240000000002E-6</v>
      </c>
      <c r="BV32" s="84"/>
      <c r="BW32" s="17">
        <v>9.9502790899999994E-4</v>
      </c>
      <c r="BX32" s="17">
        <v>2.643570993E-3</v>
      </c>
      <c r="BY32" s="17">
        <v>6.5070286119999999E-3</v>
      </c>
      <c r="BZ32" s="17">
        <v>1.2752722398E-2</v>
      </c>
      <c r="CA32" s="17">
        <v>1.2978358323000001E-2</v>
      </c>
      <c r="CB32" s="17">
        <v>1.2955457946000001E-2</v>
      </c>
      <c r="CC32" s="17">
        <v>1.2737749837E-2</v>
      </c>
      <c r="CD32" s="17">
        <v>1.2223618628E-2</v>
      </c>
      <c r="CE32" s="17">
        <v>1.1234748789E-2</v>
      </c>
      <c r="CF32" s="17">
        <v>9.5136586419999995E-3</v>
      </c>
      <c r="CG32" s="17">
        <v>6.6922381149999996E-3</v>
      </c>
      <c r="CH32" s="17">
        <v>2.2999977760000002E-3</v>
      </c>
      <c r="CI32" s="17">
        <v>7.6454729999999994E-6</v>
      </c>
      <c r="CJ32" s="84"/>
      <c r="CK32" s="17">
        <v>9.4499474800000005E-4</v>
      </c>
      <c r="CL32" s="17">
        <v>2.5088436770000001E-3</v>
      </c>
      <c r="CM32" s="17">
        <v>6.1929473220000003E-3</v>
      </c>
      <c r="CN32" s="17">
        <v>1.2507630298E-2</v>
      </c>
      <c r="CO32" s="17">
        <v>1.2782756095E-2</v>
      </c>
      <c r="CP32" s="17">
        <v>1.2794445829E-2</v>
      </c>
      <c r="CQ32" s="17">
        <v>1.2616013399E-2</v>
      </c>
      <c r="CR32" s="17">
        <v>1.2150322617E-2</v>
      </c>
      <c r="CS32" s="17">
        <v>1.1209589511E-2</v>
      </c>
      <c r="CT32" s="17">
        <v>9.5993190850000003E-3</v>
      </c>
      <c r="CU32" s="17">
        <v>6.8965878959999999E-3</v>
      </c>
      <c r="CV32" s="17">
        <v>2.7251451209999999E-3</v>
      </c>
      <c r="CW32" s="17">
        <v>9.0478380000000006E-6</v>
      </c>
      <c r="CX32" s="84"/>
      <c r="CY32" s="17">
        <v>8.9974429299999998E-4</v>
      </c>
      <c r="CZ32" s="17">
        <v>2.387317726E-3</v>
      </c>
      <c r="DA32" s="17">
        <v>5.906876462E-3</v>
      </c>
      <c r="DB32" s="17">
        <v>1.2265938782E-2</v>
      </c>
      <c r="DC32" s="17">
        <v>1.2590452762E-2</v>
      </c>
      <c r="DD32" s="17">
        <v>1.2631575385E-2</v>
      </c>
      <c r="DE32" s="17">
        <v>1.2487162927000001E-2</v>
      </c>
      <c r="DF32" s="17">
        <v>1.2064574273000001E-2</v>
      </c>
      <c r="DG32" s="17">
        <v>1.1185311228999999E-2</v>
      </c>
      <c r="DH32" s="17">
        <v>9.6560529079999999E-3</v>
      </c>
      <c r="DI32" s="17">
        <v>7.0914699569999996E-3</v>
      </c>
      <c r="DJ32" s="17">
        <v>3.0970275879999998E-3</v>
      </c>
      <c r="DK32" s="17">
        <v>1.0454279999999999E-5</v>
      </c>
      <c r="DL32" s="84"/>
      <c r="DM32" s="17">
        <v>8.5893524400000002E-4</v>
      </c>
      <c r="DN32" s="17">
        <v>2.277944552E-3</v>
      </c>
      <c r="DO32" s="17">
        <v>5.6476472609999998E-3</v>
      </c>
      <c r="DP32" s="17">
        <v>1.202979367E-2</v>
      </c>
      <c r="DQ32" s="17">
        <v>1.2403948272E-2</v>
      </c>
      <c r="DR32" s="17">
        <v>1.2470561795E-2</v>
      </c>
      <c r="DS32" s="17">
        <v>1.2355975904E-2</v>
      </c>
      <c r="DT32" s="17">
        <v>1.1968073363000001E-2</v>
      </c>
      <c r="DU32" s="17">
        <v>1.1149683236E-2</v>
      </c>
      <c r="DV32" s="17">
        <v>9.6908906829999992E-3</v>
      </c>
      <c r="DW32" s="17">
        <v>7.2619661229999998E-3</v>
      </c>
      <c r="DX32" s="17">
        <v>3.4222064979999999E-3</v>
      </c>
      <c r="DY32" s="17">
        <v>1.1862339E-5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8.0912171199999997E-4</v>
      </c>
      <c r="F33" s="17">
        <v>2.200645041E-3</v>
      </c>
      <c r="G33" s="17">
        <v>5.32304505E-3</v>
      </c>
      <c r="H33" s="17">
        <v>9.8040920690000005E-3</v>
      </c>
      <c r="I33" s="17">
        <v>1.0180463165E-2</v>
      </c>
      <c r="J33" s="17">
        <v>9.8013360550000001E-3</v>
      </c>
      <c r="K33" s="17">
        <v>9.3192037699999994E-3</v>
      </c>
      <c r="L33" s="17">
        <v>8.6686909500000003E-3</v>
      </c>
      <c r="M33" s="17">
        <v>7.7509556219999996E-3</v>
      </c>
      <c r="N33" s="17">
        <v>6.4336174759999998E-3</v>
      </c>
      <c r="O33" s="17">
        <v>4.3233696059999998E-3</v>
      </c>
      <c r="P33" s="17">
        <v>1.0768851969999999E-3</v>
      </c>
      <c r="Q33" s="17">
        <v>2.2565299999999999E-7</v>
      </c>
      <c r="R33" s="84"/>
      <c r="S33" s="17">
        <v>9.6915033099999998E-4</v>
      </c>
      <c r="T33" s="17">
        <v>2.6104331679999999E-3</v>
      </c>
      <c r="U33" s="17">
        <v>6.3227510079999997E-3</v>
      </c>
      <c r="V33" s="17">
        <v>1.1085880205000001E-2</v>
      </c>
      <c r="W33" s="17">
        <v>1.1071628723E-2</v>
      </c>
      <c r="X33" s="17">
        <v>1.0785321871E-2</v>
      </c>
      <c r="Y33" s="17">
        <v>1.0352512487000001E-2</v>
      </c>
      <c r="Z33" s="17">
        <v>9.6891991570000006E-3</v>
      </c>
      <c r="AA33" s="17">
        <v>8.6680498360000007E-3</v>
      </c>
      <c r="AB33" s="17">
        <v>7.004243276E-3</v>
      </c>
      <c r="AC33" s="17">
        <v>4.4672672019999997E-3</v>
      </c>
      <c r="AD33" s="17">
        <v>3.96070392E-4</v>
      </c>
      <c r="AE33" s="17">
        <v>5.6526699999999995E-7</v>
      </c>
      <c r="AF33" s="84"/>
      <c r="AG33" s="17">
        <v>9.7273766400000005E-4</v>
      </c>
      <c r="AH33" s="17">
        <v>2.610866297E-3</v>
      </c>
      <c r="AI33" s="17">
        <v>6.3674133020000002E-3</v>
      </c>
      <c r="AJ33" s="17">
        <v>1.1308135129E-2</v>
      </c>
      <c r="AK33" s="17">
        <v>1.1298966337E-2</v>
      </c>
      <c r="AL33" s="17">
        <v>1.1085870459000001E-2</v>
      </c>
      <c r="AM33" s="17">
        <v>1.0713509814999999E-2</v>
      </c>
      <c r="AN33" s="17">
        <v>1.0094663911E-2</v>
      </c>
      <c r="AO33" s="17">
        <v>9.0885976020000005E-3</v>
      </c>
      <c r="AP33" s="17">
        <v>7.3955107920000004E-3</v>
      </c>
      <c r="AQ33" s="17">
        <v>4.7828737410000001E-3</v>
      </c>
      <c r="AR33" s="17">
        <v>6.1682906999999999E-4</v>
      </c>
      <c r="AS33" s="17">
        <v>9.5202200000000003E-7</v>
      </c>
      <c r="AT33" s="84"/>
      <c r="AU33" s="17">
        <v>9.3978698800000003E-4</v>
      </c>
      <c r="AV33" s="17">
        <v>2.517281246E-3</v>
      </c>
      <c r="AW33" s="17">
        <v>6.1748528899999997E-3</v>
      </c>
      <c r="AX33" s="17">
        <v>1.1291318466000001E-2</v>
      </c>
      <c r="AY33" s="17">
        <v>1.132617835E-2</v>
      </c>
      <c r="AZ33" s="17">
        <v>1.1170329362000001E-2</v>
      </c>
      <c r="BA33" s="17">
        <v>1.0852096686E-2</v>
      </c>
      <c r="BB33" s="17">
        <v>1.0286045648E-2</v>
      </c>
      <c r="BC33" s="17">
        <v>9.3208059540000002E-3</v>
      </c>
      <c r="BD33" s="17">
        <v>7.6757943610000004E-3</v>
      </c>
      <c r="BE33" s="17">
        <v>5.1146360989999997E-3</v>
      </c>
      <c r="BF33" s="17">
        <v>1.047732753E-3</v>
      </c>
      <c r="BG33" s="17">
        <v>1.36795E-6</v>
      </c>
      <c r="BH33" s="84"/>
      <c r="BI33" s="17">
        <v>8.9847745299999999E-4</v>
      </c>
      <c r="BJ33" s="17">
        <v>2.4031966800000001E-3</v>
      </c>
      <c r="BK33" s="17">
        <v>5.9213950009999999E-3</v>
      </c>
      <c r="BL33" s="17">
        <v>1.1189868743E-2</v>
      </c>
      <c r="BM33" s="17">
        <v>1.1272473224999999E-2</v>
      </c>
      <c r="BN33" s="17">
        <v>1.1162640749000001E-2</v>
      </c>
      <c r="BO33" s="17">
        <v>1.0890957129E-2</v>
      </c>
      <c r="BP33" s="17">
        <v>1.0373267982999999E-2</v>
      </c>
      <c r="BQ33" s="17">
        <v>9.4610065819999995E-3</v>
      </c>
      <c r="BR33" s="17">
        <v>7.8896816339999992E-3</v>
      </c>
      <c r="BS33" s="17">
        <v>5.4111661880000004E-3</v>
      </c>
      <c r="BT33" s="17">
        <v>1.5013161719999999E-3</v>
      </c>
      <c r="BU33" s="17">
        <v>1.8042729999999999E-6</v>
      </c>
      <c r="BV33" s="84"/>
      <c r="BW33" s="17">
        <v>8.5704230999999998E-4</v>
      </c>
      <c r="BX33" s="17">
        <v>2.2898725150000002E-3</v>
      </c>
      <c r="BY33" s="17">
        <v>5.6618415689999998E-3</v>
      </c>
      <c r="BZ33" s="17">
        <v>1.1052123420999999E-2</v>
      </c>
      <c r="CA33" s="17">
        <v>1.11816641E-2</v>
      </c>
      <c r="CB33" s="17">
        <v>1.1109834116E-2</v>
      </c>
      <c r="CC33" s="17">
        <v>1.0878170039000001E-2</v>
      </c>
      <c r="CD33" s="17">
        <v>1.0404748205E-2</v>
      </c>
      <c r="CE33" s="17">
        <v>9.5438122199999996E-3</v>
      </c>
      <c r="CF33" s="17">
        <v>8.052879806E-3</v>
      </c>
      <c r="CG33" s="17">
        <v>5.6656649800000004E-3</v>
      </c>
      <c r="CH33" s="17">
        <v>1.922301969E-3</v>
      </c>
      <c r="CI33" s="17">
        <v>2.255805E-6</v>
      </c>
      <c r="CJ33" s="84"/>
      <c r="CK33" s="17">
        <v>8.1803196400000004E-4</v>
      </c>
      <c r="CL33" s="17">
        <v>2.1837453700000002E-3</v>
      </c>
      <c r="CM33" s="17">
        <v>5.4145497930000001E-3</v>
      </c>
      <c r="CN33" s="17">
        <v>1.08974408E-2</v>
      </c>
      <c r="CO33" s="17">
        <v>1.1073053369E-2</v>
      </c>
      <c r="CP33" s="17">
        <v>1.1033336552000001E-2</v>
      </c>
      <c r="CQ33" s="17">
        <v>1.0836382291999999E-2</v>
      </c>
      <c r="CR33" s="17">
        <v>1.0403682514E-2</v>
      </c>
      <c r="CS33" s="17">
        <v>9.5748819029999998E-3</v>
      </c>
      <c r="CT33" s="17">
        <v>8.1758102420000003E-3</v>
      </c>
      <c r="CU33" s="17">
        <v>5.8706496820000002E-3</v>
      </c>
      <c r="CV33" s="17">
        <v>2.298358184E-3</v>
      </c>
      <c r="CW33" s="17">
        <v>2.719155E-6</v>
      </c>
      <c r="CX33" s="84"/>
      <c r="CY33" s="17">
        <v>7.8211806300000001E-4</v>
      </c>
      <c r="CZ33" s="17">
        <v>2.0863894919999999E-3</v>
      </c>
      <c r="DA33" s="17">
        <v>5.1851652979999999E-3</v>
      </c>
      <c r="DB33" s="17">
        <v>1.0734759364E-2</v>
      </c>
      <c r="DC33" s="17">
        <v>1.0956122265E-2</v>
      </c>
      <c r="DD33" s="17">
        <v>1.094406593E-2</v>
      </c>
      <c r="DE33" s="17">
        <v>1.0777537665E-2</v>
      </c>
      <c r="DF33" s="17">
        <v>1.0381961812000001E-2</v>
      </c>
      <c r="DG33" s="17">
        <v>9.5989545500000002E-3</v>
      </c>
      <c r="DH33" s="17">
        <v>8.2673992489999994E-3</v>
      </c>
      <c r="DI33" s="17">
        <v>6.0531435839999998E-3</v>
      </c>
      <c r="DJ33" s="17">
        <v>2.630419581E-3</v>
      </c>
      <c r="DK33" s="17">
        <v>3.1919450000000001E-6</v>
      </c>
      <c r="DL33" s="84"/>
      <c r="DM33" s="17">
        <v>7.4930837999999996E-4</v>
      </c>
      <c r="DN33" s="17">
        <v>1.99768618E-3</v>
      </c>
      <c r="DO33" s="17">
        <v>4.9745630480000002E-3</v>
      </c>
      <c r="DP33" s="17">
        <v>1.0568655295E-2</v>
      </c>
      <c r="DQ33" s="17">
        <v>1.0835862817999999E-2</v>
      </c>
      <c r="DR33" s="17">
        <v>1.0848014614E-2</v>
      </c>
      <c r="DS33" s="17">
        <v>1.0708435184E-2</v>
      </c>
      <c r="DT33" s="17">
        <v>1.0343244542E-2</v>
      </c>
      <c r="DU33" s="17">
        <v>9.6087937879999995E-3</v>
      </c>
      <c r="DV33" s="17">
        <v>8.3348320490000006E-3</v>
      </c>
      <c r="DW33" s="17">
        <v>6.2225770979999996E-3</v>
      </c>
      <c r="DX33" s="17">
        <v>2.9231261580000001E-3</v>
      </c>
      <c r="DY33" s="17">
        <v>3.6724339999999999E-6</v>
      </c>
    </row>
    <row r="34" spans="2:129" ht="15.75" x14ac:dyDescent="0.3">
      <c r="B34" s="40"/>
      <c r="C34" s="28" t="s">
        <v>42</v>
      </c>
      <c r="D34" s="4">
        <v>16</v>
      </c>
      <c r="E34" s="17">
        <v>3.2618380699999999E-4</v>
      </c>
      <c r="F34" s="17">
        <v>9.1574092399999995E-4</v>
      </c>
      <c r="G34" s="17">
        <v>2.2661327229999998E-3</v>
      </c>
      <c r="H34" s="17">
        <v>4.1189347610000003E-3</v>
      </c>
      <c r="I34" s="17">
        <v>4.1037270440000004E-3</v>
      </c>
      <c r="J34" s="17">
        <v>3.838714773E-3</v>
      </c>
      <c r="K34" s="17">
        <v>3.5548570009999998E-3</v>
      </c>
      <c r="L34" s="17">
        <v>3.2303478870000001E-3</v>
      </c>
      <c r="M34" s="17">
        <v>2.8334115370000001E-3</v>
      </c>
      <c r="N34" s="17">
        <v>2.3250978250000001E-3</v>
      </c>
      <c r="O34" s="17">
        <v>1.5503801979999999E-3</v>
      </c>
      <c r="P34" s="17">
        <v>3.5373551699999998E-4</v>
      </c>
      <c r="Q34" s="17">
        <v>6.9799999999999997E-10</v>
      </c>
      <c r="R34" s="84"/>
      <c r="S34" s="17">
        <v>4.5052045999999999E-4</v>
      </c>
      <c r="T34" s="17">
        <v>1.2472570570000001E-3</v>
      </c>
      <c r="U34" s="17">
        <v>3.0802270599999998E-3</v>
      </c>
      <c r="V34" s="17">
        <v>5.2820768620000002E-3</v>
      </c>
      <c r="W34" s="17">
        <v>5.1159043230000001E-3</v>
      </c>
      <c r="X34" s="17">
        <v>4.8633100069999996E-3</v>
      </c>
      <c r="Y34" s="17">
        <v>4.5662773779999999E-3</v>
      </c>
      <c r="Z34" s="17">
        <v>4.1936585519999998E-3</v>
      </c>
      <c r="AA34" s="17">
        <v>3.7012023099999999E-3</v>
      </c>
      <c r="AB34" s="17">
        <v>2.9532266059999999E-3</v>
      </c>
      <c r="AC34" s="17">
        <v>1.884121521E-3</v>
      </c>
      <c r="AD34" s="17">
        <v>1.35545514E-4</v>
      </c>
      <c r="AE34" s="17">
        <v>2.4950000000000002E-9</v>
      </c>
      <c r="AF34" s="84"/>
      <c r="AG34" s="17">
        <v>4.84775531E-4</v>
      </c>
      <c r="AH34" s="17">
        <v>1.334666155E-3</v>
      </c>
      <c r="AI34" s="17">
        <v>3.3158988920000002E-3</v>
      </c>
      <c r="AJ34" s="17">
        <v>5.7610800910000001E-3</v>
      </c>
      <c r="AK34" s="17">
        <v>5.6044873569999999E-3</v>
      </c>
      <c r="AL34" s="17">
        <v>5.3781099319999996E-3</v>
      </c>
      <c r="AM34" s="17">
        <v>5.0950896410000002E-3</v>
      </c>
      <c r="AN34" s="17">
        <v>4.7212561749999998E-3</v>
      </c>
      <c r="AO34" s="17">
        <v>4.1997593449999999E-3</v>
      </c>
      <c r="AP34" s="17">
        <v>3.380529899E-3</v>
      </c>
      <c r="AQ34" s="17">
        <v>2.1847098250000001E-3</v>
      </c>
      <c r="AR34" s="17">
        <v>2.4153267499999999E-4</v>
      </c>
      <c r="AS34" s="17">
        <v>5.1460000000000002E-9</v>
      </c>
      <c r="AT34" s="84"/>
      <c r="AU34" s="17">
        <v>4.8962322299999999E-4</v>
      </c>
      <c r="AV34" s="17">
        <v>1.3435297239999999E-3</v>
      </c>
      <c r="AW34" s="17">
        <v>3.356125031E-3</v>
      </c>
      <c r="AX34" s="17">
        <v>6.0149813260000004E-3</v>
      </c>
      <c r="AY34" s="17">
        <v>5.885797616E-3</v>
      </c>
      <c r="AZ34" s="17">
        <v>5.6857497879999998E-3</v>
      </c>
      <c r="BA34" s="17">
        <v>5.4225249749999998E-3</v>
      </c>
      <c r="BB34" s="17">
        <v>5.0615161299999998E-3</v>
      </c>
      <c r="BC34" s="17">
        <v>4.5360667119999998E-3</v>
      </c>
      <c r="BD34" s="17">
        <v>3.6903603929999999E-3</v>
      </c>
      <c r="BE34" s="17">
        <v>2.461308465E-3</v>
      </c>
      <c r="BF34" s="17">
        <v>4.5718373200000001E-4</v>
      </c>
      <c r="BG34" s="17">
        <v>8.5190000000000001E-9</v>
      </c>
      <c r="BH34" s="84"/>
      <c r="BI34" s="17">
        <v>4.8331482200000001E-4</v>
      </c>
      <c r="BJ34" s="17">
        <v>1.3230838610000001E-3</v>
      </c>
      <c r="BK34" s="17">
        <v>3.3191414199999999E-3</v>
      </c>
      <c r="BL34" s="17">
        <v>6.1605584470000004E-3</v>
      </c>
      <c r="BM34" s="17">
        <v>6.0610752759999997E-3</v>
      </c>
      <c r="BN34" s="17">
        <v>5.8852425140000003E-3</v>
      </c>
      <c r="BO34" s="17">
        <v>5.6424594790000001E-3</v>
      </c>
      <c r="BP34" s="17">
        <v>5.2975824940000001E-3</v>
      </c>
      <c r="BQ34" s="17">
        <v>4.784141643E-3</v>
      </c>
      <c r="BR34" s="17">
        <v>3.9365148829999998E-3</v>
      </c>
      <c r="BS34" s="17">
        <v>2.704443747E-3</v>
      </c>
      <c r="BT34" s="17">
        <v>7.0284932299999998E-4</v>
      </c>
      <c r="BU34" s="17">
        <v>1.2525E-8</v>
      </c>
      <c r="BV34" s="84"/>
      <c r="BW34" s="17">
        <v>4.7255069400000001E-4</v>
      </c>
      <c r="BX34" s="17">
        <v>1.2912591120000001E-3</v>
      </c>
      <c r="BY34" s="17">
        <v>3.2500525820000001E-3</v>
      </c>
      <c r="BZ34" s="17">
        <v>6.2440905989999997E-3</v>
      </c>
      <c r="CA34" s="17">
        <v>6.174290269E-3</v>
      </c>
      <c r="CB34" s="17">
        <v>6.0203520889999997E-3</v>
      </c>
      <c r="CC34" s="17">
        <v>5.7971771040000002E-3</v>
      </c>
      <c r="CD34" s="17">
        <v>5.469646836E-3</v>
      </c>
      <c r="CE34" s="17">
        <v>4.9738411240000001E-3</v>
      </c>
      <c r="CF34" s="17">
        <v>4.139059877E-3</v>
      </c>
      <c r="CG34" s="17">
        <v>2.9156487409999999E-3</v>
      </c>
      <c r="CH34" s="17">
        <v>9.4473349899999997E-4</v>
      </c>
      <c r="CI34" s="17">
        <v>1.7096E-8</v>
      </c>
      <c r="CJ34" s="84"/>
      <c r="CK34" s="17">
        <v>4.6012682699999999E-4</v>
      </c>
      <c r="CL34" s="17">
        <v>1.255462799E-3</v>
      </c>
      <c r="CM34" s="17">
        <v>3.1683160810000001E-3</v>
      </c>
      <c r="CN34" s="17">
        <v>6.2882229919999999E-3</v>
      </c>
      <c r="CO34" s="17">
        <v>6.247963885E-3</v>
      </c>
      <c r="CP34" s="17">
        <v>6.1138281920000001E-3</v>
      </c>
      <c r="CQ34" s="17">
        <v>5.9090253569999999E-3</v>
      </c>
      <c r="CR34" s="17">
        <v>5.5995207110000004E-3</v>
      </c>
      <c r="CS34" s="17">
        <v>5.1035111020000003E-3</v>
      </c>
      <c r="CT34" s="17">
        <v>4.3073570909999996E-3</v>
      </c>
      <c r="CU34" s="17">
        <v>3.0897789750000001E-3</v>
      </c>
      <c r="CV34" s="17">
        <v>1.1708240360000001E-3</v>
      </c>
      <c r="CW34" s="17">
        <v>2.2180999999999999E-8</v>
      </c>
      <c r="CX34" s="84"/>
      <c r="CY34" s="17">
        <v>4.4730229500000002E-4</v>
      </c>
      <c r="CZ34" s="17">
        <v>1.2189838120000001E-3</v>
      </c>
      <c r="DA34" s="17">
        <v>3.0829479879999999E-3</v>
      </c>
      <c r="DB34" s="17">
        <v>6.3055236549999999E-3</v>
      </c>
      <c r="DC34" s="17">
        <v>6.2949206359999999E-3</v>
      </c>
      <c r="DD34" s="17">
        <v>6.1787923890000004E-3</v>
      </c>
      <c r="DE34" s="17">
        <v>5.9910824779999998E-3</v>
      </c>
      <c r="DF34" s="17">
        <v>5.700031948E-3</v>
      </c>
      <c r="DG34" s="17">
        <v>5.2132372830000001E-3</v>
      </c>
      <c r="DH34" s="17">
        <v>4.4480393869999997E-3</v>
      </c>
      <c r="DI34" s="17">
        <v>3.223039015E-3</v>
      </c>
      <c r="DJ34" s="17">
        <v>1.3779166949999999E-3</v>
      </c>
      <c r="DK34" s="17">
        <v>2.7739999999999999E-8</v>
      </c>
      <c r="DL34" s="84"/>
      <c r="DM34" s="17">
        <v>4.3466448599999998E-4</v>
      </c>
      <c r="DN34" s="17">
        <v>1.1833241029999999E-3</v>
      </c>
      <c r="DO34" s="17">
        <v>2.9982723129999998E-3</v>
      </c>
      <c r="DP34" s="17">
        <v>6.3036258900000001E-3</v>
      </c>
      <c r="DQ34" s="17">
        <v>6.3230295660000003E-3</v>
      </c>
      <c r="DR34" s="17">
        <v>6.2233873350000003E-3</v>
      </c>
      <c r="DS34" s="17">
        <v>6.0515693690000004E-3</v>
      </c>
      <c r="DT34" s="17">
        <v>5.777016718E-3</v>
      </c>
      <c r="DU34" s="17">
        <v>5.3069474429999998E-3</v>
      </c>
      <c r="DV34" s="17">
        <v>4.5663510359999996E-3</v>
      </c>
      <c r="DW34" s="17">
        <v>3.3639370570000002E-3</v>
      </c>
      <c r="DX34" s="17">
        <v>1.566195112E-3</v>
      </c>
      <c r="DY34" s="17">
        <v>3.3735999999999998E-8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6.4442614499999999E-4</v>
      </c>
      <c r="F35" s="17">
        <v>1.7667090810000001E-3</v>
      </c>
      <c r="G35" s="17">
        <v>4.2980519789999998E-3</v>
      </c>
      <c r="H35" s="17">
        <v>7.8910391739999992E-3</v>
      </c>
      <c r="I35" s="17">
        <v>8.1078655219999993E-3</v>
      </c>
      <c r="J35" s="17">
        <v>7.7500710190000002E-3</v>
      </c>
      <c r="K35" s="17">
        <v>7.3206784019999999E-3</v>
      </c>
      <c r="L35" s="17">
        <v>6.7703923059999997E-3</v>
      </c>
      <c r="M35" s="17">
        <v>6.025179932E-3</v>
      </c>
      <c r="N35" s="17">
        <v>4.98801049E-3</v>
      </c>
      <c r="O35" s="17">
        <v>3.3446993090000001E-3</v>
      </c>
      <c r="P35" s="17">
        <v>8.1518264900000002E-4</v>
      </c>
      <c r="Q35" s="17">
        <v>5.3220000000000003E-8</v>
      </c>
      <c r="R35" s="84"/>
      <c r="S35" s="17">
        <v>7.9994675299999997E-4</v>
      </c>
      <c r="T35" s="17">
        <v>2.1695678180000001E-3</v>
      </c>
      <c r="U35" s="17">
        <v>5.2807393719999998E-3</v>
      </c>
      <c r="V35" s="17">
        <v>9.2079351239999999E-3</v>
      </c>
      <c r="W35" s="17">
        <v>9.1245534350000001E-3</v>
      </c>
      <c r="X35" s="17">
        <v>8.8346538839999995E-3</v>
      </c>
      <c r="Y35" s="17">
        <v>8.4338002739999997E-3</v>
      </c>
      <c r="Z35" s="17">
        <v>7.8567191329999998E-3</v>
      </c>
      <c r="AA35" s="17">
        <v>7.0058083590000004E-3</v>
      </c>
      <c r="AB35" s="17">
        <v>5.6431088879999999E-3</v>
      </c>
      <c r="AC35" s="17">
        <v>3.5998876769999999E-3</v>
      </c>
      <c r="AD35" s="17">
        <v>3.0273222399999997E-4</v>
      </c>
      <c r="AE35" s="17">
        <v>1.4569300000000001E-7</v>
      </c>
      <c r="AF35" s="84"/>
      <c r="AG35" s="17">
        <v>8.1703583500000005E-4</v>
      </c>
      <c r="AH35" s="17">
        <v>2.2069905499999998E-3</v>
      </c>
      <c r="AI35" s="17">
        <v>5.4076535430000001E-3</v>
      </c>
      <c r="AJ35" s="17">
        <v>9.5511057639999994E-3</v>
      </c>
      <c r="AK35" s="17">
        <v>9.4788040509999998E-3</v>
      </c>
      <c r="AL35" s="17">
        <v>9.2487720490000008E-3</v>
      </c>
      <c r="AM35" s="17">
        <v>8.8941099720000003E-3</v>
      </c>
      <c r="AN35" s="17">
        <v>8.3460411670000009E-3</v>
      </c>
      <c r="AO35" s="17">
        <v>7.4926613E-3</v>
      </c>
      <c r="AP35" s="17">
        <v>6.0798780460000002E-3</v>
      </c>
      <c r="AQ35" s="17">
        <v>3.9317471680000004E-3</v>
      </c>
      <c r="AR35" s="17">
        <v>4.8759883299999998E-4</v>
      </c>
      <c r="AS35" s="17">
        <v>2.5813800000000001E-7</v>
      </c>
      <c r="AT35" s="84"/>
      <c r="AU35" s="17">
        <v>7.9819538000000002E-4</v>
      </c>
      <c r="AV35" s="17">
        <v>2.1510042190000002E-3</v>
      </c>
      <c r="AW35" s="17">
        <v>5.3006069550000003E-3</v>
      </c>
      <c r="AX35" s="17">
        <v>9.6440054710000001E-3</v>
      </c>
      <c r="AY35" s="17">
        <v>9.6131568889999998E-3</v>
      </c>
      <c r="AZ35" s="17">
        <v>9.4320642929999997E-3</v>
      </c>
      <c r="BA35" s="17">
        <v>9.1214085390000001E-3</v>
      </c>
      <c r="BB35" s="17">
        <v>8.6132446900000006E-3</v>
      </c>
      <c r="BC35" s="17">
        <v>7.7843291170000004E-3</v>
      </c>
      <c r="BD35" s="17">
        <v>6.390555985E-3</v>
      </c>
      <c r="BE35" s="17">
        <v>4.2595648390000001E-3</v>
      </c>
      <c r="BF35" s="17">
        <v>8.5106855300000003E-4</v>
      </c>
      <c r="BG35" s="17">
        <v>3.84284E-7</v>
      </c>
      <c r="BH35" s="84"/>
      <c r="BI35" s="17">
        <v>7.6925151499999999E-4</v>
      </c>
      <c r="BJ35" s="17">
        <v>2.069558761E-3</v>
      </c>
      <c r="BK35" s="17">
        <v>5.1224453520000001E-3</v>
      </c>
      <c r="BL35" s="17">
        <v>9.6365470419999995E-3</v>
      </c>
      <c r="BM35" s="17">
        <v>9.6496670240000006E-3</v>
      </c>
      <c r="BN35" s="17">
        <v>9.5089910910000006E-3</v>
      </c>
      <c r="BO35" s="17">
        <v>9.2374103179999993E-3</v>
      </c>
      <c r="BP35" s="17">
        <v>8.7674426390000008E-3</v>
      </c>
      <c r="BQ35" s="17">
        <v>7.9775448679999996E-3</v>
      </c>
      <c r="BR35" s="17">
        <v>6.6300052280000004E-3</v>
      </c>
      <c r="BS35" s="17">
        <v>4.5492923649999998E-3</v>
      </c>
      <c r="BT35" s="17">
        <v>1.241236755E-3</v>
      </c>
      <c r="BU35" s="17">
        <v>5.2079500000000003E-7</v>
      </c>
      <c r="BV35" s="84"/>
      <c r="BW35" s="17">
        <v>7.3833065000000005E-4</v>
      </c>
      <c r="BX35" s="17">
        <v>1.9838417660000001E-3</v>
      </c>
      <c r="BY35" s="17">
        <v>4.9271845479999998E-3</v>
      </c>
      <c r="BZ35" s="17">
        <v>9.5798040169999994E-3</v>
      </c>
      <c r="CA35" s="17">
        <v>9.6359271210000007E-3</v>
      </c>
      <c r="CB35" s="17">
        <v>9.5292830740000001E-3</v>
      </c>
      <c r="CC35" s="17">
        <v>9.2920184119999992E-3</v>
      </c>
      <c r="CD35" s="17">
        <v>8.8579985229999998E-3</v>
      </c>
      <c r="CE35" s="17">
        <v>8.1083402030000008E-3</v>
      </c>
      <c r="CF35" s="17">
        <v>6.817736122E-3</v>
      </c>
      <c r="CG35" s="17">
        <v>4.7981363529999996E-3</v>
      </c>
      <c r="CH35" s="17">
        <v>1.6087701969999999E-3</v>
      </c>
      <c r="CI35" s="17">
        <v>6.6557799999999995E-7</v>
      </c>
      <c r="CJ35" s="84"/>
      <c r="CK35" s="17">
        <v>7.0825468800000003E-4</v>
      </c>
      <c r="CL35" s="17">
        <v>1.9010897750000001E-3</v>
      </c>
      <c r="CM35" s="17">
        <v>4.7346825839999999E-3</v>
      </c>
      <c r="CN35" s="17">
        <v>9.4959266270000005E-3</v>
      </c>
      <c r="CO35" s="17">
        <v>9.5941662440000002E-3</v>
      </c>
      <c r="CP35" s="17">
        <v>9.5167193549999998E-3</v>
      </c>
      <c r="CQ35" s="17">
        <v>9.3096963889999999E-3</v>
      </c>
      <c r="CR35" s="17">
        <v>8.9095547030000003E-3</v>
      </c>
      <c r="CS35" s="17">
        <v>8.1800286469999994E-3</v>
      </c>
      <c r="CT35" s="17">
        <v>6.9647874930000003E-3</v>
      </c>
      <c r="CU35" s="17">
        <v>4.999367706E-3</v>
      </c>
      <c r="CV35" s="17">
        <v>1.9408617509999999E-3</v>
      </c>
      <c r="CW35" s="17">
        <v>8.1719000000000003E-7</v>
      </c>
      <c r="CX35" s="84"/>
      <c r="CY35" s="17">
        <v>6.7998789800000005E-4</v>
      </c>
      <c r="CZ35" s="17">
        <v>1.823686801E-3</v>
      </c>
      <c r="DA35" s="17">
        <v>4.5522783309999999E-3</v>
      </c>
      <c r="DB35" s="17">
        <v>9.395997025E-3</v>
      </c>
      <c r="DC35" s="17">
        <v>9.5360067850000004E-3</v>
      </c>
      <c r="DD35" s="17">
        <v>9.4840236699999993E-3</v>
      </c>
      <c r="DE35" s="17">
        <v>9.3038519279999999E-3</v>
      </c>
      <c r="DF35" s="17">
        <v>8.9353874799999993E-3</v>
      </c>
      <c r="DG35" s="17">
        <v>8.2391132900000007E-3</v>
      </c>
      <c r="DH35" s="17">
        <v>7.0799174010000004E-3</v>
      </c>
      <c r="DI35" s="17">
        <v>5.1693126090000003E-3</v>
      </c>
      <c r="DJ35" s="17">
        <v>2.2368497360000001E-3</v>
      </c>
      <c r="DK35" s="17">
        <v>9.7457799999999998E-7</v>
      </c>
      <c r="DL35" s="84"/>
      <c r="DM35" s="17">
        <v>6.5378393599999996E-4</v>
      </c>
      <c r="DN35" s="17">
        <v>1.7521811970000001E-3</v>
      </c>
      <c r="DO35" s="17">
        <v>4.3822998609999997E-3</v>
      </c>
      <c r="DP35" s="17">
        <v>9.2861667390000003E-3</v>
      </c>
      <c r="DQ35" s="17">
        <v>9.4680136469999995E-3</v>
      </c>
      <c r="DR35" s="17">
        <v>9.4385525520000006E-3</v>
      </c>
      <c r="DS35" s="17">
        <v>9.2824205809999994E-3</v>
      </c>
      <c r="DT35" s="17">
        <v>8.9403816319999999E-3</v>
      </c>
      <c r="DU35" s="17">
        <v>8.2823607590000008E-3</v>
      </c>
      <c r="DV35" s="17">
        <v>7.1700875210000004E-3</v>
      </c>
      <c r="DW35" s="17">
        <v>5.3344181209999996E-3</v>
      </c>
      <c r="DX35" s="17">
        <v>2.4998329199999998E-3</v>
      </c>
      <c r="DY35" s="17">
        <v>1.1369399999999999E-6</v>
      </c>
    </row>
    <row r="36" spans="2:129" ht="15.75" x14ac:dyDescent="0.3">
      <c r="B36" s="40"/>
      <c r="C36" s="28" t="s">
        <v>35</v>
      </c>
      <c r="D36" s="4">
        <v>14</v>
      </c>
      <c r="E36" s="17">
        <v>5.1341784900000003E-4</v>
      </c>
      <c r="F36" s="17">
        <v>1.4187639909999999E-3</v>
      </c>
      <c r="G36" s="17">
        <v>3.471355059E-3</v>
      </c>
      <c r="H36" s="17">
        <v>6.3524490240000004E-3</v>
      </c>
      <c r="I36" s="17">
        <v>6.4594191609999999E-3</v>
      </c>
      <c r="J36" s="17">
        <v>6.1301054520000002E-3</v>
      </c>
      <c r="K36" s="17">
        <v>5.7524731689999999E-3</v>
      </c>
      <c r="L36" s="17">
        <v>5.2891787919999997E-3</v>
      </c>
      <c r="M36" s="17">
        <v>4.6845911940000002E-3</v>
      </c>
      <c r="N36" s="17">
        <v>3.8673837770000002E-3</v>
      </c>
      <c r="O36" s="17">
        <v>2.5880867509999999E-3</v>
      </c>
      <c r="P36" s="17">
        <v>6.1714214399999996E-4</v>
      </c>
      <c r="Q36" s="17">
        <v>1.2552E-8</v>
      </c>
      <c r="R36" s="84"/>
      <c r="S36" s="17">
        <v>6.6045119900000001E-4</v>
      </c>
      <c r="T36" s="17">
        <v>1.8035833139999999E-3</v>
      </c>
      <c r="U36" s="17">
        <v>4.411358053E-3</v>
      </c>
      <c r="V36" s="17">
        <v>7.649508593E-3</v>
      </c>
      <c r="W36" s="17">
        <v>7.5220230539999999E-3</v>
      </c>
      <c r="X36" s="17">
        <v>7.2387348569999998E-3</v>
      </c>
      <c r="Y36" s="17">
        <v>6.8723676930000002E-3</v>
      </c>
      <c r="Z36" s="17">
        <v>6.3720731029999998E-3</v>
      </c>
      <c r="AA36" s="17">
        <v>5.662972223E-3</v>
      </c>
      <c r="AB36" s="17">
        <v>4.5470689569999997E-3</v>
      </c>
      <c r="AC36" s="17">
        <v>2.9010611299999998E-3</v>
      </c>
      <c r="AD36" s="17">
        <v>2.31553782E-4</v>
      </c>
      <c r="AE36" s="17">
        <v>3.7551000000000003E-8</v>
      </c>
      <c r="AF36" s="84"/>
      <c r="AG36" s="17">
        <v>6.8640830299999999E-4</v>
      </c>
      <c r="AH36" s="17">
        <v>1.865974293E-3</v>
      </c>
      <c r="AI36" s="17">
        <v>4.5933776349999997E-3</v>
      </c>
      <c r="AJ36" s="17">
        <v>8.0685403070000009E-3</v>
      </c>
      <c r="AK36" s="17">
        <v>7.9538755030000002E-3</v>
      </c>
      <c r="AL36" s="17">
        <v>7.7179684680000003E-3</v>
      </c>
      <c r="AM36" s="17">
        <v>7.3852803949999999E-3</v>
      </c>
      <c r="AN36" s="17">
        <v>6.9014703549999997E-3</v>
      </c>
      <c r="AO36" s="17">
        <v>6.177415399E-3</v>
      </c>
      <c r="AP36" s="17">
        <v>4.9989621520000003E-3</v>
      </c>
      <c r="AQ36" s="17">
        <v>3.2323125259999998E-3</v>
      </c>
      <c r="AR36" s="17">
        <v>3.8572680300000002E-4</v>
      </c>
      <c r="AS36" s="17">
        <v>6.9992999999999997E-8</v>
      </c>
      <c r="AT36" s="84"/>
      <c r="AU36" s="17">
        <v>6.7807317500000002E-4</v>
      </c>
      <c r="AV36" s="17">
        <v>1.8383665889999999E-3</v>
      </c>
      <c r="AW36" s="17">
        <v>4.550879842E-3</v>
      </c>
      <c r="AX36" s="17">
        <v>8.2384386930000001E-3</v>
      </c>
      <c r="AY36" s="17">
        <v>8.1611450929999999E-3</v>
      </c>
      <c r="AZ36" s="17">
        <v>7.9660801370000003E-3</v>
      </c>
      <c r="BA36" s="17">
        <v>7.668260017E-3</v>
      </c>
      <c r="BB36" s="17">
        <v>7.2135438160000004E-3</v>
      </c>
      <c r="BC36" s="17">
        <v>6.5015750779999996E-3</v>
      </c>
      <c r="BD36" s="17">
        <v>5.3211897309999997E-3</v>
      </c>
      <c r="BE36" s="17">
        <v>3.5477647209999998E-3</v>
      </c>
      <c r="BF36" s="17">
        <v>6.9172856699999997E-4</v>
      </c>
      <c r="BG36" s="17">
        <v>1.07953E-7</v>
      </c>
      <c r="BH36" s="84"/>
      <c r="BI36" s="17">
        <v>6.5873565400000002E-4</v>
      </c>
      <c r="BJ36" s="17">
        <v>1.782550912E-3</v>
      </c>
      <c r="BK36" s="17">
        <v>4.431970312E-3</v>
      </c>
      <c r="BL36" s="17">
        <v>8.3001824119999998E-3</v>
      </c>
      <c r="BM36" s="17">
        <v>8.262322963E-3</v>
      </c>
      <c r="BN36" s="17">
        <v>8.1020291420000005E-3</v>
      </c>
      <c r="BO36" s="17">
        <v>7.8363935820000008E-3</v>
      </c>
      <c r="BP36" s="17">
        <v>7.4112194300000002E-3</v>
      </c>
      <c r="BQ36" s="17">
        <v>6.727115344E-3</v>
      </c>
      <c r="BR36" s="17">
        <v>5.572057565E-3</v>
      </c>
      <c r="BS36" s="17">
        <v>3.825097196E-3</v>
      </c>
      <c r="BT36" s="17">
        <v>1.026742005E-3</v>
      </c>
      <c r="BU36" s="17">
        <v>1.5032499999999999E-7</v>
      </c>
      <c r="BV36" s="84"/>
      <c r="BW36" s="17">
        <v>6.3617515400000004E-4</v>
      </c>
      <c r="BX36" s="17">
        <v>1.7189936739999999E-3</v>
      </c>
      <c r="BY36" s="17">
        <v>4.2884735699999996E-3</v>
      </c>
      <c r="BZ36" s="17">
        <v>8.3048591790000001E-3</v>
      </c>
      <c r="CA36" s="17">
        <v>8.3056365409999999E-3</v>
      </c>
      <c r="CB36" s="17">
        <v>8.175244747E-3</v>
      </c>
      <c r="CC36" s="17">
        <v>7.9385745460000007E-3</v>
      </c>
      <c r="CD36" s="17">
        <v>7.5421587339999999E-3</v>
      </c>
      <c r="CE36" s="17">
        <v>6.8892011419999996E-3</v>
      </c>
      <c r="CF36" s="17">
        <v>5.7725897749999998E-3</v>
      </c>
      <c r="CG36" s="17">
        <v>4.0639239380000003E-3</v>
      </c>
      <c r="CH36" s="17">
        <v>1.347019728E-3</v>
      </c>
      <c r="CI36" s="17">
        <v>1.9637899999999999E-7</v>
      </c>
      <c r="CJ36" s="84"/>
      <c r="CK36" s="17">
        <v>6.13313187E-4</v>
      </c>
      <c r="CL36" s="17">
        <v>1.6552799799999999E-3</v>
      </c>
      <c r="CM36" s="17">
        <v>4.1407544850000002E-3</v>
      </c>
      <c r="CN36" s="17">
        <v>8.2758044399999994E-3</v>
      </c>
      <c r="CO36" s="17">
        <v>8.314496151E-3</v>
      </c>
      <c r="CP36" s="17">
        <v>8.2101744139999999E-3</v>
      </c>
      <c r="CQ36" s="17">
        <v>7.9994880970000008E-3</v>
      </c>
      <c r="CR36" s="17">
        <v>7.6309244719999997E-3</v>
      </c>
      <c r="CS36" s="17">
        <v>6.9891568699999998E-3</v>
      </c>
      <c r="CT36" s="17">
        <v>5.9336731979999996E-3</v>
      </c>
      <c r="CU36" s="17">
        <v>4.2581409729999997E-3</v>
      </c>
      <c r="CV36" s="17">
        <v>1.6397223249999999E-3</v>
      </c>
      <c r="CW36" s="17">
        <v>2.4559099999999999E-7</v>
      </c>
      <c r="CX36" s="84"/>
      <c r="CY36" s="17">
        <v>5.9129044500000002E-4</v>
      </c>
      <c r="CZ36" s="17">
        <v>1.594302142E-3</v>
      </c>
      <c r="DA36" s="17">
        <v>3.9971725099999999E-3</v>
      </c>
      <c r="DB36" s="17">
        <v>8.2252508829999994E-3</v>
      </c>
      <c r="DC36" s="17">
        <v>8.3016074729999993E-3</v>
      </c>
      <c r="DD36" s="17">
        <v>8.2203194949999996E-3</v>
      </c>
      <c r="DE36" s="17">
        <v>8.0330280030000006E-3</v>
      </c>
      <c r="DF36" s="17">
        <v>7.6912227159999999E-3</v>
      </c>
      <c r="DG36" s="17">
        <v>7.0727278329999997E-3</v>
      </c>
      <c r="DH36" s="17">
        <v>6.0635302639999999E-3</v>
      </c>
      <c r="DI36" s="17">
        <v>4.4155691940000004E-3</v>
      </c>
      <c r="DJ36" s="17">
        <v>1.9030181919999999E-3</v>
      </c>
      <c r="DK36" s="17">
        <v>2.9756199999999997E-7</v>
      </c>
      <c r="DL36" s="84"/>
      <c r="DM36" s="17">
        <v>5.7052718099999996E-4</v>
      </c>
      <c r="DN36" s="17">
        <v>1.5370713209999999E-3</v>
      </c>
      <c r="DO36" s="17">
        <v>3.8610485530000001E-3</v>
      </c>
      <c r="DP36" s="17">
        <v>8.16028039E-3</v>
      </c>
      <c r="DQ36" s="17">
        <v>8.2744240800000004E-3</v>
      </c>
      <c r="DR36" s="17">
        <v>8.2137315629999992E-3</v>
      </c>
      <c r="DS36" s="17">
        <v>8.0476276720000007E-3</v>
      </c>
      <c r="DT36" s="17">
        <v>7.7286173860000003E-3</v>
      </c>
      <c r="DU36" s="17">
        <v>7.1397965739999998E-3</v>
      </c>
      <c r="DV36" s="17">
        <v>6.16866138E-3</v>
      </c>
      <c r="DW36" s="17">
        <v>4.5739921300000002E-3</v>
      </c>
      <c r="DX36" s="17">
        <v>2.138783106E-3</v>
      </c>
      <c r="DY36" s="17">
        <v>3.5198299999999998E-7</v>
      </c>
    </row>
    <row r="37" spans="2:129" ht="15.75" x14ac:dyDescent="0.3">
      <c r="B37" s="40"/>
      <c r="C37" s="28" t="s">
        <v>36</v>
      </c>
      <c r="D37" s="4">
        <v>15</v>
      </c>
      <c r="E37" s="17">
        <v>4.0916857000000001E-4</v>
      </c>
      <c r="F37" s="17">
        <v>1.1396743509999999E-3</v>
      </c>
      <c r="G37" s="17">
        <v>2.8043886350000002E-3</v>
      </c>
      <c r="H37" s="17">
        <v>5.114764101E-3</v>
      </c>
      <c r="I37" s="17">
        <v>5.1477794950000001E-3</v>
      </c>
      <c r="J37" s="17">
        <v>4.850245857E-3</v>
      </c>
      <c r="K37" s="17">
        <v>4.5214788750000002E-3</v>
      </c>
      <c r="L37" s="17">
        <v>4.1330330740000001E-3</v>
      </c>
      <c r="M37" s="17">
        <v>3.6429509970000002E-3</v>
      </c>
      <c r="N37" s="17">
        <v>2.9986252910000001E-3</v>
      </c>
      <c r="O37" s="17">
        <v>2.0029734589999998E-3</v>
      </c>
      <c r="P37" s="17">
        <v>4.6722888500000002E-4</v>
      </c>
      <c r="Q37" s="17">
        <v>2.9600000000000001E-9</v>
      </c>
      <c r="R37" s="84"/>
      <c r="S37" s="17">
        <v>5.4541407499999995E-4</v>
      </c>
      <c r="T37" s="17">
        <v>1.499678418E-3</v>
      </c>
      <c r="U37" s="17">
        <v>3.6858348080000001E-3</v>
      </c>
      <c r="V37" s="17">
        <v>6.3559682899999997E-3</v>
      </c>
      <c r="W37" s="17">
        <v>6.2025978049999996E-3</v>
      </c>
      <c r="X37" s="17">
        <v>5.9326051739999998E-3</v>
      </c>
      <c r="Y37" s="17">
        <v>5.6012882140000003E-3</v>
      </c>
      <c r="Z37" s="17">
        <v>5.1689182370000001E-3</v>
      </c>
      <c r="AA37" s="17">
        <v>4.5779790460000001E-3</v>
      </c>
      <c r="AB37" s="17">
        <v>3.6643109329999998E-3</v>
      </c>
      <c r="AC37" s="17">
        <v>2.3379312999999998E-3</v>
      </c>
      <c r="AD37" s="17">
        <v>1.7715379E-4</v>
      </c>
      <c r="AE37" s="17">
        <v>9.6780000000000007E-9</v>
      </c>
      <c r="AF37" s="84"/>
      <c r="AG37" s="17">
        <v>5.7678861699999998E-4</v>
      </c>
      <c r="AH37" s="17">
        <v>1.5779645360000001E-3</v>
      </c>
      <c r="AI37" s="17">
        <v>3.9023873069999999E-3</v>
      </c>
      <c r="AJ37" s="17">
        <v>6.8173007650000001E-3</v>
      </c>
      <c r="AK37" s="17">
        <v>6.67587271E-3</v>
      </c>
      <c r="AL37" s="17">
        <v>6.4419889490000002E-3</v>
      </c>
      <c r="AM37" s="17">
        <v>6.1336424859999997E-3</v>
      </c>
      <c r="AN37" s="17">
        <v>5.7077992609999998E-3</v>
      </c>
      <c r="AO37" s="17">
        <v>5.0933507920000003E-3</v>
      </c>
      <c r="AP37" s="17">
        <v>4.110660425E-3</v>
      </c>
      <c r="AQ37" s="17">
        <v>2.6573682210000002E-3</v>
      </c>
      <c r="AR37" s="17">
        <v>3.0521679100000001E-4</v>
      </c>
      <c r="AS37" s="17">
        <v>1.8978E-8</v>
      </c>
      <c r="AT37" s="84"/>
      <c r="AU37" s="17">
        <v>5.7614044500000001E-4</v>
      </c>
      <c r="AV37" s="17">
        <v>1.571453596E-3</v>
      </c>
      <c r="AW37" s="17">
        <v>3.9078109650000003E-3</v>
      </c>
      <c r="AX37" s="17">
        <v>7.0388962919999999E-3</v>
      </c>
      <c r="AY37" s="17">
        <v>6.9299889389999999E-3</v>
      </c>
      <c r="AZ37" s="17">
        <v>6.7293533510000003E-3</v>
      </c>
      <c r="BA37" s="17">
        <v>6.4478013270000004E-3</v>
      </c>
      <c r="BB37" s="17">
        <v>6.0420987090000003E-3</v>
      </c>
      <c r="BC37" s="17">
        <v>5.4304877970000002E-3</v>
      </c>
      <c r="BD37" s="17">
        <v>4.4311921639999998E-3</v>
      </c>
      <c r="BE37" s="17">
        <v>2.9550037950000002E-3</v>
      </c>
      <c r="BF37" s="17">
        <v>5.6233787799999995E-4</v>
      </c>
      <c r="BG37" s="17">
        <v>3.0326000000000003E-8</v>
      </c>
      <c r="BH37" s="84"/>
      <c r="BI37" s="17">
        <v>5.64199334E-4</v>
      </c>
      <c r="BJ37" s="17">
        <v>1.535603871E-3</v>
      </c>
      <c r="BK37" s="17">
        <v>3.835131611E-3</v>
      </c>
      <c r="BL37" s="17">
        <v>7.1502491349999999E-3</v>
      </c>
      <c r="BM37" s="17">
        <v>7.0759193309999999E-3</v>
      </c>
      <c r="BN37" s="17">
        <v>6.9046028689999997E-3</v>
      </c>
      <c r="BO37" s="17">
        <v>6.6490131839999998E-3</v>
      </c>
      <c r="BP37" s="17">
        <v>6.2655488709999997E-3</v>
      </c>
      <c r="BQ37" s="17">
        <v>5.6729392599999999E-3</v>
      </c>
      <c r="BR37" s="17">
        <v>4.6832799759999998E-3</v>
      </c>
      <c r="BS37" s="17">
        <v>3.216305769E-3</v>
      </c>
      <c r="BT37" s="17">
        <v>8.49469229E-4</v>
      </c>
      <c r="BU37" s="17">
        <v>4.3391000000000001E-8</v>
      </c>
      <c r="BV37" s="84"/>
      <c r="BW37" s="17">
        <v>5.4824749299999995E-4</v>
      </c>
      <c r="BX37" s="17">
        <v>1.489739803E-3</v>
      </c>
      <c r="BY37" s="17">
        <v>3.7330790230000002E-3</v>
      </c>
      <c r="BZ37" s="17">
        <v>7.2006284230000002E-3</v>
      </c>
      <c r="CA37" s="17">
        <v>7.1604276430000001E-3</v>
      </c>
      <c r="CB37" s="17">
        <v>7.0149223380000002E-3</v>
      </c>
      <c r="CC37" s="17">
        <v>6.7833811380000001E-3</v>
      </c>
      <c r="CD37" s="17">
        <v>6.4225091400000002E-3</v>
      </c>
      <c r="CE37" s="17">
        <v>5.8536039969999997E-3</v>
      </c>
      <c r="CF37" s="17">
        <v>4.8879477039999999E-3</v>
      </c>
      <c r="CG37" s="17">
        <v>3.4422075430000001E-3</v>
      </c>
      <c r="CH37" s="17">
        <v>1.1280498820000001E-3</v>
      </c>
      <c r="CI37" s="17">
        <v>5.7941999999999997E-8</v>
      </c>
      <c r="CJ37" s="84"/>
      <c r="CK37" s="17">
        <v>5.3118495299999996E-4</v>
      </c>
      <c r="CL37" s="17">
        <v>1.441470866E-3</v>
      </c>
      <c r="CM37" s="17">
        <v>3.6218122400000002E-3</v>
      </c>
      <c r="CN37" s="17">
        <v>7.2134158109999997E-3</v>
      </c>
      <c r="CO37" s="17">
        <v>7.2068890999999998E-3</v>
      </c>
      <c r="CP37" s="17">
        <v>7.0842828240000001E-3</v>
      </c>
      <c r="CQ37" s="17">
        <v>6.874753862E-3</v>
      </c>
      <c r="CR37" s="17">
        <v>6.5364696010000002E-3</v>
      </c>
      <c r="CS37" s="17">
        <v>5.9721587279999997E-3</v>
      </c>
      <c r="CT37" s="17">
        <v>5.0554542390000004E-3</v>
      </c>
      <c r="CU37" s="17">
        <v>3.6271256440000002E-3</v>
      </c>
      <c r="CV37" s="17">
        <v>1.385536462E-3</v>
      </c>
      <c r="CW37" s="17">
        <v>7.3807999999999995E-8</v>
      </c>
      <c r="CX37" s="84"/>
      <c r="CY37" s="17">
        <v>5.1424284700000002E-4</v>
      </c>
      <c r="CZ37" s="17">
        <v>1.3939713390000001E-3</v>
      </c>
      <c r="DA37" s="17">
        <v>3.5102058339999999E-3</v>
      </c>
      <c r="DB37" s="17">
        <v>7.2012699820000001E-3</v>
      </c>
      <c r="DC37" s="17">
        <v>7.2283339099999998E-3</v>
      </c>
      <c r="DD37" s="17">
        <v>7.1262412229999997E-3</v>
      </c>
      <c r="DE37" s="17">
        <v>6.9368391909999999E-3</v>
      </c>
      <c r="DF37" s="17">
        <v>6.6209118849999997E-3</v>
      </c>
      <c r="DG37" s="17">
        <v>6.0719898229999996E-3</v>
      </c>
      <c r="DH37" s="17">
        <v>5.1932768089999999E-3</v>
      </c>
      <c r="DI37" s="17">
        <v>3.7722705780000002E-3</v>
      </c>
      <c r="DJ37" s="17">
        <v>1.619272757E-3</v>
      </c>
      <c r="DK37" s="17">
        <v>9.0853E-8</v>
      </c>
      <c r="DL37" s="84"/>
      <c r="DM37" s="17">
        <v>4.9794769200000005E-4</v>
      </c>
      <c r="DN37" s="17">
        <v>1.3485577980000001E-3</v>
      </c>
      <c r="DO37" s="17">
        <v>3.402218055E-3</v>
      </c>
      <c r="DP37" s="17">
        <v>7.1717235759999999E-3</v>
      </c>
      <c r="DQ37" s="17">
        <v>7.2326031369999997E-3</v>
      </c>
      <c r="DR37" s="17">
        <v>7.1490631380000001E-3</v>
      </c>
      <c r="DS37" s="17">
        <v>6.9781180750000003E-3</v>
      </c>
      <c r="DT37" s="17">
        <v>6.6816787270000001E-3</v>
      </c>
      <c r="DU37" s="17">
        <v>6.1553269980000004E-3</v>
      </c>
      <c r="DV37" s="17">
        <v>5.3073191570000003E-3</v>
      </c>
      <c r="DW37" s="17">
        <v>3.922421366E-3</v>
      </c>
      <c r="DX37" s="17">
        <v>1.8301778150000001E-3</v>
      </c>
      <c r="DY37" s="17">
        <v>1.08969E-7</v>
      </c>
    </row>
    <row r="38" spans="2:129" ht="15.75" x14ac:dyDescent="0.3">
      <c r="B38" s="40"/>
      <c r="C38" s="28" t="s">
        <v>37</v>
      </c>
      <c r="D38" s="4">
        <v>17</v>
      </c>
      <c r="E38" s="17">
        <v>2.6010395100000002E-4</v>
      </c>
      <c r="F38" s="17">
        <v>7.3600651599999998E-4</v>
      </c>
      <c r="G38" s="17">
        <v>1.831626234E-3</v>
      </c>
      <c r="H38" s="17">
        <v>3.3175440209999999E-3</v>
      </c>
      <c r="I38" s="17">
        <v>3.272369265E-3</v>
      </c>
      <c r="J38" s="17">
        <v>3.0389792270000002E-3</v>
      </c>
      <c r="K38" s="17">
        <v>2.7955895590000002E-3</v>
      </c>
      <c r="L38" s="17">
        <v>2.5253637500000001E-3</v>
      </c>
      <c r="M38" s="17">
        <v>2.204125421E-3</v>
      </c>
      <c r="N38" s="17">
        <v>1.802910002E-3</v>
      </c>
      <c r="O38" s="17">
        <v>1.2002222300000001E-3</v>
      </c>
      <c r="P38" s="17">
        <v>2.6781141299999999E-4</v>
      </c>
      <c r="Q38" s="17">
        <v>1.65E-10</v>
      </c>
      <c r="R38" s="74"/>
      <c r="S38" s="17">
        <v>3.7222206199999998E-4</v>
      </c>
      <c r="T38" s="17">
        <v>1.037544724E-3</v>
      </c>
      <c r="U38" s="17">
        <v>2.5746036980000002E-3</v>
      </c>
      <c r="V38" s="17">
        <v>4.3903642430000002E-3</v>
      </c>
      <c r="W38" s="17">
        <v>4.2206136759999997E-3</v>
      </c>
      <c r="X38" s="17">
        <v>3.9876497090000004E-3</v>
      </c>
      <c r="Y38" s="17">
        <v>3.7232714189999998E-3</v>
      </c>
      <c r="Z38" s="17">
        <v>3.4029610600000001E-3</v>
      </c>
      <c r="AA38" s="17">
        <v>2.9926023849999998E-3</v>
      </c>
      <c r="AB38" s="17">
        <v>2.380358633E-3</v>
      </c>
      <c r="AC38" s="17">
        <v>1.518402248E-3</v>
      </c>
      <c r="AD38" s="17">
        <v>1.0371277E-4</v>
      </c>
      <c r="AE38" s="17">
        <v>6.4299999999999995E-10</v>
      </c>
      <c r="AF38" s="74"/>
      <c r="AG38" s="17">
        <v>4.0752281899999999E-4</v>
      </c>
      <c r="AH38" s="17">
        <v>1.129092477E-3</v>
      </c>
      <c r="AI38" s="17">
        <v>2.8180118099999998E-3</v>
      </c>
      <c r="AJ38" s="17">
        <v>4.8693087819999996E-3</v>
      </c>
      <c r="AK38" s="17">
        <v>4.7060607889999996E-3</v>
      </c>
      <c r="AL38" s="17">
        <v>4.4908392350000003E-3</v>
      </c>
      <c r="AM38" s="17">
        <v>4.2331426530000001E-3</v>
      </c>
      <c r="AN38" s="17">
        <v>3.9057560430000001E-3</v>
      </c>
      <c r="AO38" s="17">
        <v>3.4631269180000002E-3</v>
      </c>
      <c r="AP38" s="17">
        <v>2.7803294360000002E-3</v>
      </c>
      <c r="AQ38" s="17">
        <v>1.796126945E-3</v>
      </c>
      <c r="AR38" s="17">
        <v>1.9114234599999999E-4</v>
      </c>
      <c r="AS38" s="17">
        <v>1.395E-9</v>
      </c>
      <c r="AT38" s="74"/>
      <c r="AU38" s="17">
        <v>4.16174218E-4</v>
      </c>
      <c r="AV38" s="17">
        <v>1.1488601949999999E-3</v>
      </c>
      <c r="AW38" s="17">
        <v>2.8827521240000001E-3</v>
      </c>
      <c r="AX38" s="17">
        <v>5.1408167419999999E-3</v>
      </c>
      <c r="AY38" s="17">
        <v>4.999942936E-3</v>
      </c>
      <c r="AZ38" s="17">
        <v>4.8048924870000001E-3</v>
      </c>
      <c r="BA38" s="17">
        <v>4.5610278940000004E-3</v>
      </c>
      <c r="BB38" s="17">
        <v>4.2405735920000003E-3</v>
      </c>
      <c r="BC38" s="17">
        <v>3.7891287610000001E-3</v>
      </c>
      <c r="BD38" s="17">
        <v>3.0736237600000002E-3</v>
      </c>
      <c r="BE38" s="17">
        <v>2.050103157E-3</v>
      </c>
      <c r="BF38" s="17">
        <v>3.71702411E-4</v>
      </c>
      <c r="BG38" s="17">
        <v>2.3929999999999999E-9</v>
      </c>
      <c r="BH38" s="74"/>
      <c r="BI38" s="17">
        <v>4.1409660599999999E-4</v>
      </c>
      <c r="BJ38" s="17">
        <v>1.1401567319999999E-3</v>
      </c>
      <c r="BK38" s="17">
        <v>2.8729735899999998E-3</v>
      </c>
      <c r="BL38" s="17">
        <v>5.3086315479999998E-3</v>
      </c>
      <c r="BM38" s="17">
        <v>5.1927624289999997E-3</v>
      </c>
      <c r="BN38" s="17">
        <v>5.0172621839999999E-3</v>
      </c>
      <c r="BO38" s="17">
        <v>4.7890171439999999E-3</v>
      </c>
      <c r="BP38" s="17">
        <v>4.4796406389999996E-3</v>
      </c>
      <c r="BQ38" s="17">
        <v>4.0347387710000003E-3</v>
      </c>
      <c r="BR38" s="17">
        <v>3.3090141600000001E-3</v>
      </c>
      <c r="BS38" s="17">
        <v>2.2740532239999998E-3</v>
      </c>
      <c r="BT38" s="17">
        <v>5.8154970100000002E-4</v>
      </c>
      <c r="BU38" s="17">
        <v>3.615E-9</v>
      </c>
      <c r="BV38" s="74"/>
      <c r="BW38" s="17">
        <v>4.07370853E-4</v>
      </c>
      <c r="BX38" s="17">
        <v>1.119390017E-3</v>
      </c>
      <c r="BY38" s="17">
        <v>2.829898107E-3</v>
      </c>
      <c r="BZ38" s="17">
        <v>5.4153566030000003E-3</v>
      </c>
      <c r="CA38" s="17">
        <v>5.3249219469999999E-3</v>
      </c>
      <c r="CB38" s="17">
        <v>5.1676611730000002E-3</v>
      </c>
      <c r="CC38" s="17">
        <v>4.9550737170000001E-3</v>
      </c>
      <c r="CD38" s="17">
        <v>4.6586191889999998E-3</v>
      </c>
      <c r="CE38" s="17">
        <v>4.2264259099999996E-3</v>
      </c>
      <c r="CF38" s="17">
        <v>3.5050470869999999E-3</v>
      </c>
      <c r="CG38" s="17">
        <v>2.4696519729999998E-3</v>
      </c>
      <c r="CH38" s="17">
        <v>7.9122477700000002E-4</v>
      </c>
      <c r="CI38" s="17">
        <v>5.0440000000000004E-9</v>
      </c>
      <c r="CJ38" s="74"/>
      <c r="CK38" s="17">
        <v>3.9863531E-4</v>
      </c>
      <c r="CL38" s="17">
        <v>1.093613112E-3</v>
      </c>
      <c r="CM38" s="17">
        <v>2.7719520849999999E-3</v>
      </c>
      <c r="CN38" s="17">
        <v>5.4823869789999997E-3</v>
      </c>
      <c r="CO38" s="17">
        <v>5.4175656910000003E-3</v>
      </c>
      <c r="CP38" s="17">
        <v>5.2771657229999996E-3</v>
      </c>
      <c r="CQ38" s="17">
        <v>5.0796636590000003E-3</v>
      </c>
      <c r="CR38" s="17">
        <v>4.7973133929999998E-3</v>
      </c>
      <c r="CS38" s="17">
        <v>4.361491946E-3</v>
      </c>
      <c r="CT38" s="17">
        <v>3.6700603039999998E-3</v>
      </c>
      <c r="CU38" s="17">
        <v>2.6321323400000001E-3</v>
      </c>
      <c r="CV38" s="17">
        <v>9.8940638799999993E-4</v>
      </c>
      <c r="CW38" s="17">
        <v>6.6659999999999999E-9</v>
      </c>
      <c r="CX38" s="74"/>
      <c r="CY38" s="17">
        <v>3.8913260100000002E-4</v>
      </c>
      <c r="CZ38" s="17">
        <v>1.0661082069999999E-3</v>
      </c>
      <c r="DA38" s="17">
        <v>2.7080228520000001E-3</v>
      </c>
      <c r="DB38" s="17">
        <v>5.5218430970000003E-3</v>
      </c>
      <c r="DC38" s="17">
        <v>5.4829554220000003E-3</v>
      </c>
      <c r="DD38" s="17">
        <v>5.3581440729999997E-3</v>
      </c>
      <c r="DE38" s="17">
        <v>5.1749605290000002E-3</v>
      </c>
      <c r="DF38" s="17">
        <v>4.9076336119999999E-3</v>
      </c>
      <c r="DG38" s="17">
        <v>4.4762444070000004E-3</v>
      </c>
      <c r="DH38" s="17">
        <v>3.8098181910000001E-3</v>
      </c>
      <c r="DI38" s="17">
        <v>2.7540269860000001E-3</v>
      </c>
      <c r="DJ38" s="17">
        <v>1.172560763E-3</v>
      </c>
      <c r="DK38" s="17">
        <v>8.4700000000000007E-9</v>
      </c>
      <c r="DL38" s="74"/>
      <c r="DM38" s="17">
        <v>3.7947734100000002E-4</v>
      </c>
      <c r="DN38" s="17">
        <v>1.0384722179999999E-3</v>
      </c>
      <c r="DO38" s="17">
        <v>2.642595478E-3</v>
      </c>
      <c r="DP38" s="17">
        <v>5.5412095769999999E-3</v>
      </c>
      <c r="DQ38" s="17">
        <v>5.5287375349999997E-3</v>
      </c>
      <c r="DR38" s="17">
        <v>5.4183883100000002E-3</v>
      </c>
      <c r="DS38" s="17">
        <v>5.2487246739999997E-3</v>
      </c>
      <c r="DT38" s="17">
        <v>4.9952129429999999E-3</v>
      </c>
      <c r="DU38" s="17">
        <v>4.5757734559999999E-3</v>
      </c>
      <c r="DV38" s="17">
        <v>3.9288927840000001E-3</v>
      </c>
      <c r="DW38" s="17">
        <v>2.8851611380000001E-3</v>
      </c>
      <c r="DX38" s="17">
        <v>1.340318517E-3</v>
      </c>
      <c r="DY38" s="17">
        <v>1.0444000000000001E-8</v>
      </c>
    </row>
    <row r="39" spans="2:129" ht="15.75" x14ac:dyDescent="0.3">
      <c r="B39" s="40"/>
      <c r="C39" s="28" t="s">
        <v>38</v>
      </c>
      <c r="D39" s="4">
        <v>18</v>
      </c>
      <c r="E39" s="17">
        <v>2.07468296E-4</v>
      </c>
      <c r="F39" s="17">
        <v>5.9170335399999995E-4</v>
      </c>
      <c r="G39" s="17">
        <v>1.480775743E-3</v>
      </c>
      <c r="H39" s="17">
        <v>2.6725057799999999E-3</v>
      </c>
      <c r="I39" s="17">
        <v>2.610148984E-3</v>
      </c>
      <c r="J39" s="17">
        <v>2.4064871709999999E-3</v>
      </c>
      <c r="K39" s="17">
        <v>2.1990185100000002E-3</v>
      </c>
      <c r="L39" s="17">
        <v>1.9746399190000001E-3</v>
      </c>
      <c r="M39" s="17">
        <v>1.714863078E-3</v>
      </c>
      <c r="N39" s="17">
        <v>1.398043013E-3</v>
      </c>
      <c r="O39" s="17">
        <v>9.2926632000000001E-4</v>
      </c>
      <c r="P39" s="17">
        <v>2.0275891000000001E-4</v>
      </c>
      <c r="Q39" s="17">
        <v>3.9000000000000001E-11</v>
      </c>
      <c r="R39" s="74"/>
      <c r="S39" s="17">
        <v>3.0759985399999998E-4</v>
      </c>
      <c r="T39" s="17">
        <v>8.6327265299999999E-4</v>
      </c>
      <c r="U39" s="17">
        <v>2.15236757E-3</v>
      </c>
      <c r="V39" s="17">
        <v>3.6497854980000002E-3</v>
      </c>
      <c r="W39" s="17">
        <v>3.4827977750000001E-3</v>
      </c>
      <c r="X39" s="17">
        <v>3.2703627449999998E-3</v>
      </c>
      <c r="Y39" s="17">
        <v>3.0364832980000001E-3</v>
      </c>
      <c r="Z39" s="17">
        <v>2.7617728330000002E-3</v>
      </c>
      <c r="AA39" s="17">
        <v>2.4198608459999999E-3</v>
      </c>
      <c r="AB39" s="17">
        <v>1.9187890190000001E-3</v>
      </c>
      <c r="AC39" s="17">
        <v>1.2236719899999999E-3</v>
      </c>
      <c r="AD39" s="17">
        <v>7.9356695000000005E-5</v>
      </c>
      <c r="AE39" s="17">
        <v>1.66E-10</v>
      </c>
      <c r="AF39" s="74"/>
      <c r="AG39" s="17">
        <v>3.4264778800000001E-4</v>
      </c>
      <c r="AH39" s="17">
        <v>9.5535679099999996E-4</v>
      </c>
      <c r="AI39" s="17">
        <v>2.3952618370000002E-3</v>
      </c>
      <c r="AJ39" s="17">
        <v>4.1162403539999996E-3</v>
      </c>
      <c r="AK39" s="17">
        <v>3.9524704869999998E-3</v>
      </c>
      <c r="AL39" s="17">
        <v>3.7506745780000001E-3</v>
      </c>
      <c r="AM39" s="17">
        <v>3.517612704E-3</v>
      </c>
      <c r="AN39" s="17">
        <v>3.2315338150000002E-3</v>
      </c>
      <c r="AO39" s="17">
        <v>2.8558485409999998E-3</v>
      </c>
      <c r="AP39" s="17">
        <v>2.286881902E-3</v>
      </c>
      <c r="AQ39" s="17">
        <v>1.4766607070000001E-3</v>
      </c>
      <c r="AR39" s="17">
        <v>1.5126646500000001E-4</v>
      </c>
      <c r="AS39" s="17">
        <v>3.7799999999999999E-10</v>
      </c>
      <c r="AT39" s="74"/>
      <c r="AU39" s="17">
        <v>3.5380640099999999E-4</v>
      </c>
      <c r="AV39" s="17">
        <v>9.82560528E-4</v>
      </c>
      <c r="AW39" s="17">
        <v>2.47650574E-3</v>
      </c>
      <c r="AX39" s="17">
        <v>4.3943662109999998E-3</v>
      </c>
      <c r="AY39" s="17">
        <v>4.248227401E-3</v>
      </c>
      <c r="AZ39" s="17">
        <v>4.0612281620000003E-3</v>
      </c>
      <c r="BA39" s="17">
        <v>3.8370004160000002E-3</v>
      </c>
      <c r="BB39" s="17">
        <v>3.5531843150000001E-3</v>
      </c>
      <c r="BC39" s="17">
        <v>3.1653242290000001E-3</v>
      </c>
      <c r="BD39" s="17">
        <v>2.5601459960000001E-3</v>
      </c>
      <c r="BE39" s="17">
        <v>1.7075992889999999E-3</v>
      </c>
      <c r="BF39" s="17">
        <v>3.0220658200000002E-4</v>
      </c>
      <c r="BG39" s="17">
        <v>6.7199999999999995E-10</v>
      </c>
      <c r="BH39" s="74"/>
      <c r="BI39" s="17">
        <v>3.5485037899999998E-4</v>
      </c>
      <c r="BJ39" s="17">
        <v>9.8267290300000005E-4</v>
      </c>
      <c r="BK39" s="17">
        <v>2.487117779E-3</v>
      </c>
      <c r="BL39" s="17">
        <v>4.5751676119999999E-3</v>
      </c>
      <c r="BM39" s="17">
        <v>4.449646503E-3</v>
      </c>
      <c r="BN39" s="17">
        <v>4.2780170710000004E-3</v>
      </c>
      <c r="BO39" s="17">
        <v>4.0652566170000003E-3</v>
      </c>
      <c r="BP39" s="17">
        <v>3.7883811880000001E-3</v>
      </c>
      <c r="BQ39" s="17">
        <v>3.402842575E-3</v>
      </c>
      <c r="BR39" s="17">
        <v>2.7816929710000001E-3</v>
      </c>
      <c r="BS39" s="17">
        <v>1.9121591090000001E-3</v>
      </c>
      <c r="BT39" s="17">
        <v>4.81188235E-4</v>
      </c>
      <c r="BU39" s="17">
        <v>1.043E-9</v>
      </c>
      <c r="BV39" s="74"/>
      <c r="BW39" s="17">
        <v>3.51236365E-4</v>
      </c>
      <c r="BX39" s="17">
        <v>9.7053874600000001E-4</v>
      </c>
      <c r="BY39" s="17">
        <v>2.46437608E-3</v>
      </c>
      <c r="BZ39" s="17">
        <v>4.6972373509999998E-3</v>
      </c>
      <c r="CA39" s="17">
        <v>4.5931864879999998E-3</v>
      </c>
      <c r="CB39" s="17">
        <v>4.4364539889999999E-3</v>
      </c>
      <c r="CC39" s="17">
        <v>4.2358834049999999E-3</v>
      </c>
      <c r="CD39" s="17">
        <v>3.9682310399999999E-3</v>
      </c>
      <c r="CE39" s="17">
        <v>3.591425677E-3</v>
      </c>
      <c r="CF39" s="17">
        <v>2.9682607569999999E-3</v>
      </c>
      <c r="CG39" s="17">
        <v>2.0918819729999999E-3</v>
      </c>
      <c r="CH39" s="17">
        <v>6.6266474200000005E-4</v>
      </c>
      <c r="CI39" s="17">
        <v>1.488E-9</v>
      </c>
      <c r="CJ39" s="74"/>
      <c r="CK39" s="17">
        <v>3.4541299999999998E-4</v>
      </c>
      <c r="CL39" s="17">
        <v>9.5276088100000004E-4</v>
      </c>
      <c r="CM39" s="17">
        <v>2.4254718659999998E-3</v>
      </c>
      <c r="CN39" s="17">
        <v>4.7804073710000002E-3</v>
      </c>
      <c r="CO39" s="17">
        <v>4.6983085130000001E-3</v>
      </c>
      <c r="CP39" s="17">
        <v>4.5557012760000003E-3</v>
      </c>
      <c r="CQ39" s="17">
        <v>4.3672869340000003E-3</v>
      </c>
      <c r="CR39" s="17">
        <v>4.1103959959999997E-3</v>
      </c>
      <c r="CS39" s="17">
        <v>3.7275846619999999E-3</v>
      </c>
      <c r="CT39" s="17">
        <v>3.1271318829999999E-3</v>
      </c>
      <c r="CU39" s="17">
        <v>2.2423327700000001E-3</v>
      </c>
      <c r="CV39" s="17">
        <v>8.3610571700000003E-4</v>
      </c>
      <c r="CW39" s="17">
        <v>2.0029999999999998E-9</v>
      </c>
      <c r="CX39" s="74"/>
      <c r="CY39" s="17">
        <v>3.3857594799999998E-4</v>
      </c>
      <c r="CZ39" s="17">
        <v>9.3252919399999996E-4</v>
      </c>
      <c r="DA39" s="17">
        <v>2.3789739829999999E-3</v>
      </c>
      <c r="DB39" s="17">
        <v>4.8361151070000002E-3</v>
      </c>
      <c r="DC39" s="17">
        <v>4.7764844460000001E-3</v>
      </c>
      <c r="DD39" s="17">
        <v>4.6471835740000004E-3</v>
      </c>
      <c r="DE39" s="17">
        <v>4.4705836860000001E-3</v>
      </c>
      <c r="DF39" s="17">
        <v>4.2257255790000003E-3</v>
      </c>
      <c r="DG39" s="17">
        <v>3.8436909729999999E-3</v>
      </c>
      <c r="DH39" s="17">
        <v>3.263227223E-3</v>
      </c>
      <c r="DI39" s="17">
        <v>2.3534630860000002E-3</v>
      </c>
      <c r="DJ39" s="17">
        <v>9.978176860000001E-4</v>
      </c>
      <c r="DK39" s="17">
        <v>2.586E-9</v>
      </c>
      <c r="DL39" s="74"/>
      <c r="DM39" s="17">
        <v>3.31342567E-4</v>
      </c>
      <c r="DN39" s="17">
        <v>9.1146855599999997E-4</v>
      </c>
      <c r="DO39" s="17">
        <v>2.329376926E-3</v>
      </c>
      <c r="DP39" s="17">
        <v>4.8715249269999997E-3</v>
      </c>
      <c r="DQ39" s="17">
        <v>4.8349703849999998E-3</v>
      </c>
      <c r="DR39" s="17">
        <v>4.7181969819999996E-3</v>
      </c>
      <c r="DS39" s="17">
        <v>4.5529523529999998E-3</v>
      </c>
      <c r="DT39" s="17">
        <v>4.3195211189999997E-3</v>
      </c>
      <c r="DU39" s="17">
        <v>3.9455645879999997E-3</v>
      </c>
      <c r="DV39" s="17">
        <v>3.380467081E-3</v>
      </c>
      <c r="DW39" s="17">
        <v>2.4746754769999998E-3</v>
      </c>
      <c r="DX39" s="17">
        <v>1.147027137E-3</v>
      </c>
      <c r="DY39" s="17">
        <v>3.2329999999999999E-9</v>
      </c>
    </row>
    <row r="40" spans="2:129" ht="15.75" x14ac:dyDescent="0.3">
      <c r="B40" s="36"/>
      <c r="C40" s="28" t="s">
        <v>39</v>
      </c>
      <c r="D40" s="4">
        <v>19</v>
      </c>
      <c r="E40" s="18">
        <v>1.65528501E-4</v>
      </c>
      <c r="F40" s="17">
        <v>4.7581273299999999E-4</v>
      </c>
      <c r="G40" s="17">
        <v>1.1974002829999999E-3</v>
      </c>
      <c r="H40" s="17">
        <v>2.1532209230000002E-3</v>
      </c>
      <c r="I40" s="17">
        <v>2.082484622E-3</v>
      </c>
      <c r="J40" s="17">
        <v>1.9061099989999999E-3</v>
      </c>
      <c r="K40" s="17">
        <v>1.7301495219999999E-3</v>
      </c>
      <c r="L40" s="17">
        <v>1.544318269E-3</v>
      </c>
      <c r="M40" s="17">
        <v>1.3343989850000001E-3</v>
      </c>
      <c r="N40" s="17">
        <v>1.084128162E-3</v>
      </c>
      <c r="O40" s="17">
        <v>7.19563298E-4</v>
      </c>
      <c r="P40" s="17">
        <v>1.53507981E-4</v>
      </c>
      <c r="Q40" s="17">
        <v>8.9999999999999996E-12</v>
      </c>
      <c r="R40" s="74"/>
      <c r="S40" s="17">
        <v>2.54251607E-4</v>
      </c>
      <c r="T40" s="17">
        <v>7.1841737799999996E-4</v>
      </c>
      <c r="U40" s="17">
        <v>1.799693659E-3</v>
      </c>
      <c r="V40" s="17">
        <v>3.0346126000000001E-3</v>
      </c>
      <c r="W40" s="17">
        <v>2.8745897910000002E-3</v>
      </c>
      <c r="X40" s="17">
        <v>2.6826529749999998E-3</v>
      </c>
      <c r="Y40" s="17">
        <v>2.4768349489999999E-3</v>
      </c>
      <c r="Z40" s="17">
        <v>2.241728021E-3</v>
      </c>
      <c r="AA40" s="17">
        <v>1.9568847799999998E-3</v>
      </c>
      <c r="AB40" s="17">
        <v>1.5468547469999999E-3</v>
      </c>
      <c r="AC40" s="17">
        <v>9.8615069199999993E-4</v>
      </c>
      <c r="AD40" s="17">
        <v>6.0720643E-5</v>
      </c>
      <c r="AE40" s="17">
        <v>4.3E-11</v>
      </c>
      <c r="AF40" s="74"/>
      <c r="AG40" s="17">
        <v>2.8815512000000002E-4</v>
      </c>
      <c r="AH40" s="17">
        <v>8.0849762300000004E-4</v>
      </c>
      <c r="AI40" s="17">
        <v>2.036244654E-3</v>
      </c>
      <c r="AJ40" s="17">
        <v>3.4801845730000002E-3</v>
      </c>
      <c r="AK40" s="17">
        <v>3.3202076859999998E-3</v>
      </c>
      <c r="AL40" s="17">
        <v>3.133080829E-3</v>
      </c>
      <c r="AM40" s="17">
        <v>2.923505397E-3</v>
      </c>
      <c r="AN40" s="17">
        <v>2.6740284340000002E-3</v>
      </c>
      <c r="AO40" s="17">
        <v>2.3551817029999998E-3</v>
      </c>
      <c r="AP40" s="17">
        <v>1.8811580240000001E-3</v>
      </c>
      <c r="AQ40" s="17">
        <v>1.214016403E-3</v>
      </c>
      <c r="AR40" s="17">
        <v>1.19709895E-4</v>
      </c>
      <c r="AS40" s="17">
        <v>1.0300000000000001E-10</v>
      </c>
      <c r="AT40" s="74"/>
      <c r="AU40" s="17">
        <v>3.0083717E-4</v>
      </c>
      <c r="AV40" s="17">
        <v>8.4046920299999999E-4</v>
      </c>
      <c r="AW40" s="17">
        <v>2.1278088309999998E-3</v>
      </c>
      <c r="AX40" s="17">
        <v>3.7568589650000001E-3</v>
      </c>
      <c r="AY40" s="17">
        <v>3.6101882149999999E-3</v>
      </c>
      <c r="AZ40" s="17">
        <v>3.433250665E-3</v>
      </c>
      <c r="BA40" s="17">
        <v>3.228389848E-3</v>
      </c>
      <c r="BB40" s="17">
        <v>2.9775444349999999E-3</v>
      </c>
      <c r="BC40" s="17">
        <v>2.644330408E-3</v>
      </c>
      <c r="BD40" s="17">
        <v>2.1326010459999998E-3</v>
      </c>
      <c r="BE40" s="17">
        <v>1.422317062E-3</v>
      </c>
      <c r="BF40" s="17">
        <v>2.45704913E-4</v>
      </c>
      <c r="BG40" s="17">
        <v>1.8899999999999999E-10</v>
      </c>
      <c r="BH40" s="74"/>
      <c r="BI40" s="17">
        <v>3.0412986300000001E-4</v>
      </c>
      <c r="BJ40" s="17">
        <v>8.4706934700000001E-4</v>
      </c>
      <c r="BK40" s="17">
        <v>2.153368893E-3</v>
      </c>
      <c r="BL40" s="17">
        <v>3.9435900400000001E-3</v>
      </c>
      <c r="BM40" s="17">
        <v>3.8135328239999999E-3</v>
      </c>
      <c r="BN40" s="17">
        <v>3.6482817760000001E-3</v>
      </c>
      <c r="BO40" s="17">
        <v>3.4513616160000002E-3</v>
      </c>
      <c r="BP40" s="17">
        <v>3.204111864E-3</v>
      </c>
      <c r="BQ40" s="17">
        <v>2.8700082009999999E-3</v>
      </c>
      <c r="BR40" s="17">
        <v>2.3385298750000002E-3</v>
      </c>
      <c r="BS40" s="17">
        <v>1.607857986E-3</v>
      </c>
      <c r="BT40" s="17">
        <v>3.98147897E-4</v>
      </c>
      <c r="BU40" s="17">
        <v>3.0099999999999999E-10</v>
      </c>
      <c r="BV40" s="74"/>
      <c r="BW40" s="17">
        <v>3.0288325300000001E-4</v>
      </c>
      <c r="BX40" s="17">
        <v>8.4160091899999998E-4</v>
      </c>
      <c r="BY40" s="17">
        <v>2.1463353949999998E-3</v>
      </c>
      <c r="BZ40" s="17">
        <v>4.0748733169999997E-3</v>
      </c>
      <c r="CA40" s="17">
        <v>3.9626559689999999E-3</v>
      </c>
      <c r="CB40" s="17">
        <v>3.8092965289999998E-3</v>
      </c>
      <c r="CC40" s="17">
        <v>3.6215599090000002E-3</v>
      </c>
      <c r="CD40" s="17">
        <v>3.3804708400000001E-3</v>
      </c>
      <c r="CE40" s="17">
        <v>3.0519159560000002E-3</v>
      </c>
      <c r="CF40" s="17">
        <v>2.5137718109999999E-3</v>
      </c>
      <c r="CG40" s="17">
        <v>1.7718987889999999E-3</v>
      </c>
      <c r="CH40" s="17">
        <v>5.5499500700000005E-4</v>
      </c>
      <c r="CI40" s="17">
        <v>4.3899999999999998E-10</v>
      </c>
      <c r="CJ40" s="74"/>
      <c r="CK40" s="17">
        <v>2.9933996400000003E-4</v>
      </c>
      <c r="CL40" s="17">
        <v>8.3016235499999995E-4</v>
      </c>
      <c r="CM40" s="17">
        <v>2.1225542669999998E-3</v>
      </c>
      <c r="CN40" s="17">
        <v>4.1688122890000002E-3</v>
      </c>
      <c r="CO40" s="17">
        <v>4.0751868370000003E-3</v>
      </c>
      <c r="CP40" s="17">
        <v>3.9334526439999996E-3</v>
      </c>
      <c r="CQ40" s="17">
        <v>3.7552925359999999E-3</v>
      </c>
      <c r="CR40" s="17">
        <v>3.5221394020000002E-3</v>
      </c>
      <c r="CS40" s="17">
        <v>3.1859941210000001E-3</v>
      </c>
      <c r="CT40" s="17">
        <v>2.6645844580000001E-3</v>
      </c>
      <c r="CU40" s="17">
        <v>1.9103032699999999E-3</v>
      </c>
      <c r="CV40" s="17">
        <v>7.06559771E-4</v>
      </c>
      <c r="CW40" s="17">
        <v>6.0199999999999999E-10</v>
      </c>
      <c r="CX40" s="74"/>
      <c r="CY40" s="17">
        <v>2.9462871700000002E-4</v>
      </c>
      <c r="CZ40" s="17">
        <v>8.1579310999999998E-4</v>
      </c>
      <c r="DA40" s="17">
        <v>2.090148329E-3</v>
      </c>
      <c r="DB40" s="17">
        <v>4.2360175660000002E-3</v>
      </c>
      <c r="DC40" s="17">
        <v>4.1616765120000001E-3</v>
      </c>
      <c r="DD40" s="17">
        <v>4.0311338629999997E-3</v>
      </c>
      <c r="DE40" s="17">
        <v>3.8625542109999998E-3</v>
      </c>
      <c r="DF40" s="17">
        <v>3.638848565E-3</v>
      </c>
      <c r="DG40" s="17">
        <v>3.3007335350000002E-3</v>
      </c>
      <c r="DH40" s="17">
        <v>2.7951004859999998E-3</v>
      </c>
      <c r="DI40" s="17">
        <v>2.0113196520000001E-3</v>
      </c>
      <c r="DJ40" s="17">
        <v>8.4911848199999997E-4</v>
      </c>
      <c r="DK40" s="17">
        <v>7.8999999999999996E-10</v>
      </c>
      <c r="DL40" s="74"/>
      <c r="DM40" s="17">
        <v>2.89352256E-4</v>
      </c>
      <c r="DN40" s="17">
        <v>8.0009738100000004E-4</v>
      </c>
      <c r="DO40" s="17">
        <v>2.0535117200000002E-3</v>
      </c>
      <c r="DP40" s="17">
        <v>4.2832212020000003E-3</v>
      </c>
      <c r="DQ40" s="17">
        <v>4.228885751E-3</v>
      </c>
      <c r="DR40" s="17">
        <v>4.1090559080000002E-3</v>
      </c>
      <c r="DS40" s="17">
        <v>3.9498788889999999E-3</v>
      </c>
      <c r="DT40" s="17">
        <v>3.7354902310000001E-3</v>
      </c>
      <c r="DU40" s="17">
        <v>3.4023422759999998E-3</v>
      </c>
      <c r="DV40" s="17">
        <v>2.9086299140000001E-3</v>
      </c>
      <c r="DW40" s="17">
        <v>2.1227121569999999E-3</v>
      </c>
      <c r="DX40" s="17">
        <v>9.8161381700000009E-4</v>
      </c>
      <c r="DY40" s="17">
        <v>1.001E-9</v>
      </c>
    </row>
    <row r="41" spans="2:129" ht="15.75" x14ac:dyDescent="0.3">
      <c r="B41" s="36"/>
      <c r="C41" s="28" t="s">
        <v>41</v>
      </c>
      <c r="D41" s="4">
        <v>24</v>
      </c>
      <c r="E41" s="17">
        <v>3.438990508E-3</v>
      </c>
      <c r="F41" s="17">
        <v>9.0085941150000008E-3</v>
      </c>
      <c r="G41" s="17">
        <v>2.1270892036000001E-2</v>
      </c>
      <c r="H41" s="17">
        <v>3.9622513450000001E-2</v>
      </c>
      <c r="I41" s="17">
        <v>4.4473336464999999E-2</v>
      </c>
      <c r="J41" s="17">
        <v>4.6232751053000003E-2</v>
      </c>
      <c r="K41" s="17">
        <v>4.8985163916000003E-2</v>
      </c>
      <c r="L41" s="17">
        <v>5.3372265749000003E-2</v>
      </c>
      <c r="M41" s="17">
        <v>6.0359773205000002E-2</v>
      </c>
      <c r="N41" s="17">
        <v>7.1329785438000004E-2</v>
      </c>
      <c r="O41" s="17">
        <v>8.9121830106E-2</v>
      </c>
      <c r="P41" s="17">
        <v>0.11664703694</v>
      </c>
      <c r="Q41" s="17">
        <v>0.126595960231</v>
      </c>
      <c r="R41" s="74"/>
      <c r="S41" s="17">
        <v>3.6594299369999998E-3</v>
      </c>
      <c r="T41" s="17">
        <v>9.8047021879999995E-3</v>
      </c>
      <c r="U41" s="17">
        <v>2.3733372275000001E-2</v>
      </c>
      <c r="V41" s="17">
        <v>4.1716004256E-2</v>
      </c>
      <c r="W41" s="17">
        <v>4.3217286771000001E-2</v>
      </c>
      <c r="X41" s="17">
        <v>4.4477234366999997E-2</v>
      </c>
      <c r="Y41" s="17">
        <v>4.6941912070000001E-2</v>
      </c>
      <c r="Z41" s="17">
        <v>5.1337991542999999E-2</v>
      </c>
      <c r="AA41" s="17">
        <v>5.8790864254999999E-2</v>
      </c>
      <c r="AB41" s="17">
        <v>7.1274200157999998E-2</v>
      </c>
      <c r="AC41" s="17">
        <v>9.1070500641000002E-2</v>
      </c>
      <c r="AD41" s="17">
        <v>0.122330992698</v>
      </c>
      <c r="AE41" s="17">
        <v>0.12595955556300001</v>
      </c>
      <c r="AF41" s="74"/>
      <c r="AG41" s="17">
        <v>3.6731894720000002E-3</v>
      </c>
      <c r="AH41" s="17">
        <v>9.9755864069999995E-3</v>
      </c>
      <c r="AI41" s="17">
        <v>2.4617070909000002E-2</v>
      </c>
      <c r="AJ41" s="17">
        <v>4.3245364921E-2</v>
      </c>
      <c r="AK41" s="17">
        <v>4.3884551505000001E-2</v>
      </c>
      <c r="AL41" s="17">
        <v>4.4754678944000002E-2</v>
      </c>
      <c r="AM41" s="17">
        <v>4.6850473571000001E-2</v>
      </c>
      <c r="AN41" s="17">
        <v>5.0894460178999998E-2</v>
      </c>
      <c r="AO41" s="17">
        <v>5.8028743807000002E-2</v>
      </c>
      <c r="AP41" s="17">
        <v>7.0231377380000001E-2</v>
      </c>
      <c r="AQ41" s="17">
        <v>8.9715661017000001E-2</v>
      </c>
      <c r="AR41" s="17">
        <v>0.120372645913</v>
      </c>
      <c r="AS41" s="17">
        <v>0.12549180761100001</v>
      </c>
      <c r="AT41" s="74"/>
      <c r="AU41" s="17">
        <v>3.6386755100000002E-3</v>
      </c>
      <c r="AV41" s="17">
        <v>9.9686754650000001E-3</v>
      </c>
      <c r="AW41" s="17">
        <v>2.4953328802000001E-2</v>
      </c>
      <c r="AX41" s="17">
        <v>4.4744455053000003E-2</v>
      </c>
      <c r="AY41" s="17">
        <v>4.497244081E-2</v>
      </c>
      <c r="AZ41" s="17">
        <v>4.5539786451999999E-2</v>
      </c>
      <c r="BA41" s="17">
        <v>4.7307794142000002E-2</v>
      </c>
      <c r="BB41" s="17">
        <v>5.0970496928E-2</v>
      </c>
      <c r="BC41" s="17">
        <v>5.7672396653000002E-2</v>
      </c>
      <c r="BD41" s="17">
        <v>6.9213107816E-2</v>
      </c>
      <c r="BE41" s="17">
        <v>8.7844868460999995E-2</v>
      </c>
      <c r="BF41" s="17">
        <v>0.117021885514</v>
      </c>
      <c r="BG41" s="17">
        <v>0.12511018973999999</v>
      </c>
      <c r="BH41" s="74"/>
      <c r="BI41" s="17">
        <v>3.589483887E-3</v>
      </c>
      <c r="BJ41" s="17">
        <v>9.8939827309999992E-3</v>
      </c>
      <c r="BK41" s="17">
        <v>2.5035331207000001E-2</v>
      </c>
      <c r="BL41" s="17">
        <v>4.6161783077000001E-2</v>
      </c>
      <c r="BM41" s="17">
        <v>4.6147395011999999E-2</v>
      </c>
      <c r="BN41" s="17">
        <v>4.6476241648000002E-2</v>
      </c>
      <c r="BO41" s="17">
        <v>4.7967021330999997E-2</v>
      </c>
      <c r="BP41" s="17">
        <v>5.1289393528999999E-2</v>
      </c>
      <c r="BQ41" s="17">
        <v>5.7548817682999999E-2</v>
      </c>
      <c r="BR41" s="17">
        <v>6.8363158989E-2</v>
      </c>
      <c r="BS41" s="17">
        <v>8.6073036872000006E-2</v>
      </c>
      <c r="BT41" s="17">
        <v>0.11365857787899999</v>
      </c>
      <c r="BU41" s="17">
        <v>0.124782905059</v>
      </c>
      <c r="BV41" s="74"/>
      <c r="BW41" s="17">
        <v>3.5362072960000001E-3</v>
      </c>
      <c r="BX41" s="17">
        <v>9.7909417250000002E-3</v>
      </c>
      <c r="BY41" s="17">
        <v>2.4984768194000001E-2</v>
      </c>
      <c r="BZ41" s="17">
        <v>4.7469848104999997E-2</v>
      </c>
      <c r="CA41" s="17">
        <v>4.7306028293999998E-2</v>
      </c>
      <c r="CB41" s="17">
        <v>4.7444146382000001E-2</v>
      </c>
      <c r="CC41" s="17">
        <v>4.8701782550000003E-2</v>
      </c>
      <c r="CD41" s="17">
        <v>5.1722973340999998E-2</v>
      </c>
      <c r="CE41" s="17">
        <v>5.7587849316999999E-2</v>
      </c>
      <c r="CF41" s="17">
        <v>6.7708645235999995E-2</v>
      </c>
      <c r="CG41" s="17">
        <v>8.4521125412000006E-2</v>
      </c>
      <c r="CH41" s="17">
        <v>0.11061358435800001</v>
      </c>
      <c r="CI41" s="17">
        <v>0.12449375640300001</v>
      </c>
      <c r="CJ41" s="74"/>
      <c r="CK41" s="17">
        <v>3.482826124E-3</v>
      </c>
      <c r="CL41" s="17">
        <v>9.6764339839999994E-3</v>
      </c>
      <c r="CM41" s="17">
        <v>2.4861244713999999E-2</v>
      </c>
      <c r="CN41" s="17">
        <v>4.8662542470999999E-2</v>
      </c>
      <c r="CO41" s="17">
        <v>4.8412410532000003E-2</v>
      </c>
      <c r="CP41" s="17">
        <v>4.8396320598000003E-2</v>
      </c>
      <c r="CQ41" s="17">
        <v>4.9457167209000001E-2</v>
      </c>
      <c r="CR41" s="17">
        <v>5.2212758461999999E-2</v>
      </c>
      <c r="CS41" s="17">
        <v>5.772850954E-2</v>
      </c>
      <c r="CT41" s="17">
        <v>6.7229013086999995E-2</v>
      </c>
      <c r="CU41" s="17">
        <v>8.3196823949000007E-2</v>
      </c>
      <c r="CV41" s="17">
        <v>0.10793491727</v>
      </c>
      <c r="CW41" s="17">
        <v>0.12423318869699999</v>
      </c>
      <c r="CX41" s="74"/>
      <c r="CY41" s="17">
        <v>3.4309435480000001E-3</v>
      </c>
      <c r="CZ41" s="17">
        <v>9.5584336939999997E-3</v>
      </c>
      <c r="DA41" s="17">
        <v>2.4696807912000001E-2</v>
      </c>
      <c r="DB41" s="17">
        <v>4.9742692400000003E-2</v>
      </c>
      <c r="DC41" s="17">
        <v>4.9454674880999999E-2</v>
      </c>
      <c r="DD41" s="17">
        <v>4.9313123395999997E-2</v>
      </c>
      <c r="DE41" s="17">
        <v>5.0207010375E-2</v>
      </c>
      <c r="DF41" s="17">
        <v>5.2731996513E-2</v>
      </c>
      <c r="DG41" s="17">
        <v>5.7876207659999998E-2</v>
      </c>
      <c r="DH41" s="17">
        <v>6.6890997218000001E-2</v>
      </c>
      <c r="DI41" s="17">
        <v>8.1943580446999995E-2</v>
      </c>
      <c r="DJ41" s="17">
        <v>0.105594508445</v>
      </c>
      <c r="DK41" s="17">
        <v>0.123995018656</v>
      </c>
      <c r="DL41" s="74"/>
      <c r="DM41" s="17">
        <v>3.38118925E-3</v>
      </c>
      <c r="DN41" s="17">
        <v>9.4409133779999998E-3</v>
      </c>
      <c r="DO41" s="17">
        <v>2.4509753610999999E-2</v>
      </c>
      <c r="DP41" s="17">
        <v>5.0716450033000002E-2</v>
      </c>
      <c r="DQ41" s="17">
        <v>5.0430483163000001E-2</v>
      </c>
      <c r="DR41" s="17">
        <v>5.0186690244999999E-2</v>
      </c>
      <c r="DS41" s="17">
        <v>5.0938304496000002E-2</v>
      </c>
      <c r="DT41" s="17">
        <v>5.3270097501999999E-2</v>
      </c>
      <c r="DU41" s="17">
        <v>5.8075072933000002E-2</v>
      </c>
      <c r="DV41" s="17">
        <v>6.6663598978000005E-2</v>
      </c>
      <c r="DW41" s="17">
        <v>8.0880347754999998E-2</v>
      </c>
      <c r="DX41" s="17">
        <v>0.103547740577</v>
      </c>
      <c r="DY41" s="17">
        <v>0.123774979609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9.5158557342109962</v>
      </c>
      <c r="F43" s="21">
        <f t="shared" si="47"/>
        <v>8.7150729382690013</v>
      </c>
      <c r="G43" s="21">
        <f t="shared" ref="G43:Q43" si="48">SUM(G15:G42)</f>
        <v>6.9424287577340014</v>
      </c>
      <c r="H43" s="21">
        <f t="shared" ref="H43" si="49">SUM(H15:H42)</f>
        <v>4.3256758241519995</v>
      </c>
      <c r="I43" s="21">
        <f t="shared" si="48"/>
        <v>3.8473038137450009</v>
      </c>
      <c r="J43" s="21">
        <f t="shared" ref="J43" si="50">SUM(J15:J42)</f>
        <v>3.8464885969940008</v>
      </c>
      <c r="K43" s="21">
        <f t="shared" si="48"/>
        <v>3.8463897432800001</v>
      </c>
      <c r="L43" s="21">
        <f t="shared" ref="L43" si="51">SUM(L15:L42)</f>
        <v>3.8463202412889994</v>
      </c>
      <c r="M43" s="21">
        <f t="shared" si="48"/>
        <v>3.8462689061460007</v>
      </c>
      <c r="N43" s="21">
        <f t="shared" ref="N43" si="52">SUM(N15:N42)</f>
        <v>3.8462159646660004</v>
      </c>
      <c r="O43" s="21">
        <f t="shared" si="48"/>
        <v>3.8461943975979995</v>
      </c>
      <c r="P43" s="21">
        <f t="shared" ref="P43" si="53">SUM(P15:P42)</f>
        <v>3.8461759844779988</v>
      </c>
      <c r="Q43" s="21">
        <f t="shared" si="48"/>
        <v>3.8461538399999986</v>
      </c>
      <c r="R43" s="74"/>
      <c r="S43" s="21">
        <f t="shared" ref="S43:AE43" si="54">SUM(S15:S42)</f>
        <v>9.4686550788139989</v>
      </c>
      <c r="T43" s="21">
        <f t="shared" ref="T43" si="55">SUM(T15:T42)</f>
        <v>8.582406663302999</v>
      </c>
      <c r="U43" s="21">
        <f t="shared" si="54"/>
        <v>6.5854589713140008</v>
      </c>
      <c r="V43" s="21">
        <f t="shared" ref="V43" si="56">SUM(V15:V42)</f>
        <v>3.97431077328</v>
      </c>
      <c r="W43" s="21">
        <f t="shared" si="54"/>
        <v>3.8476626439160007</v>
      </c>
      <c r="X43" s="21">
        <f t="shared" ref="X43" si="57">SUM(X15:X42)</f>
        <v>3.8472017680650001</v>
      </c>
      <c r="Y43" s="21">
        <f t="shared" si="54"/>
        <v>3.8468911904260001</v>
      </c>
      <c r="Z43" s="21">
        <f t="shared" ref="Z43" si="58">SUM(Z15:Z42)</f>
        <v>3.8466722393000001</v>
      </c>
      <c r="AA43" s="21">
        <f t="shared" si="54"/>
        <v>3.846508734361</v>
      </c>
      <c r="AB43" s="21">
        <f t="shared" ref="AB43" si="59">SUM(AB15:AB42)</f>
        <v>3.8463815838219997</v>
      </c>
      <c r="AC43" s="21">
        <f t="shared" si="54"/>
        <v>3.8462328484890005</v>
      </c>
      <c r="AD43" s="21">
        <f t="shared" ref="AD43" si="60">SUM(AD15:AD42)</f>
        <v>3.846196493637001</v>
      </c>
      <c r="AE43" s="21">
        <f t="shared" si="54"/>
        <v>3.8461538400019997</v>
      </c>
      <c r="AF43" s="74"/>
      <c r="AG43" s="21">
        <f t="shared" ref="AG43:AH43" si="61">SUM(AG15:AG42)</f>
        <v>9.4764522499410013</v>
      </c>
      <c r="AH43" s="21">
        <f t="shared" si="61"/>
        <v>8.5975409761850017</v>
      </c>
      <c r="AI43" s="21">
        <f t="shared" ref="AI43" si="62">SUM(AI15:AI42)</f>
        <v>6.5800429645469984</v>
      </c>
      <c r="AJ43" s="21">
        <f t="shared" ref="AJ43" si="63">SUM(AJ15:AJ42)</f>
        <v>3.9203557997849998</v>
      </c>
      <c r="AK43" s="21">
        <f t="shared" ref="AK43" si="64">SUM(AK15:AK42)</f>
        <v>3.8493296987409993</v>
      </c>
      <c r="AL43" s="21">
        <f t="shared" ref="AL43" si="65">SUM(AL15:AL42)</f>
        <v>3.848364580858</v>
      </c>
      <c r="AM43" s="21">
        <f t="shared" ref="AM43" si="66">SUM(AM15:AM42)</f>
        <v>3.8477117366729994</v>
      </c>
      <c r="AN43" s="21">
        <f t="shared" ref="AN43" si="67">SUM(AN15:AN42)</f>
        <v>3.8472520846149991</v>
      </c>
      <c r="AO43" s="21">
        <f t="shared" ref="AO43" si="68">SUM(AO15:AO42)</f>
        <v>3.8468609911030005</v>
      </c>
      <c r="AP43" s="21">
        <f t="shared" ref="AP43" si="69">SUM(AP15:AP42)</f>
        <v>3.8466491273569998</v>
      </c>
      <c r="AQ43" s="21">
        <f t="shared" ref="AQ43" si="70">SUM(AQ15:AQ42)</f>
        <v>3.8463290717019993</v>
      </c>
      <c r="AR43" s="21">
        <f t="shared" ref="AR43" si="71">SUM(AR15:AR42)</f>
        <v>3.8462759888020002</v>
      </c>
      <c r="AS43" s="21">
        <f t="shared" ref="AS43" si="72">SUM(AS15:AS42)</f>
        <v>3.8461538399989994</v>
      </c>
      <c r="AT43" s="74"/>
      <c r="AU43" s="21">
        <f t="shared" ref="AU43" si="73">SUM(AU15:AU42)</f>
        <v>9.4948977613200043</v>
      </c>
      <c r="AV43" s="21">
        <f t="shared" ref="AV43" si="74">SUM(AV15:AV42)</f>
        <v>8.6429512150369998</v>
      </c>
      <c r="AW43" s="21">
        <f t="shared" ref="AW43" si="75">SUM(AW15:AW42)</f>
        <v>6.6586823394520005</v>
      </c>
      <c r="AX43" s="21">
        <f t="shared" ref="AX43" si="76">SUM(AX15:AX42)</f>
        <v>3.909942535471</v>
      </c>
      <c r="AY43" s="21">
        <f t="shared" ref="AY43" si="77">SUM(AY15:AY42)</f>
        <v>3.8516929500030006</v>
      </c>
      <c r="AZ43" s="21">
        <f t="shared" ref="AZ43" si="78">SUM(AZ15:AZ42)</f>
        <v>3.8500152658590001</v>
      </c>
      <c r="BA43" s="21">
        <f t="shared" ref="BA43" si="79">SUM(BA15:BA42)</f>
        <v>3.848880424591</v>
      </c>
      <c r="BB43" s="21">
        <f t="shared" ref="BB43" si="80">SUM(BB15:BB42)</f>
        <v>3.8480826069179996</v>
      </c>
      <c r="BC43" s="21">
        <f t="shared" ref="BC43" si="81">SUM(BC15:BC42)</f>
        <v>3.8474016205950003</v>
      </c>
      <c r="BD43" s="21">
        <f t="shared" ref="BD43" si="82">SUM(BD15:BD42)</f>
        <v>3.8470451781230017</v>
      </c>
      <c r="BE43" s="21">
        <f t="shared" ref="BE43" si="83">SUM(BE15:BE42)</f>
        <v>3.8464556908559997</v>
      </c>
      <c r="BF43" s="21">
        <f t="shared" ref="BF43" si="84">SUM(BF15:BF42)</f>
        <v>3.8464504459</v>
      </c>
      <c r="BG43" s="21">
        <f t="shared" ref="BG43" si="85">SUM(BG15:BG42)</f>
        <v>3.8461538399979993</v>
      </c>
      <c r="BH43" s="74"/>
      <c r="BI43" s="21">
        <f t="shared" ref="BI43:BJ43" si="86">SUM(BI15:BI42)</f>
        <v>9.5147966440790004</v>
      </c>
      <c r="BJ43" s="21">
        <f t="shared" si="86"/>
        <v>8.6934662177799993</v>
      </c>
      <c r="BK43" s="21">
        <f t="shared" ref="BK43" si="87">SUM(BK15:BK42)</f>
        <v>6.7587807840300007</v>
      </c>
      <c r="BL43" s="21">
        <f t="shared" ref="BL43" si="88">SUM(BL15:BL42)</f>
        <v>3.912538912374</v>
      </c>
      <c r="BM43" s="21">
        <f t="shared" ref="BM43" si="89">SUM(BM15:BM42)</f>
        <v>3.8547845694160001</v>
      </c>
      <c r="BN43" s="21">
        <f t="shared" ref="BN43" si="90">SUM(BN15:BN42)</f>
        <v>3.8521799775770003</v>
      </c>
      <c r="BO43" s="21">
        <f t="shared" ref="BO43" si="91">SUM(BO15:BO42)</f>
        <v>3.8504176087470001</v>
      </c>
      <c r="BP43" s="21">
        <f t="shared" ref="BP43" si="92">SUM(BP15:BP42)</f>
        <v>3.8491634128079997</v>
      </c>
      <c r="BQ43" s="21">
        <f t="shared" ref="BQ43" si="93">SUM(BQ15:BQ42)</f>
        <v>3.8480909936989991</v>
      </c>
      <c r="BR43" s="21">
        <f t="shared" ref="BR43" si="94">SUM(BR15:BR42)</f>
        <v>3.8475746118399994</v>
      </c>
      <c r="BS43" s="21">
        <f t="shared" ref="BS43" si="95">SUM(BS15:BS42)</f>
        <v>3.8466081712700002</v>
      </c>
      <c r="BT43" s="21">
        <f t="shared" ref="BT43" si="96">SUM(BT15:BT42)</f>
        <v>3.8467086971200004</v>
      </c>
      <c r="BU43" s="21">
        <f t="shared" ref="BU43" si="97">SUM(BU15:BU42)</f>
        <v>3.8461538400000004</v>
      </c>
      <c r="BV43" s="74"/>
      <c r="BW43" s="21">
        <f t="shared" ref="BW43:BX43" si="98">SUM(BW15:BW42)</f>
        <v>9.5337619112389991</v>
      </c>
      <c r="BX43" s="21">
        <f t="shared" si="98"/>
        <v>8.7422594003539977</v>
      </c>
      <c r="BY43" s="21">
        <f t="shared" ref="BY43" si="99">SUM(BY15:BY42)</f>
        <v>6.8610013857709999</v>
      </c>
      <c r="BZ43" s="21">
        <f t="shared" ref="BZ43" si="100">SUM(BZ15:BZ42)</f>
        <v>3.9215268053259997</v>
      </c>
      <c r="CA43" s="21">
        <f t="shared" ref="CA43" si="101">SUM(CA15:CA42)</f>
        <v>3.8586253064159992</v>
      </c>
      <c r="CB43" s="21">
        <f t="shared" ref="CB43" si="102">SUM(CB15:CB42)</f>
        <v>3.8548762122579996</v>
      </c>
      <c r="CC43" s="21">
        <f t="shared" ref="CC43" si="103">SUM(CC15:CC42)</f>
        <v>3.8523375626539988</v>
      </c>
      <c r="CD43" s="21">
        <f t="shared" ref="CD43" si="104">SUM(CD15:CD42)</f>
        <v>3.8505236027450005</v>
      </c>
      <c r="CE43" s="21">
        <f t="shared" ref="CE43" si="105">SUM(CE15:CE42)</f>
        <v>3.8489187311900013</v>
      </c>
      <c r="CF43" s="21">
        <f t="shared" ref="CF43" si="106">SUM(CF15:CF42)</f>
        <v>3.8482282175589995</v>
      </c>
      <c r="CG43" s="21">
        <f t="shared" ref="CG43" si="107">SUM(CG15:CG42)</f>
        <v>3.8467827778339991</v>
      </c>
      <c r="CH43" s="21">
        <f t="shared" ref="CH43" si="108">SUM(CH15:CH42)</f>
        <v>3.8470335079000004</v>
      </c>
      <c r="CI43" s="21">
        <f t="shared" ref="CI43" si="109">SUM(CI15:CI42)</f>
        <v>3.8461538399990007</v>
      </c>
      <c r="CJ43" s="74"/>
      <c r="CK43" s="21">
        <f t="shared" ref="CK43" si="110">SUM(CK15:CK42)</f>
        <v>9.5512001392099997</v>
      </c>
      <c r="CL43" s="21">
        <f t="shared" ref="CL43" si="111">SUM(CL15:CL42)</f>
        <v>8.7874729264359992</v>
      </c>
      <c r="CM43" s="21">
        <f t="shared" ref="CM43" si="112">SUM(CM15:CM42)</f>
        <v>6.9588028308459986</v>
      </c>
      <c r="CN43" s="21">
        <f t="shared" ref="CN43" si="113">SUM(CN15:CN42)</f>
        <v>3.9348590450120002</v>
      </c>
      <c r="CO43" s="21">
        <f t="shared" ref="CO43" si="114">SUM(CO15:CO42)</f>
        <v>3.8632256378799994</v>
      </c>
      <c r="CP43" s="21">
        <f t="shared" ref="CP43" si="115">SUM(CP15:CP42)</f>
        <v>3.8581147164070009</v>
      </c>
      <c r="CQ43" s="21">
        <f t="shared" ref="CQ43" si="116">SUM(CQ15:CQ42)</f>
        <v>3.8546498898090005</v>
      </c>
      <c r="CR43" s="21">
        <f t="shared" ref="CR43" si="117">SUM(CR15:CR42)</f>
        <v>3.8521518680130002</v>
      </c>
      <c r="CS43" s="21">
        <f t="shared" ref="CS43" si="118">SUM(CS15:CS42)</f>
        <v>3.8504456094930006</v>
      </c>
      <c r="CT43" s="21">
        <f t="shared" ref="CT43" si="119">SUM(CT15:CT42)</f>
        <v>3.8489927615620014</v>
      </c>
      <c r="CU43" s="21">
        <f t="shared" ref="CU43" si="120">SUM(CU15:CU42)</f>
        <v>3.84783709969</v>
      </c>
      <c r="CV43" s="21">
        <f t="shared" ref="CV43" si="121">SUM(CV15:CV42)</f>
        <v>3.8474105533759997</v>
      </c>
      <c r="CW43" s="21">
        <f t="shared" ref="CW43" si="122">SUM(CW15:CW42)</f>
        <v>3.8461538400000004</v>
      </c>
      <c r="CX43" s="74"/>
      <c r="CY43" s="21">
        <f t="shared" ref="CY43:CZ43" si="123">SUM(CY15:CY42)</f>
        <v>9.5670610115230001</v>
      </c>
      <c r="CZ43" s="21">
        <f t="shared" si="123"/>
        <v>8.8288075573920022</v>
      </c>
      <c r="DA43" s="21">
        <f t="shared" ref="DA43" si="124">SUM(DA15:DA42)</f>
        <v>7.0501178124180024</v>
      </c>
      <c r="DB43" s="21">
        <f t="shared" ref="DB43" si="125">SUM(DB15:DB42)</f>
        <v>3.9517058798180007</v>
      </c>
      <c r="DC43" s="21">
        <f t="shared" ref="DC43" si="126">SUM(DC15:DC42)</f>
        <v>3.8685875836199997</v>
      </c>
      <c r="DD43" s="21">
        <f t="shared" ref="DD43" si="127">SUM(DD15:DD42)</f>
        <v>3.8619007398629996</v>
      </c>
      <c r="DE43" s="21">
        <f t="shared" ref="DE43" si="128">SUM(DE15:DE42)</f>
        <v>3.8573604239970001</v>
      </c>
      <c r="DF43" s="21">
        <f t="shared" ref="DF43" si="129">SUM(DF15:DF42)</f>
        <v>3.8540411860269992</v>
      </c>
      <c r="DG43" s="21">
        <f t="shared" ref="DG43" si="130">SUM(DG15:DG42)</f>
        <v>3.8518296366910008</v>
      </c>
      <c r="DH43" s="21">
        <f t="shared" ref="DH43" si="131">SUM(DH15:DH42)</f>
        <v>3.849855409406</v>
      </c>
      <c r="DI43" s="21">
        <f t="shared" ref="DI43" si="132">SUM(DI15:DI42)</f>
        <v>3.8486284487670006</v>
      </c>
      <c r="DJ43" s="21">
        <f t="shared" ref="DJ43" si="133">SUM(DJ15:DJ42)</f>
        <v>3.8478286425359993</v>
      </c>
      <c r="DK43" s="21">
        <f t="shared" ref="DK43" si="134">SUM(DK15:DK42)</f>
        <v>3.8461538399999995</v>
      </c>
      <c r="DL43" s="74"/>
      <c r="DM43" s="21">
        <f t="shared" ref="DM43" si="135">SUM(DM15:DM42)</f>
        <v>9.581461272998002</v>
      </c>
      <c r="DN43" s="21">
        <f t="shared" ref="DN43" si="136">SUM(DN15:DN42)</f>
        <v>8.866472442854997</v>
      </c>
      <c r="DO43" s="21">
        <f t="shared" ref="DO43" si="137">SUM(DO15:DO42)</f>
        <v>7.1345777527540006</v>
      </c>
      <c r="DP43" s="21">
        <f t="shared" ref="DP43" si="138">SUM(DP15:DP42)</f>
        <v>3.9716169429450008</v>
      </c>
      <c r="DQ43" s="21">
        <f t="shared" ref="DQ43" si="139">SUM(DQ15:DQ42)</f>
        <v>3.874706101048</v>
      </c>
      <c r="DR43" s="21">
        <f t="shared" ref="DR43" si="140">SUM(DR15:DR42)</f>
        <v>3.866234941017999</v>
      </c>
      <c r="DS43" s="21">
        <f t="shared" ref="DS43" si="141">SUM(DS15:DS42)</f>
        <v>3.8604718593640004</v>
      </c>
      <c r="DT43" s="21">
        <f t="shared" ref="DT43" si="142">SUM(DT15:DT42)</f>
        <v>3.8564265073810016</v>
      </c>
      <c r="DU43" s="21">
        <f t="shared" ref="DU43" si="143">SUM(DU15:DU42)</f>
        <v>3.853396609681</v>
      </c>
      <c r="DV43" s="21">
        <f t="shared" ref="DV43" si="144">SUM(DV15:DV42)</f>
        <v>3.8508049405790006</v>
      </c>
      <c r="DW43" s="21">
        <f t="shared" ref="DW43" si="145">SUM(DW15:DW42)</f>
        <v>3.8495162609579996</v>
      </c>
      <c r="DX43" s="21">
        <f t="shared" ref="DX43" si="146">SUM(DX15:DX42)</f>
        <v>3.8482788044599996</v>
      </c>
      <c r="DY43" s="21">
        <f t="shared" ref="DY43" si="147">SUM(DY15:DY42)</f>
        <v>3.8461538400000004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1.5675378044000002E-2</v>
      </c>
      <c r="F45" s="26">
        <f t="shared" si="148"/>
        <v>4.0998459264000003E-2</v>
      </c>
      <c r="G45" s="26">
        <f t="shared" si="148"/>
        <v>9.6390479744000002E-2</v>
      </c>
      <c r="H45" s="26">
        <f t="shared" si="148"/>
        <v>0.18004078167099999</v>
      </c>
      <c r="I45" s="26">
        <f t="shared" si="148"/>
        <v>0.19752521206400001</v>
      </c>
      <c r="J45" s="26">
        <f t="shared" si="148"/>
        <v>0.19708707761100003</v>
      </c>
      <c r="K45" s="26">
        <f t="shared" si="148"/>
        <v>0.19372291010300002</v>
      </c>
      <c r="L45" s="26">
        <f t="shared" si="148"/>
        <v>0.18576363458000003</v>
      </c>
      <c r="M45" s="26">
        <f t="shared" si="148"/>
        <v>0.170598970962</v>
      </c>
      <c r="N45" s="26">
        <f t="shared" si="148"/>
        <v>0.144338022846</v>
      </c>
      <c r="O45" s="26">
        <f t="shared" si="148"/>
        <v>0.100876003445</v>
      </c>
      <c r="P45" s="26">
        <f t="shared" si="148"/>
        <v>3.3449762152000004E-2</v>
      </c>
      <c r="Q45" s="26">
        <f t="shared" si="148"/>
        <v>7.2746425000000002E-3</v>
      </c>
      <c r="R45" s="74"/>
      <c r="S45" s="26">
        <f t="shared" ref="S45:AE45" si="149">SUM(S26:S32)</f>
        <v>1.5793626785000001E-2</v>
      </c>
      <c r="T45" s="26">
        <f t="shared" si="149"/>
        <v>4.1160941425999999E-2</v>
      </c>
      <c r="U45" s="26">
        <f t="shared" si="149"/>
        <v>9.7366239941999999E-2</v>
      </c>
      <c r="V45" s="26">
        <f t="shared" si="149"/>
        <v>0.17516334520599999</v>
      </c>
      <c r="W45" s="26">
        <f t="shared" si="149"/>
        <v>0.18205689752400001</v>
      </c>
      <c r="X45" s="26">
        <f t="shared" si="149"/>
        <v>0.182762225753</v>
      </c>
      <c r="Y45" s="26">
        <f t="shared" si="149"/>
        <v>0.18042007950199998</v>
      </c>
      <c r="Z45" s="26">
        <f t="shared" si="149"/>
        <v>0.17324323877800002</v>
      </c>
      <c r="AA45" s="26">
        <f t="shared" si="149"/>
        <v>0.158382647939</v>
      </c>
      <c r="AB45" s="26">
        <f t="shared" si="149"/>
        <v>0.132058928996</v>
      </c>
      <c r="AC45" s="26">
        <f t="shared" si="149"/>
        <v>8.7965848990000012E-2</v>
      </c>
      <c r="AD45" s="26">
        <f t="shared" si="149"/>
        <v>1.9555143190999998E-2</v>
      </c>
      <c r="AE45" s="26">
        <f t="shared" si="149"/>
        <v>1.0078036643999999E-2</v>
      </c>
      <c r="AF45" s="74"/>
      <c r="AG45" s="26">
        <f t="shared" ref="AG45:AS45" si="150">SUM(AG26:AG32)</f>
        <v>1.4594371751E-2</v>
      </c>
      <c r="AH45" s="26">
        <f t="shared" si="150"/>
        <v>3.8009275871000003E-2</v>
      </c>
      <c r="AI45" s="26">
        <f t="shared" si="150"/>
        <v>9.0659515504000004E-2</v>
      </c>
      <c r="AJ45" s="26">
        <f t="shared" si="150"/>
        <v>0.165196065409</v>
      </c>
      <c r="AK45" s="26">
        <f t="shared" si="150"/>
        <v>0.170805380309</v>
      </c>
      <c r="AL45" s="26">
        <f t="shared" si="150"/>
        <v>0.17222991049799999</v>
      </c>
      <c r="AM45" s="26">
        <f t="shared" si="150"/>
        <v>0.17077060744700001</v>
      </c>
      <c r="AN45" s="26">
        <f t="shared" si="150"/>
        <v>0.16472700450799999</v>
      </c>
      <c r="AO45" s="26">
        <f t="shared" si="150"/>
        <v>0.15146830930300001</v>
      </c>
      <c r="AP45" s="26">
        <f t="shared" si="150"/>
        <v>0.12748017599600001</v>
      </c>
      <c r="AQ45" s="26">
        <f t="shared" si="150"/>
        <v>8.6968492565999991E-2</v>
      </c>
      <c r="AR45" s="26">
        <f t="shared" si="150"/>
        <v>2.4360239328000001E-2</v>
      </c>
      <c r="AS45" s="26">
        <f t="shared" si="150"/>
        <v>1.2120710587000001E-2</v>
      </c>
      <c r="AT45" s="74"/>
      <c r="AU45" s="26">
        <f t="shared" ref="AU45:BG45" si="151">SUM(AU26:AU32)</f>
        <v>1.3384121448999999E-2</v>
      </c>
      <c r="AV45" s="26">
        <f t="shared" si="151"/>
        <v>3.4848304308999996E-2</v>
      </c>
      <c r="AW45" s="26">
        <f t="shared" si="151"/>
        <v>8.365867017299998E-2</v>
      </c>
      <c r="AX45" s="26">
        <f t="shared" si="151"/>
        <v>0.15661253509099998</v>
      </c>
      <c r="AY45" s="26">
        <f t="shared" si="151"/>
        <v>0.162122017295</v>
      </c>
      <c r="AZ45" s="26">
        <f t="shared" si="151"/>
        <v>0.164041618975</v>
      </c>
      <c r="BA45" s="26">
        <f t="shared" si="151"/>
        <v>0.16326938090900001</v>
      </c>
      <c r="BB45" s="26">
        <f t="shared" si="151"/>
        <v>0.15821666222299996</v>
      </c>
      <c r="BC45" s="26">
        <f t="shared" si="151"/>
        <v>0.14646892251200003</v>
      </c>
      <c r="BD45" s="26">
        <f t="shared" si="151"/>
        <v>0.125137757574</v>
      </c>
      <c r="BE45" s="26">
        <f t="shared" si="151"/>
        <v>8.8116091212000008E-2</v>
      </c>
      <c r="BF45" s="26">
        <f t="shared" si="151"/>
        <v>3.1498241487999998E-2</v>
      </c>
      <c r="BG45" s="26">
        <f t="shared" si="151"/>
        <v>1.3777201479000002E-2</v>
      </c>
      <c r="BH45" s="74"/>
      <c r="BI45" s="26">
        <f t="shared" ref="BI45:BU45" si="152">SUM(BI26:BI32)</f>
        <v>1.2328554958000001E-2</v>
      </c>
      <c r="BJ45" s="26">
        <f t="shared" si="152"/>
        <v>3.2095155676000006E-2</v>
      </c>
      <c r="BK45" s="26">
        <f t="shared" si="152"/>
        <v>7.7427330358999999E-2</v>
      </c>
      <c r="BL45" s="26">
        <f t="shared" si="152"/>
        <v>0.14940394554700001</v>
      </c>
      <c r="BM45" s="26">
        <f t="shared" si="152"/>
        <v>0.155085568595</v>
      </c>
      <c r="BN45" s="26">
        <f t="shared" si="152"/>
        <v>0.15736719043299999</v>
      </c>
      <c r="BO45" s="26">
        <f t="shared" si="152"/>
        <v>0.157133417341</v>
      </c>
      <c r="BP45" s="26">
        <f t="shared" si="152"/>
        <v>0.15290110420299999</v>
      </c>
      <c r="BQ45" s="26">
        <f t="shared" si="152"/>
        <v>0.142397621669</v>
      </c>
      <c r="BR45" s="26">
        <f t="shared" si="152"/>
        <v>0.123453664221</v>
      </c>
      <c r="BS45" s="26">
        <f t="shared" si="152"/>
        <v>8.9549164651000004E-2</v>
      </c>
      <c r="BT45" s="26">
        <f t="shared" si="152"/>
        <v>3.8054791508000001E-2</v>
      </c>
      <c r="BU45" s="26">
        <f t="shared" si="152"/>
        <v>1.5191113584E-2</v>
      </c>
      <c r="BV45" s="74"/>
      <c r="BW45" s="26">
        <f t="shared" ref="BW45:CI45" si="153">SUM(BW26:BW32)</f>
        <v>1.1429278061E-2</v>
      </c>
      <c r="BX45" s="26">
        <f t="shared" si="153"/>
        <v>2.9751079165999998E-2</v>
      </c>
      <c r="BY45" s="26">
        <f t="shared" si="153"/>
        <v>7.2046539154E-2</v>
      </c>
      <c r="BZ45" s="26">
        <f t="shared" si="153"/>
        <v>0.14323583211099999</v>
      </c>
      <c r="CA45" s="26">
        <f t="shared" si="153"/>
        <v>0.149185524042</v>
      </c>
      <c r="CB45" s="26">
        <f t="shared" si="153"/>
        <v>0.151743731351</v>
      </c>
      <c r="CC45" s="26">
        <f t="shared" si="153"/>
        <v>0.151940889385</v>
      </c>
      <c r="CD45" s="26">
        <f t="shared" si="153"/>
        <v>0.148391823314</v>
      </c>
      <c r="CE45" s="26">
        <f t="shared" si="153"/>
        <v>0.138886531029</v>
      </c>
      <c r="CF45" s="26">
        <f t="shared" si="153"/>
        <v>0.121947539856</v>
      </c>
      <c r="CG45" s="26">
        <f t="shared" si="153"/>
        <v>9.0842369973999998E-2</v>
      </c>
      <c r="CH45" s="26">
        <f t="shared" si="153"/>
        <v>4.3617574918999993E-2</v>
      </c>
      <c r="CI45" s="26">
        <f t="shared" si="153"/>
        <v>1.6435340362000006E-2</v>
      </c>
      <c r="CJ45" s="74"/>
      <c r="CK45" s="26">
        <f t="shared" ref="CK45:CW45" si="154">SUM(CK26:CK32)</f>
        <v>1.0661911836E-2</v>
      </c>
      <c r="CL45" s="26">
        <f t="shared" si="154"/>
        <v>2.7751725871000003E-2</v>
      </c>
      <c r="CM45" s="26">
        <f t="shared" si="154"/>
        <v>6.7412010458000007E-2</v>
      </c>
      <c r="CN45" s="26">
        <f t="shared" si="154"/>
        <v>0.137847112987</v>
      </c>
      <c r="CO45" s="26">
        <f t="shared" si="154"/>
        <v>0.14411395030800001</v>
      </c>
      <c r="CP45" s="26">
        <f t="shared" si="154"/>
        <v>0.146890723197</v>
      </c>
      <c r="CQ45" s="26">
        <f t="shared" si="154"/>
        <v>0.147440057663</v>
      </c>
      <c r="CR45" s="26">
        <f t="shared" si="154"/>
        <v>0.14445921986400001</v>
      </c>
      <c r="CS45" s="26">
        <f t="shared" si="154"/>
        <v>0.13608279807900001</v>
      </c>
      <c r="CT45" s="26">
        <f t="shared" si="154"/>
        <v>0.120504087006</v>
      </c>
      <c r="CU45" s="26">
        <f t="shared" si="154"/>
        <v>9.196395337100001E-2</v>
      </c>
      <c r="CV45" s="26">
        <f t="shared" si="154"/>
        <v>4.8265499781000004E-2</v>
      </c>
      <c r="CW45" s="26">
        <f t="shared" si="154"/>
        <v>1.7552761081000002E-2</v>
      </c>
      <c r="CX45" s="74"/>
      <c r="CY45" s="26">
        <f t="shared" ref="CY45:DK45" si="155">SUM(CY26:CY32)</f>
        <v>1.0001787031000001E-2</v>
      </c>
      <c r="CZ45" s="26">
        <f t="shared" si="155"/>
        <v>2.6032478445E-2</v>
      </c>
      <c r="DA45" s="26">
        <f t="shared" si="155"/>
        <v>6.3398619905999987E-2</v>
      </c>
      <c r="DB45" s="26">
        <f t="shared" si="155"/>
        <v>0.13305523400300001</v>
      </c>
      <c r="DC45" s="26">
        <f t="shared" si="155"/>
        <v>0.13967173476899999</v>
      </c>
      <c r="DD45" s="26">
        <f t="shared" si="155"/>
        <v>0.14262594763600001</v>
      </c>
      <c r="DE45" s="26">
        <f t="shared" si="155"/>
        <v>0.14346848902599998</v>
      </c>
      <c r="DF45" s="26">
        <f t="shared" si="155"/>
        <v>0.14094918702300002</v>
      </c>
      <c r="DG45" s="26">
        <f t="shared" si="155"/>
        <v>0.13362986719199998</v>
      </c>
      <c r="DH45" s="26">
        <f t="shared" si="155"/>
        <v>0.11910346376100001</v>
      </c>
      <c r="DI45" s="26">
        <f t="shared" si="155"/>
        <v>9.3642609445999989E-2</v>
      </c>
      <c r="DJ45" s="26">
        <f t="shared" si="155"/>
        <v>5.2154142108000005E-2</v>
      </c>
      <c r="DK45" s="26">
        <f t="shared" si="155"/>
        <v>1.8571056831999996E-2</v>
      </c>
      <c r="DL45" s="74"/>
      <c r="DM45" s="26">
        <f t="shared" ref="DM45:DY45" si="156">SUM(DM26:DM32)</f>
        <v>9.4285088980000011E-3</v>
      </c>
      <c r="DN45" s="26">
        <f t="shared" si="156"/>
        <v>2.4540005150000002E-2</v>
      </c>
      <c r="DO45" s="26">
        <f t="shared" si="156"/>
        <v>5.9896364540999995E-2</v>
      </c>
      <c r="DP45" s="26">
        <f t="shared" si="156"/>
        <v>0.12873295992600001</v>
      </c>
      <c r="DQ45" s="26">
        <f t="shared" si="156"/>
        <v>0.13572303175099998</v>
      </c>
      <c r="DR45" s="26">
        <f t="shared" si="156"/>
        <v>0.138824518713</v>
      </c>
      <c r="DS45" s="26">
        <f t="shared" si="156"/>
        <v>0.13991510701200002</v>
      </c>
      <c r="DT45" s="26">
        <f t="shared" si="156"/>
        <v>0.13775851858499999</v>
      </c>
      <c r="DU45" s="26">
        <f t="shared" si="156"/>
        <v>0.13129095013599998</v>
      </c>
      <c r="DV45" s="26">
        <f t="shared" si="156"/>
        <v>0.117746772762</v>
      </c>
      <c r="DW45" s="26">
        <f t="shared" si="156"/>
        <v>9.4557001163999982E-2</v>
      </c>
      <c r="DX45" s="26">
        <f t="shared" si="156"/>
        <v>5.5427703101999994E-2</v>
      </c>
      <c r="DY45" s="26">
        <f t="shared" si="156"/>
        <v>1.9509288173000003E-2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6.7744093390000003E-3</v>
      </c>
      <c r="F46" s="65">
        <f t="shared" si="157"/>
        <v>1.8253650106000004E-2</v>
      </c>
      <c r="G46" s="65">
        <f t="shared" si="157"/>
        <v>4.3943667741999995E-2</v>
      </c>
      <c r="H46" s="65">
        <f t="shared" si="157"/>
        <v>8.1047063303000003E-2</v>
      </c>
      <c r="I46" s="65">
        <f t="shared" si="157"/>
        <v>8.6437593723E-2</v>
      </c>
      <c r="J46" s="65">
        <f t="shared" si="157"/>
        <v>8.5954800605999998E-2</v>
      </c>
      <c r="K46" s="65">
        <f t="shared" si="157"/>
        <v>8.6178612724000001E-2</v>
      </c>
      <c r="L46" s="65">
        <f t="shared" si="157"/>
        <v>8.7508230696E-2</v>
      </c>
      <c r="M46" s="65">
        <f t="shared" si="157"/>
        <v>9.0550249971000002E-2</v>
      </c>
      <c r="N46" s="65">
        <f t="shared" si="157"/>
        <v>9.6227601474000002E-2</v>
      </c>
      <c r="O46" s="65">
        <f t="shared" si="157"/>
        <v>0.10578039127699999</v>
      </c>
      <c r="P46" s="65">
        <f t="shared" si="157"/>
        <v>0.120601289636</v>
      </c>
      <c r="Q46" s="65">
        <f t="shared" si="157"/>
        <v>0.12659625552700002</v>
      </c>
      <c r="R46" s="74"/>
      <c r="S46" s="65">
        <f t="shared" ref="S46:AE46" si="158">SUM(S33:S42)</f>
        <v>8.0189862780000003E-3</v>
      </c>
      <c r="T46" s="65">
        <f t="shared" si="158"/>
        <v>2.1754456717999998E-2</v>
      </c>
      <c r="U46" s="65">
        <f t="shared" si="158"/>
        <v>5.3040947502999994E-2</v>
      </c>
      <c r="V46" s="65">
        <f t="shared" si="158"/>
        <v>9.2372135671E-2</v>
      </c>
      <c r="W46" s="65">
        <f t="shared" si="158"/>
        <v>9.2831995352999991E-2</v>
      </c>
      <c r="X46" s="65">
        <f t="shared" si="158"/>
        <v>9.2072525589000004E-2</v>
      </c>
      <c r="Y46" s="65">
        <f t="shared" si="158"/>
        <v>9.2004747782000004E-2</v>
      </c>
      <c r="Z46" s="65">
        <f t="shared" si="158"/>
        <v>9.3025021639000005E-2</v>
      </c>
      <c r="AA46" s="65">
        <f t="shared" si="158"/>
        <v>9.5776224039999996E-2</v>
      </c>
      <c r="AB46" s="65">
        <f t="shared" si="158"/>
        <v>0.10093216121699999</v>
      </c>
      <c r="AC46" s="65">
        <f t="shared" si="158"/>
        <v>0.109988994401</v>
      </c>
      <c r="AD46" s="65">
        <f t="shared" si="158"/>
        <v>0.123817838508</v>
      </c>
      <c r="AE46" s="65">
        <f t="shared" si="158"/>
        <v>0.12596031709900002</v>
      </c>
      <c r="AF46" s="74"/>
      <c r="AG46" s="65">
        <f t="shared" ref="AG46:AS46" si="159">SUM(AG33:AG42)</f>
        <v>8.2492611490000006E-3</v>
      </c>
      <c r="AH46" s="65">
        <f t="shared" si="159"/>
        <v>2.2464995129E-2</v>
      </c>
      <c r="AI46" s="65">
        <f t="shared" si="159"/>
        <v>5.5453319889E-2</v>
      </c>
      <c r="AJ46" s="65">
        <f t="shared" si="159"/>
        <v>9.7217260686000007E-2</v>
      </c>
      <c r="AK46" s="65">
        <f t="shared" si="159"/>
        <v>9.6875296425000007E-2</v>
      </c>
      <c r="AL46" s="65">
        <f t="shared" si="159"/>
        <v>9.6001983442999997E-2</v>
      </c>
      <c r="AM46" s="65">
        <f t="shared" si="159"/>
        <v>9.5746366633999991E-2</v>
      </c>
      <c r="AN46" s="65">
        <f t="shared" si="159"/>
        <v>9.6477009340000003E-2</v>
      </c>
      <c r="AO46" s="65">
        <f t="shared" si="159"/>
        <v>9.8754685406999998E-2</v>
      </c>
      <c r="AP46" s="65">
        <f t="shared" si="159"/>
        <v>0.103145288056</v>
      </c>
      <c r="AQ46" s="65">
        <f t="shared" si="159"/>
        <v>0.110991476553</v>
      </c>
      <c r="AR46" s="65">
        <f t="shared" si="159"/>
        <v>0.12287166879099999</v>
      </c>
      <c r="AS46" s="65">
        <f t="shared" si="159"/>
        <v>0.12549311376400002</v>
      </c>
      <c r="AT46" s="74"/>
      <c r="AU46" s="65">
        <f t="shared" ref="AU46:BG46" si="160">SUM(AU33:AU42)</f>
        <v>8.1913125099999998E-3</v>
      </c>
      <c r="AV46" s="65">
        <f t="shared" si="160"/>
        <v>2.2362200765E-2</v>
      </c>
      <c r="AW46" s="65">
        <f t="shared" si="160"/>
        <v>5.5730671180000003E-2</v>
      </c>
      <c r="AX46" s="65">
        <f t="shared" si="160"/>
        <v>0.10026413721900002</v>
      </c>
      <c r="AY46" s="65">
        <f t="shared" si="160"/>
        <v>9.9747066248999997E-2</v>
      </c>
      <c r="AZ46" s="65">
        <f t="shared" si="160"/>
        <v>9.8822734697000009E-2</v>
      </c>
      <c r="BA46" s="65">
        <f t="shared" si="160"/>
        <v>9.8446303844000008E-2</v>
      </c>
      <c r="BB46" s="65">
        <f t="shared" si="160"/>
        <v>9.8958248263000009E-2</v>
      </c>
      <c r="BC46" s="65">
        <f t="shared" si="160"/>
        <v>0.100844444709</v>
      </c>
      <c r="BD46" s="65">
        <f t="shared" si="160"/>
        <v>0.10448857125200001</v>
      </c>
      <c r="BE46" s="65">
        <f t="shared" si="160"/>
        <v>0.11136316588799999</v>
      </c>
      <c r="BF46" s="65">
        <f t="shared" si="160"/>
        <v>0.121551550903</v>
      </c>
      <c r="BG46" s="65">
        <f t="shared" si="160"/>
        <v>0.12511209202599999</v>
      </c>
      <c r="BH46" s="74"/>
      <c r="BI46" s="65">
        <f t="shared" ref="BI46:BU46" si="161">SUM(BI33:BI42)</f>
        <v>8.0365395129999989E-3</v>
      </c>
      <c r="BJ46" s="65">
        <f t="shared" si="161"/>
        <v>2.1977875798E-2</v>
      </c>
      <c r="BK46" s="65">
        <f t="shared" si="161"/>
        <v>5.5178875165000002E-2</v>
      </c>
      <c r="BL46" s="65">
        <f t="shared" si="161"/>
        <v>0.102426578056</v>
      </c>
      <c r="BM46" s="65">
        <f t="shared" si="161"/>
        <v>0.10192479458699999</v>
      </c>
      <c r="BN46" s="65">
        <f t="shared" si="161"/>
        <v>0.10098330904400001</v>
      </c>
      <c r="BO46" s="65">
        <f t="shared" si="161"/>
        <v>0.10052889039999999</v>
      </c>
      <c r="BP46" s="65">
        <f t="shared" si="161"/>
        <v>0.100876588637</v>
      </c>
      <c r="BQ46" s="65">
        <f t="shared" si="161"/>
        <v>0.10247915492700001</v>
      </c>
      <c r="BR46" s="65">
        <f t="shared" si="161"/>
        <v>0.10550393528099999</v>
      </c>
      <c r="BS46" s="65">
        <f t="shared" si="161"/>
        <v>0.11157341245600001</v>
      </c>
      <c r="BT46" s="65">
        <f t="shared" si="161"/>
        <v>0.120441077196</v>
      </c>
      <c r="BU46" s="65">
        <f t="shared" si="161"/>
        <v>0.12478544132699999</v>
      </c>
      <c r="BV46" s="74"/>
      <c r="BW46" s="65">
        <f t="shared" ref="BW46:CI46" si="162">SUM(BW33:BW42)</f>
        <v>7.8500440679999985E-3</v>
      </c>
      <c r="BX46" s="65">
        <f t="shared" si="162"/>
        <v>2.1496178277000001E-2</v>
      </c>
      <c r="BY46" s="65">
        <f t="shared" si="162"/>
        <v>5.4286009068000005E-2</v>
      </c>
      <c r="BZ46" s="65">
        <f t="shared" si="162"/>
        <v>0.10403882101499999</v>
      </c>
      <c r="CA46" s="65">
        <f t="shared" si="162"/>
        <v>0.103644738372</v>
      </c>
      <c r="CB46" s="65">
        <f t="shared" si="162"/>
        <v>0.10270719443700001</v>
      </c>
      <c r="CC46" s="65">
        <f t="shared" si="162"/>
        <v>0.10220362082000001</v>
      </c>
      <c r="CD46" s="65">
        <f t="shared" si="162"/>
        <v>0.10242735584799999</v>
      </c>
      <c r="CE46" s="65">
        <f t="shared" si="162"/>
        <v>0.103826415546</v>
      </c>
      <c r="CF46" s="65">
        <f t="shared" si="162"/>
        <v>0.10636593817499999</v>
      </c>
      <c r="CG46" s="65">
        <f t="shared" si="162"/>
        <v>0.111740139702</v>
      </c>
      <c r="CH46" s="65">
        <f t="shared" si="162"/>
        <v>0.11957334415900001</v>
      </c>
      <c r="CI46" s="65">
        <f t="shared" si="162"/>
        <v>0.124496956174</v>
      </c>
      <c r="CJ46" s="74"/>
      <c r="CK46" s="65">
        <f t="shared" ref="CK46:CW46" si="163">SUM(CK33:CK42)</f>
        <v>7.6571260169999997E-3</v>
      </c>
      <c r="CL46" s="65">
        <f t="shared" si="163"/>
        <v>2.0990019121999999E-2</v>
      </c>
      <c r="CM46" s="65">
        <f t="shared" si="163"/>
        <v>5.3261338115000001E-2</v>
      </c>
      <c r="CN46" s="65">
        <f t="shared" si="163"/>
        <v>0.10526495978</v>
      </c>
      <c r="CO46" s="65">
        <f t="shared" si="163"/>
        <v>0.10504004032200001</v>
      </c>
      <c r="CP46" s="65">
        <f t="shared" si="163"/>
        <v>0.10412098157800001</v>
      </c>
      <c r="CQ46" s="65">
        <f t="shared" si="163"/>
        <v>0.103588756335</v>
      </c>
      <c r="CR46" s="65">
        <f t="shared" si="163"/>
        <v>0.103722759254</v>
      </c>
      <c r="CS46" s="65">
        <f t="shared" si="163"/>
        <v>0.10482331751900001</v>
      </c>
      <c r="CT46" s="65">
        <f t="shared" si="163"/>
        <v>0.107127871995</v>
      </c>
      <c r="CU46" s="65">
        <f t="shared" si="163"/>
        <v>0.11182665530900002</v>
      </c>
      <c r="CV46" s="65">
        <f t="shared" si="163"/>
        <v>0.11890229190400001</v>
      </c>
      <c r="CW46" s="65">
        <f t="shared" si="163"/>
        <v>0.124237075893</v>
      </c>
      <c r="CX46" s="74"/>
      <c r="CY46" s="65">
        <f t="shared" ref="CY46:DK46" si="164">SUM(CY33:CY42)</f>
        <v>7.4682223620000003E-3</v>
      </c>
      <c r="CZ46" s="65">
        <f t="shared" si="164"/>
        <v>2.0490197790999996E-2</v>
      </c>
      <c r="DA46" s="65">
        <f t="shared" si="164"/>
        <v>5.2201723037000006E-2</v>
      </c>
      <c r="DB46" s="65">
        <f t="shared" si="164"/>
        <v>0.10619946907899999</v>
      </c>
      <c r="DC46" s="65">
        <f t="shared" si="164"/>
        <v>0.10619278233000001</v>
      </c>
      <c r="DD46" s="65">
        <f t="shared" si="164"/>
        <v>0.10530302761299998</v>
      </c>
      <c r="DE46" s="65">
        <f t="shared" si="164"/>
        <v>0.104757448066</v>
      </c>
      <c r="DF46" s="65">
        <f t="shared" si="164"/>
        <v>0.10483372011</v>
      </c>
      <c r="DG46" s="65">
        <f t="shared" si="164"/>
        <v>0.105692899354</v>
      </c>
      <c r="DH46" s="65">
        <f t="shared" si="164"/>
        <v>0.107811306228</v>
      </c>
      <c r="DI46" s="65">
        <f t="shared" si="164"/>
        <v>0.11169572515099999</v>
      </c>
      <c r="DJ46" s="65">
        <f t="shared" si="164"/>
        <v>0.11838148233699999</v>
      </c>
      <c r="DK46" s="65">
        <f t="shared" si="164"/>
        <v>0.12399961318000001</v>
      </c>
      <c r="DL46" s="74"/>
      <c r="DM46" s="65">
        <f t="shared" ref="DM46:DY46" si="165">SUM(DM33:DM42)</f>
        <v>7.2875930890000003E-3</v>
      </c>
      <c r="DN46" s="65">
        <f t="shared" si="165"/>
        <v>2.0009772132E-2</v>
      </c>
      <c r="DO46" s="65">
        <f t="shared" si="165"/>
        <v>5.1153639564999999E-2</v>
      </c>
      <c r="DP46" s="65">
        <f t="shared" si="165"/>
        <v>0.10690285762900001</v>
      </c>
      <c r="DQ46" s="65">
        <f t="shared" si="165"/>
        <v>0.107157010082</v>
      </c>
      <c r="DR46" s="65">
        <f t="shared" si="165"/>
        <v>0.10630508064700001</v>
      </c>
      <c r="DS46" s="65">
        <f t="shared" si="165"/>
        <v>0.10575803129299999</v>
      </c>
      <c r="DT46" s="65">
        <f t="shared" si="165"/>
        <v>0.10579126080000001</v>
      </c>
      <c r="DU46" s="65">
        <f t="shared" si="165"/>
        <v>0.106491978815</v>
      </c>
      <c r="DV46" s="65">
        <f t="shared" si="165"/>
        <v>0.1084288399</v>
      </c>
      <c r="DW46" s="65">
        <f t="shared" si="165"/>
        <v>0.11178024229899999</v>
      </c>
      <c r="DX46" s="65">
        <f t="shared" si="165"/>
        <v>0.117974815159</v>
      </c>
      <c r="DY46" s="65">
        <f t="shared" si="165"/>
        <v>0.12378029834899999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7.0511191970000003E-3</v>
      </c>
      <c r="F48" s="24">
        <f t="shared" si="166"/>
        <v>1.8852517783000001E-2</v>
      </c>
      <c r="G48" s="24">
        <f t="shared" si="166"/>
        <v>4.5043911912000002E-2</v>
      </c>
      <c r="H48" s="24">
        <f t="shared" si="166"/>
        <v>8.348362612400001E-2</v>
      </c>
      <c r="I48" s="24">
        <f t="shared" si="166"/>
        <v>8.8745927902999996E-2</v>
      </c>
      <c r="J48" s="24">
        <f t="shared" si="166"/>
        <v>8.677397194E-2</v>
      </c>
      <c r="K48" s="24">
        <f t="shared" si="166"/>
        <v>8.3689243619999992E-2</v>
      </c>
      <c r="L48" s="24">
        <f t="shared" si="166"/>
        <v>7.8837740631999997E-2</v>
      </c>
      <c r="M48" s="24">
        <f t="shared" si="166"/>
        <v>7.1218418966999986E-2</v>
      </c>
      <c r="N48" s="24">
        <f t="shared" si="166"/>
        <v>5.9422250233999989E-2</v>
      </c>
      <c r="O48" s="24">
        <f t="shared" si="166"/>
        <v>4.0197147045000006E-2</v>
      </c>
      <c r="P48" s="24">
        <f t="shared" si="166"/>
        <v>1.0582768231999998E-2</v>
      </c>
      <c r="Q48" s="24">
        <f t="shared" si="166"/>
        <v>9.5370783000000005E-5</v>
      </c>
      <c r="R48" s="74"/>
      <c r="S48" s="24">
        <f t="shared" ref="S48:AE48" si="167">SUM(S29:S34)</f>
        <v>7.8377808449999996E-3</v>
      </c>
      <c r="T48" s="24">
        <f t="shared" si="167"/>
        <v>2.0820672856000002E-2</v>
      </c>
      <c r="U48" s="24">
        <f t="shared" si="167"/>
        <v>4.9936083397000001E-2</v>
      </c>
      <c r="V48" s="24">
        <f t="shared" si="167"/>
        <v>8.8503499858999995E-2</v>
      </c>
      <c r="W48" s="24">
        <f t="shared" si="167"/>
        <v>8.9841237569999996E-2</v>
      </c>
      <c r="X48" s="24">
        <f t="shared" si="167"/>
        <v>8.8604611088999988E-2</v>
      </c>
      <c r="Y48" s="24">
        <f t="shared" si="167"/>
        <v>8.6006797846000002E-2</v>
      </c>
      <c r="Z48" s="24">
        <f t="shared" si="167"/>
        <v>8.1269759368000002E-2</v>
      </c>
      <c r="AA48" s="24">
        <f t="shared" si="167"/>
        <v>7.3186537282000003E-2</v>
      </c>
      <c r="AB48" s="24">
        <f t="shared" si="167"/>
        <v>5.9572025193000006E-2</v>
      </c>
      <c r="AC48" s="24">
        <f t="shared" si="167"/>
        <v>3.8023576777000002E-2</v>
      </c>
      <c r="AD48" s="24">
        <f t="shared" si="167"/>
        <v>3.9446660489999997E-3</v>
      </c>
      <c r="AE48" s="24">
        <f t="shared" si="167"/>
        <v>1.72374668E-4</v>
      </c>
      <c r="AF48" s="74"/>
      <c r="AG48" s="24">
        <f t="shared" ref="AG48:AS48" si="168">SUM(AG29:AG34)</f>
        <v>7.5989656750000004E-3</v>
      </c>
      <c r="AH48" s="24">
        <f t="shared" si="168"/>
        <v>2.0144904778000003E-2</v>
      </c>
      <c r="AI48" s="24">
        <f t="shared" si="168"/>
        <v>4.8687327975E-2</v>
      </c>
      <c r="AJ48" s="24">
        <f t="shared" si="168"/>
        <v>8.7375779915999999E-2</v>
      </c>
      <c r="AK48" s="24">
        <f t="shared" si="168"/>
        <v>8.8500369802000003E-2</v>
      </c>
      <c r="AL48" s="24">
        <f t="shared" si="168"/>
        <v>8.7776058948999994E-2</v>
      </c>
      <c r="AM48" s="24">
        <f t="shared" si="168"/>
        <v>8.5659198978999998E-2</v>
      </c>
      <c r="AN48" s="24">
        <f t="shared" si="168"/>
        <v>8.1369434845999997E-2</v>
      </c>
      <c r="AO48" s="24">
        <f t="shared" si="168"/>
        <v>7.3672021472999991E-2</v>
      </c>
      <c r="AP48" s="24">
        <f t="shared" si="168"/>
        <v>6.0354462988000006E-2</v>
      </c>
      <c r="AQ48" s="24">
        <f t="shared" si="168"/>
        <v>3.9107687138999994E-2</v>
      </c>
      <c r="AR48" s="24">
        <f t="shared" si="168"/>
        <v>5.6851107470000011E-3</v>
      </c>
      <c r="AS48" s="24">
        <f t="shared" si="168"/>
        <v>2.4130193999999998E-4</v>
      </c>
      <c r="AT48" s="74"/>
      <c r="AU48" s="24">
        <f t="shared" ref="AU48:BG48" si="169">SUM(AU29:AU34)</f>
        <v>7.1858997070000001E-3</v>
      </c>
      <c r="AV48" s="24">
        <f t="shared" si="169"/>
        <v>1.9028451623999999E-2</v>
      </c>
      <c r="AW48" s="24">
        <f t="shared" si="169"/>
        <v>4.6275206848000003E-2</v>
      </c>
      <c r="AX48" s="24">
        <f t="shared" si="169"/>
        <v>8.5417765908999993E-2</v>
      </c>
      <c r="AY48" s="24">
        <f t="shared" si="169"/>
        <v>8.6739316526000004E-2</v>
      </c>
      <c r="AZ48" s="24">
        <f t="shared" si="169"/>
        <v>8.6394081853000002E-2</v>
      </c>
      <c r="BA48" s="24">
        <f t="shared" si="169"/>
        <v>8.4679743033999999E-2</v>
      </c>
      <c r="BB48" s="24">
        <f t="shared" si="169"/>
        <v>8.0845712054999991E-2</v>
      </c>
      <c r="BC48" s="24">
        <f t="shared" si="169"/>
        <v>7.3640752939000007E-2</v>
      </c>
      <c r="BD48" s="24">
        <f t="shared" si="169"/>
        <v>6.1090202704E-2</v>
      </c>
      <c r="BE48" s="24">
        <f t="shared" si="169"/>
        <v>4.0770831035000003E-2</v>
      </c>
      <c r="BF48" s="24">
        <f t="shared" si="169"/>
        <v>9.0232274660000007E-3</v>
      </c>
      <c r="BG48" s="24">
        <f t="shared" si="169"/>
        <v>3.0494232500000005E-4</v>
      </c>
      <c r="BH48" s="74"/>
      <c r="BI48" s="24">
        <f t="shared" ref="BI48:BU48" si="170">SUM(BI29:BI34)</f>
        <v>6.7671139499999988E-3</v>
      </c>
      <c r="BJ48" s="24">
        <f t="shared" si="170"/>
        <v>1.7905577491E-2</v>
      </c>
      <c r="BK48" s="24">
        <f t="shared" si="170"/>
        <v>4.3751440411999999E-2</v>
      </c>
      <c r="BL48" s="24">
        <f t="shared" si="170"/>
        <v>8.3363600885E-2</v>
      </c>
      <c r="BM48" s="24">
        <f t="shared" si="170"/>
        <v>8.4949307569999993E-2</v>
      </c>
      <c r="BN48" s="24">
        <f t="shared" si="170"/>
        <v>8.4898147349000003E-2</v>
      </c>
      <c r="BO48" s="24">
        <f t="shared" si="170"/>
        <v>8.3516612758E-2</v>
      </c>
      <c r="BP48" s="24">
        <f t="shared" si="170"/>
        <v>8.0079859136999998E-2</v>
      </c>
      <c r="BQ48" s="24">
        <f t="shared" si="170"/>
        <v>7.3376222876000013E-2</v>
      </c>
      <c r="BR48" s="24">
        <f t="shared" si="170"/>
        <v>6.1667231913000005E-2</v>
      </c>
      <c r="BS48" s="24">
        <f t="shared" si="170"/>
        <v>4.236411139E-2</v>
      </c>
      <c r="BT48" s="24">
        <f t="shared" si="170"/>
        <v>1.2404613355000002E-2</v>
      </c>
      <c r="BU48" s="24">
        <f t="shared" si="170"/>
        <v>3.6467042799999996E-4</v>
      </c>
      <c r="BV48" s="74"/>
      <c r="BW48" s="24">
        <f t="shared" ref="BW48:CI48" si="171">SUM(BW29:BW34)</f>
        <v>6.3815252620000006E-3</v>
      </c>
      <c r="BX48" s="24">
        <f t="shared" si="171"/>
        <v>1.6875347436999998E-2</v>
      </c>
      <c r="BY48" s="24">
        <f t="shared" si="171"/>
        <v>4.1386720772E-2</v>
      </c>
      <c r="BZ48" s="24">
        <f t="shared" si="171"/>
        <v>8.1369395746999987E-2</v>
      </c>
      <c r="CA48" s="24">
        <f t="shared" si="171"/>
        <v>8.3232422447000007E-2</v>
      </c>
      <c r="CB48" s="24">
        <f t="shared" si="171"/>
        <v>8.341780430399999E-2</v>
      </c>
      <c r="CC48" s="24">
        <f t="shared" si="171"/>
        <v>8.2314512438000018E-2</v>
      </c>
      <c r="CD48" s="24">
        <f t="shared" si="171"/>
        <v>7.9227291726000001E-2</v>
      </c>
      <c r="CE48" s="24">
        <f t="shared" si="171"/>
        <v>7.2967823436999993E-2</v>
      </c>
      <c r="CF48" s="24">
        <f t="shared" si="171"/>
        <v>6.2054981666E-2</v>
      </c>
      <c r="CG48" s="24">
        <f t="shared" si="171"/>
        <v>4.3754358629999997E-2</v>
      </c>
      <c r="CH48" s="24">
        <f t="shared" si="171"/>
        <v>1.5457662127E-2</v>
      </c>
      <c r="CI48" s="24">
        <f t="shared" si="171"/>
        <v>4.2130867799999996E-4</v>
      </c>
      <c r="CJ48" s="74"/>
      <c r="CK48" s="24">
        <f t="shared" ref="CK48:CW48" si="172">SUM(CK29:CK34)</f>
        <v>6.0357500059999994E-3</v>
      </c>
      <c r="CL48" s="24">
        <f t="shared" si="172"/>
        <v>1.5953503426999999E-2</v>
      </c>
      <c r="CM48" s="24">
        <f t="shared" si="172"/>
        <v>3.9242427892000005E-2</v>
      </c>
      <c r="CN48" s="24">
        <f t="shared" si="172"/>
        <v>7.9469142897000009E-2</v>
      </c>
      <c r="CO48" s="24">
        <f t="shared" si="172"/>
        <v>8.1614123662999999E-2</v>
      </c>
      <c r="CP48" s="24">
        <f t="shared" si="172"/>
        <v>8.1995242876000005E-2</v>
      </c>
      <c r="CQ48" s="24">
        <f t="shared" si="172"/>
        <v>8.1128076896999995E-2</v>
      </c>
      <c r="CR48" s="24">
        <f t="shared" si="172"/>
        <v>7.8349890254999999E-2</v>
      </c>
      <c r="CS48" s="24">
        <f t="shared" si="172"/>
        <v>7.2472673958999992E-2</v>
      </c>
      <c r="CT48" s="24">
        <f t="shared" si="172"/>
        <v>6.2275995745E-2</v>
      </c>
      <c r="CU48" s="24">
        <f t="shared" si="172"/>
        <v>4.4889460674000001E-2</v>
      </c>
      <c r="CV48" s="24">
        <f t="shared" si="172"/>
        <v>1.8129202421999998E-2</v>
      </c>
      <c r="CW48" s="24">
        <f t="shared" si="172"/>
        <v>4.7540439099999997E-4</v>
      </c>
      <c r="CX48" s="74"/>
      <c r="CY48" s="24">
        <f t="shared" ref="CY48:DK48" si="173">SUM(CY29:CY34)</f>
        <v>5.7275592470000004E-3</v>
      </c>
      <c r="CZ48" s="24">
        <f t="shared" si="173"/>
        <v>1.513318087E-2</v>
      </c>
      <c r="DA48" s="24">
        <f t="shared" si="173"/>
        <v>3.7316816390999999E-2</v>
      </c>
      <c r="DB48" s="24">
        <f t="shared" si="173"/>
        <v>7.766457542300001E-2</v>
      </c>
      <c r="DC48" s="24">
        <f t="shared" si="173"/>
        <v>8.0095887004999991E-2</v>
      </c>
      <c r="DD48" s="24">
        <f t="shared" si="173"/>
        <v>8.0642703497999998E-2</v>
      </c>
      <c r="DE48" s="24">
        <f t="shared" si="173"/>
        <v>7.9978838418999998E-2</v>
      </c>
      <c r="DF48" s="24">
        <f t="shared" si="173"/>
        <v>7.7470203676000007E-2</v>
      </c>
      <c r="DG48" s="24">
        <f t="shared" si="173"/>
        <v>7.2031562936999985E-2</v>
      </c>
      <c r="DH48" s="24">
        <f t="shared" si="173"/>
        <v>6.2366585010999995E-2</v>
      </c>
      <c r="DI48" s="24">
        <f t="shared" si="173"/>
        <v>4.6060297947999998E-2</v>
      </c>
      <c r="DJ48" s="24">
        <f t="shared" si="173"/>
        <v>2.0449778560999995E-2</v>
      </c>
      <c r="DK48" s="24">
        <f t="shared" si="173"/>
        <v>5.2734760199999993E-4</v>
      </c>
      <c r="DL48" s="74"/>
      <c r="DM48" s="24">
        <f t="shared" ref="DM48:DY48" si="174">SUM(DM29:DM34)</f>
        <v>5.4525587770000005E-3</v>
      </c>
      <c r="DN48" s="24">
        <f t="shared" si="174"/>
        <v>1.4402157774E-2</v>
      </c>
      <c r="DO48" s="24">
        <f t="shared" si="174"/>
        <v>3.5589583235999998E-2</v>
      </c>
      <c r="DP48" s="24">
        <f t="shared" si="174"/>
        <v>7.5948951353000005E-2</v>
      </c>
      <c r="DQ48" s="24">
        <f t="shared" si="174"/>
        <v>7.8671427052000004E-2</v>
      </c>
      <c r="DR48" s="24">
        <f t="shared" si="174"/>
        <v>7.936114105E-2</v>
      </c>
      <c r="DS48" s="24">
        <f t="shared" si="174"/>
        <v>7.8874603713999999E-2</v>
      </c>
      <c r="DT48" s="24">
        <f t="shared" si="174"/>
        <v>7.6581734499000007E-2</v>
      </c>
      <c r="DU48" s="24">
        <f t="shared" si="174"/>
        <v>7.1551855671999995E-2</v>
      </c>
      <c r="DV48" s="24">
        <f t="shared" si="174"/>
        <v>6.2359535221999995E-2</v>
      </c>
      <c r="DW48" s="24">
        <f t="shared" si="174"/>
        <v>4.7013197675999992E-2</v>
      </c>
      <c r="DX48" s="24">
        <f t="shared" si="174"/>
        <v>2.246744182E-2</v>
      </c>
      <c r="DY48" s="24">
        <f t="shared" si="174"/>
        <v>5.7742995900000003E-4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1.3831655621999998E-2</v>
      </c>
      <c r="F49" s="66">
        <f t="shared" si="175"/>
        <v>3.6074444163999998E-2</v>
      </c>
      <c r="G49" s="66">
        <f t="shared" ref="G49:Q49" si="176">SUM(G26:G28)+SUM(G38:G42)</f>
        <v>8.4716439901000001E-2</v>
      </c>
      <c r="H49" s="66">
        <f t="shared" ref="H49" si="177">SUM(H26:H28)+SUM(H38:H42)</f>
        <v>0.15824596655100001</v>
      </c>
      <c r="I49" s="66">
        <f t="shared" si="176"/>
        <v>0.17550181370599999</v>
      </c>
      <c r="J49" s="66">
        <f t="shared" ref="J49" si="178">SUM(J26:J28)+SUM(J38:J42)</f>
        <v>0.17753748394900001</v>
      </c>
      <c r="K49" s="66">
        <f t="shared" si="176"/>
        <v>0.178617648761</v>
      </c>
      <c r="L49" s="66">
        <f t="shared" ref="L49" si="179">SUM(L26:L28)+SUM(L38:L42)</f>
        <v>0.17824152047200001</v>
      </c>
      <c r="M49" s="66">
        <f t="shared" si="176"/>
        <v>0.175578079843</v>
      </c>
      <c r="N49" s="66">
        <f t="shared" ref="N49" si="180">SUM(N26:N28)+SUM(N38:N42)</f>
        <v>0.16928935452800001</v>
      </c>
      <c r="O49" s="66">
        <f t="shared" si="176"/>
        <v>0.15852348815799999</v>
      </c>
      <c r="P49" s="66">
        <f t="shared" ref="P49" si="181">SUM(P26:P28)+SUM(P38:P42)</f>
        <v>0.14156872987800001</v>
      </c>
      <c r="Q49" s="66">
        <f t="shared" si="176"/>
        <v>0.13377545851200001</v>
      </c>
      <c r="R49" s="74"/>
      <c r="S49" s="66">
        <f t="shared" ref="S49:AE49" si="182">SUM(S26:S28)+SUM(S38:S42)</f>
        <v>1.3969020190999999E-2</v>
      </c>
      <c r="T49" s="66">
        <f t="shared" ref="T49" si="183">SUM(T26:T28)+SUM(T38:T42)</f>
        <v>3.6621895737999996E-2</v>
      </c>
      <c r="U49" s="66">
        <f t="shared" si="182"/>
        <v>8.7093171815000009E-2</v>
      </c>
      <c r="V49" s="66">
        <f t="shared" ref="V49" si="184">SUM(V26:V28)+SUM(V38:V42)</f>
        <v>0.155818569011</v>
      </c>
      <c r="W49" s="66">
        <f t="shared" si="182"/>
        <v>0.162198481013</v>
      </c>
      <c r="X49" s="66">
        <f t="shared" ref="X49" si="185">SUM(X26:X28)+SUM(X38:X42)</f>
        <v>0.16422414633799998</v>
      </c>
      <c r="Y49" s="66">
        <f t="shared" si="182"/>
        <v>0.165510573257</v>
      </c>
      <c r="Z49" s="66">
        <f t="shared" ref="Z49" si="186">SUM(Z26:Z28)+SUM(Z38:Z42)</f>
        <v>0.165600790576</v>
      </c>
      <c r="AA49" s="66">
        <f t="shared" si="182"/>
        <v>0.16372557506899998</v>
      </c>
      <c r="AB49" s="66">
        <f t="shared" ref="AB49" si="187">SUM(AB26:AB28)+SUM(AB38:AB42)</f>
        <v>0.15956457624199999</v>
      </c>
      <c r="AC49" s="66">
        <f t="shared" si="182"/>
        <v>0.15109238650700002</v>
      </c>
      <c r="AD49" s="66">
        <f t="shared" ref="AD49" si="188">SUM(AD26:AD28)+SUM(AD38:AD42)</f>
        <v>0.138716875854</v>
      </c>
      <c r="AE49" s="66">
        <f t="shared" si="182"/>
        <v>0.13586578615300002</v>
      </c>
      <c r="AF49" s="74"/>
      <c r="AG49" s="66">
        <f t="shared" ref="AG49:AH49" si="189">SUM(AG26:AG28)+SUM(AG38:AG42)</f>
        <v>1.316443447E-2</v>
      </c>
      <c r="AH49" s="66">
        <f t="shared" si="189"/>
        <v>3.4678436843000003E-2</v>
      </c>
      <c r="AI49" s="66">
        <f t="shared" ref="AI49" si="190">SUM(AI26:AI28)+SUM(AI38:AI42)</f>
        <v>8.3522088933000005E-2</v>
      </c>
      <c r="AJ49" s="66">
        <f t="shared" ref="AJ49" si="191">SUM(AJ26:AJ28)+SUM(AJ38:AJ42)</f>
        <v>0.15060059934300002</v>
      </c>
      <c r="AK49" s="66">
        <f t="shared" ref="AK49" si="192">SUM(AK26:AK28)+SUM(AK38:AK42)</f>
        <v>0.15507175466799999</v>
      </c>
      <c r="AL49" s="66">
        <f t="shared" ref="AL49" si="193">SUM(AL26:AL28)+SUM(AL38:AL42)</f>
        <v>0.15704710552600001</v>
      </c>
      <c r="AM49" s="66">
        <f t="shared" ref="AM49" si="194">SUM(AM26:AM28)+SUM(AM38:AM42)</f>
        <v>0.15844474224900001</v>
      </c>
      <c r="AN49" s="66">
        <f t="shared" ref="AN49" si="195">SUM(AN26:AN28)+SUM(AN38:AN42)</f>
        <v>0.158879268219</v>
      </c>
      <c r="AO49" s="66">
        <f t="shared" ref="AO49" si="196">SUM(AO26:AO28)+SUM(AO38:AO42)</f>
        <v>0.15778754574600001</v>
      </c>
      <c r="AP49" s="66">
        <f t="shared" ref="AP49" si="197">SUM(AP26:AP28)+SUM(AP38:AP42)</f>
        <v>0.155081500441</v>
      </c>
      <c r="AQ49" s="66">
        <f t="shared" ref="AQ49" si="198">SUM(AQ26:AQ28)+SUM(AQ38:AQ42)</f>
        <v>0.149030854065</v>
      </c>
      <c r="AR49" s="66">
        <f t="shared" ref="AR49" si="199">SUM(AR26:AR28)+SUM(AR38:AR42)</f>
        <v>0.14036825494499999</v>
      </c>
      <c r="AS49" s="66">
        <f t="shared" ref="AS49" si="200">SUM(AS26:AS28)+SUM(AS38:AS42)</f>
        <v>0.13737217530199999</v>
      </c>
      <c r="AT49" s="74"/>
      <c r="AU49" s="66">
        <f t="shared" ref="AU49" si="201">SUM(AU26:AU28)+SUM(AU38:AU42)</f>
        <v>1.2337125252E-2</v>
      </c>
      <c r="AV49" s="66">
        <f t="shared" ref="AV49" si="202">SUM(AV26:AV28)+SUM(AV38:AV42)</f>
        <v>3.2621229045999997E-2</v>
      </c>
      <c r="AW49" s="66">
        <f t="shared" ref="AW49" si="203">SUM(AW26:AW28)+SUM(AW38:AW42)</f>
        <v>7.9354836743000007E-2</v>
      </c>
      <c r="AX49" s="66">
        <f t="shared" ref="AX49" si="204">SUM(AX26:AX28)+SUM(AX38:AX42)</f>
        <v>0.146537565945</v>
      </c>
      <c r="AY49" s="66">
        <f t="shared" ref="AY49" si="205">SUM(AY26:AY28)+SUM(AY38:AY42)</f>
        <v>0.15042547609699999</v>
      </c>
      <c r="AZ49" s="66">
        <f t="shared" ref="AZ49" si="206">SUM(AZ26:AZ28)+SUM(AZ38:AZ42)</f>
        <v>0.15234277403800001</v>
      </c>
      <c r="BA49" s="66">
        <f t="shared" ref="BA49" si="207">SUM(BA26:BA28)+SUM(BA38:BA42)</f>
        <v>0.15379847183600001</v>
      </c>
      <c r="BB49" s="66">
        <f t="shared" ref="BB49" si="208">SUM(BB26:BB28)+SUM(BB38:BB42)</f>
        <v>0.15446031121599998</v>
      </c>
      <c r="BC49" s="66">
        <f t="shared" ref="BC49" si="209">SUM(BC26:BC28)+SUM(BC38:BC42)</f>
        <v>0.15395622229</v>
      </c>
      <c r="BD49" s="66">
        <f t="shared" ref="BD49" si="210">SUM(BD26:BD28)+SUM(BD38:BD42)</f>
        <v>0.15239318824199999</v>
      </c>
      <c r="BE49" s="66">
        <f t="shared" ref="BE49" si="211">SUM(BE26:BE28)+SUM(BE38:BE42)</f>
        <v>0.14794609270999998</v>
      </c>
      <c r="BF49" s="66">
        <f t="shared" ref="BF49" si="212">SUM(BF26:BF28)+SUM(BF38:BF42)</f>
        <v>0.14192142992699999</v>
      </c>
      <c r="BG49" s="66">
        <f t="shared" ref="BG49" si="213">SUM(BG26:BG28)+SUM(BG38:BG42)</f>
        <v>0.13858382861699997</v>
      </c>
      <c r="BH49" s="74"/>
      <c r="BI49" s="66">
        <f t="shared" ref="BI49:BJ49" si="214">SUM(BI26:BI28)+SUM(BI38:BI42)</f>
        <v>1.1605794018E-2</v>
      </c>
      <c r="BJ49" s="66">
        <f t="shared" si="214"/>
        <v>3.0779740439000003E-2</v>
      </c>
      <c r="BK49" s="66">
        <f t="shared" ref="BK49" si="215">SUM(BK26:BK28)+SUM(BK38:BK42)</f>
        <v>7.5465217836999998E-2</v>
      </c>
      <c r="BL49" s="66">
        <f t="shared" ref="BL49" si="216">SUM(BL26:BL28)+SUM(BL38:BL42)</f>
        <v>0.14337994412900001</v>
      </c>
      <c r="BM49" s="66">
        <f t="shared" ref="BM49" si="217">SUM(BM26:BM28)+SUM(BM38:BM42)</f>
        <v>0.14707314629400001</v>
      </c>
      <c r="BN49" s="66">
        <f t="shared" ref="BN49" si="218">SUM(BN26:BN28)+SUM(BN38:BN42)</f>
        <v>0.148936729026</v>
      </c>
      <c r="BO49" s="66">
        <f t="shared" ref="BO49" si="219">SUM(BO26:BO28)+SUM(BO38:BO42)</f>
        <v>0.150422877899</v>
      </c>
      <c r="BP49" s="66">
        <f t="shared" ref="BP49" si="220">SUM(BP26:BP28)+SUM(BP38:BP42)</f>
        <v>0.151253622763</v>
      </c>
      <c r="BQ49" s="66">
        <f t="shared" ref="BQ49" si="221">SUM(BQ26:BQ28)+SUM(BQ38:BQ42)</f>
        <v>0.15112295424799999</v>
      </c>
      <c r="BR49" s="66">
        <f t="shared" ref="BR49" si="222">SUM(BR26:BR28)+SUM(BR38:BR42)</f>
        <v>0.15040502482000001</v>
      </c>
      <c r="BS49" s="66">
        <f t="shared" ref="BS49" si="223">SUM(BS26:BS28)+SUM(BS38:BS42)</f>
        <v>0.14716777038700002</v>
      </c>
      <c r="BT49" s="66">
        <f t="shared" ref="BT49" si="224">SUM(BT26:BT28)+SUM(BT38:BT42)</f>
        <v>0.14297380735999998</v>
      </c>
      <c r="BU49" s="66">
        <f t="shared" ref="BU49" si="225">SUM(BU26:BU28)+SUM(BU38:BU42)</f>
        <v>0.13961116997200002</v>
      </c>
      <c r="BV49" s="74"/>
      <c r="BW49" s="66">
        <f t="shared" ref="BW49:BX49" si="226">SUM(BW26:BW28)+SUM(BW38:BW42)</f>
        <v>1.0975043569999999E-2</v>
      </c>
      <c r="BX49" s="66">
        <f t="shared" si="226"/>
        <v>2.9179334762999998E-2</v>
      </c>
      <c r="BY49" s="66">
        <f t="shared" ref="BY49" si="227">SUM(BY26:BY28)+SUM(BY38:BY42)</f>
        <v>7.1997090309000006E-2</v>
      </c>
      <c r="BZ49" s="66">
        <f t="shared" ref="BZ49" si="228">SUM(BZ26:BZ28)+SUM(BZ38:BZ42)</f>
        <v>0.14081996576</v>
      </c>
      <c r="CA49" s="66">
        <f t="shared" ref="CA49" si="229">SUM(CA26:CA28)+SUM(CA38:CA42)</f>
        <v>0.14449584866199999</v>
      </c>
      <c r="CB49" s="66">
        <f t="shared" ref="CB49" si="230">SUM(CB26:CB28)+SUM(CB38:CB42)</f>
        <v>0.14631367132500001</v>
      </c>
      <c r="CC49" s="66">
        <f t="shared" ref="CC49" si="231">SUM(CC26:CC28)+SUM(CC38:CC42)</f>
        <v>0.147816023671</v>
      </c>
      <c r="CD49" s="66">
        <f t="shared" ref="CD49" si="232">SUM(CD26:CD28)+SUM(CD38:CD42)</f>
        <v>0.148769221039</v>
      </c>
      <c r="CE49" s="66">
        <f t="shared" ref="CE49" si="233">SUM(CE26:CE28)+SUM(CE38:CE42)</f>
        <v>0.148893977796</v>
      </c>
      <c r="CF49" s="66">
        <f t="shared" ref="CF49" si="234">SUM(CF26:CF28)+SUM(CF38:CF42)</f>
        <v>0.14878022276399999</v>
      </c>
      <c r="CG49" s="66">
        <f t="shared" ref="CG49" si="235">SUM(CG26:CG28)+SUM(CG38:CG42)</f>
        <v>0.14652388321199999</v>
      </c>
      <c r="CH49" s="66">
        <f t="shared" ref="CH49" si="236">SUM(CH26:CH28)+SUM(CH38:CH42)</f>
        <v>0.14364941714400001</v>
      </c>
      <c r="CI49" s="66">
        <f t="shared" ref="CI49" si="237">SUM(CI26:CI28)+SUM(CI38:CI42)</f>
        <v>0.14051006795900001</v>
      </c>
      <c r="CJ49" s="74"/>
      <c r="CK49" s="66">
        <f t="shared" ref="CK49" si="238">SUM(CK26:CK28)+SUM(CK38:CK42)</f>
        <v>1.0430535019000001E-2</v>
      </c>
      <c r="CL49" s="66">
        <f t="shared" ref="CL49" si="239">SUM(CL26:CL28)+SUM(CL38:CL42)</f>
        <v>2.7790400945000002E-2</v>
      </c>
      <c r="CM49" s="66">
        <f t="shared" ref="CM49" si="240">SUM(CM26:CM28)+SUM(CM38:CM42)</f>
        <v>6.8933671372000002E-2</v>
      </c>
      <c r="CN49" s="66">
        <f t="shared" ref="CN49" si="241">SUM(CN26:CN28)+SUM(CN38:CN42)</f>
        <v>0.13865778299199999</v>
      </c>
      <c r="CO49" s="66">
        <f t="shared" ref="CO49" si="242">SUM(CO26:CO28)+SUM(CO38:CO42)</f>
        <v>0.14242431547200002</v>
      </c>
      <c r="CP49" s="66">
        <f t="shared" ref="CP49" si="243">SUM(CP26:CP28)+SUM(CP38:CP42)</f>
        <v>0.14420528530600002</v>
      </c>
      <c r="CQ49" s="66">
        <f t="shared" ref="CQ49" si="244">SUM(CQ26:CQ28)+SUM(CQ38:CQ42)</f>
        <v>0.14571679875299998</v>
      </c>
      <c r="CR49" s="66">
        <f t="shared" ref="CR49" si="245">SUM(CR26:CR28)+SUM(CR38:CR42)</f>
        <v>0.146755140087</v>
      </c>
      <c r="CS49" s="66">
        <f t="shared" ref="CS49" si="246">SUM(CS26:CS28)+SUM(CS38:CS42)</f>
        <v>0.14729209739400001</v>
      </c>
      <c r="CT49" s="66">
        <f t="shared" ref="CT49" si="247">SUM(CT26:CT28)+SUM(CT38:CT42)</f>
        <v>0.14740204832599998</v>
      </c>
      <c r="CU49" s="66">
        <f t="shared" ref="CU49" si="248">SUM(CU26:CU28)+SUM(CU38:CU42)</f>
        <v>0.146016513683</v>
      </c>
      <c r="CV49" s="66">
        <f t="shared" ref="CV49" si="249">SUM(CV26:CV28)+SUM(CV38:CV42)</f>
        <v>0.14407246872500001</v>
      </c>
      <c r="CW49" s="66">
        <f t="shared" ref="CW49" si="250">SUM(CW26:CW28)+SUM(CW38:CW42)</f>
        <v>0.141313295994</v>
      </c>
      <c r="CX49" s="74"/>
      <c r="CY49" s="66">
        <f t="shared" ref="CY49:CZ49" si="251">SUM(CY26:CY28)+SUM(CY38:CY42)</f>
        <v>9.956928956E-3</v>
      </c>
      <c r="CZ49" s="66">
        <f t="shared" si="251"/>
        <v>2.6577535084000001E-2</v>
      </c>
      <c r="DA49" s="66">
        <f t="shared" ref="DA49" si="252">SUM(DA26:DA28)+SUM(DA38:DA42)</f>
        <v>6.6223869876999991E-2</v>
      </c>
      <c r="DB49" s="66">
        <f t="shared" ref="DB49" si="253">SUM(DB26:DB28)+SUM(DB38:DB42)</f>
        <v>0.13676760976899999</v>
      </c>
      <c r="DC49" s="66">
        <f t="shared" ref="DC49" si="254">SUM(DC26:DC28)+SUM(DC38:DC42)</f>
        <v>0.140702681926</v>
      </c>
      <c r="DD49" s="66">
        <f t="shared" ref="DD49" si="255">SUM(DD26:DD28)+SUM(DD38:DD42)</f>
        <v>0.14245568736300002</v>
      </c>
      <c r="DE49" s="66">
        <f t="shared" ref="DE49" si="256">SUM(DE26:DE28)+SUM(DE38:DE42)</f>
        <v>0.14397337955099998</v>
      </c>
      <c r="DF49" s="66">
        <f t="shared" ref="DF49" si="257">SUM(DF26:DF28)+SUM(DF38:DF42)</f>
        <v>0.145065181376</v>
      </c>
      <c r="DG49" s="66">
        <f t="shared" ref="DG49" si="258">SUM(DG26:DG28)+SUM(DG38:DG42)</f>
        <v>0.14590737266300002</v>
      </c>
      <c r="DH49" s="66">
        <f t="shared" ref="DH49" si="259">SUM(DH26:DH28)+SUM(DH38:DH42)</f>
        <v>0.146211460504</v>
      </c>
      <c r="DI49" s="66">
        <f t="shared" ref="DI49" si="260">SUM(DI26:DI28)+SUM(DI38:DI42)</f>
        <v>0.14592088426799998</v>
      </c>
      <c r="DJ49" s="66">
        <f t="shared" ref="DJ49" si="261">SUM(DJ26:DJ28)+SUM(DJ38:DJ42)</f>
        <v>0.14432670519899998</v>
      </c>
      <c r="DK49" s="66">
        <f t="shared" ref="DK49" si="262">SUM(DK26:DK28)+SUM(DK38:DK42)</f>
        <v>0.14204195941700001</v>
      </c>
      <c r="DL49" s="74"/>
      <c r="DM49" s="66">
        <f t="shared" ref="DM49" si="263">SUM(DM26:DM28)+SUM(DM38:DM42)</f>
        <v>9.5412844009999994E-3</v>
      </c>
      <c r="DN49" s="66">
        <f t="shared" ref="DN49" si="264">SUM(DN26:DN28)+SUM(DN38:DN42)</f>
        <v>2.5509809192000001E-2</v>
      </c>
      <c r="DO49" s="66">
        <f t="shared" ref="DO49" si="265">SUM(DO26:DO28)+SUM(DO38:DO42)</f>
        <v>6.3814854401000001E-2</v>
      </c>
      <c r="DP49" s="66">
        <f t="shared" ref="DP49" si="266">SUM(DP26:DP28)+SUM(DP38:DP42)</f>
        <v>0.13506869549700001</v>
      </c>
      <c r="DQ49" s="66">
        <f t="shared" ref="DQ49" si="267">SUM(DQ26:DQ28)+SUM(DQ38:DQ42)</f>
        <v>0.13923357391699998</v>
      </c>
      <c r="DR49" s="66">
        <f t="shared" ref="DR49" si="268">SUM(DR26:DR28)+SUM(DR38:DR42)</f>
        <v>0.14096711105699999</v>
      </c>
      <c r="DS49" s="66">
        <f t="shared" ref="DS49" si="269">SUM(DS26:DS28)+SUM(DS38:DS42)</f>
        <v>0.14249036826299999</v>
      </c>
      <c r="DT49" s="66">
        <f t="shared" ref="DT49" si="270">SUM(DT26:DT28)+SUM(DT38:DT42)</f>
        <v>0.14361736714099999</v>
      </c>
      <c r="DU49" s="66">
        <f t="shared" ref="DU49" si="271">SUM(DU26:DU28)+SUM(DU38:DU42)</f>
        <v>0.14465358894800001</v>
      </c>
      <c r="DV49" s="66">
        <f t="shared" ref="DV49" si="272">SUM(DV26:DV28)+SUM(DV38:DV42)</f>
        <v>0.145170009382</v>
      </c>
      <c r="DW49" s="66">
        <f t="shared" ref="DW49" si="273">SUM(DW26:DW28)+SUM(DW38:DW42)</f>
        <v>0.14549321417</v>
      </c>
      <c r="DX49" s="66">
        <f t="shared" ref="DX49" si="274">SUM(DX26:DX28)+SUM(DX38:DX42)</f>
        <v>0.1444662826</v>
      </c>
      <c r="DY49" s="66">
        <f t="shared" ref="DY49" si="275">SUM(DY26:DY28)+SUM(DY38:DY42)</f>
        <v>0.14271055867099999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7.8675537734000073E-2</v>
      </c>
      <c r="F53" s="64">
        <f t="shared" si="276"/>
        <v>0.20881011371450006</v>
      </c>
      <c r="G53" s="64">
        <f t="shared" si="276"/>
        <v>0.49689269454925</v>
      </c>
      <c r="H53" s="64">
        <f t="shared" si="276"/>
        <v>0.92217329337090004</v>
      </c>
      <c r="I53" s="64">
        <f t="shared" si="276"/>
        <v>0.99989129579692504</v>
      </c>
      <c r="J53" s="64">
        <f t="shared" si="276"/>
        <v>0.99999999988072497</v>
      </c>
      <c r="K53" s="64">
        <f t="shared" si="276"/>
        <v>0.99999999998277511</v>
      </c>
      <c r="L53" s="64">
        <f t="shared" si="276"/>
        <v>0.99999999998830003</v>
      </c>
      <c r="M53" s="64">
        <f t="shared" si="276"/>
        <v>0.99999999999220002</v>
      </c>
      <c r="N53" s="64">
        <f t="shared" si="276"/>
        <v>0.99999999999252509</v>
      </c>
      <c r="O53" s="64">
        <f t="shared" si="276"/>
        <v>0.99999999999252509</v>
      </c>
      <c r="P53" s="64">
        <f t="shared" si="276"/>
        <v>0.99999999998699995</v>
      </c>
      <c r="Q53" s="64">
        <f t="shared" si="276"/>
        <v>1</v>
      </c>
      <c r="R53" s="74"/>
      <c r="S53" s="64">
        <f t="shared" ref="S53:AE53" si="277">(S10 - S15)/S10</f>
        <v>8.6352748275000044E-2</v>
      </c>
      <c r="T53" s="64">
        <f t="shared" si="277"/>
        <v>0.23040067326675007</v>
      </c>
      <c r="U53" s="64">
        <f t="shared" si="277"/>
        <v>0.55502826171100006</v>
      </c>
      <c r="V53" s="64">
        <f t="shared" si="277"/>
        <v>0.979520555367275</v>
      </c>
      <c r="W53" s="64">
        <f t="shared" si="277"/>
        <v>0.9999997067375499</v>
      </c>
      <c r="X53" s="64">
        <f t="shared" si="277"/>
        <v>0.99999999980045007</v>
      </c>
      <c r="Y53" s="64">
        <f t="shared" si="277"/>
        <v>0.99999999986609989</v>
      </c>
      <c r="Z53" s="64">
        <f t="shared" si="277"/>
        <v>0.99999999990932498</v>
      </c>
      <c r="AA53" s="64">
        <f t="shared" si="277"/>
        <v>0.99999999991712496</v>
      </c>
      <c r="AB53" s="64">
        <f t="shared" si="277"/>
        <v>0.999999999899575</v>
      </c>
      <c r="AC53" s="64">
        <f t="shared" si="277"/>
        <v>0.99999999989015009</v>
      </c>
      <c r="AD53" s="64">
        <f t="shared" si="277"/>
        <v>0.99999999989795008</v>
      </c>
      <c r="AE53" s="64">
        <f t="shared" si="277"/>
        <v>1</v>
      </c>
      <c r="AF53" s="74"/>
      <c r="AG53" s="64">
        <f t="shared" ref="AG53:AS53" si="278">(AG10 - AG15)/AG10</f>
        <v>8.5096883037750093E-2</v>
      </c>
      <c r="AH53" s="64">
        <f t="shared" si="278"/>
        <v>0.22799229043275002</v>
      </c>
      <c r="AI53" s="64">
        <f t="shared" si="278"/>
        <v>0.55611278399399999</v>
      </c>
      <c r="AJ53" s="64">
        <f t="shared" si="278"/>
        <v>0.98868518512402492</v>
      </c>
      <c r="AK53" s="64">
        <f t="shared" si="278"/>
        <v>0.99999998937315004</v>
      </c>
      <c r="AL53" s="64">
        <f t="shared" si="278"/>
        <v>0.99999999921935001</v>
      </c>
      <c r="AM53" s="64">
        <f t="shared" si="278"/>
        <v>0.99999999947545004</v>
      </c>
      <c r="AN53" s="64">
        <f t="shared" si="278"/>
        <v>0.99999999964444997</v>
      </c>
      <c r="AO53" s="64">
        <f t="shared" si="278"/>
        <v>0.99999999959277508</v>
      </c>
      <c r="AP53" s="64">
        <f t="shared" si="278"/>
        <v>0.99999999951770002</v>
      </c>
      <c r="AQ53" s="64">
        <f t="shared" si="278"/>
        <v>0.99999999945205009</v>
      </c>
      <c r="AR53" s="64">
        <f t="shared" si="278"/>
        <v>0.99999999934512496</v>
      </c>
      <c r="AS53" s="64">
        <f t="shared" si="278"/>
        <v>1</v>
      </c>
      <c r="AT53" s="74"/>
      <c r="AU53" s="64">
        <f t="shared" ref="AU53:BG53" si="279">(AU10 - AU15)/AU10</f>
        <v>8.2114020193750081E-2</v>
      </c>
      <c r="AV53" s="64">
        <f t="shared" si="279"/>
        <v>0.22067945775625006</v>
      </c>
      <c r="AW53" s="64">
        <f t="shared" si="279"/>
        <v>0.54360284392800007</v>
      </c>
      <c r="AX53" s="64">
        <f t="shared" si="279"/>
        <v>0.990934924744725</v>
      </c>
      <c r="AY53" s="64">
        <f t="shared" si="279"/>
        <v>0.99999999560307495</v>
      </c>
      <c r="AZ53" s="64">
        <f t="shared" si="279"/>
        <v>0.99999999781729998</v>
      </c>
      <c r="BA53" s="64">
        <f t="shared" si="279"/>
        <v>0.99999999853197497</v>
      </c>
      <c r="BB53" s="64">
        <f t="shared" si="279"/>
        <v>0.9999999989668249</v>
      </c>
      <c r="BC53" s="64">
        <f t="shared" si="279"/>
        <v>0.99999999870487499</v>
      </c>
      <c r="BD53" s="64">
        <f t="shared" si="279"/>
        <v>0.99999999840847498</v>
      </c>
      <c r="BE53" s="64">
        <f t="shared" si="279"/>
        <v>0.99999999832462505</v>
      </c>
      <c r="BF53" s="64">
        <f t="shared" si="279"/>
        <v>0.99999999719362509</v>
      </c>
      <c r="BG53" s="64">
        <f t="shared" si="279"/>
        <v>1</v>
      </c>
      <c r="BH53" s="74"/>
      <c r="BI53" s="64">
        <f t="shared" ref="BI53:BU53" si="280">(BI10 - BI15)/BI10</f>
        <v>7.8897884179750064E-2</v>
      </c>
      <c r="BJ53" s="64">
        <f t="shared" si="280"/>
        <v>0.21255037547350006</v>
      </c>
      <c r="BK53" s="64">
        <f t="shared" si="280"/>
        <v>0.52766196177275004</v>
      </c>
      <c r="BL53" s="64">
        <f t="shared" si="280"/>
        <v>0.991238448728475</v>
      </c>
      <c r="BM53" s="64">
        <f t="shared" si="280"/>
        <v>0.99999999219317504</v>
      </c>
      <c r="BN53" s="64">
        <f t="shared" si="280"/>
        <v>0.99999999501384995</v>
      </c>
      <c r="BO53" s="64">
        <f t="shared" si="280"/>
        <v>0.99999999664372496</v>
      </c>
      <c r="BP53" s="64">
        <f t="shared" si="280"/>
        <v>0.99999999744257495</v>
      </c>
      <c r="BQ53" s="64">
        <f t="shared" si="280"/>
        <v>0.99999999680297491</v>
      </c>
      <c r="BR53" s="64">
        <f t="shared" si="280"/>
        <v>0.99999999587769994</v>
      </c>
      <c r="BS53" s="64">
        <f t="shared" si="280"/>
        <v>0.99999999606587497</v>
      </c>
      <c r="BT53" s="64">
        <f t="shared" si="280"/>
        <v>0.99999999184834998</v>
      </c>
      <c r="BU53" s="64">
        <f t="shared" si="280"/>
        <v>1</v>
      </c>
      <c r="BV53" s="74"/>
      <c r="BW53" s="64">
        <f t="shared" ref="BW53:CI53" si="281">(BW10 - BW15)/BW10</f>
        <v>7.5836041418499991E-2</v>
      </c>
      <c r="BX53" s="64">
        <f t="shared" si="281"/>
        <v>0.20471288657399997</v>
      </c>
      <c r="BY53" s="64">
        <f t="shared" si="281"/>
        <v>0.51142620848249998</v>
      </c>
      <c r="BZ53" s="64">
        <f t="shared" si="281"/>
        <v>0.99067416050202495</v>
      </c>
      <c r="CA53" s="64">
        <f t="shared" si="281"/>
        <v>0.99999998485630004</v>
      </c>
      <c r="CB53" s="64">
        <f t="shared" si="281"/>
        <v>0.99999999005987505</v>
      </c>
      <c r="CC53" s="64">
        <f t="shared" si="281"/>
        <v>0.99999999330305001</v>
      </c>
      <c r="CD53" s="64">
        <f t="shared" si="281"/>
        <v>0.99999999459329991</v>
      </c>
      <c r="CE53" s="64">
        <f t="shared" si="281"/>
        <v>0.99999999331670009</v>
      </c>
      <c r="CF53" s="64">
        <f t="shared" si="281"/>
        <v>0.99999999103357506</v>
      </c>
      <c r="CG53" s="64">
        <f t="shared" si="281"/>
        <v>0.99999999216457491</v>
      </c>
      <c r="CH53" s="64">
        <f t="shared" si="281"/>
        <v>0.99999998147434999</v>
      </c>
      <c r="CI53" s="64">
        <f t="shared" si="281"/>
        <v>1</v>
      </c>
      <c r="CJ53" s="74"/>
      <c r="CK53" s="64">
        <f t="shared" ref="CK53:CW53" si="282">(CK10 - CK15)/CK10</f>
        <v>7.3024686173750006E-2</v>
      </c>
      <c r="CL53" s="64">
        <f t="shared" si="282"/>
        <v>0.19746778915600002</v>
      </c>
      <c r="CM53" s="64">
        <f t="shared" si="282"/>
        <v>0.49595380561125008</v>
      </c>
      <c r="CN53" s="64">
        <f t="shared" si="282"/>
        <v>0.98957462223784998</v>
      </c>
      <c r="CO53" s="64">
        <f t="shared" si="282"/>
        <v>0.99999997276662511</v>
      </c>
      <c r="CP53" s="64">
        <f t="shared" si="282"/>
        <v>0.99999998203724993</v>
      </c>
      <c r="CQ53" s="64">
        <f t="shared" si="282"/>
        <v>0.99999998788724997</v>
      </c>
      <c r="CR53" s="64">
        <f t="shared" si="282"/>
        <v>0.99999998977159998</v>
      </c>
      <c r="CS53" s="64">
        <f t="shared" si="282"/>
        <v>0.99999998726422501</v>
      </c>
      <c r="CT53" s="64">
        <f t="shared" si="282"/>
        <v>0.99999998283805003</v>
      </c>
      <c r="CU53" s="64">
        <f t="shared" si="282"/>
        <v>0.99999998565904991</v>
      </c>
      <c r="CV53" s="64">
        <f t="shared" si="282"/>
        <v>0.9999999640780749</v>
      </c>
      <c r="CW53" s="64">
        <f t="shared" si="282"/>
        <v>1</v>
      </c>
      <c r="CX53" s="74"/>
      <c r="CY53" s="64">
        <f t="shared" ref="CY53:DK53" si="283">(CY10 - CY15)/CY10</f>
        <v>7.0471809994000004E-2</v>
      </c>
      <c r="CZ53" s="64">
        <f t="shared" si="283"/>
        <v>0.19086284926575009</v>
      </c>
      <c r="DA53" s="64">
        <f t="shared" si="283"/>
        <v>0.481576919045</v>
      </c>
      <c r="DB53" s="64">
        <f t="shared" si="283"/>
        <v>0.98807216908337503</v>
      </c>
      <c r="DC53" s="64">
        <f t="shared" si="283"/>
        <v>0.99999995438560008</v>
      </c>
      <c r="DD53" s="64">
        <f t="shared" si="283"/>
        <v>0.999999969864375</v>
      </c>
      <c r="DE53" s="64">
        <f t="shared" si="283"/>
        <v>0.99999997966117504</v>
      </c>
      <c r="DF53" s="64">
        <f t="shared" si="283"/>
        <v>0.99999998219194997</v>
      </c>
      <c r="DG53" s="64">
        <f t="shared" si="283"/>
        <v>0.99999997748497493</v>
      </c>
      <c r="DH53" s="64">
        <f t="shared" si="283"/>
        <v>0.99999997013542496</v>
      </c>
      <c r="DI53" s="64">
        <f t="shared" si="283"/>
        <v>0.99999996858420004</v>
      </c>
      <c r="DJ53" s="64">
        <f t="shared" si="283"/>
        <v>0.99999993755189998</v>
      </c>
      <c r="DK53" s="64">
        <f t="shared" si="283"/>
        <v>1</v>
      </c>
      <c r="DL53" s="74"/>
      <c r="DM53" s="64">
        <f t="shared" ref="DM53:DY53" si="284">(DM10 - DM15)/DM10</f>
        <v>6.8158292375250076E-2</v>
      </c>
      <c r="DN53" s="64">
        <f t="shared" si="284"/>
        <v>0.18486338234100003</v>
      </c>
      <c r="DO53" s="64">
        <f t="shared" si="284"/>
        <v>0.46835235001850006</v>
      </c>
      <c r="DP53" s="64">
        <f t="shared" si="284"/>
        <v>0.98623559063284993</v>
      </c>
      <c r="DQ53" s="64">
        <f t="shared" si="284"/>
        <v>0.99999992787860004</v>
      </c>
      <c r="DR53" s="64">
        <f t="shared" si="284"/>
        <v>0.99999995230170002</v>
      </c>
      <c r="DS53" s="64">
        <f t="shared" si="284"/>
        <v>0.99999996778080003</v>
      </c>
      <c r="DT53" s="64">
        <f t="shared" si="284"/>
        <v>0.99999997090567505</v>
      </c>
      <c r="DU53" s="64">
        <f t="shared" si="284"/>
        <v>0.99999996282649994</v>
      </c>
      <c r="DV53" s="64">
        <f t="shared" si="284"/>
        <v>0.99999995167217504</v>
      </c>
      <c r="DW53" s="64">
        <f t="shared" si="284"/>
        <v>0.99999994188414998</v>
      </c>
      <c r="DX53" s="64">
        <f t="shared" si="284"/>
        <v>0.99999989970955006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0.43216880128725266</v>
      </c>
      <c r="F55" s="69">
        <f t="shared" si="285"/>
        <v>0.44522770937463496</v>
      </c>
      <c r="G55" s="69">
        <f t="shared" si="285"/>
        <v>0.4558921986767614</v>
      </c>
      <c r="H55" s="69">
        <f t="shared" si="285"/>
        <v>0.45015947248608634</v>
      </c>
      <c r="I55" s="69">
        <f t="shared" si="285"/>
        <v>0.43760283975796171</v>
      </c>
      <c r="J55" s="69">
        <f t="shared" si="285"/>
        <v>0.43612600911183536</v>
      </c>
      <c r="K55" s="69">
        <f t="shared" si="285"/>
        <v>0.4448550389738618</v>
      </c>
      <c r="L55" s="69">
        <f t="shared" si="285"/>
        <v>0.47107298957543892</v>
      </c>
      <c r="M55" s="69">
        <f t="shared" si="285"/>
        <v>0.53077840657766673</v>
      </c>
      <c r="N55" s="69">
        <f t="shared" si="285"/>
        <v>0.66668227523574342</v>
      </c>
      <c r="O55" s="69">
        <f t="shared" si="285"/>
        <v>1.0486179831130402</v>
      </c>
      <c r="P55" s="69">
        <f t="shared" si="285"/>
        <v>3.60544535677032</v>
      </c>
      <c r="Q55" s="69">
        <f t="shared" si="285"/>
        <v>17.402402321076263</v>
      </c>
      <c r="R55" s="74"/>
      <c r="S55" s="69">
        <f t="shared" ref="S55:AE55" si="286">S46/S45</f>
        <v>0.50773558139388442</v>
      </c>
      <c r="T55" s="69">
        <f t="shared" si="286"/>
        <v>0.52852184533025359</v>
      </c>
      <c r="U55" s="69">
        <f t="shared" si="286"/>
        <v>0.54475706912987398</v>
      </c>
      <c r="V55" s="69">
        <f t="shared" si="286"/>
        <v>0.52734854750784876</v>
      </c>
      <c r="W55" s="69">
        <f t="shared" si="286"/>
        <v>0.50990649964669554</v>
      </c>
      <c r="X55" s="69">
        <f t="shared" si="286"/>
        <v>0.50378312700915795</v>
      </c>
      <c r="Y55" s="69">
        <f t="shared" si="286"/>
        <v>0.50994738521318583</v>
      </c>
      <c r="Z55" s="69">
        <f t="shared" si="286"/>
        <v>0.53696191721632236</v>
      </c>
      <c r="AA55" s="69">
        <f t="shared" si="286"/>
        <v>0.60471412295674942</v>
      </c>
      <c r="AB55" s="69">
        <f t="shared" si="286"/>
        <v>0.76429637877842538</v>
      </c>
      <c r="AC55" s="69">
        <f t="shared" si="286"/>
        <v>1.2503601757257363</v>
      </c>
      <c r="AD55" s="69">
        <f t="shared" si="286"/>
        <v>6.3317275306368286</v>
      </c>
      <c r="AE55" s="69">
        <f t="shared" si="286"/>
        <v>12.498497628899873</v>
      </c>
      <c r="AF55" s="74"/>
      <c r="AG55" s="69">
        <f t="shared" ref="AG55:AS55" si="287">AG46/AG45</f>
        <v>0.5652357833378312</v>
      </c>
      <c r="AH55" s="69">
        <f t="shared" si="287"/>
        <v>0.59103980842055848</v>
      </c>
      <c r="AI55" s="69">
        <f t="shared" si="287"/>
        <v>0.61166574275982466</v>
      </c>
      <c r="AJ55" s="69">
        <f t="shared" si="287"/>
        <v>0.5884962238374446</v>
      </c>
      <c r="AK55" s="69">
        <f t="shared" si="287"/>
        <v>0.56716771011396239</v>
      </c>
      <c r="AL55" s="69">
        <f t="shared" si="287"/>
        <v>0.55740598810863817</v>
      </c>
      <c r="AM55" s="69">
        <f t="shared" si="287"/>
        <v>0.56067240179909539</v>
      </c>
      <c r="AN55" s="69">
        <f t="shared" si="287"/>
        <v>0.58567816265556261</v>
      </c>
      <c r="AO55" s="69">
        <f t="shared" si="287"/>
        <v>0.65198248968006434</v>
      </c>
      <c r="AP55" s="69">
        <f t="shared" si="287"/>
        <v>0.80910845353113126</v>
      </c>
      <c r="AQ55" s="69">
        <f t="shared" si="287"/>
        <v>1.2762262892940115</v>
      </c>
      <c r="AR55" s="69">
        <f t="shared" si="287"/>
        <v>5.0439434168353827</v>
      </c>
      <c r="AS55" s="69">
        <f t="shared" si="287"/>
        <v>10.35361028243649</v>
      </c>
      <c r="AT55" s="74"/>
      <c r="AU55" s="69">
        <f t="shared" ref="AU55:BG55" si="288">AU46/AU45</f>
        <v>0.61201719823096923</v>
      </c>
      <c r="AV55" s="69">
        <f t="shared" si="288"/>
        <v>0.64170125945625112</v>
      </c>
      <c r="AW55" s="69">
        <f t="shared" si="288"/>
        <v>0.66616730895617959</v>
      </c>
      <c r="AX55" s="69">
        <f t="shared" si="288"/>
        <v>0.64020505868665856</v>
      </c>
      <c r="AY55" s="69">
        <f t="shared" si="288"/>
        <v>0.61525922211724349</v>
      </c>
      <c r="AZ55" s="69">
        <f t="shared" si="288"/>
        <v>0.60242477070444322</v>
      </c>
      <c r="BA55" s="69">
        <f t="shared" si="288"/>
        <v>0.60296856211435101</v>
      </c>
      <c r="BB55" s="69">
        <f t="shared" si="288"/>
        <v>0.62546034578534071</v>
      </c>
      <c r="BC55" s="69">
        <f t="shared" si="288"/>
        <v>0.68850403880548749</v>
      </c>
      <c r="BD55" s="69">
        <f t="shared" si="288"/>
        <v>0.83498836224718875</v>
      </c>
      <c r="BE55" s="69">
        <f t="shared" si="288"/>
        <v>1.2638232626555057</v>
      </c>
      <c r="BF55" s="69">
        <f t="shared" si="288"/>
        <v>3.8589948251335855</v>
      </c>
      <c r="BG55" s="69">
        <f t="shared" si="288"/>
        <v>9.0810962020627333</v>
      </c>
      <c r="BH55" s="74"/>
      <c r="BI55" s="69">
        <f t="shared" ref="BI55:BU55" si="289">BI46/BI45</f>
        <v>0.65186386728844381</v>
      </c>
      <c r="BJ55" s="69">
        <f t="shared" si="289"/>
        <v>0.68477236938391084</v>
      </c>
      <c r="BK55" s="69">
        <f t="shared" si="289"/>
        <v>0.71265372200174426</v>
      </c>
      <c r="BL55" s="69">
        <f t="shared" si="289"/>
        <v>0.68556809313833211</v>
      </c>
      <c r="BM55" s="69">
        <f t="shared" si="289"/>
        <v>0.65721649996443365</v>
      </c>
      <c r="BN55" s="69">
        <f t="shared" si="289"/>
        <v>0.64170497526289794</v>
      </c>
      <c r="BO55" s="69">
        <f t="shared" si="289"/>
        <v>0.63976773433138789</v>
      </c>
      <c r="BP55" s="69">
        <f t="shared" si="289"/>
        <v>0.65975055682443362</v>
      </c>
      <c r="BQ55" s="69">
        <f t="shared" si="289"/>
        <v>0.71966900658783794</v>
      </c>
      <c r="BR55" s="69">
        <f t="shared" si="289"/>
        <v>0.85460351417461877</v>
      </c>
      <c r="BS55" s="69">
        <f t="shared" si="289"/>
        <v>1.2459458766682538</v>
      </c>
      <c r="BT55" s="69">
        <f t="shared" si="289"/>
        <v>3.1649385641931711</v>
      </c>
      <c r="BU55" s="69">
        <f t="shared" si="289"/>
        <v>8.2143708976299088</v>
      </c>
      <c r="BV55" s="74"/>
      <c r="BW55" s="69">
        <f t="shared" ref="BW55:CI55" si="290">BW46/BW45</f>
        <v>0.68683638862428398</v>
      </c>
      <c r="BX55" s="69">
        <f t="shared" si="290"/>
        <v>0.7225344047877823</v>
      </c>
      <c r="BY55" s="69">
        <f t="shared" si="290"/>
        <v>0.75348531248618711</v>
      </c>
      <c r="BZ55" s="69">
        <f t="shared" si="290"/>
        <v>0.72634633025607409</v>
      </c>
      <c r="CA55" s="69">
        <f t="shared" si="290"/>
        <v>0.69473723430981837</v>
      </c>
      <c r="CB55" s="69">
        <f t="shared" si="290"/>
        <v>0.67684637462503761</v>
      </c>
      <c r="CC55" s="69">
        <f t="shared" si="290"/>
        <v>0.672653827641013</v>
      </c>
      <c r="CD55" s="69">
        <f t="shared" si="290"/>
        <v>0.69024932479778012</v>
      </c>
      <c r="CE55" s="69">
        <f t="shared" si="290"/>
        <v>0.74756288300066098</v>
      </c>
      <c r="CF55" s="69">
        <f t="shared" si="290"/>
        <v>0.87222701089829846</v>
      </c>
      <c r="CG55" s="69">
        <f t="shared" si="290"/>
        <v>1.2300443034894528</v>
      </c>
      <c r="CH55" s="69">
        <f t="shared" si="290"/>
        <v>2.7414028492196931</v>
      </c>
      <c r="CI55" s="69">
        <f t="shared" si="290"/>
        <v>7.5749545450149744</v>
      </c>
      <c r="CJ55" s="74"/>
      <c r="CK55" s="69">
        <f t="shared" ref="CK55:CW55" si="291">CK46/CK45</f>
        <v>0.71817570195484781</v>
      </c>
      <c r="CL55" s="69">
        <f t="shared" si="291"/>
        <v>0.75635004538345296</v>
      </c>
      <c r="CM55" s="69">
        <f t="shared" si="291"/>
        <v>0.7900867776104028</v>
      </c>
      <c r="CN55" s="69">
        <f t="shared" si="291"/>
        <v>0.76363557784432712</v>
      </c>
      <c r="CO55" s="69">
        <f t="shared" si="291"/>
        <v>0.72886795551373529</v>
      </c>
      <c r="CP55" s="69">
        <f t="shared" si="291"/>
        <v>0.70883292907721562</v>
      </c>
      <c r="CQ55" s="69">
        <f t="shared" si="291"/>
        <v>0.70258217459308236</v>
      </c>
      <c r="CR55" s="69">
        <f t="shared" si="291"/>
        <v>0.71800719505234056</v>
      </c>
      <c r="CS55" s="69">
        <f t="shared" si="291"/>
        <v>0.77029072740073312</v>
      </c>
      <c r="CT55" s="69">
        <f t="shared" si="291"/>
        <v>0.88899783116622433</v>
      </c>
      <c r="CU55" s="69">
        <f t="shared" si="291"/>
        <v>1.2159835588827952</v>
      </c>
      <c r="CV55" s="69">
        <f t="shared" si="291"/>
        <v>2.4635048314739838</v>
      </c>
      <c r="CW55" s="69">
        <f t="shared" si="291"/>
        <v>7.0779221183315997</v>
      </c>
      <c r="CX55" s="74"/>
      <c r="CY55" s="69">
        <f t="shared" ref="CY55:DK55" si="292">CY46/CY45</f>
        <v>0.74668880059659803</v>
      </c>
      <c r="CZ55" s="69">
        <f t="shared" si="292"/>
        <v>0.78710130632742359</v>
      </c>
      <c r="DA55" s="69">
        <f t="shared" si="292"/>
        <v>0.82338894938720397</v>
      </c>
      <c r="DB55" s="69">
        <f t="shared" si="292"/>
        <v>0.79816077792629714</v>
      </c>
      <c r="DC55" s="69">
        <f t="shared" si="292"/>
        <v>0.76030259454878191</v>
      </c>
      <c r="DD55" s="69">
        <f t="shared" si="292"/>
        <v>0.7383160593032273</v>
      </c>
      <c r="DE55" s="69">
        <f t="shared" si="292"/>
        <v>0.7301773983764156</v>
      </c>
      <c r="DF55" s="69">
        <f t="shared" si="292"/>
        <v>0.74376959757060024</v>
      </c>
      <c r="DG55" s="69">
        <f t="shared" si="292"/>
        <v>0.79093769660146396</v>
      </c>
      <c r="DH55" s="69">
        <f t="shared" si="292"/>
        <v>0.90519035151102312</v>
      </c>
      <c r="DI55" s="69">
        <f t="shared" si="292"/>
        <v>1.1927874053468204</v>
      </c>
      <c r="DJ55" s="69">
        <f t="shared" si="292"/>
        <v>2.2698385507302068</v>
      </c>
      <c r="DK55" s="69">
        <f t="shared" si="292"/>
        <v>6.6770359006351692</v>
      </c>
      <c r="DL55" s="74"/>
      <c r="DM55" s="69">
        <f t="shared" ref="DM55:DY55" si="293">DM46/DM45</f>
        <v>0.77293166584865425</v>
      </c>
      <c r="DN55" s="69">
        <f t="shared" si="293"/>
        <v>0.81539396628855221</v>
      </c>
      <c r="DO55" s="69">
        <f t="shared" si="293"/>
        <v>0.85403579928435447</v>
      </c>
      <c r="DP55" s="69">
        <f t="shared" si="293"/>
        <v>0.83042336391900984</v>
      </c>
      <c r="DQ55" s="69">
        <f t="shared" si="293"/>
        <v>0.78952708836177687</v>
      </c>
      <c r="DR55" s="69">
        <f t="shared" si="293"/>
        <v>0.76575147987201508</v>
      </c>
      <c r="DS55" s="69">
        <f t="shared" si="293"/>
        <v>0.75587285427248041</v>
      </c>
      <c r="DT55" s="69">
        <f t="shared" si="293"/>
        <v>0.76794714320860313</v>
      </c>
      <c r="DU55" s="69">
        <f t="shared" si="293"/>
        <v>0.81111438910822464</v>
      </c>
      <c r="DV55" s="69">
        <f t="shared" si="293"/>
        <v>0.92086464330674933</v>
      </c>
      <c r="DW55" s="69">
        <f t="shared" si="293"/>
        <v>1.1821466514692864</v>
      </c>
      <c r="DX55" s="69">
        <f t="shared" si="293"/>
        <v>2.128444957242746</v>
      </c>
      <c r="DY55" s="69">
        <f t="shared" si="293"/>
        <v>6.3446855288296211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0.11160380290900002</v>
      </c>
      <c r="F57" s="63">
        <f t="shared" si="294"/>
        <v>0.29306943454400003</v>
      </c>
      <c r="G57" s="63">
        <f t="shared" si="294"/>
        <v>0.69106785727700004</v>
      </c>
      <c r="H57" s="63">
        <f t="shared" si="294"/>
        <v>1.289015897082</v>
      </c>
      <c r="I57" s="63">
        <f t="shared" si="294"/>
        <v>1.4059318477730001</v>
      </c>
      <c r="J57" s="63">
        <f t="shared" si="294"/>
        <v>1.397612613867</v>
      </c>
      <c r="K57" s="63">
        <f t="shared" si="294"/>
        <v>1.3689472138010002</v>
      </c>
      <c r="L57" s="63">
        <f t="shared" si="294"/>
        <v>1.3083197952149999</v>
      </c>
      <c r="M57" s="63">
        <f t="shared" si="294"/>
        <v>1.1976378088950002</v>
      </c>
      <c r="N57" s="63">
        <f t="shared" si="294"/>
        <v>1.010199494044</v>
      </c>
      <c r="O57" s="63">
        <f t="shared" si="294"/>
        <v>0.70073301147900002</v>
      </c>
      <c r="P57" s="63">
        <f t="shared" si="294"/>
        <v>0.22144690694499999</v>
      </c>
      <c r="Q57" s="63">
        <f t="shared" si="294"/>
        <v>3.8616399785999997E-2</v>
      </c>
      <c r="R57" s="74"/>
      <c r="S57" s="63">
        <f t="shared" ref="S57:AE57" si="295">5*S26+6*S27+7*S28+8*S29+9*S30+10*S31+11*S32</f>
        <v>0.11448582210200001</v>
      </c>
      <c r="T57" s="63">
        <f t="shared" si="295"/>
        <v>0.299425682375</v>
      </c>
      <c r="U57" s="63">
        <f t="shared" si="295"/>
        <v>0.71011172931799993</v>
      </c>
      <c r="V57" s="63">
        <f t="shared" si="295"/>
        <v>1.2739909472070001</v>
      </c>
      <c r="W57" s="63">
        <f t="shared" si="295"/>
        <v>1.3182152987360001</v>
      </c>
      <c r="X57" s="63">
        <f t="shared" si="295"/>
        <v>1.3188998215049998</v>
      </c>
      <c r="Y57" s="63">
        <f t="shared" si="295"/>
        <v>1.297773875209</v>
      </c>
      <c r="Z57" s="63">
        <f t="shared" si="295"/>
        <v>1.2421479294560001</v>
      </c>
      <c r="AA57" s="63">
        <f t="shared" si="295"/>
        <v>1.131890934651</v>
      </c>
      <c r="AB57" s="63">
        <f t="shared" si="295"/>
        <v>0.93855793702600021</v>
      </c>
      <c r="AC57" s="63">
        <f t="shared" si="295"/>
        <v>0.61841981810899993</v>
      </c>
      <c r="AD57" s="63">
        <f t="shared" si="295"/>
        <v>0.119877935756</v>
      </c>
      <c r="AE57" s="63">
        <f t="shared" si="295"/>
        <v>5.3884343762000006E-2</v>
      </c>
      <c r="AF57" s="74"/>
      <c r="AG57" s="63">
        <f t="shared" ref="AG57:AS57" si="296">5*AG26+6*AG27+7*AG28+8*AG29+9*AG30+10*AG31+11*AG32</f>
        <v>0.10673456053000002</v>
      </c>
      <c r="AH57" s="63">
        <f t="shared" si="296"/>
        <v>0.27889394963800002</v>
      </c>
      <c r="AI57" s="63">
        <f t="shared" si="296"/>
        <v>0.6668533191910001</v>
      </c>
      <c r="AJ57" s="63">
        <f t="shared" si="296"/>
        <v>1.2116809057019999</v>
      </c>
      <c r="AK57" s="63">
        <f t="shared" si="296"/>
        <v>1.247898272177</v>
      </c>
      <c r="AL57" s="63">
        <f t="shared" si="296"/>
        <v>1.2543248359070001</v>
      </c>
      <c r="AM57" s="63">
        <f t="shared" si="296"/>
        <v>1.2398001651570001</v>
      </c>
      <c r="AN57" s="63">
        <f t="shared" si="296"/>
        <v>1.1921227369709999</v>
      </c>
      <c r="AO57" s="63">
        <f t="shared" si="296"/>
        <v>1.092338477405</v>
      </c>
      <c r="AP57" s="63">
        <f t="shared" si="296"/>
        <v>0.91344979313300001</v>
      </c>
      <c r="AQ57" s="63">
        <f t="shared" si="296"/>
        <v>0.61499173160099996</v>
      </c>
      <c r="AR57" s="63">
        <f t="shared" si="296"/>
        <v>0.15214958789000002</v>
      </c>
      <c r="AS57" s="63">
        <f t="shared" si="296"/>
        <v>6.5103537886000012E-2</v>
      </c>
      <c r="AT57" s="74"/>
      <c r="AU57" s="63">
        <f t="shared" ref="AU57:BG57" si="297">5*AU26+6*AU27+7*AU28+8*AU29+9*AU30+10*AU31+11*AU32</f>
        <v>9.844043745400001E-2</v>
      </c>
      <c r="AV57" s="63">
        <f t="shared" si="297"/>
        <v>0.25711471209499998</v>
      </c>
      <c r="AW57" s="63">
        <f t="shared" si="297"/>
        <v>0.61873307395599997</v>
      </c>
      <c r="AX57" s="63">
        <f t="shared" si="297"/>
        <v>1.155259834222</v>
      </c>
      <c r="AY57" s="63">
        <f t="shared" si="297"/>
        <v>1.191490439356</v>
      </c>
      <c r="AZ57" s="63">
        <f t="shared" si="297"/>
        <v>1.201922243429</v>
      </c>
      <c r="BA57" s="63">
        <f t="shared" si="297"/>
        <v>1.1925933084959999</v>
      </c>
      <c r="BB57" s="63">
        <f t="shared" si="297"/>
        <v>1.152036317209</v>
      </c>
      <c r="BC57" s="63">
        <f t="shared" si="297"/>
        <v>1.0624904219819999</v>
      </c>
      <c r="BD57" s="63">
        <f t="shared" si="297"/>
        <v>0.90135716502300001</v>
      </c>
      <c r="BE57" s="63">
        <f t="shared" si="297"/>
        <v>0.62591001451000006</v>
      </c>
      <c r="BF57" s="63">
        <f t="shared" si="297"/>
        <v>0.20290158877699999</v>
      </c>
      <c r="BG57" s="63">
        <f t="shared" si="297"/>
        <v>7.4254956221000007E-2</v>
      </c>
      <c r="BH57" s="74"/>
      <c r="BI57" s="63">
        <f t="shared" ref="BI57:BU57" si="298">5*BI26+6*BI27+7*BI28+8*BI29+9*BI30+10*BI31+11*BI32</f>
        <v>9.1048322714000013E-2</v>
      </c>
      <c r="BJ57" s="63">
        <f t="shared" si="298"/>
        <v>0.237744474618</v>
      </c>
      <c r="BK57" s="63">
        <f t="shared" si="298"/>
        <v>0.57490962817000002</v>
      </c>
      <c r="BL57" s="63">
        <f t="shared" si="298"/>
        <v>1.106741023443</v>
      </c>
      <c r="BM57" s="63">
        <f t="shared" si="298"/>
        <v>1.1447386471250001</v>
      </c>
      <c r="BN57" s="63">
        <f t="shared" si="298"/>
        <v>1.158135189092</v>
      </c>
      <c r="BO57" s="63">
        <f t="shared" si="298"/>
        <v>1.1529170231700001</v>
      </c>
      <c r="BP57" s="63">
        <f t="shared" si="298"/>
        <v>1.118301853528</v>
      </c>
      <c r="BQ57" s="63">
        <f t="shared" si="298"/>
        <v>1.0374633679209999</v>
      </c>
      <c r="BR57" s="63">
        <f t="shared" si="298"/>
        <v>0.89273419980400004</v>
      </c>
      <c r="BS57" s="63">
        <f t="shared" si="298"/>
        <v>0.63840367331100001</v>
      </c>
      <c r="BT57" s="63">
        <f t="shared" si="298"/>
        <v>0.250495743346</v>
      </c>
      <c r="BU57" s="63">
        <f t="shared" si="298"/>
        <v>8.2101895203000014E-2</v>
      </c>
      <c r="BV57" s="74"/>
      <c r="BW57" s="63">
        <f t="shared" ref="BW57:CI57" si="299">5*BW26+6*BW27+7*BW28+8*BW29+9*BW30+10*BW31+11*BW32</f>
        <v>8.4673946572999995E-2</v>
      </c>
      <c r="BX57" s="63">
        <f t="shared" si="299"/>
        <v>0.22105738583299997</v>
      </c>
      <c r="BY57" s="63">
        <f t="shared" si="299"/>
        <v>0.53658630610699998</v>
      </c>
      <c r="BZ57" s="63">
        <f t="shared" si="299"/>
        <v>1.0645804775010002</v>
      </c>
      <c r="CA57" s="63">
        <f t="shared" si="299"/>
        <v>1.104930182141</v>
      </c>
      <c r="CB57" s="63">
        <f t="shared" si="299"/>
        <v>1.1206177505900001</v>
      </c>
      <c r="CC57" s="63">
        <f t="shared" si="299"/>
        <v>1.1187167705179999</v>
      </c>
      <c r="CD57" s="63">
        <f t="shared" si="299"/>
        <v>1.089099513536</v>
      </c>
      <c r="CE57" s="63">
        <f t="shared" si="299"/>
        <v>1.0153609715009999</v>
      </c>
      <c r="CF57" s="63">
        <f t="shared" si="299"/>
        <v>0.88466364633399985</v>
      </c>
      <c r="CG57" s="63">
        <f t="shared" si="299"/>
        <v>0.64957462118300002</v>
      </c>
      <c r="CH57" s="63">
        <f t="shared" si="299"/>
        <v>0.29140826843399997</v>
      </c>
      <c r="CI57" s="63">
        <f t="shared" si="299"/>
        <v>8.9033191284000002E-2</v>
      </c>
      <c r="CJ57" s="74"/>
      <c r="CK57" s="63">
        <f t="shared" ref="CK57:CW57" si="300">5*CK26+6*CK27+7*CK28+8*CK29+9*CK30+10*CK31+11*CK32</f>
        <v>7.9190527168999991E-2</v>
      </c>
      <c r="CL57" s="63">
        <f t="shared" si="300"/>
        <v>0.206712418643</v>
      </c>
      <c r="CM57" s="63">
        <f t="shared" si="300"/>
        <v>0.50330222655099999</v>
      </c>
      <c r="CN57" s="63">
        <f t="shared" si="300"/>
        <v>1.0273237104200001</v>
      </c>
      <c r="CO57" s="63">
        <f t="shared" si="300"/>
        <v>1.070318102036</v>
      </c>
      <c r="CP57" s="63">
        <f t="shared" si="300"/>
        <v>1.0878355814979999</v>
      </c>
      <c r="CQ57" s="63">
        <f t="shared" si="300"/>
        <v>1.0886658493030001</v>
      </c>
      <c r="CR57" s="63">
        <f t="shared" si="300"/>
        <v>1.0632544268199999</v>
      </c>
      <c r="CS57" s="63">
        <f t="shared" si="300"/>
        <v>0.99721651904700015</v>
      </c>
      <c r="CT57" s="63">
        <f t="shared" si="300"/>
        <v>0.8765263778850001</v>
      </c>
      <c r="CU57" s="63">
        <f t="shared" si="300"/>
        <v>0.65906752439499994</v>
      </c>
      <c r="CV57" s="63">
        <f t="shared" si="300"/>
        <v>0.32592873647499998</v>
      </c>
      <c r="CW57" s="63">
        <f t="shared" si="300"/>
        <v>9.5278236830000002E-2</v>
      </c>
      <c r="CX57" s="74"/>
      <c r="CY57" s="63">
        <f t="shared" ref="CY57:DK57" si="301">5*CY26+6*CY27+7*CY28+8*CY29+9*CY30+10*CY31+11*CY32</f>
        <v>7.4445477113999986E-2</v>
      </c>
      <c r="CZ57" s="63">
        <f t="shared" si="301"/>
        <v>0.19430623516100001</v>
      </c>
      <c r="DA57" s="63">
        <f t="shared" si="301"/>
        <v>0.47430469312499995</v>
      </c>
      <c r="DB57" s="63">
        <f t="shared" si="301"/>
        <v>0.99389068986399998</v>
      </c>
      <c r="DC57" s="63">
        <f t="shared" si="301"/>
        <v>1.0397273962790001</v>
      </c>
      <c r="DD57" s="63">
        <f t="shared" si="301"/>
        <v>1.058745503206</v>
      </c>
      <c r="DE57" s="63">
        <f t="shared" si="301"/>
        <v>1.061865347061</v>
      </c>
      <c r="DF57" s="63">
        <f t="shared" si="301"/>
        <v>1.0399185083519999</v>
      </c>
      <c r="DG57" s="63">
        <f t="shared" si="301"/>
        <v>0.98133867539599995</v>
      </c>
      <c r="DH57" s="63">
        <f t="shared" si="301"/>
        <v>0.86830466380899984</v>
      </c>
      <c r="DI57" s="63">
        <f t="shared" si="301"/>
        <v>0.67203036760799995</v>
      </c>
      <c r="DJ57" s="63">
        <f t="shared" si="301"/>
        <v>0.35504356091400008</v>
      </c>
      <c r="DK57" s="63">
        <f t="shared" si="301"/>
        <v>0.10098548135400001</v>
      </c>
      <c r="DL57" s="74"/>
      <c r="DM57" s="63">
        <f t="shared" ref="DM57:DY57" si="302">5*DM26+6*DM27+7*DM28+8*DM29+9*DM30+10*DM31+11*DM32</f>
        <v>7.0305728219999988E-2</v>
      </c>
      <c r="DN57" s="63">
        <f t="shared" si="302"/>
        <v>0.18348840470799999</v>
      </c>
      <c r="DO57" s="63">
        <f t="shared" si="302"/>
        <v>0.44888244415</v>
      </c>
      <c r="DP57" s="63">
        <f t="shared" si="302"/>
        <v>0.9635056889450001</v>
      </c>
      <c r="DQ57" s="63">
        <f t="shared" si="302"/>
        <v>1.0123345308229998</v>
      </c>
      <c r="DR57" s="63">
        <f t="shared" si="302"/>
        <v>1.032610009576</v>
      </c>
      <c r="DS57" s="63">
        <f t="shared" si="302"/>
        <v>1.0376792435180002</v>
      </c>
      <c r="DT57" s="63">
        <f t="shared" si="302"/>
        <v>1.0184592997389998</v>
      </c>
      <c r="DU57" s="63">
        <f t="shared" si="302"/>
        <v>0.96604306457699995</v>
      </c>
      <c r="DV57" s="63">
        <f t="shared" si="302"/>
        <v>0.86009400623800003</v>
      </c>
      <c r="DW57" s="63">
        <f t="shared" si="302"/>
        <v>0.67989318159299994</v>
      </c>
      <c r="DX57" s="63">
        <f t="shared" si="302"/>
        <v>0.37972630514299999</v>
      </c>
      <c r="DY57" s="63">
        <f t="shared" si="302"/>
        <v>0.10625736312100001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3.0769230769230771</v>
      </c>
      <c r="F58" s="63">
        <f t="shared" si="303"/>
        <v>3.0769230769230771</v>
      </c>
      <c r="G58" s="63">
        <f t="shared" si="303"/>
        <v>3.0769230769230771</v>
      </c>
      <c r="H58" s="63">
        <f t="shared" si="303"/>
        <v>3.0769230769230771</v>
      </c>
      <c r="I58" s="63">
        <f t="shared" si="303"/>
        <v>3.0769230769230771</v>
      </c>
      <c r="J58" s="63">
        <f t="shared" si="303"/>
        <v>3.0769230769230771</v>
      </c>
      <c r="K58" s="63">
        <f t="shared" si="303"/>
        <v>3.0769230769230771</v>
      </c>
      <c r="L58" s="63">
        <f t="shared" si="303"/>
        <v>3.0769230769230771</v>
      </c>
      <c r="M58" s="63">
        <f t="shared" si="303"/>
        <v>3.0769230769230771</v>
      </c>
      <c r="N58" s="63">
        <f t="shared" si="303"/>
        <v>3.0769230769230771</v>
      </c>
      <c r="O58" s="63">
        <f t="shared" si="303"/>
        <v>3.0769230769230771</v>
      </c>
      <c r="P58" s="63">
        <f t="shared" si="303"/>
        <v>3.0769230769230771</v>
      </c>
      <c r="Q58" s="63">
        <f t="shared" si="303"/>
        <v>3.0769230769230771</v>
      </c>
      <c r="R58" s="74"/>
      <c r="S58" s="63">
        <f t="shared" ref="S58:AE58" si="304">S10</f>
        <v>3.0769230769230771</v>
      </c>
      <c r="T58" s="63">
        <f t="shared" si="304"/>
        <v>3.0769230769230771</v>
      </c>
      <c r="U58" s="63">
        <f t="shared" si="304"/>
        <v>3.0769230769230771</v>
      </c>
      <c r="V58" s="63">
        <f t="shared" si="304"/>
        <v>3.0769230769230771</v>
      </c>
      <c r="W58" s="63">
        <f t="shared" si="304"/>
        <v>3.0769230769230771</v>
      </c>
      <c r="X58" s="63">
        <f t="shared" si="304"/>
        <v>3.0769230769230771</v>
      </c>
      <c r="Y58" s="63">
        <f t="shared" si="304"/>
        <v>3.0769230769230771</v>
      </c>
      <c r="Z58" s="63">
        <f t="shared" si="304"/>
        <v>3.0769230769230771</v>
      </c>
      <c r="AA58" s="63">
        <f t="shared" si="304"/>
        <v>3.0769230769230771</v>
      </c>
      <c r="AB58" s="63">
        <f t="shared" si="304"/>
        <v>3.0769230769230771</v>
      </c>
      <c r="AC58" s="63">
        <f t="shared" si="304"/>
        <v>3.0769230769230771</v>
      </c>
      <c r="AD58" s="63">
        <f t="shared" si="304"/>
        <v>3.0769230769230771</v>
      </c>
      <c r="AE58" s="63">
        <f t="shared" si="304"/>
        <v>3.0769230769230771</v>
      </c>
      <c r="AF58" s="74"/>
      <c r="AG58" s="63">
        <f t="shared" ref="AG58:AS58" si="305">AG10</f>
        <v>3.0769230769230771</v>
      </c>
      <c r="AH58" s="63">
        <f t="shared" si="305"/>
        <v>3.0769230769230771</v>
      </c>
      <c r="AI58" s="63">
        <f t="shared" si="305"/>
        <v>3.0769230769230771</v>
      </c>
      <c r="AJ58" s="63">
        <f t="shared" si="305"/>
        <v>3.0769230769230771</v>
      </c>
      <c r="AK58" s="63">
        <f t="shared" si="305"/>
        <v>3.0769230769230771</v>
      </c>
      <c r="AL58" s="63">
        <f t="shared" si="305"/>
        <v>3.0769230769230771</v>
      </c>
      <c r="AM58" s="63">
        <f t="shared" si="305"/>
        <v>3.0769230769230771</v>
      </c>
      <c r="AN58" s="63">
        <f t="shared" si="305"/>
        <v>3.0769230769230771</v>
      </c>
      <c r="AO58" s="63">
        <f t="shared" si="305"/>
        <v>3.0769230769230771</v>
      </c>
      <c r="AP58" s="63">
        <f t="shared" si="305"/>
        <v>3.0769230769230771</v>
      </c>
      <c r="AQ58" s="63">
        <f t="shared" si="305"/>
        <v>3.0769230769230771</v>
      </c>
      <c r="AR58" s="63">
        <f t="shared" si="305"/>
        <v>3.0769230769230771</v>
      </c>
      <c r="AS58" s="63">
        <f t="shared" si="305"/>
        <v>3.0769230769230771</v>
      </c>
      <c r="AT58" s="74"/>
      <c r="AU58" s="63">
        <f t="shared" ref="AU58:BG58" si="306">AU10</f>
        <v>3.0769230769230771</v>
      </c>
      <c r="AV58" s="63">
        <f t="shared" si="306"/>
        <v>3.0769230769230771</v>
      </c>
      <c r="AW58" s="63">
        <f t="shared" si="306"/>
        <v>3.0769230769230771</v>
      </c>
      <c r="AX58" s="63">
        <f t="shared" si="306"/>
        <v>3.0769230769230771</v>
      </c>
      <c r="AY58" s="63">
        <f t="shared" si="306"/>
        <v>3.0769230769230771</v>
      </c>
      <c r="AZ58" s="63">
        <f t="shared" si="306"/>
        <v>3.0769230769230771</v>
      </c>
      <c r="BA58" s="63">
        <f t="shared" si="306"/>
        <v>3.0769230769230771</v>
      </c>
      <c r="BB58" s="63">
        <f t="shared" si="306"/>
        <v>3.0769230769230771</v>
      </c>
      <c r="BC58" s="63">
        <f t="shared" si="306"/>
        <v>3.0769230769230771</v>
      </c>
      <c r="BD58" s="63">
        <f t="shared" si="306"/>
        <v>3.0769230769230771</v>
      </c>
      <c r="BE58" s="63">
        <f t="shared" si="306"/>
        <v>3.0769230769230771</v>
      </c>
      <c r="BF58" s="63">
        <f t="shared" si="306"/>
        <v>3.0769230769230771</v>
      </c>
      <c r="BG58" s="63">
        <f t="shared" si="306"/>
        <v>3.0769230769230771</v>
      </c>
      <c r="BH58" s="74"/>
      <c r="BI58" s="63">
        <f t="shared" ref="BI58:BU58" si="307">BI10</f>
        <v>3.0769230769230771</v>
      </c>
      <c r="BJ58" s="63">
        <f t="shared" si="307"/>
        <v>3.0769230769230771</v>
      </c>
      <c r="BK58" s="63">
        <f t="shared" si="307"/>
        <v>3.0769230769230771</v>
      </c>
      <c r="BL58" s="63">
        <f t="shared" si="307"/>
        <v>3.0769230769230771</v>
      </c>
      <c r="BM58" s="63">
        <f t="shared" si="307"/>
        <v>3.0769230769230771</v>
      </c>
      <c r="BN58" s="63">
        <f t="shared" si="307"/>
        <v>3.0769230769230771</v>
      </c>
      <c r="BO58" s="63">
        <f t="shared" si="307"/>
        <v>3.0769230769230771</v>
      </c>
      <c r="BP58" s="63">
        <f t="shared" si="307"/>
        <v>3.0769230769230771</v>
      </c>
      <c r="BQ58" s="63">
        <f t="shared" si="307"/>
        <v>3.0769230769230771</v>
      </c>
      <c r="BR58" s="63">
        <f t="shared" si="307"/>
        <v>3.0769230769230771</v>
      </c>
      <c r="BS58" s="63">
        <f t="shared" si="307"/>
        <v>3.0769230769230771</v>
      </c>
      <c r="BT58" s="63">
        <f t="shared" si="307"/>
        <v>3.0769230769230771</v>
      </c>
      <c r="BU58" s="63">
        <f t="shared" si="307"/>
        <v>3.0769230769230771</v>
      </c>
      <c r="BV58" s="74"/>
      <c r="BW58" s="63">
        <f t="shared" ref="BW58:CI58" si="308">BW10</f>
        <v>3.0769230769230771</v>
      </c>
      <c r="BX58" s="63">
        <f t="shared" si="308"/>
        <v>3.0769230769230771</v>
      </c>
      <c r="BY58" s="63">
        <f t="shared" si="308"/>
        <v>3.0769230769230771</v>
      </c>
      <c r="BZ58" s="63">
        <f t="shared" si="308"/>
        <v>3.0769230769230771</v>
      </c>
      <c r="CA58" s="63">
        <f t="shared" si="308"/>
        <v>3.0769230769230771</v>
      </c>
      <c r="CB58" s="63">
        <f t="shared" si="308"/>
        <v>3.0769230769230771</v>
      </c>
      <c r="CC58" s="63">
        <f t="shared" si="308"/>
        <v>3.0769230769230771</v>
      </c>
      <c r="CD58" s="63">
        <f t="shared" si="308"/>
        <v>3.0769230769230771</v>
      </c>
      <c r="CE58" s="63">
        <f t="shared" si="308"/>
        <v>3.0769230769230771</v>
      </c>
      <c r="CF58" s="63">
        <f t="shared" si="308"/>
        <v>3.0769230769230771</v>
      </c>
      <c r="CG58" s="63">
        <f t="shared" si="308"/>
        <v>3.0769230769230771</v>
      </c>
      <c r="CH58" s="63">
        <f t="shared" si="308"/>
        <v>3.0769230769230771</v>
      </c>
      <c r="CI58" s="63">
        <f t="shared" si="308"/>
        <v>3.0769230769230771</v>
      </c>
      <c r="CJ58" s="74"/>
      <c r="CK58" s="63">
        <f t="shared" ref="CK58:CW58" si="309">CK10</f>
        <v>3.0769230769230771</v>
      </c>
      <c r="CL58" s="63">
        <f t="shared" si="309"/>
        <v>3.0769230769230771</v>
      </c>
      <c r="CM58" s="63">
        <f t="shared" si="309"/>
        <v>3.0769230769230771</v>
      </c>
      <c r="CN58" s="63">
        <f t="shared" si="309"/>
        <v>3.0769230769230771</v>
      </c>
      <c r="CO58" s="63">
        <f t="shared" si="309"/>
        <v>3.0769230769230771</v>
      </c>
      <c r="CP58" s="63">
        <f t="shared" si="309"/>
        <v>3.0769230769230771</v>
      </c>
      <c r="CQ58" s="63">
        <f t="shared" si="309"/>
        <v>3.0769230769230771</v>
      </c>
      <c r="CR58" s="63">
        <f t="shared" si="309"/>
        <v>3.0769230769230771</v>
      </c>
      <c r="CS58" s="63">
        <f t="shared" si="309"/>
        <v>3.0769230769230771</v>
      </c>
      <c r="CT58" s="63">
        <f t="shared" si="309"/>
        <v>3.0769230769230771</v>
      </c>
      <c r="CU58" s="63">
        <f t="shared" si="309"/>
        <v>3.0769230769230771</v>
      </c>
      <c r="CV58" s="63">
        <f t="shared" si="309"/>
        <v>3.0769230769230771</v>
      </c>
      <c r="CW58" s="63">
        <f t="shared" si="309"/>
        <v>3.0769230769230771</v>
      </c>
      <c r="CX58" s="74"/>
      <c r="CY58" s="63">
        <f t="shared" ref="CY58:DK58" si="310">CY10</f>
        <v>3.0769230769230771</v>
      </c>
      <c r="CZ58" s="63">
        <f t="shared" si="310"/>
        <v>3.0769230769230771</v>
      </c>
      <c r="DA58" s="63">
        <f t="shared" si="310"/>
        <v>3.0769230769230771</v>
      </c>
      <c r="DB58" s="63">
        <f t="shared" si="310"/>
        <v>3.0769230769230771</v>
      </c>
      <c r="DC58" s="63">
        <f t="shared" si="310"/>
        <v>3.0769230769230771</v>
      </c>
      <c r="DD58" s="63">
        <f t="shared" si="310"/>
        <v>3.0769230769230771</v>
      </c>
      <c r="DE58" s="63">
        <f t="shared" si="310"/>
        <v>3.0769230769230771</v>
      </c>
      <c r="DF58" s="63">
        <f t="shared" si="310"/>
        <v>3.0769230769230771</v>
      </c>
      <c r="DG58" s="63">
        <f t="shared" si="310"/>
        <v>3.0769230769230771</v>
      </c>
      <c r="DH58" s="63">
        <f t="shared" si="310"/>
        <v>3.0769230769230771</v>
      </c>
      <c r="DI58" s="63">
        <f t="shared" si="310"/>
        <v>3.0769230769230771</v>
      </c>
      <c r="DJ58" s="63">
        <f t="shared" si="310"/>
        <v>3.0769230769230771</v>
      </c>
      <c r="DK58" s="63">
        <f t="shared" si="310"/>
        <v>3.0769230769230771</v>
      </c>
      <c r="DL58" s="74"/>
      <c r="DM58" s="63">
        <f t="shared" ref="DM58:DY58" si="311">DM10</f>
        <v>3.0769230769230771</v>
      </c>
      <c r="DN58" s="63">
        <f t="shared" si="311"/>
        <v>3.0769230769230771</v>
      </c>
      <c r="DO58" s="63">
        <f t="shared" si="311"/>
        <v>3.0769230769230771</v>
      </c>
      <c r="DP58" s="63">
        <f t="shared" si="311"/>
        <v>3.0769230769230771</v>
      </c>
      <c r="DQ58" s="63">
        <f t="shared" si="311"/>
        <v>3.0769230769230771</v>
      </c>
      <c r="DR58" s="63">
        <f t="shared" si="311"/>
        <v>3.0769230769230771</v>
      </c>
      <c r="DS58" s="63">
        <f t="shared" si="311"/>
        <v>3.0769230769230771</v>
      </c>
      <c r="DT58" s="63">
        <f t="shared" si="311"/>
        <v>3.0769230769230771</v>
      </c>
      <c r="DU58" s="63">
        <f t="shared" si="311"/>
        <v>3.0769230769230771</v>
      </c>
      <c r="DV58" s="63">
        <f t="shared" si="311"/>
        <v>3.0769230769230771</v>
      </c>
      <c r="DW58" s="63">
        <f t="shared" si="311"/>
        <v>3.0769230769230771</v>
      </c>
      <c r="DX58" s="63">
        <f t="shared" si="311"/>
        <v>3.0769230769230771</v>
      </c>
      <c r="DY58" s="63">
        <f t="shared" si="311"/>
        <v>3.0769230769230771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3.6271235945425001E-2</v>
      </c>
      <c r="F59" s="67">
        <f t="shared" si="312"/>
        <v>9.5247566226800001E-2</v>
      </c>
      <c r="G59" s="67">
        <f t="shared" si="312"/>
        <v>0.22459705361502499</v>
      </c>
      <c r="H59" s="67">
        <f t="shared" si="312"/>
        <v>0.41893016655165</v>
      </c>
      <c r="I59" s="67">
        <f t="shared" si="312"/>
        <v>0.45692785052622498</v>
      </c>
      <c r="J59" s="67">
        <f t="shared" si="312"/>
        <v>0.45422409950677495</v>
      </c>
      <c r="K59" s="67">
        <f t="shared" si="312"/>
        <v>0.444907844485325</v>
      </c>
      <c r="L59" s="67">
        <f t="shared" si="312"/>
        <v>0.42520393344487495</v>
      </c>
      <c r="M59" s="67">
        <f t="shared" si="312"/>
        <v>0.38923228789087505</v>
      </c>
      <c r="N59" s="67">
        <f t="shared" si="312"/>
        <v>0.32831483556429997</v>
      </c>
      <c r="O59" s="67">
        <f t="shared" si="312"/>
        <v>0.22773822873067501</v>
      </c>
      <c r="P59" s="67">
        <f t="shared" si="312"/>
        <v>7.197024475712499E-2</v>
      </c>
      <c r="Q59" s="67">
        <f t="shared" si="312"/>
        <v>1.2550329930449999E-2</v>
      </c>
      <c r="R59" s="74"/>
      <c r="S59" s="67">
        <f t="shared" ref="S59:AE59" si="313">S57/S58</f>
        <v>3.7207892183150001E-2</v>
      </c>
      <c r="T59" s="67">
        <f t="shared" si="313"/>
        <v>9.7313346771874989E-2</v>
      </c>
      <c r="U59" s="67">
        <f t="shared" si="313"/>
        <v>0.23078631202834995</v>
      </c>
      <c r="V59" s="67">
        <f t="shared" si="313"/>
        <v>0.41404705784227502</v>
      </c>
      <c r="W59" s="67">
        <f t="shared" si="313"/>
        <v>0.42841997208920002</v>
      </c>
      <c r="X59" s="67">
        <f t="shared" si="313"/>
        <v>0.42864244198912493</v>
      </c>
      <c r="Y59" s="67">
        <f t="shared" si="313"/>
        <v>0.421776509442925</v>
      </c>
      <c r="Z59" s="67">
        <f t="shared" si="313"/>
        <v>0.40369807707319999</v>
      </c>
      <c r="AA59" s="67">
        <f t="shared" si="313"/>
        <v>0.36786455376157495</v>
      </c>
      <c r="AB59" s="67">
        <f t="shared" si="313"/>
        <v>0.30503132953345002</v>
      </c>
      <c r="AC59" s="67">
        <f t="shared" si="313"/>
        <v>0.20098644088542497</v>
      </c>
      <c r="AD59" s="67">
        <f t="shared" si="313"/>
        <v>3.89603291207E-2</v>
      </c>
      <c r="AE59" s="67">
        <f t="shared" si="313"/>
        <v>1.7512411722650001E-2</v>
      </c>
      <c r="AF59" s="74"/>
      <c r="AG59" s="67">
        <f t="shared" ref="AG59:AS59" si="314">AG57/AG58</f>
        <v>3.4688732172250006E-2</v>
      </c>
      <c r="AH59" s="67">
        <f t="shared" si="314"/>
        <v>9.0640533632350001E-2</v>
      </c>
      <c r="AI59" s="67">
        <f t="shared" si="314"/>
        <v>0.21672732873707501</v>
      </c>
      <c r="AJ59" s="67">
        <f t="shared" si="314"/>
        <v>0.39379629435314994</v>
      </c>
      <c r="AK59" s="67">
        <f t="shared" si="314"/>
        <v>0.40556693845752495</v>
      </c>
      <c r="AL59" s="67">
        <f t="shared" si="314"/>
        <v>0.40765557166977501</v>
      </c>
      <c r="AM59" s="67">
        <f t="shared" si="314"/>
        <v>0.402935053676025</v>
      </c>
      <c r="AN59" s="67">
        <f t="shared" si="314"/>
        <v>0.38743988951557495</v>
      </c>
      <c r="AO59" s="67">
        <f t="shared" si="314"/>
        <v>0.35501000515662501</v>
      </c>
      <c r="AP59" s="67">
        <f t="shared" si="314"/>
        <v>0.29687118276822499</v>
      </c>
      <c r="AQ59" s="67">
        <f t="shared" si="314"/>
        <v>0.19987231277032497</v>
      </c>
      <c r="AR59" s="67">
        <f t="shared" si="314"/>
        <v>4.9448616064250002E-2</v>
      </c>
      <c r="AS59" s="67">
        <f t="shared" si="314"/>
        <v>2.1158649812950004E-2</v>
      </c>
      <c r="AT59" s="74"/>
      <c r="AU59" s="67">
        <f t="shared" ref="AU59:BG59" si="315">AU57/AU58</f>
        <v>3.1993142172550004E-2</v>
      </c>
      <c r="AV59" s="67">
        <f t="shared" si="315"/>
        <v>8.3562281430874991E-2</v>
      </c>
      <c r="AW59" s="67">
        <f t="shared" si="315"/>
        <v>0.20108824903569997</v>
      </c>
      <c r="AX59" s="67">
        <f t="shared" si="315"/>
        <v>0.37545944612214999</v>
      </c>
      <c r="AY59" s="67">
        <f t="shared" si="315"/>
        <v>0.38723439279069999</v>
      </c>
      <c r="AZ59" s="67">
        <f t="shared" si="315"/>
        <v>0.39062472911442497</v>
      </c>
      <c r="BA59" s="67">
        <f t="shared" si="315"/>
        <v>0.38759282526119992</v>
      </c>
      <c r="BB59" s="67">
        <f t="shared" si="315"/>
        <v>0.37441180309292499</v>
      </c>
      <c r="BC59" s="67">
        <f t="shared" si="315"/>
        <v>0.34530938714414994</v>
      </c>
      <c r="BD59" s="67">
        <f t="shared" si="315"/>
        <v>0.29294107863247498</v>
      </c>
      <c r="BE59" s="67">
        <f t="shared" si="315"/>
        <v>0.20342075471575</v>
      </c>
      <c r="BF59" s="67">
        <f t="shared" si="315"/>
        <v>6.5943016352524988E-2</v>
      </c>
      <c r="BG59" s="67">
        <f t="shared" si="315"/>
        <v>2.4132860771825002E-2</v>
      </c>
      <c r="BH59" s="74"/>
      <c r="BI59" s="67">
        <f t="shared" ref="BI59:BU59" si="316">BI57/BI58</f>
        <v>2.9590704882050001E-2</v>
      </c>
      <c r="BJ59" s="67">
        <f t="shared" si="316"/>
        <v>7.7266954250849992E-2</v>
      </c>
      <c r="BK59" s="67">
        <f t="shared" si="316"/>
        <v>0.18684562915524999</v>
      </c>
      <c r="BL59" s="67">
        <f t="shared" si="316"/>
        <v>0.35969083261897494</v>
      </c>
      <c r="BM59" s="67">
        <f t="shared" si="316"/>
        <v>0.37204006031562498</v>
      </c>
      <c r="BN59" s="67">
        <f t="shared" si="316"/>
        <v>0.37639393645489999</v>
      </c>
      <c r="BO59" s="67">
        <f t="shared" si="316"/>
        <v>0.37469803253025002</v>
      </c>
      <c r="BP59" s="67">
        <f t="shared" si="316"/>
        <v>0.36344810239659997</v>
      </c>
      <c r="BQ59" s="67">
        <f t="shared" si="316"/>
        <v>0.33717559457432494</v>
      </c>
      <c r="BR59" s="67">
        <f t="shared" si="316"/>
        <v>0.2901386149363</v>
      </c>
      <c r="BS59" s="67">
        <f t="shared" si="316"/>
        <v>0.20748119382607499</v>
      </c>
      <c r="BT59" s="67">
        <f t="shared" si="316"/>
        <v>8.1411116587449997E-2</v>
      </c>
      <c r="BU59" s="67">
        <f t="shared" si="316"/>
        <v>2.6683115940975003E-2</v>
      </c>
      <c r="BV59" s="74"/>
      <c r="BW59" s="67">
        <f t="shared" ref="BW59:CI59" si="317">BW57/BW58</f>
        <v>2.7519032636224995E-2</v>
      </c>
      <c r="BX59" s="67">
        <f t="shared" si="317"/>
        <v>7.1843650395724989E-2</v>
      </c>
      <c r="BY59" s="67">
        <f t="shared" si="317"/>
        <v>0.17439054948477498</v>
      </c>
      <c r="BZ59" s="67">
        <f t="shared" si="317"/>
        <v>0.34598865518782501</v>
      </c>
      <c r="CA59" s="67">
        <f t="shared" si="317"/>
        <v>0.35910230919582498</v>
      </c>
      <c r="CB59" s="67">
        <f t="shared" si="317"/>
        <v>0.36420076894175002</v>
      </c>
      <c r="CC59" s="67">
        <f t="shared" si="317"/>
        <v>0.36358295041834993</v>
      </c>
      <c r="CD59" s="67">
        <f t="shared" si="317"/>
        <v>0.35395734189919997</v>
      </c>
      <c r="CE59" s="67">
        <f t="shared" si="317"/>
        <v>0.32999231573782495</v>
      </c>
      <c r="CF59" s="67">
        <f t="shared" si="317"/>
        <v>0.28751568505854996</v>
      </c>
      <c r="CG59" s="67">
        <f t="shared" si="317"/>
        <v>0.21111175188447501</v>
      </c>
      <c r="CH59" s="67">
        <f t="shared" si="317"/>
        <v>9.4707687241049984E-2</v>
      </c>
      <c r="CI59" s="67">
        <f t="shared" si="317"/>
        <v>2.8935787167299998E-2</v>
      </c>
      <c r="CJ59" s="74"/>
      <c r="CK59" s="67">
        <f t="shared" ref="CK59:CW59" si="318">CK57/CK58</f>
        <v>2.5736921329924996E-2</v>
      </c>
      <c r="CL59" s="67">
        <f t="shared" si="318"/>
        <v>6.7181536058974992E-2</v>
      </c>
      <c r="CM59" s="67">
        <f t="shared" si="318"/>
        <v>0.16357322362907498</v>
      </c>
      <c r="CN59" s="67">
        <f t="shared" si="318"/>
        <v>0.33388020588650003</v>
      </c>
      <c r="CO59" s="67">
        <f t="shared" si="318"/>
        <v>0.34785338316169995</v>
      </c>
      <c r="CP59" s="67">
        <f t="shared" si="318"/>
        <v>0.35354656398684992</v>
      </c>
      <c r="CQ59" s="67">
        <f t="shared" si="318"/>
        <v>0.353816401023475</v>
      </c>
      <c r="CR59" s="67">
        <f t="shared" si="318"/>
        <v>0.34555768871649994</v>
      </c>
      <c r="CS59" s="67">
        <f t="shared" si="318"/>
        <v>0.32409536869027505</v>
      </c>
      <c r="CT59" s="67">
        <f t="shared" si="318"/>
        <v>0.28487107281262503</v>
      </c>
      <c r="CU59" s="67">
        <f t="shared" si="318"/>
        <v>0.21419694542837497</v>
      </c>
      <c r="CV59" s="67">
        <f t="shared" si="318"/>
        <v>0.10592683935437498</v>
      </c>
      <c r="CW59" s="67">
        <f t="shared" si="318"/>
        <v>3.096542696975E-2</v>
      </c>
      <c r="CX59" s="74"/>
      <c r="CY59" s="67">
        <f t="shared" ref="CY59:DK59" si="319">CY57/CY58</f>
        <v>2.4194780062049993E-2</v>
      </c>
      <c r="CZ59" s="67">
        <f t="shared" si="319"/>
        <v>6.3149526427325006E-2</v>
      </c>
      <c r="DA59" s="67">
        <f t="shared" si="319"/>
        <v>0.15414902526562499</v>
      </c>
      <c r="DB59" s="67">
        <f t="shared" si="319"/>
        <v>0.32301447420579998</v>
      </c>
      <c r="DC59" s="67">
        <f t="shared" si="319"/>
        <v>0.33791140379067502</v>
      </c>
      <c r="DD59" s="67">
        <f t="shared" si="319"/>
        <v>0.34409228854195001</v>
      </c>
      <c r="DE59" s="67">
        <f t="shared" si="319"/>
        <v>0.34510623779482497</v>
      </c>
      <c r="DF59" s="67">
        <f t="shared" si="319"/>
        <v>0.33797351521439994</v>
      </c>
      <c r="DG59" s="67">
        <f t="shared" si="319"/>
        <v>0.31893506950369999</v>
      </c>
      <c r="DH59" s="67">
        <f t="shared" si="319"/>
        <v>0.28219901573792494</v>
      </c>
      <c r="DI59" s="67">
        <f t="shared" si="319"/>
        <v>0.21840986947259997</v>
      </c>
      <c r="DJ59" s="67">
        <f t="shared" si="319"/>
        <v>0.11538915729705002</v>
      </c>
      <c r="DK59" s="67">
        <f t="shared" si="319"/>
        <v>3.2820281440050003E-2</v>
      </c>
      <c r="DL59" s="74"/>
      <c r="DM59" s="67">
        <f t="shared" ref="DM59:DY59" si="320">DM57/DM58</f>
        <v>2.2849361671499997E-2</v>
      </c>
      <c r="DN59" s="67">
        <f t="shared" si="320"/>
        <v>5.9633731530099994E-2</v>
      </c>
      <c r="DO59" s="67">
        <f t="shared" si="320"/>
        <v>0.14588679434874999</v>
      </c>
      <c r="DP59" s="67">
        <f t="shared" si="320"/>
        <v>0.31313934890712503</v>
      </c>
      <c r="DQ59" s="67">
        <f t="shared" si="320"/>
        <v>0.32900872251747493</v>
      </c>
      <c r="DR59" s="67">
        <f t="shared" si="320"/>
        <v>0.33559825311219998</v>
      </c>
      <c r="DS59" s="67">
        <f t="shared" si="320"/>
        <v>0.33724575414335006</v>
      </c>
      <c r="DT59" s="67">
        <f t="shared" si="320"/>
        <v>0.33099927241517491</v>
      </c>
      <c r="DU59" s="67">
        <f t="shared" si="320"/>
        <v>0.31396399598752495</v>
      </c>
      <c r="DV59" s="67">
        <f t="shared" si="320"/>
        <v>0.27953055202735</v>
      </c>
      <c r="DW59" s="67">
        <f t="shared" si="320"/>
        <v>0.22096528401772497</v>
      </c>
      <c r="DX59" s="67">
        <f t="shared" si="320"/>
        <v>0.123411049171475</v>
      </c>
      <c r="DY59" s="67">
        <f t="shared" si="320"/>
        <v>3.4533643014325002E-2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0.11160380290900002</v>
      </c>
      <c r="F61" s="63">
        <f t="shared" si="321"/>
        <v>0.29306943454400003</v>
      </c>
      <c r="G61" s="63">
        <f t="shared" si="321"/>
        <v>0.69106785727700004</v>
      </c>
      <c r="H61" s="63">
        <f t="shared" si="321"/>
        <v>1.289015897082</v>
      </c>
      <c r="I61" s="63">
        <f t="shared" si="321"/>
        <v>1.4059318477730001</v>
      </c>
      <c r="J61" s="63">
        <f t="shared" si="321"/>
        <v>1.397612613867</v>
      </c>
      <c r="K61" s="63">
        <f t="shared" si="321"/>
        <v>1.3689472138010002</v>
      </c>
      <c r="L61" s="63">
        <f t="shared" si="321"/>
        <v>1.3083197952149999</v>
      </c>
      <c r="M61" s="63">
        <f t="shared" si="321"/>
        <v>1.1976378088950002</v>
      </c>
      <c r="N61" s="63">
        <f t="shared" si="321"/>
        <v>1.010199494044</v>
      </c>
      <c r="O61" s="63">
        <f t="shared" si="321"/>
        <v>0.70073301147900002</v>
      </c>
      <c r="P61" s="63">
        <f t="shared" si="321"/>
        <v>0.22144690694499999</v>
      </c>
      <c r="Q61" s="63">
        <f t="shared" si="321"/>
        <v>3.8616399785999997E-2</v>
      </c>
      <c r="R61" s="74"/>
      <c r="S61" s="63">
        <f t="shared" ref="S61:AE61" si="322">S57</f>
        <v>0.11448582210200001</v>
      </c>
      <c r="T61" s="63">
        <f t="shared" si="322"/>
        <v>0.299425682375</v>
      </c>
      <c r="U61" s="63">
        <f t="shared" si="322"/>
        <v>0.71011172931799993</v>
      </c>
      <c r="V61" s="63">
        <f t="shared" si="322"/>
        <v>1.2739909472070001</v>
      </c>
      <c r="W61" s="63">
        <f t="shared" si="322"/>
        <v>1.3182152987360001</v>
      </c>
      <c r="X61" s="63">
        <f t="shared" si="322"/>
        <v>1.3188998215049998</v>
      </c>
      <c r="Y61" s="63">
        <f t="shared" si="322"/>
        <v>1.297773875209</v>
      </c>
      <c r="Z61" s="63">
        <f t="shared" si="322"/>
        <v>1.2421479294560001</v>
      </c>
      <c r="AA61" s="63">
        <f t="shared" si="322"/>
        <v>1.131890934651</v>
      </c>
      <c r="AB61" s="63">
        <f t="shared" si="322"/>
        <v>0.93855793702600021</v>
      </c>
      <c r="AC61" s="63">
        <f t="shared" si="322"/>
        <v>0.61841981810899993</v>
      </c>
      <c r="AD61" s="63">
        <f t="shared" si="322"/>
        <v>0.119877935756</v>
      </c>
      <c r="AE61" s="63">
        <f t="shared" si="322"/>
        <v>5.3884343762000006E-2</v>
      </c>
      <c r="AF61" s="74"/>
      <c r="AG61" s="63">
        <f t="shared" ref="AG61:AS61" si="323">AG57</f>
        <v>0.10673456053000002</v>
      </c>
      <c r="AH61" s="63">
        <f t="shared" si="323"/>
        <v>0.27889394963800002</v>
      </c>
      <c r="AI61" s="63">
        <f t="shared" si="323"/>
        <v>0.6668533191910001</v>
      </c>
      <c r="AJ61" s="63">
        <f t="shared" si="323"/>
        <v>1.2116809057019999</v>
      </c>
      <c r="AK61" s="63">
        <f t="shared" si="323"/>
        <v>1.247898272177</v>
      </c>
      <c r="AL61" s="63">
        <f t="shared" si="323"/>
        <v>1.2543248359070001</v>
      </c>
      <c r="AM61" s="63">
        <f t="shared" si="323"/>
        <v>1.2398001651570001</v>
      </c>
      <c r="AN61" s="63">
        <f t="shared" si="323"/>
        <v>1.1921227369709999</v>
      </c>
      <c r="AO61" s="63">
        <f t="shared" si="323"/>
        <v>1.092338477405</v>
      </c>
      <c r="AP61" s="63">
        <f t="shared" si="323"/>
        <v>0.91344979313300001</v>
      </c>
      <c r="AQ61" s="63">
        <f t="shared" si="323"/>
        <v>0.61499173160099996</v>
      </c>
      <c r="AR61" s="63">
        <f t="shared" si="323"/>
        <v>0.15214958789000002</v>
      </c>
      <c r="AS61" s="63">
        <f t="shared" si="323"/>
        <v>6.5103537886000012E-2</v>
      </c>
      <c r="AT61" s="74"/>
      <c r="AU61" s="63">
        <f t="shared" ref="AU61:BG61" si="324">AU57</f>
        <v>9.844043745400001E-2</v>
      </c>
      <c r="AV61" s="63">
        <f t="shared" si="324"/>
        <v>0.25711471209499998</v>
      </c>
      <c r="AW61" s="63">
        <f t="shared" si="324"/>
        <v>0.61873307395599997</v>
      </c>
      <c r="AX61" s="63">
        <f t="shared" si="324"/>
        <v>1.155259834222</v>
      </c>
      <c r="AY61" s="63">
        <f t="shared" si="324"/>
        <v>1.191490439356</v>
      </c>
      <c r="AZ61" s="63">
        <f t="shared" si="324"/>
        <v>1.201922243429</v>
      </c>
      <c r="BA61" s="63">
        <f t="shared" si="324"/>
        <v>1.1925933084959999</v>
      </c>
      <c r="BB61" s="63">
        <f t="shared" si="324"/>
        <v>1.152036317209</v>
      </c>
      <c r="BC61" s="63">
        <f t="shared" si="324"/>
        <v>1.0624904219819999</v>
      </c>
      <c r="BD61" s="63">
        <f t="shared" si="324"/>
        <v>0.90135716502300001</v>
      </c>
      <c r="BE61" s="63">
        <f t="shared" si="324"/>
        <v>0.62591001451000006</v>
      </c>
      <c r="BF61" s="63">
        <f t="shared" si="324"/>
        <v>0.20290158877699999</v>
      </c>
      <c r="BG61" s="63">
        <f t="shared" si="324"/>
        <v>7.4254956221000007E-2</v>
      </c>
      <c r="BH61" s="74"/>
      <c r="BI61" s="63">
        <f t="shared" ref="BI61:BU61" si="325">BI57</f>
        <v>9.1048322714000013E-2</v>
      </c>
      <c r="BJ61" s="63">
        <f t="shared" si="325"/>
        <v>0.237744474618</v>
      </c>
      <c r="BK61" s="63">
        <f t="shared" si="325"/>
        <v>0.57490962817000002</v>
      </c>
      <c r="BL61" s="63">
        <f t="shared" si="325"/>
        <v>1.106741023443</v>
      </c>
      <c r="BM61" s="63">
        <f t="shared" si="325"/>
        <v>1.1447386471250001</v>
      </c>
      <c r="BN61" s="63">
        <f t="shared" si="325"/>
        <v>1.158135189092</v>
      </c>
      <c r="BO61" s="63">
        <f t="shared" si="325"/>
        <v>1.1529170231700001</v>
      </c>
      <c r="BP61" s="63">
        <f t="shared" si="325"/>
        <v>1.118301853528</v>
      </c>
      <c r="BQ61" s="63">
        <f t="shared" si="325"/>
        <v>1.0374633679209999</v>
      </c>
      <c r="BR61" s="63">
        <f t="shared" si="325"/>
        <v>0.89273419980400004</v>
      </c>
      <c r="BS61" s="63">
        <f t="shared" si="325"/>
        <v>0.63840367331100001</v>
      </c>
      <c r="BT61" s="63">
        <f t="shared" si="325"/>
        <v>0.250495743346</v>
      </c>
      <c r="BU61" s="63">
        <f t="shared" si="325"/>
        <v>8.2101895203000014E-2</v>
      </c>
      <c r="BV61" s="74"/>
      <c r="BW61" s="63">
        <f t="shared" ref="BW61:CI61" si="326">BW57</f>
        <v>8.4673946572999995E-2</v>
      </c>
      <c r="BX61" s="63">
        <f t="shared" si="326"/>
        <v>0.22105738583299997</v>
      </c>
      <c r="BY61" s="63">
        <f t="shared" si="326"/>
        <v>0.53658630610699998</v>
      </c>
      <c r="BZ61" s="63">
        <f t="shared" si="326"/>
        <v>1.0645804775010002</v>
      </c>
      <c r="CA61" s="63">
        <f t="shared" si="326"/>
        <v>1.104930182141</v>
      </c>
      <c r="CB61" s="63">
        <f t="shared" si="326"/>
        <v>1.1206177505900001</v>
      </c>
      <c r="CC61" s="63">
        <f t="shared" si="326"/>
        <v>1.1187167705179999</v>
      </c>
      <c r="CD61" s="63">
        <f t="shared" si="326"/>
        <v>1.089099513536</v>
      </c>
      <c r="CE61" s="63">
        <f t="shared" si="326"/>
        <v>1.0153609715009999</v>
      </c>
      <c r="CF61" s="63">
        <f t="shared" si="326"/>
        <v>0.88466364633399985</v>
      </c>
      <c r="CG61" s="63">
        <f t="shared" si="326"/>
        <v>0.64957462118300002</v>
      </c>
      <c r="CH61" s="63">
        <f t="shared" si="326"/>
        <v>0.29140826843399997</v>
      </c>
      <c r="CI61" s="63">
        <f t="shared" si="326"/>
        <v>8.9033191284000002E-2</v>
      </c>
      <c r="CJ61" s="74"/>
      <c r="CK61" s="63">
        <f t="shared" ref="CK61:CW61" si="327">CK57</f>
        <v>7.9190527168999991E-2</v>
      </c>
      <c r="CL61" s="63">
        <f t="shared" si="327"/>
        <v>0.206712418643</v>
      </c>
      <c r="CM61" s="63">
        <f t="shared" si="327"/>
        <v>0.50330222655099999</v>
      </c>
      <c r="CN61" s="63">
        <f t="shared" si="327"/>
        <v>1.0273237104200001</v>
      </c>
      <c r="CO61" s="63">
        <f t="shared" si="327"/>
        <v>1.070318102036</v>
      </c>
      <c r="CP61" s="63">
        <f t="shared" si="327"/>
        <v>1.0878355814979999</v>
      </c>
      <c r="CQ61" s="63">
        <f t="shared" si="327"/>
        <v>1.0886658493030001</v>
      </c>
      <c r="CR61" s="63">
        <f t="shared" si="327"/>
        <v>1.0632544268199999</v>
      </c>
      <c r="CS61" s="63">
        <f t="shared" si="327"/>
        <v>0.99721651904700015</v>
      </c>
      <c r="CT61" s="63">
        <f t="shared" si="327"/>
        <v>0.8765263778850001</v>
      </c>
      <c r="CU61" s="63">
        <f t="shared" si="327"/>
        <v>0.65906752439499994</v>
      </c>
      <c r="CV61" s="63">
        <f t="shared" si="327"/>
        <v>0.32592873647499998</v>
      </c>
      <c r="CW61" s="63">
        <f t="shared" si="327"/>
        <v>9.5278236830000002E-2</v>
      </c>
      <c r="CX61" s="74"/>
      <c r="CY61" s="63">
        <f t="shared" ref="CY61:DK61" si="328">CY57</f>
        <v>7.4445477113999986E-2</v>
      </c>
      <c r="CZ61" s="63">
        <f t="shared" si="328"/>
        <v>0.19430623516100001</v>
      </c>
      <c r="DA61" s="63">
        <f t="shared" si="328"/>
        <v>0.47430469312499995</v>
      </c>
      <c r="DB61" s="63">
        <f t="shared" si="328"/>
        <v>0.99389068986399998</v>
      </c>
      <c r="DC61" s="63">
        <f t="shared" si="328"/>
        <v>1.0397273962790001</v>
      </c>
      <c r="DD61" s="63">
        <f t="shared" si="328"/>
        <v>1.058745503206</v>
      </c>
      <c r="DE61" s="63">
        <f t="shared" si="328"/>
        <v>1.061865347061</v>
      </c>
      <c r="DF61" s="63">
        <f t="shared" si="328"/>
        <v>1.0399185083519999</v>
      </c>
      <c r="DG61" s="63">
        <f t="shared" si="328"/>
        <v>0.98133867539599995</v>
      </c>
      <c r="DH61" s="63">
        <f t="shared" si="328"/>
        <v>0.86830466380899984</v>
      </c>
      <c r="DI61" s="63">
        <f t="shared" si="328"/>
        <v>0.67203036760799995</v>
      </c>
      <c r="DJ61" s="63">
        <f t="shared" si="328"/>
        <v>0.35504356091400008</v>
      </c>
      <c r="DK61" s="63">
        <f t="shared" si="328"/>
        <v>0.10098548135400001</v>
      </c>
      <c r="DL61" s="74"/>
      <c r="DM61" s="63">
        <f t="shared" ref="DM61:DY61" si="329">DM57</f>
        <v>7.0305728219999988E-2</v>
      </c>
      <c r="DN61" s="63">
        <f t="shared" si="329"/>
        <v>0.18348840470799999</v>
      </c>
      <c r="DO61" s="63">
        <f t="shared" si="329"/>
        <v>0.44888244415</v>
      </c>
      <c r="DP61" s="63">
        <f t="shared" si="329"/>
        <v>0.9635056889450001</v>
      </c>
      <c r="DQ61" s="63">
        <f t="shared" si="329"/>
        <v>1.0123345308229998</v>
      </c>
      <c r="DR61" s="63">
        <f t="shared" si="329"/>
        <v>1.032610009576</v>
      </c>
      <c r="DS61" s="63">
        <f t="shared" si="329"/>
        <v>1.0376792435180002</v>
      </c>
      <c r="DT61" s="63">
        <f t="shared" si="329"/>
        <v>1.0184592997389998</v>
      </c>
      <c r="DU61" s="63">
        <f t="shared" si="329"/>
        <v>0.96604306457699995</v>
      </c>
      <c r="DV61" s="63">
        <f t="shared" si="329"/>
        <v>0.86009400623800003</v>
      </c>
      <c r="DW61" s="63">
        <f t="shared" si="329"/>
        <v>0.67989318159299994</v>
      </c>
      <c r="DX61" s="63">
        <f t="shared" si="329"/>
        <v>0.37972630514299999</v>
      </c>
      <c r="DY61" s="63">
        <f t="shared" si="329"/>
        <v>0.10625736312100001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0.24207857764307716</v>
      </c>
      <c r="F62" s="63">
        <f t="shared" si="330"/>
        <v>0.64249265758307716</v>
      </c>
      <c r="G62" s="63">
        <f t="shared" si="330"/>
        <v>1.528900598613077</v>
      </c>
      <c r="H62" s="63">
        <f t="shared" si="330"/>
        <v>2.837456287295077</v>
      </c>
      <c r="I62" s="63">
        <f t="shared" si="330"/>
        <v>3.0765886024520772</v>
      </c>
      <c r="J62" s="63">
        <f t="shared" si="330"/>
        <v>3.0769230765560769</v>
      </c>
      <c r="K62" s="63">
        <f t="shared" si="330"/>
        <v>3.0769230768700773</v>
      </c>
      <c r="L62" s="63">
        <f t="shared" si="330"/>
        <v>3.076923076887077</v>
      </c>
      <c r="M62" s="63">
        <f t="shared" si="330"/>
        <v>3.0769230768990772</v>
      </c>
      <c r="N62" s="63">
        <f t="shared" si="330"/>
        <v>3.0769230769000773</v>
      </c>
      <c r="O62" s="63">
        <f t="shared" si="330"/>
        <v>3.0769230769000773</v>
      </c>
      <c r="P62" s="63">
        <f t="shared" si="330"/>
        <v>3.0769230768830771</v>
      </c>
      <c r="Q62" s="63">
        <f t="shared" si="330"/>
        <v>3.0769230769230771</v>
      </c>
      <c r="R62" s="74"/>
      <c r="S62" s="63">
        <f t="shared" ref="S62:AE62" si="331">S10-S15</f>
        <v>0.26570076392307707</v>
      </c>
      <c r="T62" s="63">
        <f t="shared" si="331"/>
        <v>0.7089251485130772</v>
      </c>
      <c r="U62" s="63">
        <f t="shared" si="331"/>
        <v>1.7077792668030771</v>
      </c>
      <c r="V62" s="63">
        <f t="shared" si="331"/>
        <v>3.0139094011300771</v>
      </c>
      <c r="W62" s="63">
        <f t="shared" si="331"/>
        <v>3.076922174577077</v>
      </c>
      <c r="X62" s="63">
        <f t="shared" si="331"/>
        <v>3.0769230763090771</v>
      </c>
      <c r="Y62" s="63">
        <f t="shared" si="331"/>
        <v>3.0769230765110769</v>
      </c>
      <c r="Z62" s="63">
        <f t="shared" si="331"/>
        <v>3.0769230766440772</v>
      </c>
      <c r="AA62" s="63">
        <f t="shared" si="331"/>
        <v>3.0769230766680771</v>
      </c>
      <c r="AB62" s="63">
        <f t="shared" si="331"/>
        <v>3.0769230766140772</v>
      </c>
      <c r="AC62" s="63">
        <f t="shared" si="331"/>
        <v>3.0769230765850772</v>
      </c>
      <c r="AD62" s="63">
        <f t="shared" si="331"/>
        <v>3.0769230766090772</v>
      </c>
      <c r="AE62" s="63">
        <f t="shared" si="331"/>
        <v>3.0769230769230771</v>
      </c>
      <c r="AF62" s="74"/>
      <c r="AG62" s="63">
        <f t="shared" ref="AG62:AS62" si="332">AG10-AG15</f>
        <v>0.26183656319307724</v>
      </c>
      <c r="AH62" s="63">
        <f t="shared" si="332"/>
        <v>0.70151473979307699</v>
      </c>
      <c r="AI62" s="63">
        <f t="shared" si="332"/>
        <v>1.711116258443077</v>
      </c>
      <c r="AJ62" s="63">
        <f t="shared" si="332"/>
        <v>3.042108261920077</v>
      </c>
      <c r="AK62" s="63">
        <f t="shared" si="332"/>
        <v>3.0769230442250772</v>
      </c>
      <c r="AL62" s="63">
        <f t="shared" si="332"/>
        <v>3.0769230745210772</v>
      </c>
      <c r="AM62" s="63">
        <f t="shared" si="332"/>
        <v>3.076923075309077</v>
      </c>
      <c r="AN62" s="63">
        <f t="shared" si="332"/>
        <v>3.0769230758290771</v>
      </c>
      <c r="AO62" s="63">
        <f t="shared" si="332"/>
        <v>3.0769230756700772</v>
      </c>
      <c r="AP62" s="63">
        <f t="shared" si="332"/>
        <v>3.0769230754390771</v>
      </c>
      <c r="AQ62" s="63">
        <f t="shared" si="332"/>
        <v>3.0769230752370773</v>
      </c>
      <c r="AR62" s="63">
        <f t="shared" si="332"/>
        <v>3.0769230749080769</v>
      </c>
      <c r="AS62" s="63">
        <f t="shared" si="332"/>
        <v>3.0769230769230771</v>
      </c>
      <c r="AT62" s="74"/>
      <c r="AU62" s="63">
        <f t="shared" ref="AU62:BG62" si="333">AU10-AU15</f>
        <v>0.25265852367307717</v>
      </c>
      <c r="AV62" s="63">
        <f t="shared" si="333"/>
        <v>0.67901371617307715</v>
      </c>
      <c r="AW62" s="63">
        <f t="shared" si="333"/>
        <v>1.6726241351630771</v>
      </c>
      <c r="AX62" s="63">
        <f t="shared" si="333"/>
        <v>3.0490305376760771</v>
      </c>
      <c r="AY62" s="63">
        <f t="shared" si="333"/>
        <v>3.076923063394077</v>
      </c>
      <c r="AZ62" s="63">
        <f t="shared" si="333"/>
        <v>3.0769230702070769</v>
      </c>
      <c r="BA62" s="63">
        <f t="shared" si="333"/>
        <v>3.076923072406077</v>
      </c>
      <c r="BB62" s="63">
        <f t="shared" si="333"/>
        <v>3.0769230737440769</v>
      </c>
      <c r="BC62" s="63">
        <f t="shared" si="333"/>
        <v>3.0769230729380772</v>
      </c>
      <c r="BD62" s="63">
        <f t="shared" si="333"/>
        <v>3.076923072026077</v>
      </c>
      <c r="BE62" s="63">
        <f t="shared" si="333"/>
        <v>3.0769230717680771</v>
      </c>
      <c r="BF62" s="63">
        <f t="shared" si="333"/>
        <v>3.0769230682880773</v>
      </c>
      <c r="BG62" s="63">
        <f t="shared" si="333"/>
        <v>3.0769230769230771</v>
      </c>
      <c r="BH62" s="74"/>
      <c r="BI62" s="63">
        <f t="shared" ref="BI62:BU62" si="334">BI10-BI15</f>
        <v>0.24276272055307713</v>
      </c>
      <c r="BJ62" s="63">
        <f t="shared" si="334"/>
        <v>0.65400115530307712</v>
      </c>
      <c r="BK62" s="63">
        <f t="shared" si="334"/>
        <v>1.6235752669930772</v>
      </c>
      <c r="BL62" s="63">
        <f t="shared" si="334"/>
        <v>3.0499644576260772</v>
      </c>
      <c r="BM62" s="63">
        <f t="shared" si="334"/>
        <v>3.0769230529020772</v>
      </c>
      <c r="BN62" s="63">
        <f t="shared" si="334"/>
        <v>3.076923061581077</v>
      </c>
      <c r="BO62" s="63">
        <f t="shared" si="334"/>
        <v>3.0769230665960769</v>
      </c>
      <c r="BP62" s="63">
        <f t="shared" si="334"/>
        <v>3.076923069054077</v>
      </c>
      <c r="BQ62" s="63">
        <f t="shared" si="334"/>
        <v>3.076923067086077</v>
      </c>
      <c r="BR62" s="63">
        <f t="shared" si="334"/>
        <v>3.076923064239077</v>
      </c>
      <c r="BS62" s="63">
        <f t="shared" si="334"/>
        <v>3.076923064818077</v>
      </c>
      <c r="BT62" s="63">
        <f t="shared" si="334"/>
        <v>3.0769230518410771</v>
      </c>
      <c r="BU62" s="63">
        <f t="shared" si="334"/>
        <v>3.0769230769230771</v>
      </c>
      <c r="BV62" s="74"/>
      <c r="BW62" s="63">
        <f t="shared" ref="BW62:CI62" si="335">BW10-BW15</f>
        <v>0.23334166590307692</v>
      </c>
      <c r="BX62" s="63">
        <f t="shared" si="335"/>
        <v>0.62988580484307688</v>
      </c>
      <c r="BY62" s="63">
        <f t="shared" si="335"/>
        <v>1.5736191030230771</v>
      </c>
      <c r="BZ62" s="63">
        <f t="shared" si="335"/>
        <v>3.0482281861600771</v>
      </c>
      <c r="CA62" s="63">
        <f t="shared" si="335"/>
        <v>3.0769230303270771</v>
      </c>
      <c r="CB62" s="63">
        <f t="shared" si="335"/>
        <v>3.0769230463380772</v>
      </c>
      <c r="CC62" s="63">
        <f t="shared" si="335"/>
        <v>3.0769230563170771</v>
      </c>
      <c r="CD62" s="63">
        <f t="shared" si="335"/>
        <v>3.076923060287077</v>
      </c>
      <c r="CE62" s="63">
        <f t="shared" si="335"/>
        <v>3.0769230563590773</v>
      </c>
      <c r="CF62" s="63">
        <f t="shared" si="335"/>
        <v>3.0769230493340771</v>
      </c>
      <c r="CG62" s="63">
        <f t="shared" si="335"/>
        <v>3.076923052814077</v>
      </c>
      <c r="CH62" s="63">
        <f t="shared" si="335"/>
        <v>3.0769230199210771</v>
      </c>
      <c r="CI62" s="63">
        <f t="shared" si="335"/>
        <v>3.0769230769230771</v>
      </c>
      <c r="CJ62" s="74"/>
      <c r="CK62" s="63">
        <f t="shared" ref="CK62:CW62" si="336">CK10-CK15</f>
        <v>0.22469134207307695</v>
      </c>
      <c r="CL62" s="63">
        <f t="shared" si="336"/>
        <v>0.60759319740307705</v>
      </c>
      <c r="CM62" s="63">
        <f t="shared" si="336"/>
        <v>1.5260117095730772</v>
      </c>
      <c r="CN62" s="63">
        <f t="shared" si="336"/>
        <v>3.0448449915010771</v>
      </c>
      <c r="CO62" s="63">
        <f t="shared" si="336"/>
        <v>3.0769229931280773</v>
      </c>
      <c r="CP62" s="63">
        <f t="shared" si="336"/>
        <v>3.076923021653077</v>
      </c>
      <c r="CQ62" s="63">
        <f t="shared" si="336"/>
        <v>3.0769230396530771</v>
      </c>
      <c r="CR62" s="63">
        <f t="shared" si="336"/>
        <v>3.076923045451077</v>
      </c>
      <c r="CS62" s="63">
        <f t="shared" si="336"/>
        <v>3.0769230377360772</v>
      </c>
      <c r="CT62" s="63">
        <f t="shared" si="336"/>
        <v>3.0769230241170771</v>
      </c>
      <c r="CU62" s="63">
        <f t="shared" si="336"/>
        <v>3.0769230327970769</v>
      </c>
      <c r="CV62" s="63">
        <f t="shared" si="336"/>
        <v>3.0769229663940769</v>
      </c>
      <c r="CW62" s="63">
        <f t="shared" si="336"/>
        <v>3.0769230769230771</v>
      </c>
      <c r="CX62" s="74"/>
      <c r="CY62" s="63">
        <f t="shared" ref="CY62:DK62" si="337">CY10-CY15</f>
        <v>0.21683633844307693</v>
      </c>
      <c r="CZ62" s="63">
        <f t="shared" si="337"/>
        <v>0.58727030543307723</v>
      </c>
      <c r="DA62" s="63">
        <f t="shared" si="337"/>
        <v>1.481775135523077</v>
      </c>
      <c r="DB62" s="63">
        <f t="shared" si="337"/>
        <v>3.040222058718077</v>
      </c>
      <c r="DC62" s="63">
        <f t="shared" si="337"/>
        <v>3.0769229365710773</v>
      </c>
      <c r="DD62" s="63">
        <f t="shared" si="337"/>
        <v>3.076922984198077</v>
      </c>
      <c r="DE62" s="63">
        <f t="shared" si="337"/>
        <v>3.0769230143420772</v>
      </c>
      <c r="DF62" s="63">
        <f t="shared" si="337"/>
        <v>3.0769230221290771</v>
      </c>
      <c r="DG62" s="63">
        <f t="shared" si="337"/>
        <v>3.076923007646077</v>
      </c>
      <c r="DH62" s="63">
        <f t="shared" si="337"/>
        <v>3.076922985032077</v>
      </c>
      <c r="DI62" s="63">
        <f t="shared" si="337"/>
        <v>3.0769229802590772</v>
      </c>
      <c r="DJ62" s="63">
        <f t="shared" si="337"/>
        <v>3.0769228847750769</v>
      </c>
      <c r="DK62" s="63">
        <f t="shared" si="337"/>
        <v>3.0769230769230771</v>
      </c>
      <c r="DL62" s="74"/>
      <c r="DM62" s="63">
        <f t="shared" ref="DM62:DY62" si="338">DM10-DM15</f>
        <v>0.20971782269307715</v>
      </c>
      <c r="DN62" s="63">
        <f t="shared" si="338"/>
        <v>0.56881040720307707</v>
      </c>
      <c r="DO62" s="63">
        <f t="shared" si="338"/>
        <v>1.4410841539030772</v>
      </c>
      <c r="DP62" s="63">
        <f t="shared" si="338"/>
        <v>3.034571048101077</v>
      </c>
      <c r="DQ62" s="63">
        <f t="shared" si="338"/>
        <v>3.0769228550110772</v>
      </c>
      <c r="DR62" s="63">
        <f t="shared" si="338"/>
        <v>3.076922930159077</v>
      </c>
      <c r="DS62" s="63">
        <f t="shared" si="338"/>
        <v>3.0769229777870772</v>
      </c>
      <c r="DT62" s="63">
        <f t="shared" si="338"/>
        <v>3.0769229874020771</v>
      </c>
      <c r="DU62" s="63">
        <f t="shared" si="338"/>
        <v>3.076922962543077</v>
      </c>
      <c r="DV62" s="63">
        <f t="shared" si="338"/>
        <v>3.0769229282220771</v>
      </c>
      <c r="DW62" s="63">
        <f t="shared" si="338"/>
        <v>3.0769228981050771</v>
      </c>
      <c r="DX62" s="63">
        <f t="shared" si="338"/>
        <v>3.0769227683370772</v>
      </c>
      <c r="DY62" s="63">
        <f t="shared" si="338"/>
        <v>3.0769230769230771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0.46102304464771626</v>
      </c>
      <c r="F63" s="70">
        <f t="shared" si="339"/>
        <v>0.45614441050029408</v>
      </c>
      <c r="G63" s="70">
        <f t="shared" si="339"/>
        <v>0.45200313081432081</v>
      </c>
      <c r="H63" s="70">
        <f t="shared" si="339"/>
        <v>0.45428572868370348</v>
      </c>
      <c r="I63" s="70">
        <f t="shared" si="339"/>
        <v>0.45697752590400154</v>
      </c>
      <c r="J63" s="70">
        <f t="shared" si="339"/>
        <v>0.45422409956095255</v>
      </c>
      <c r="K63" s="70">
        <f t="shared" si="339"/>
        <v>0.44490784449298854</v>
      </c>
      <c r="L63" s="70">
        <f t="shared" si="339"/>
        <v>0.4252039334498498</v>
      </c>
      <c r="M63" s="70">
        <f t="shared" si="339"/>
        <v>0.38923228789391101</v>
      </c>
      <c r="N63" s="70">
        <f t="shared" si="339"/>
        <v>0.32831483556675412</v>
      </c>
      <c r="O63" s="70">
        <f t="shared" si="339"/>
        <v>0.22773822873237731</v>
      </c>
      <c r="P63" s="70">
        <f t="shared" si="339"/>
        <v>7.1970244758060603E-2</v>
      </c>
      <c r="Q63" s="70">
        <f t="shared" si="339"/>
        <v>1.2550329930449999E-2</v>
      </c>
      <c r="R63" s="74"/>
      <c r="S63" s="70">
        <f t="shared" ref="S63:AE63" si="340">S61/S62</f>
        <v>0.43088254776393775</v>
      </c>
      <c r="T63" s="70">
        <f t="shared" si="340"/>
        <v>0.422365722252942</v>
      </c>
      <c r="U63" s="70">
        <f t="shared" si="340"/>
        <v>0.41581001896533881</v>
      </c>
      <c r="V63" s="70">
        <f t="shared" si="340"/>
        <v>0.42270379684582166</v>
      </c>
      <c r="W63" s="70">
        <f t="shared" si="340"/>
        <v>0.42842009772872752</v>
      </c>
      <c r="X63" s="70">
        <f t="shared" si="340"/>
        <v>0.42864244207466051</v>
      </c>
      <c r="Y63" s="70">
        <f t="shared" si="340"/>
        <v>0.42177650949940088</v>
      </c>
      <c r="Z63" s="70">
        <f t="shared" si="340"/>
        <v>0.40369807710980532</v>
      </c>
      <c r="AA63" s="70">
        <f t="shared" si="340"/>
        <v>0.36786455379206173</v>
      </c>
      <c r="AB63" s="70">
        <f t="shared" si="340"/>
        <v>0.3050313295640828</v>
      </c>
      <c r="AC63" s="70">
        <f t="shared" si="340"/>
        <v>0.20098644090750331</v>
      </c>
      <c r="AD63" s="70">
        <f t="shared" si="340"/>
        <v>3.8960329124675896E-2</v>
      </c>
      <c r="AE63" s="70">
        <f t="shared" si="340"/>
        <v>1.7512411722650001E-2</v>
      </c>
      <c r="AF63" s="74"/>
      <c r="AG63" s="70">
        <f t="shared" ref="AG63:AS63" si="341">AG61/AG62</f>
        <v>0.40763810534472367</v>
      </c>
      <c r="AH63" s="70">
        <f t="shared" si="341"/>
        <v>0.3975596431805043</v>
      </c>
      <c r="AI63" s="70">
        <f t="shared" si="341"/>
        <v>0.38971829991128804</v>
      </c>
      <c r="AJ63" s="70">
        <f t="shared" si="341"/>
        <v>0.39830301928085476</v>
      </c>
      <c r="AK63" s="70">
        <f t="shared" si="341"/>
        <v>0.405566942767424</v>
      </c>
      <c r="AL63" s="70">
        <f t="shared" si="341"/>
        <v>0.40765557198801133</v>
      </c>
      <c r="AM63" s="70">
        <f t="shared" si="341"/>
        <v>0.4029350538873846</v>
      </c>
      <c r="AN63" s="70">
        <f t="shared" si="341"/>
        <v>0.38743988965332921</v>
      </c>
      <c r="AO63" s="70">
        <f t="shared" si="341"/>
        <v>0.35501000530119392</v>
      </c>
      <c r="AP63" s="70">
        <f t="shared" si="341"/>
        <v>0.29687118291140596</v>
      </c>
      <c r="AQ63" s="70">
        <f t="shared" si="341"/>
        <v>0.199872312879845</v>
      </c>
      <c r="AR63" s="70">
        <f t="shared" si="341"/>
        <v>4.9448616096632668E-2</v>
      </c>
      <c r="AS63" s="70">
        <f t="shared" si="341"/>
        <v>2.1158649812950004E-2</v>
      </c>
      <c r="AT63" s="74"/>
      <c r="AU63" s="70">
        <f t="shared" ref="AU63:BG63" si="342">AU61/AU62</f>
        <v>0.38961850969007955</v>
      </c>
      <c r="AV63" s="70">
        <f t="shared" si="342"/>
        <v>0.37865908444986807</v>
      </c>
      <c r="AW63" s="70">
        <f t="shared" si="342"/>
        <v>0.3699175809726522</v>
      </c>
      <c r="AX63" s="70">
        <f t="shared" si="342"/>
        <v>0.37889415010665023</v>
      </c>
      <c r="AY63" s="70">
        <f t="shared" si="342"/>
        <v>0.38723439449334057</v>
      </c>
      <c r="AZ63" s="70">
        <f t="shared" si="342"/>
        <v>0.39062472996704162</v>
      </c>
      <c r="BA63" s="70">
        <f t="shared" si="342"/>
        <v>0.38759282583019589</v>
      </c>
      <c r="BB63" s="70">
        <f t="shared" si="342"/>
        <v>0.37441180347975794</v>
      </c>
      <c r="BC63" s="70">
        <f t="shared" si="342"/>
        <v>0.34530938759136875</v>
      </c>
      <c r="BD63" s="70">
        <f t="shared" si="342"/>
        <v>0.29294107909869804</v>
      </c>
      <c r="BE63" s="70">
        <f t="shared" si="342"/>
        <v>0.20342075505655605</v>
      </c>
      <c r="BF63" s="70">
        <f t="shared" si="342"/>
        <v>6.5943016537585816E-2</v>
      </c>
      <c r="BG63" s="70">
        <f t="shared" si="342"/>
        <v>2.4132860771825002E-2</v>
      </c>
      <c r="BH63" s="74"/>
      <c r="BI63" s="70">
        <f t="shared" ref="BI63:BU63" si="343">BI61/BI62</f>
        <v>0.37505067708323608</v>
      </c>
      <c r="BJ63" s="70">
        <f t="shared" si="343"/>
        <v>0.36352301932528619</v>
      </c>
      <c r="BK63" s="70">
        <f t="shared" si="343"/>
        <v>0.35410100157213803</v>
      </c>
      <c r="BL63" s="70">
        <f t="shared" si="343"/>
        <v>0.36287013793741901</v>
      </c>
      <c r="BM63" s="70">
        <f t="shared" si="343"/>
        <v>0.37204006322007666</v>
      </c>
      <c r="BN63" s="70">
        <f t="shared" si="343"/>
        <v>0.37639393833165663</v>
      </c>
      <c r="BO63" s="70">
        <f t="shared" si="343"/>
        <v>0.37469803378783967</v>
      </c>
      <c r="BP63" s="70">
        <f t="shared" si="343"/>
        <v>0.36344810332609129</v>
      </c>
      <c r="BQ63" s="70">
        <f t="shared" si="343"/>
        <v>0.33717559565228378</v>
      </c>
      <c r="BR63" s="70">
        <f t="shared" si="343"/>
        <v>0.29013861613233843</v>
      </c>
      <c r="BS63" s="70">
        <f t="shared" si="343"/>
        <v>0.20748119464233195</v>
      </c>
      <c r="BT63" s="70">
        <f t="shared" si="343"/>
        <v>8.1411117251084936E-2</v>
      </c>
      <c r="BU63" s="70">
        <f t="shared" si="343"/>
        <v>2.6683115940975003E-2</v>
      </c>
      <c r="BV63" s="74"/>
      <c r="BW63" s="70">
        <f t="shared" ref="BW63:CI63" si="344">BW61/BW62</f>
        <v>0.36287538380809792</v>
      </c>
      <c r="BX63" s="70">
        <f t="shared" si="344"/>
        <v>0.35094835307182687</v>
      </c>
      <c r="BY63" s="70">
        <f t="shared" si="344"/>
        <v>0.34098868339623289</v>
      </c>
      <c r="BZ63" s="70">
        <f t="shared" si="344"/>
        <v>0.34924566419749453</v>
      </c>
      <c r="CA63" s="70">
        <f t="shared" si="344"/>
        <v>0.35910231463396269</v>
      </c>
      <c r="CB63" s="70">
        <f t="shared" si="344"/>
        <v>0.36420077256195121</v>
      </c>
      <c r="CC63" s="70">
        <f t="shared" si="344"/>
        <v>0.36358295285324682</v>
      </c>
      <c r="CD63" s="70">
        <f t="shared" si="344"/>
        <v>0.35395734381294114</v>
      </c>
      <c r="CE63" s="70">
        <f t="shared" si="344"/>
        <v>0.32999231794326261</v>
      </c>
      <c r="CF63" s="70">
        <f t="shared" si="344"/>
        <v>0.28751568763653779</v>
      </c>
      <c r="CG63" s="70">
        <f t="shared" si="344"/>
        <v>0.21111175353862532</v>
      </c>
      <c r="CH63" s="70">
        <f t="shared" si="344"/>
        <v>9.4707688995571485E-2</v>
      </c>
      <c r="CI63" s="70">
        <f t="shared" si="344"/>
        <v>2.8935787167299998E-2</v>
      </c>
      <c r="CJ63" s="74"/>
      <c r="CK63" s="70">
        <f t="shared" ref="CK63:CW63" si="345">CK61/CK62</f>
        <v>0.35244138220174343</v>
      </c>
      <c r="CL63" s="70">
        <f t="shared" si="345"/>
        <v>0.34021516291905929</v>
      </c>
      <c r="CM63" s="70">
        <f t="shared" si="345"/>
        <v>0.32981544203996033</v>
      </c>
      <c r="CN63" s="70">
        <f t="shared" si="345"/>
        <v>0.33739770441106764</v>
      </c>
      <c r="CO63" s="70">
        <f t="shared" si="345"/>
        <v>0.34785339263492182</v>
      </c>
      <c r="CP63" s="70">
        <f t="shared" si="345"/>
        <v>0.35354657033751863</v>
      </c>
      <c r="CQ63" s="70">
        <f t="shared" si="345"/>
        <v>0.35381640530916469</v>
      </c>
      <c r="CR63" s="70">
        <f t="shared" si="345"/>
        <v>0.34555769225100225</v>
      </c>
      <c r="CS63" s="70">
        <f t="shared" si="345"/>
        <v>0.32409537281788076</v>
      </c>
      <c r="CT63" s="70">
        <f t="shared" si="345"/>
        <v>0.28487107770156822</v>
      </c>
      <c r="CU63" s="70">
        <f t="shared" si="345"/>
        <v>0.21419694850016271</v>
      </c>
      <c r="CV63" s="70">
        <f t="shared" si="345"/>
        <v>0.10592684315947111</v>
      </c>
      <c r="CW63" s="70">
        <f t="shared" si="345"/>
        <v>3.096542696975E-2</v>
      </c>
      <c r="CX63" s="74"/>
      <c r="CY63" s="70">
        <f t="shared" ref="CY63:DK63" si="346">CY61/CY62</f>
        <v>0.3433256512655195</v>
      </c>
      <c r="CZ63" s="70">
        <f t="shared" si="346"/>
        <v>0.33086337477545474</v>
      </c>
      <c r="DA63" s="70">
        <f t="shared" si="346"/>
        <v>0.3200922203068059</v>
      </c>
      <c r="DB63" s="70">
        <f t="shared" si="346"/>
        <v>0.32691384730070616</v>
      </c>
      <c r="DC63" s="70">
        <f t="shared" si="346"/>
        <v>0.33791141920430162</v>
      </c>
      <c r="DD63" s="70">
        <f t="shared" si="346"/>
        <v>0.34409229891138648</v>
      </c>
      <c r="DE63" s="70">
        <f t="shared" si="346"/>
        <v>0.34510624481388047</v>
      </c>
      <c r="DF63" s="70">
        <f t="shared" si="346"/>
        <v>0.33797352123304936</v>
      </c>
      <c r="DG63" s="70">
        <f t="shared" si="346"/>
        <v>0.31893507668453119</v>
      </c>
      <c r="DH63" s="70">
        <f t="shared" si="346"/>
        <v>0.28219902416567888</v>
      </c>
      <c r="DI63" s="70">
        <f t="shared" si="346"/>
        <v>0.21840987633412096</v>
      </c>
      <c r="DJ63" s="70">
        <f t="shared" si="346"/>
        <v>0.11538916450288411</v>
      </c>
      <c r="DK63" s="70">
        <f t="shared" si="346"/>
        <v>3.2820281440050003E-2</v>
      </c>
      <c r="DL63" s="74"/>
      <c r="DM63" s="70">
        <f t="shared" ref="DM63:DY63" si="347">DM61/DM62</f>
        <v>0.33523964399960748</v>
      </c>
      <c r="DN63" s="70">
        <f t="shared" si="347"/>
        <v>0.32258271365012287</v>
      </c>
      <c r="DO63" s="70">
        <f t="shared" si="347"/>
        <v>0.31148940395620395</v>
      </c>
      <c r="DP63" s="70">
        <f t="shared" si="347"/>
        <v>0.31750968215027509</v>
      </c>
      <c r="DQ63" s="70">
        <f t="shared" si="347"/>
        <v>0.32900874624604631</v>
      </c>
      <c r="DR63" s="70">
        <f t="shared" si="347"/>
        <v>0.33559826911966689</v>
      </c>
      <c r="DS63" s="70">
        <f t="shared" si="347"/>
        <v>0.33724576500913878</v>
      </c>
      <c r="DT63" s="70">
        <f t="shared" si="347"/>
        <v>0.3309992820453756</v>
      </c>
      <c r="DU63" s="70">
        <f t="shared" si="347"/>
        <v>0.313964007658666</v>
      </c>
      <c r="DV63" s="70">
        <f t="shared" si="347"/>
        <v>0.27953056553645422</v>
      </c>
      <c r="DW63" s="70">
        <f t="shared" si="347"/>
        <v>0.22096529685931102</v>
      </c>
      <c r="DX63" s="70">
        <f t="shared" si="347"/>
        <v>0.12341106154842588</v>
      </c>
      <c r="DY63" s="70">
        <f t="shared" si="347"/>
        <v>3.4533643014325002E-2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0.79370106523288031</v>
      </c>
      <c r="F65" s="77">
        <f t="shared" si="348"/>
        <v>0.80019759813925939</v>
      </c>
      <c r="G65" s="77">
        <f t="shared" si="348"/>
        <v>0.8050296404582773</v>
      </c>
      <c r="H65" s="77">
        <f t="shared" si="348"/>
        <v>0.80291355128436503</v>
      </c>
      <c r="I65" s="77">
        <f t="shared" si="348"/>
        <v>0.79256683026030661</v>
      </c>
      <c r="J65" s="77">
        <f t="shared" si="348"/>
        <v>0.78577705887273896</v>
      </c>
      <c r="K65" s="77">
        <f t="shared" si="348"/>
        <v>0.77872550444384714</v>
      </c>
      <c r="L65" s="77">
        <f t="shared" si="348"/>
        <v>0.77084349984864864</v>
      </c>
      <c r="M65" s="77">
        <f t="shared" si="348"/>
        <v>0.76109194892424115</v>
      </c>
      <c r="N65" s="77">
        <f t="shared" si="348"/>
        <v>0.7471669763601112</v>
      </c>
      <c r="O65" s="77">
        <f t="shared" si="348"/>
        <v>0.71207747465555515</v>
      </c>
      <c r="P65" s="77">
        <f t="shared" si="348"/>
        <v>0.54718311976992839</v>
      </c>
      <c r="Q65" s="77">
        <f t="shared" si="348"/>
        <v>0.23584860323458995</v>
      </c>
      <c r="R65" s="74"/>
      <c r="S65" s="77">
        <f t="shared" ref="S65:AE71" si="349">S27/S26</f>
        <v>0.82271933257273222</v>
      </c>
      <c r="T65" s="77">
        <f t="shared" si="349"/>
        <v>0.82854375865628604</v>
      </c>
      <c r="U65" s="77">
        <f t="shared" si="349"/>
        <v>0.8328239344636873</v>
      </c>
      <c r="V65" s="77">
        <f t="shared" si="349"/>
        <v>0.82822831473015801</v>
      </c>
      <c r="W65" s="77">
        <f t="shared" si="349"/>
        <v>0.81974205728151739</v>
      </c>
      <c r="X65" s="77">
        <f t="shared" si="349"/>
        <v>0.81287445262730318</v>
      </c>
      <c r="Y65" s="77">
        <f t="shared" si="349"/>
        <v>0.80511533709041105</v>
      </c>
      <c r="Z65" s="77">
        <f t="shared" si="349"/>
        <v>0.79554610878523091</v>
      </c>
      <c r="AA65" s="77">
        <f t="shared" si="349"/>
        <v>0.78228238888048729</v>
      </c>
      <c r="AB65" s="77">
        <f t="shared" si="349"/>
        <v>0.75732018573456061</v>
      </c>
      <c r="AC65" s="77">
        <f t="shared" si="349"/>
        <v>0.70015787804470253</v>
      </c>
      <c r="AD65" s="77">
        <f t="shared" si="349"/>
        <v>0.38985291596744687</v>
      </c>
      <c r="AE65" s="77">
        <f t="shared" si="349"/>
        <v>0.25774142263313504</v>
      </c>
      <c r="AF65" s="74"/>
      <c r="AG65" s="77">
        <f t="shared" ref="AG65:AS71" si="350">AG27/AG26</f>
        <v>0.83717644453433637</v>
      </c>
      <c r="AH65" s="77">
        <f t="shared" si="350"/>
        <v>0.84266113601085701</v>
      </c>
      <c r="AI65" s="77">
        <f t="shared" si="350"/>
        <v>0.84680394534040448</v>
      </c>
      <c r="AJ65" s="77">
        <f t="shared" si="350"/>
        <v>0.84194336613977261</v>
      </c>
      <c r="AK65" s="77">
        <f t="shared" si="350"/>
        <v>0.83412409454767555</v>
      </c>
      <c r="AL65" s="77">
        <f t="shared" si="350"/>
        <v>0.82711094303912003</v>
      </c>
      <c r="AM65" s="77">
        <f t="shared" si="350"/>
        <v>0.81881988605840716</v>
      </c>
      <c r="AN65" s="77">
        <f t="shared" si="350"/>
        <v>0.80813558702520338</v>
      </c>
      <c r="AO65" s="77">
        <f t="shared" si="350"/>
        <v>0.79250313954081097</v>
      </c>
      <c r="AP65" s="77">
        <f t="shared" si="350"/>
        <v>0.76249166075058439</v>
      </c>
      <c r="AQ65" s="77">
        <f t="shared" si="350"/>
        <v>0.69616094541855411</v>
      </c>
      <c r="AR65" s="77">
        <f t="shared" si="350"/>
        <v>0.41251192140945664</v>
      </c>
      <c r="AS65" s="77">
        <f t="shared" si="350"/>
        <v>0.27114684179769294</v>
      </c>
      <c r="AT65" s="74"/>
      <c r="AU65" s="77">
        <f t="shared" ref="AU65:BG71" si="351">AU27/AU26</f>
        <v>0.8464815565600311</v>
      </c>
      <c r="AV65" s="77">
        <f t="shared" si="351"/>
        <v>0.85173997802310897</v>
      </c>
      <c r="AW65" s="77">
        <f t="shared" si="351"/>
        <v>0.85583285108478857</v>
      </c>
      <c r="AX65" s="77">
        <f t="shared" si="351"/>
        <v>0.85126120017606277</v>
      </c>
      <c r="AY65" s="77">
        <f t="shared" si="351"/>
        <v>0.84367752246979222</v>
      </c>
      <c r="AZ65" s="77">
        <f t="shared" si="351"/>
        <v>0.83654160935685906</v>
      </c>
      <c r="BA65" s="77">
        <f t="shared" si="351"/>
        <v>0.82785245466379498</v>
      </c>
      <c r="BB65" s="77">
        <f t="shared" si="351"/>
        <v>0.81640843750755854</v>
      </c>
      <c r="BC65" s="77">
        <f t="shared" si="351"/>
        <v>0.79896172223949269</v>
      </c>
      <c r="BD65" s="77">
        <f t="shared" si="351"/>
        <v>0.76618517593303448</v>
      </c>
      <c r="BE65" s="77">
        <f t="shared" si="351"/>
        <v>0.69697216064827383</v>
      </c>
      <c r="BF65" s="77">
        <f t="shared" si="351"/>
        <v>0.45439345420593374</v>
      </c>
      <c r="BG65" s="77">
        <f t="shared" si="351"/>
        <v>0.28091936998831302</v>
      </c>
      <c r="BH65" s="74"/>
      <c r="BI65" s="77">
        <f t="shared" ref="BI65:BU71" si="352">BI27/BI26</f>
        <v>0.85321213134595852</v>
      </c>
      <c r="BJ65" s="77">
        <f t="shared" si="352"/>
        <v>0.85830060961286414</v>
      </c>
      <c r="BK65" s="77">
        <f t="shared" si="352"/>
        <v>0.86236544603432141</v>
      </c>
      <c r="BL65" s="77">
        <f t="shared" si="352"/>
        <v>0.85824026944590248</v>
      </c>
      <c r="BM65" s="77">
        <f t="shared" si="352"/>
        <v>0.85072881468284955</v>
      </c>
      <c r="BN65" s="77">
        <f t="shared" si="352"/>
        <v>0.84349295010787551</v>
      </c>
      <c r="BO65" s="77">
        <f t="shared" si="352"/>
        <v>0.83449368299038518</v>
      </c>
      <c r="BP65" s="77">
        <f t="shared" si="352"/>
        <v>0.82241200107521129</v>
      </c>
      <c r="BQ65" s="77">
        <f t="shared" si="352"/>
        <v>0.80381767782440328</v>
      </c>
      <c r="BR65" s="77">
        <f t="shared" si="352"/>
        <v>0.76936727878962397</v>
      </c>
      <c r="BS65" s="77">
        <f t="shared" si="352"/>
        <v>0.69939489554191125</v>
      </c>
      <c r="BT65" s="77">
        <f t="shared" si="352"/>
        <v>0.48740394990848734</v>
      </c>
      <c r="BU65" s="77">
        <f t="shared" si="352"/>
        <v>0.28864554249014251</v>
      </c>
      <c r="BV65" s="74"/>
      <c r="BW65" s="77">
        <f t="shared" ref="BW65:CI71" si="353">BW27/BW26</f>
        <v>0.85842022003575835</v>
      </c>
      <c r="BX65" s="77">
        <f t="shared" si="353"/>
        <v>0.86337240980426155</v>
      </c>
      <c r="BY65" s="77">
        <f t="shared" si="353"/>
        <v>0.86741470997459791</v>
      </c>
      <c r="BZ65" s="77">
        <f t="shared" si="353"/>
        <v>0.86377641181871045</v>
      </c>
      <c r="CA65" s="77">
        <f t="shared" si="353"/>
        <v>0.85626284353638682</v>
      </c>
      <c r="CB65" s="77">
        <f t="shared" si="353"/>
        <v>0.8489451569244274</v>
      </c>
      <c r="CC65" s="77">
        <f t="shared" si="353"/>
        <v>0.83969598191790251</v>
      </c>
      <c r="CD65" s="77">
        <f t="shared" si="353"/>
        <v>0.82711249860624536</v>
      </c>
      <c r="CE65" s="77">
        <f t="shared" si="353"/>
        <v>0.8076839503819625</v>
      </c>
      <c r="CF65" s="77">
        <f t="shared" si="353"/>
        <v>0.77216746315420171</v>
      </c>
      <c r="CG65" s="77">
        <f t="shared" si="353"/>
        <v>0.70226582026840068</v>
      </c>
      <c r="CH65" s="77">
        <f t="shared" si="353"/>
        <v>0.51218269422640472</v>
      </c>
      <c r="CI65" s="77">
        <f t="shared" si="353"/>
        <v>0.29505110420455455</v>
      </c>
      <c r="CJ65" s="74"/>
      <c r="CK65" s="77">
        <f t="shared" ref="CK65:CW71" si="354">CK27/CK26</f>
        <v>0.86263171470437605</v>
      </c>
      <c r="CL65" s="77">
        <f t="shared" si="354"/>
        <v>0.86747003313851589</v>
      </c>
      <c r="CM65" s="77">
        <f t="shared" si="354"/>
        <v>0.8714909108273704</v>
      </c>
      <c r="CN65" s="77">
        <f t="shared" si="354"/>
        <v>0.86833801662745391</v>
      </c>
      <c r="CO65" s="77">
        <f t="shared" si="354"/>
        <v>0.86078467139019932</v>
      </c>
      <c r="CP65" s="77">
        <f t="shared" si="354"/>
        <v>0.85339927164960394</v>
      </c>
      <c r="CQ65" s="77">
        <f t="shared" si="354"/>
        <v>0.8439433747486933</v>
      </c>
      <c r="CR65" s="77">
        <f t="shared" si="354"/>
        <v>0.8309813905435246</v>
      </c>
      <c r="CS65" s="77">
        <f t="shared" si="354"/>
        <v>0.8101964475339305</v>
      </c>
      <c r="CT65" s="77">
        <f t="shared" si="354"/>
        <v>0.77462002026558086</v>
      </c>
      <c r="CU65" s="77">
        <f t="shared" si="354"/>
        <v>0.70484884667713266</v>
      </c>
      <c r="CV65" s="77">
        <f t="shared" si="354"/>
        <v>0.53121538879803787</v>
      </c>
      <c r="CW65" s="77">
        <f t="shared" si="354"/>
        <v>0.30053088341866213</v>
      </c>
      <c r="CX65" s="74"/>
      <c r="CY65" s="77">
        <f t="shared" ref="CY65:DK71" si="355">CY27/CY26</f>
        <v>0.8661447242070891</v>
      </c>
      <c r="CZ65" s="77">
        <f t="shared" si="355"/>
        <v>0.87088519766611561</v>
      </c>
      <c r="DA65" s="77">
        <f t="shared" si="355"/>
        <v>0.87488470219218961</v>
      </c>
      <c r="DB65" s="77">
        <f t="shared" si="355"/>
        <v>0.87219871459732534</v>
      </c>
      <c r="DC65" s="77">
        <f t="shared" si="355"/>
        <v>0.86458618924666031</v>
      </c>
      <c r="DD65" s="77">
        <f t="shared" si="355"/>
        <v>0.85714417773828266</v>
      </c>
      <c r="DE65" s="77">
        <f t="shared" si="355"/>
        <v>0.84751379794410819</v>
      </c>
      <c r="DF65" s="77">
        <f t="shared" si="355"/>
        <v>0.83427334844126533</v>
      </c>
      <c r="DG65" s="77">
        <f t="shared" si="355"/>
        <v>0.81270674002417376</v>
      </c>
      <c r="DH65" s="77">
        <f t="shared" si="355"/>
        <v>0.77677244788279942</v>
      </c>
      <c r="DI65" s="77">
        <f t="shared" si="355"/>
        <v>0.707843726433808</v>
      </c>
      <c r="DJ65" s="77">
        <f t="shared" si="355"/>
        <v>0.54628299872986319</v>
      </c>
      <c r="DK65" s="77">
        <f t="shared" si="355"/>
        <v>0.30532426685630859</v>
      </c>
      <c r="DL65" s="74"/>
      <c r="DM65" s="77">
        <f t="shared" ref="DM65:DY71" si="356">DM27/DM26</f>
        <v>0.86914348497794636</v>
      </c>
      <c r="DN65" s="77">
        <f t="shared" si="356"/>
        <v>0.8737981510546412</v>
      </c>
      <c r="DO65" s="77">
        <f t="shared" si="356"/>
        <v>0.8777762157622927</v>
      </c>
      <c r="DP65" s="77">
        <f t="shared" si="356"/>
        <v>0.87553121860632699</v>
      </c>
      <c r="DQ65" s="77">
        <f t="shared" si="356"/>
        <v>0.86785057590334125</v>
      </c>
      <c r="DR65" s="77">
        <f t="shared" si="356"/>
        <v>0.8603608279090218</v>
      </c>
      <c r="DS65" s="77">
        <f t="shared" si="356"/>
        <v>0.85058082006775226</v>
      </c>
      <c r="DT65" s="77">
        <f t="shared" si="356"/>
        <v>0.83703934873472419</v>
      </c>
      <c r="DU65" s="77">
        <f t="shared" si="356"/>
        <v>0.81502988217875649</v>
      </c>
      <c r="DV65" s="77">
        <f t="shared" si="356"/>
        <v>0.77867391205699255</v>
      </c>
      <c r="DW65" s="77">
        <f t="shared" si="356"/>
        <v>0.71076339383058351</v>
      </c>
      <c r="DX65" s="77">
        <f t="shared" si="356"/>
        <v>0.55853941892316561</v>
      </c>
      <c r="DY65" s="77">
        <f t="shared" si="356"/>
        <v>0.30958767340050702</v>
      </c>
    </row>
    <row r="66" spans="2:129" x14ac:dyDescent="0.2">
      <c r="D66" s="75" t="s">
        <v>66</v>
      </c>
      <c r="E66" s="77">
        <f t="shared" si="348"/>
        <v>0.79444386740675654</v>
      </c>
      <c r="F66" s="77">
        <f t="shared" si="348"/>
        <v>0.80092188512696161</v>
      </c>
      <c r="G66" s="77">
        <f t="shared" si="348"/>
        <v>0.80573024449861252</v>
      </c>
      <c r="H66" s="77">
        <f t="shared" si="348"/>
        <v>0.80359242823347088</v>
      </c>
      <c r="I66" s="77">
        <f t="shared" si="348"/>
        <v>0.79388040143660876</v>
      </c>
      <c r="J66" s="77">
        <f t="shared" si="348"/>
        <v>0.78785839624885168</v>
      </c>
      <c r="K66" s="77">
        <f t="shared" si="348"/>
        <v>0.78214778787912809</v>
      </c>
      <c r="L66" s="77">
        <f t="shared" si="348"/>
        <v>0.77663596386127454</v>
      </c>
      <c r="M66" s="77">
        <f t="shared" si="348"/>
        <v>0.77118761355375454</v>
      </c>
      <c r="N66" s="77">
        <f t="shared" si="348"/>
        <v>0.76581164038029581</v>
      </c>
      <c r="O66" s="77">
        <f t="shared" si="348"/>
        <v>0.75180204628174863</v>
      </c>
      <c r="P66" s="77">
        <f t="shared" si="348"/>
        <v>0.6649561192541481</v>
      </c>
      <c r="Q66" s="77">
        <f t="shared" si="348"/>
        <v>0.23584860332528956</v>
      </c>
      <c r="R66" s="74"/>
      <c r="S66" s="77">
        <f t="shared" si="349"/>
        <v>0.82358272994161752</v>
      </c>
      <c r="T66" s="77">
        <f t="shared" si="349"/>
        <v>0.82939741341872164</v>
      </c>
      <c r="U66" s="77">
        <f t="shared" si="349"/>
        <v>0.83365960537563155</v>
      </c>
      <c r="V66" s="77">
        <f t="shared" si="349"/>
        <v>0.82915311430397698</v>
      </c>
      <c r="W66" s="77">
        <f t="shared" si="349"/>
        <v>0.82154024224326305</v>
      </c>
      <c r="X66" s="77">
        <f t="shared" si="349"/>
        <v>0.81592360672926645</v>
      </c>
      <c r="Y66" s="77">
        <f t="shared" si="349"/>
        <v>0.81037910614882036</v>
      </c>
      <c r="Z66" s="77">
        <f t="shared" si="349"/>
        <v>0.80472493142086476</v>
      </c>
      <c r="AA66" s="77">
        <f t="shared" si="349"/>
        <v>0.7986505310716534</v>
      </c>
      <c r="AB66" s="77">
        <f t="shared" si="349"/>
        <v>0.78793861619425054</v>
      </c>
      <c r="AC66" s="77">
        <f t="shared" si="349"/>
        <v>0.76553153918708272</v>
      </c>
      <c r="AD66" s="77">
        <f t="shared" si="349"/>
        <v>0.51260914565954574</v>
      </c>
      <c r="AE66" s="77">
        <f t="shared" si="349"/>
        <v>0.25774142267627087</v>
      </c>
      <c r="AF66" s="74"/>
      <c r="AG66" s="77">
        <f t="shared" si="350"/>
        <v>0.83814717199373479</v>
      </c>
      <c r="AH66" s="77">
        <f t="shared" si="350"/>
        <v>0.84362930039884776</v>
      </c>
      <c r="AI66" s="77">
        <f t="shared" si="350"/>
        <v>0.84775792481595758</v>
      </c>
      <c r="AJ66" s="77">
        <f t="shared" si="350"/>
        <v>0.84303620118109901</v>
      </c>
      <c r="AK66" s="77">
        <f t="shared" si="350"/>
        <v>0.83622406874940813</v>
      </c>
      <c r="AL66" s="77">
        <f t="shared" si="350"/>
        <v>0.83076726084963148</v>
      </c>
      <c r="AM66" s="77">
        <f t="shared" si="350"/>
        <v>0.82522344751725651</v>
      </c>
      <c r="AN66" s="77">
        <f t="shared" si="350"/>
        <v>0.81936533172045722</v>
      </c>
      <c r="AO66" s="77">
        <f t="shared" si="350"/>
        <v>0.81249318826551264</v>
      </c>
      <c r="AP66" s="77">
        <f t="shared" si="350"/>
        <v>0.79939934133943513</v>
      </c>
      <c r="AQ66" s="77">
        <f t="shared" si="350"/>
        <v>0.77128987355953071</v>
      </c>
      <c r="AR66" s="77">
        <f t="shared" si="350"/>
        <v>0.53798808183940927</v>
      </c>
      <c r="AS66" s="77">
        <f t="shared" si="350"/>
        <v>0.27114684184129551</v>
      </c>
      <c r="AT66" s="74"/>
      <c r="AU66" s="77">
        <f t="shared" si="351"/>
        <v>0.84754638263990534</v>
      </c>
      <c r="AV66" s="77">
        <f t="shared" si="351"/>
        <v>0.85280854849558763</v>
      </c>
      <c r="AW66" s="77">
        <f t="shared" si="351"/>
        <v>0.85688994029635146</v>
      </c>
      <c r="AX66" s="77">
        <f t="shared" si="351"/>
        <v>0.85246478114776369</v>
      </c>
      <c r="AY66" s="77">
        <f t="shared" si="351"/>
        <v>0.84598896139557567</v>
      </c>
      <c r="AZ66" s="77">
        <f t="shared" si="351"/>
        <v>0.8406211202038355</v>
      </c>
      <c r="BA66" s="77">
        <f t="shared" si="351"/>
        <v>0.83504320847616065</v>
      </c>
      <c r="BB66" s="77">
        <f t="shared" si="351"/>
        <v>0.82902157026729917</v>
      </c>
      <c r="BC66" s="77">
        <f t="shared" si="351"/>
        <v>0.82134235087602536</v>
      </c>
      <c r="BD66" s="77">
        <f t="shared" si="351"/>
        <v>0.80664384952879142</v>
      </c>
      <c r="BE66" s="77">
        <f t="shared" si="351"/>
        <v>0.77617260987989933</v>
      </c>
      <c r="BF66" s="77">
        <f t="shared" si="351"/>
        <v>0.58748318513586062</v>
      </c>
      <c r="BG66" s="77">
        <f t="shared" si="351"/>
        <v>0.28091937020248364</v>
      </c>
      <c r="BH66" s="74"/>
      <c r="BI66" s="77">
        <f t="shared" si="352"/>
        <v>0.85436078154022566</v>
      </c>
      <c r="BJ66" s="77">
        <f t="shared" si="352"/>
        <v>0.85945872585803706</v>
      </c>
      <c r="BK66" s="77">
        <f t="shared" si="352"/>
        <v>0.86351416106559231</v>
      </c>
      <c r="BL66" s="77">
        <f t="shared" si="352"/>
        <v>0.85952266545752443</v>
      </c>
      <c r="BM66" s="77">
        <f t="shared" si="352"/>
        <v>0.8531989004030156</v>
      </c>
      <c r="BN66" s="77">
        <f t="shared" si="352"/>
        <v>0.84788899241339855</v>
      </c>
      <c r="BO66" s="77">
        <f t="shared" si="352"/>
        <v>0.8422691321206055</v>
      </c>
      <c r="BP66" s="77">
        <f t="shared" si="352"/>
        <v>0.83604681261662273</v>
      </c>
      <c r="BQ66" s="77">
        <f t="shared" si="352"/>
        <v>0.82790860740484684</v>
      </c>
      <c r="BR66" s="77">
        <f t="shared" si="352"/>
        <v>0.81211728251137916</v>
      </c>
      <c r="BS66" s="77">
        <f t="shared" si="352"/>
        <v>0.78041040964934705</v>
      </c>
      <c r="BT66" s="77">
        <f t="shared" si="352"/>
        <v>0.62262186702564826</v>
      </c>
      <c r="BU66" s="77">
        <f t="shared" si="352"/>
        <v>0.28864554233820378</v>
      </c>
      <c r="BV66" s="74"/>
      <c r="BW66" s="77">
        <f t="shared" si="353"/>
        <v>0.85964466948248175</v>
      </c>
      <c r="BX66" s="77">
        <f t="shared" si="353"/>
        <v>0.86461160280698046</v>
      </c>
      <c r="BY66" s="77">
        <f t="shared" si="353"/>
        <v>0.86864617658426957</v>
      </c>
      <c r="BZ66" s="77">
        <f t="shared" si="353"/>
        <v>0.86511899485711596</v>
      </c>
      <c r="CA66" s="77">
        <f t="shared" si="353"/>
        <v>0.85885773509561358</v>
      </c>
      <c r="CB66" s="77">
        <f t="shared" si="353"/>
        <v>0.85358969301738863</v>
      </c>
      <c r="CC66" s="77">
        <f t="shared" si="353"/>
        <v>0.8479278764446383</v>
      </c>
      <c r="CD66" s="77">
        <f t="shared" si="353"/>
        <v>0.84153516627299307</v>
      </c>
      <c r="CE66" s="77">
        <f t="shared" si="353"/>
        <v>0.83307740969742405</v>
      </c>
      <c r="CF66" s="77">
        <f t="shared" si="353"/>
        <v>0.81656258592115305</v>
      </c>
      <c r="CG66" s="77">
        <f t="shared" si="353"/>
        <v>0.78407978785465193</v>
      </c>
      <c r="CH66" s="77">
        <f t="shared" si="353"/>
        <v>0.64693206427880723</v>
      </c>
      <c r="CI66" s="77">
        <f t="shared" si="353"/>
        <v>0.29505110406668544</v>
      </c>
      <c r="CJ66" s="74"/>
      <c r="CK66" s="77">
        <f t="shared" si="354"/>
        <v>0.86392553520360194</v>
      </c>
      <c r="CL66" s="77">
        <f t="shared" si="354"/>
        <v>0.86878351554246003</v>
      </c>
      <c r="CM66" s="77">
        <f t="shared" si="354"/>
        <v>0.87279804506820546</v>
      </c>
      <c r="CN66" s="77">
        <f t="shared" si="354"/>
        <v>0.86972928656348603</v>
      </c>
      <c r="CO66" s="77">
        <f t="shared" si="354"/>
        <v>0.86348121446121884</v>
      </c>
      <c r="CP66" s="77">
        <f t="shared" si="354"/>
        <v>0.85824585987029267</v>
      </c>
      <c r="CQ66" s="77">
        <f t="shared" si="354"/>
        <v>0.8525446568203241</v>
      </c>
      <c r="CR66" s="77">
        <f t="shared" si="354"/>
        <v>0.84603400899295522</v>
      </c>
      <c r="CS66" s="77">
        <f t="shared" si="354"/>
        <v>0.83651958921808633</v>
      </c>
      <c r="CT66" s="77">
        <f t="shared" si="354"/>
        <v>0.82027049602828661</v>
      </c>
      <c r="CU66" s="77">
        <f t="shared" si="354"/>
        <v>0.78675616042579588</v>
      </c>
      <c r="CV66" s="77">
        <f t="shared" si="354"/>
        <v>0.66452357495586789</v>
      </c>
      <c r="CW66" s="77">
        <f t="shared" si="354"/>
        <v>0.30053088339838258</v>
      </c>
      <c r="CX66" s="74"/>
      <c r="CY66" s="77">
        <f t="shared" si="355"/>
        <v>0.8675026419606241</v>
      </c>
      <c r="CZ66" s="77">
        <f t="shared" si="355"/>
        <v>0.87226739186453894</v>
      </c>
      <c r="DA66" s="77">
        <f t="shared" si="355"/>
        <v>0.8762616906916918</v>
      </c>
      <c r="DB66" s="77">
        <f t="shared" si="355"/>
        <v>0.87363125418652265</v>
      </c>
      <c r="DC66" s="77">
        <f t="shared" si="355"/>
        <v>0.86736775441475311</v>
      </c>
      <c r="DD66" s="77">
        <f t="shared" si="355"/>
        <v>0.86215950582246093</v>
      </c>
      <c r="DE66" s="77">
        <f t="shared" si="355"/>
        <v>0.85642228969062428</v>
      </c>
      <c r="DF66" s="77">
        <f t="shared" si="355"/>
        <v>0.84984932390335199</v>
      </c>
      <c r="DG66" s="77">
        <f t="shared" si="355"/>
        <v>0.83973526515767793</v>
      </c>
      <c r="DH66" s="77">
        <f t="shared" si="355"/>
        <v>0.82341627118656047</v>
      </c>
      <c r="DI66" s="77">
        <f t="shared" si="355"/>
        <v>0.78860393189333466</v>
      </c>
      <c r="DJ66" s="77">
        <f t="shared" si="355"/>
        <v>0.67783935327835598</v>
      </c>
      <c r="DK66" s="77">
        <f t="shared" si="355"/>
        <v>0.30532426677211344</v>
      </c>
      <c r="DL66" s="74"/>
      <c r="DM66" s="77">
        <f t="shared" si="356"/>
        <v>0.87056108520882758</v>
      </c>
      <c r="DN66" s="77">
        <f t="shared" si="356"/>
        <v>0.87524437828331714</v>
      </c>
      <c r="DO66" s="77">
        <f t="shared" si="356"/>
        <v>0.87921817979351957</v>
      </c>
      <c r="DP66" s="77">
        <f t="shared" si="356"/>
        <v>0.87700007150251336</v>
      </c>
      <c r="DQ66" s="77">
        <f t="shared" si="356"/>
        <v>0.87070477174222516</v>
      </c>
      <c r="DR66" s="77">
        <f t="shared" si="356"/>
        <v>0.86552008913802114</v>
      </c>
      <c r="DS66" s="77">
        <f t="shared" si="356"/>
        <v>0.85975037195220283</v>
      </c>
      <c r="DT66" s="77">
        <f t="shared" si="356"/>
        <v>0.85307741759148681</v>
      </c>
      <c r="DU66" s="77">
        <f t="shared" si="356"/>
        <v>0.84267926576022301</v>
      </c>
      <c r="DV66" s="77">
        <f t="shared" si="356"/>
        <v>0.82612301396673493</v>
      </c>
      <c r="DW66" s="77">
        <f t="shared" si="356"/>
        <v>0.79121045416683811</v>
      </c>
      <c r="DX66" s="77">
        <f t="shared" si="356"/>
        <v>0.68829867625185903</v>
      </c>
      <c r="DY66" s="77">
        <f t="shared" si="356"/>
        <v>0.30958767339897086</v>
      </c>
    </row>
    <row r="67" spans="2:129" x14ac:dyDescent="0.2">
      <c r="C67" s="10"/>
      <c r="D67" s="76" t="s">
        <v>67</v>
      </c>
      <c r="E67" s="77">
        <f t="shared" si="348"/>
        <v>0.79492676490884662</v>
      </c>
      <c r="F67" s="77">
        <f t="shared" si="348"/>
        <v>0.80137965639552156</v>
      </c>
      <c r="G67" s="77">
        <f t="shared" si="348"/>
        <v>0.80615411177489682</v>
      </c>
      <c r="H67" s="77">
        <f t="shared" si="348"/>
        <v>0.80395161496122458</v>
      </c>
      <c r="I67" s="77">
        <f t="shared" si="348"/>
        <v>0.79459798713346441</v>
      </c>
      <c r="J67" s="77">
        <f t="shared" si="348"/>
        <v>0.78883109726058331</v>
      </c>
      <c r="K67" s="77">
        <f t="shared" si="348"/>
        <v>0.78355603677055274</v>
      </c>
      <c r="L67" s="77">
        <f t="shared" si="348"/>
        <v>0.77881167707860033</v>
      </c>
      <c r="M67" s="77">
        <f t="shared" si="348"/>
        <v>0.77475331571675921</v>
      </c>
      <c r="N67" s="77">
        <f t="shared" si="348"/>
        <v>0.77213925966101726</v>
      </c>
      <c r="O67" s="77">
        <f t="shared" si="348"/>
        <v>0.76599191657808452</v>
      </c>
      <c r="P67" s="77">
        <f t="shared" si="348"/>
        <v>0.72381513106228523</v>
      </c>
      <c r="Q67" s="77">
        <f t="shared" si="348"/>
        <v>0.23584860199874391</v>
      </c>
      <c r="R67" s="74"/>
      <c r="S67" s="77">
        <f t="shared" si="349"/>
        <v>0.82408821234311291</v>
      </c>
      <c r="T67" s="77">
        <f t="shared" si="349"/>
        <v>0.82987941455272318</v>
      </c>
      <c r="U67" s="77">
        <f t="shared" si="349"/>
        <v>0.83410811122956574</v>
      </c>
      <c r="V67" s="77">
        <f t="shared" si="349"/>
        <v>0.82961261169852829</v>
      </c>
      <c r="W67" s="77">
        <f t="shared" si="349"/>
        <v>0.82241941805108343</v>
      </c>
      <c r="X67" s="77">
        <f t="shared" si="349"/>
        <v>0.8172436252222095</v>
      </c>
      <c r="Y67" s="77">
        <f t="shared" si="349"/>
        <v>0.81247111460477095</v>
      </c>
      <c r="Z67" s="77">
        <f t="shared" si="349"/>
        <v>0.80817491443495371</v>
      </c>
      <c r="AA67" s="77">
        <f t="shared" si="349"/>
        <v>0.80461804229598965</v>
      </c>
      <c r="AB67" s="77">
        <f t="shared" si="349"/>
        <v>0.79927056923624584</v>
      </c>
      <c r="AC67" s="77">
        <f t="shared" si="349"/>
        <v>0.79180256458019149</v>
      </c>
      <c r="AD67" s="77">
        <f t="shared" si="349"/>
        <v>0.63591227664759387</v>
      </c>
      <c r="AE67" s="77">
        <f t="shared" si="349"/>
        <v>0.25774142326503618</v>
      </c>
      <c r="AF67" s="74"/>
      <c r="AG67" s="77">
        <f t="shared" si="350"/>
        <v>0.83868902272232682</v>
      </c>
      <c r="AH67" s="77">
        <f t="shared" si="350"/>
        <v>0.84414929739038891</v>
      </c>
      <c r="AI67" s="77">
        <f t="shared" si="350"/>
        <v>0.84824587006148788</v>
      </c>
      <c r="AJ67" s="77">
        <f t="shared" si="350"/>
        <v>0.84357161254204993</v>
      </c>
      <c r="AK67" s="77">
        <f t="shared" si="350"/>
        <v>0.83721622549793229</v>
      </c>
      <c r="AL67" s="77">
        <f t="shared" si="350"/>
        <v>0.83232913584196433</v>
      </c>
      <c r="AM67" s="77">
        <f t="shared" si="350"/>
        <v>0.82778080265202014</v>
      </c>
      <c r="AN67" s="77">
        <f t="shared" si="350"/>
        <v>0.82366341543949184</v>
      </c>
      <c r="AO67" s="77">
        <f t="shared" si="350"/>
        <v>0.82000310365732931</v>
      </c>
      <c r="AP67" s="77">
        <f t="shared" si="350"/>
        <v>0.81372084813165246</v>
      </c>
      <c r="AQ67" s="77">
        <f t="shared" si="350"/>
        <v>0.80361268712270217</v>
      </c>
      <c r="AR67" s="77">
        <f t="shared" si="350"/>
        <v>0.66143631922900692</v>
      </c>
      <c r="AS67" s="77">
        <f t="shared" si="350"/>
        <v>0.2711468414236286</v>
      </c>
      <c r="AT67" s="74"/>
      <c r="AU67" s="77">
        <f t="shared" si="351"/>
        <v>0.84812559322259484</v>
      </c>
      <c r="AV67" s="77">
        <f t="shared" si="351"/>
        <v>0.85336743087668787</v>
      </c>
      <c r="AW67" s="77">
        <f t="shared" si="351"/>
        <v>0.85741786934336017</v>
      </c>
      <c r="AX67" s="77">
        <f t="shared" si="351"/>
        <v>0.85304790563790822</v>
      </c>
      <c r="AY67" s="77">
        <f t="shared" si="351"/>
        <v>0.84706660374114617</v>
      </c>
      <c r="AZ67" s="77">
        <f t="shared" si="351"/>
        <v>0.84236317364181235</v>
      </c>
      <c r="BA67" s="77">
        <f t="shared" si="351"/>
        <v>0.83794365041588847</v>
      </c>
      <c r="BB67" s="77">
        <f t="shared" si="351"/>
        <v>0.83392911638758216</v>
      </c>
      <c r="BC67" s="77">
        <f t="shared" si="351"/>
        <v>0.82998266286833144</v>
      </c>
      <c r="BD67" s="77">
        <f t="shared" si="351"/>
        <v>0.82285238421875428</v>
      </c>
      <c r="BE67" s="77">
        <f t="shared" si="351"/>
        <v>0.81165522783386623</v>
      </c>
      <c r="BF67" s="77">
        <f t="shared" si="351"/>
        <v>0.70332021319118387</v>
      </c>
      <c r="BG67" s="77">
        <f t="shared" si="351"/>
        <v>0.28091936965403275</v>
      </c>
      <c r="BH67" s="74"/>
      <c r="BI67" s="77">
        <f t="shared" si="352"/>
        <v>0.85497608121458013</v>
      </c>
      <c r="BJ67" s="77">
        <f t="shared" si="352"/>
        <v>0.86005514292271168</v>
      </c>
      <c r="BK67" s="77">
        <f t="shared" si="352"/>
        <v>0.86408033937102546</v>
      </c>
      <c r="BL67" s="77">
        <f t="shared" si="352"/>
        <v>0.86013831919742623</v>
      </c>
      <c r="BM67" s="77">
        <f t="shared" si="352"/>
        <v>0.85434437938896235</v>
      </c>
      <c r="BN67" s="77">
        <f t="shared" si="352"/>
        <v>0.84977285600827057</v>
      </c>
      <c r="BO67" s="77">
        <f t="shared" si="352"/>
        <v>0.84543783464604405</v>
      </c>
      <c r="BP67" s="77">
        <f t="shared" si="352"/>
        <v>0.84143662466897395</v>
      </c>
      <c r="BQ67" s="77">
        <f t="shared" si="352"/>
        <v>0.83740754734448519</v>
      </c>
      <c r="BR67" s="77">
        <f t="shared" si="352"/>
        <v>0.82965585555274357</v>
      </c>
      <c r="BS67" s="77">
        <f t="shared" si="352"/>
        <v>0.81771083995345772</v>
      </c>
      <c r="BT67" s="77">
        <f t="shared" si="352"/>
        <v>0.73085821959705322</v>
      </c>
      <c r="BU67" s="77">
        <f t="shared" si="352"/>
        <v>0.28864554234224221</v>
      </c>
      <c r="BV67" s="74"/>
      <c r="BW67" s="77">
        <f t="shared" si="353"/>
        <v>0.86029433422299584</v>
      </c>
      <c r="BX67" s="77">
        <f t="shared" si="353"/>
        <v>0.86524376598581376</v>
      </c>
      <c r="BY67" s="77">
        <f t="shared" si="353"/>
        <v>0.86924852335457459</v>
      </c>
      <c r="BZ67" s="77">
        <f t="shared" si="353"/>
        <v>0.86575887051322276</v>
      </c>
      <c r="CA67" s="77">
        <f t="shared" si="353"/>
        <v>0.86005905078715994</v>
      </c>
      <c r="CB67" s="77">
        <f t="shared" si="353"/>
        <v>0.85558965003707055</v>
      </c>
      <c r="CC67" s="77">
        <f t="shared" si="353"/>
        <v>0.8513151430369359</v>
      </c>
      <c r="CD67" s="77">
        <f t="shared" si="353"/>
        <v>0.84731408853993984</v>
      </c>
      <c r="CE67" s="77">
        <f t="shared" si="353"/>
        <v>0.84326504179414352</v>
      </c>
      <c r="CF67" s="77">
        <f t="shared" si="353"/>
        <v>0.83512782418504361</v>
      </c>
      <c r="CG67" s="77">
        <f t="shared" si="353"/>
        <v>0.82251496435431803</v>
      </c>
      <c r="CH67" s="77">
        <f t="shared" si="353"/>
        <v>0.74912638958394184</v>
      </c>
      <c r="CI67" s="77">
        <f t="shared" si="353"/>
        <v>0.29505110459181244</v>
      </c>
      <c r="CJ67" s="74"/>
      <c r="CK67" s="77">
        <f t="shared" si="354"/>
        <v>0.86460783587501822</v>
      </c>
      <c r="CL67" s="77">
        <f t="shared" si="354"/>
        <v>0.86944964068102315</v>
      </c>
      <c r="CM67" s="77">
        <f t="shared" si="354"/>
        <v>0.87343456155790977</v>
      </c>
      <c r="CN67" s="77">
        <f t="shared" si="354"/>
        <v>0.87038862821759932</v>
      </c>
      <c r="CO67" s="77">
        <f t="shared" si="354"/>
        <v>0.86472978637414677</v>
      </c>
      <c r="CP67" s="77">
        <f t="shared" si="354"/>
        <v>0.86034365929889267</v>
      </c>
      <c r="CQ67" s="77">
        <f t="shared" si="354"/>
        <v>0.85611542217148806</v>
      </c>
      <c r="CR67" s="77">
        <f t="shared" si="354"/>
        <v>0.85213461765036347</v>
      </c>
      <c r="CS67" s="77">
        <f t="shared" si="354"/>
        <v>0.84728494406659716</v>
      </c>
      <c r="CT67" s="77">
        <f t="shared" si="354"/>
        <v>0.83967056002642126</v>
      </c>
      <c r="CU67" s="77">
        <f t="shared" si="354"/>
        <v>0.82591483907675023</v>
      </c>
      <c r="CV67" s="77">
        <f t="shared" si="354"/>
        <v>0.7620420090614155</v>
      </c>
      <c r="CW67" s="77">
        <f t="shared" si="354"/>
        <v>0.30053088291711977</v>
      </c>
      <c r="CX67" s="74"/>
      <c r="CY67" s="77">
        <f t="shared" si="355"/>
        <v>0.86821596586398819</v>
      </c>
      <c r="CZ67" s="77">
        <f t="shared" si="355"/>
        <v>0.87296581772659587</v>
      </c>
      <c r="DA67" s="77">
        <f t="shared" si="355"/>
        <v>0.87693055426057986</v>
      </c>
      <c r="DB67" s="77">
        <f t="shared" si="355"/>
        <v>0.87430726662874991</v>
      </c>
      <c r="DC67" s="77">
        <f t="shared" si="355"/>
        <v>0.86865719912849482</v>
      </c>
      <c r="DD67" s="77">
        <f t="shared" si="355"/>
        <v>0.86434162586443253</v>
      </c>
      <c r="DE67" s="77">
        <f t="shared" si="355"/>
        <v>0.86015067205555529</v>
      </c>
      <c r="DF67" s="77">
        <f t="shared" si="355"/>
        <v>0.85622487251769452</v>
      </c>
      <c r="DG67" s="77">
        <f t="shared" si="355"/>
        <v>0.85092578468324231</v>
      </c>
      <c r="DH67" s="77">
        <f t="shared" si="355"/>
        <v>0.84351632977734148</v>
      </c>
      <c r="DI67" s="77">
        <f t="shared" si="355"/>
        <v>0.82767576969336576</v>
      </c>
      <c r="DJ67" s="77">
        <f t="shared" si="355"/>
        <v>0.77168852519995146</v>
      </c>
      <c r="DK67" s="77">
        <f t="shared" si="355"/>
        <v>0.30532426714844846</v>
      </c>
      <c r="DL67" s="74"/>
      <c r="DM67" s="77">
        <f t="shared" si="356"/>
        <v>0.87130396121205467</v>
      </c>
      <c r="DN67" s="77">
        <f t="shared" si="356"/>
        <v>0.87597358879909915</v>
      </c>
      <c r="DO67" s="77">
        <f t="shared" si="356"/>
        <v>0.87991775151707641</v>
      </c>
      <c r="DP67" s="77">
        <f t="shared" si="356"/>
        <v>0.87769109460484773</v>
      </c>
      <c r="DQ67" s="77">
        <f t="shared" si="356"/>
        <v>0.8720301913183095</v>
      </c>
      <c r="DR67" s="77">
        <f t="shared" si="356"/>
        <v>0.86777617868906975</v>
      </c>
      <c r="DS67" s="77">
        <f t="shared" si="356"/>
        <v>0.8636166024959806</v>
      </c>
      <c r="DT67" s="77">
        <f t="shared" si="356"/>
        <v>0.85971017648430936</v>
      </c>
      <c r="DU67" s="77">
        <f t="shared" si="356"/>
        <v>0.85424625026486944</v>
      </c>
      <c r="DV67" s="77">
        <f t="shared" si="356"/>
        <v>0.84682219773630907</v>
      </c>
      <c r="DW67" s="77">
        <f t="shared" si="356"/>
        <v>0.83050944672351301</v>
      </c>
      <c r="DX67" s="77">
        <f t="shared" si="356"/>
        <v>0.77920617352895472</v>
      </c>
      <c r="DY67" s="77">
        <f t="shared" si="356"/>
        <v>0.30958767327532011</v>
      </c>
    </row>
    <row r="68" spans="2:129" x14ac:dyDescent="0.2">
      <c r="B68" s="10"/>
      <c r="D68" s="76" t="s">
        <v>68</v>
      </c>
      <c r="E68" s="77">
        <f t="shared" si="348"/>
        <v>0.79529796420333154</v>
      </c>
      <c r="F68" s="77">
        <f t="shared" si="348"/>
        <v>0.80172799528249927</v>
      </c>
      <c r="G68" s="77">
        <f t="shared" si="348"/>
        <v>0.80646921028766516</v>
      </c>
      <c r="H68" s="77">
        <f t="shared" si="348"/>
        <v>0.80419125386204604</v>
      </c>
      <c r="I68" s="77">
        <f t="shared" si="348"/>
        <v>0.79508498007422845</v>
      </c>
      <c r="J68" s="77">
        <f t="shared" si="348"/>
        <v>0.78939609030768354</v>
      </c>
      <c r="K68" s="77">
        <f t="shared" si="348"/>
        <v>0.78424951617391936</v>
      </c>
      <c r="L68" s="77">
        <f t="shared" si="348"/>
        <v>0.77973251447683545</v>
      </c>
      <c r="M68" s="77">
        <f t="shared" si="348"/>
        <v>0.77607981893712008</v>
      </c>
      <c r="N68" s="77">
        <f t="shared" si="348"/>
        <v>0.7742285867041554</v>
      </c>
      <c r="O68" s="77">
        <f t="shared" si="348"/>
        <v>0.77079601354195726</v>
      </c>
      <c r="P68" s="77">
        <f t="shared" si="348"/>
        <v>0.74605259309176564</v>
      </c>
      <c r="Q68" s="77">
        <f t="shared" si="348"/>
        <v>0.2358486043763037</v>
      </c>
      <c r="R68" s="74"/>
      <c r="S68" s="77">
        <f t="shared" si="349"/>
        <v>0.82443815802095632</v>
      </c>
      <c r="T68" s="77">
        <f t="shared" si="349"/>
        <v>0.83020666210284055</v>
      </c>
      <c r="U68" s="77">
        <f t="shared" si="349"/>
        <v>0.83440168072340082</v>
      </c>
      <c r="V68" s="77">
        <f t="shared" si="349"/>
        <v>0.82989201731145457</v>
      </c>
      <c r="W68" s="77">
        <f t="shared" si="349"/>
        <v>0.8229390354197631</v>
      </c>
      <c r="X68" s="77">
        <f t="shared" si="349"/>
        <v>0.81791043454276569</v>
      </c>
      <c r="Y68" s="77">
        <f t="shared" si="349"/>
        <v>0.8133913389926134</v>
      </c>
      <c r="Z68" s="77">
        <f t="shared" si="349"/>
        <v>0.80953297173691185</v>
      </c>
      <c r="AA68" s="77">
        <f t="shared" si="349"/>
        <v>0.8067787135615494</v>
      </c>
      <c r="AB68" s="77">
        <f t="shared" si="349"/>
        <v>0.8032885890913728</v>
      </c>
      <c r="AC68" s="77">
        <f t="shared" si="349"/>
        <v>0.80113790843875132</v>
      </c>
      <c r="AD68" s="77">
        <f t="shared" si="349"/>
        <v>0.71184137558518956</v>
      </c>
      <c r="AE68" s="77">
        <f t="shared" si="349"/>
        <v>0.25774142026565505</v>
      </c>
      <c r="AF68" s="74"/>
      <c r="AG68" s="77">
        <f t="shared" si="350"/>
        <v>0.83904129195280042</v>
      </c>
      <c r="AH68" s="77">
        <f t="shared" si="350"/>
        <v>0.84447914375732003</v>
      </c>
      <c r="AI68" s="77">
        <f t="shared" si="350"/>
        <v>0.84854341698332103</v>
      </c>
      <c r="AJ68" s="77">
        <f t="shared" si="350"/>
        <v>0.84388515348691628</v>
      </c>
      <c r="AK68" s="77">
        <f t="shared" si="350"/>
        <v>0.83776726275353108</v>
      </c>
      <c r="AL68" s="77">
        <f t="shared" si="350"/>
        <v>0.83308024366280486</v>
      </c>
      <c r="AM68" s="77">
        <f t="shared" si="350"/>
        <v>0.8288745942278366</v>
      </c>
      <c r="AN68" s="77">
        <f t="shared" si="350"/>
        <v>0.82534141875842215</v>
      </c>
      <c r="AO68" s="77">
        <f t="shared" si="350"/>
        <v>0.8227488366474589</v>
      </c>
      <c r="AP68" s="77">
        <f t="shared" si="350"/>
        <v>0.81897104473737592</v>
      </c>
      <c r="AQ68" s="77">
        <f t="shared" si="350"/>
        <v>0.81565955078196628</v>
      </c>
      <c r="AR68" s="77">
        <f t="shared" si="350"/>
        <v>0.73718185437431993</v>
      </c>
      <c r="AS68" s="77">
        <f t="shared" si="350"/>
        <v>0.27114683958266095</v>
      </c>
      <c r="AT68" s="74"/>
      <c r="AU68" s="77">
        <f t="shared" si="351"/>
        <v>0.8484868742572873</v>
      </c>
      <c r="AV68" s="77">
        <f t="shared" si="351"/>
        <v>0.85370651604494963</v>
      </c>
      <c r="AW68" s="77">
        <f t="shared" si="351"/>
        <v>0.85772581879608201</v>
      </c>
      <c r="AX68" s="77">
        <f t="shared" si="351"/>
        <v>0.85337918888428999</v>
      </c>
      <c r="AY68" s="77">
        <f t="shared" si="351"/>
        <v>0.84764516371263088</v>
      </c>
      <c r="AZ68" s="77">
        <f t="shared" si="351"/>
        <v>0.84318263360612122</v>
      </c>
      <c r="BA68" s="77">
        <f t="shared" si="351"/>
        <v>0.83917446961860753</v>
      </c>
      <c r="BB68" s="77">
        <f t="shared" si="351"/>
        <v>0.83584944661459204</v>
      </c>
      <c r="BC68" s="77">
        <f t="shared" si="351"/>
        <v>0.83320893748848446</v>
      </c>
      <c r="BD68" s="77">
        <f t="shared" si="351"/>
        <v>0.82893124454111911</v>
      </c>
      <c r="BE68" s="77">
        <f t="shared" si="351"/>
        <v>0.82530569511891971</v>
      </c>
      <c r="BF68" s="77">
        <f t="shared" si="351"/>
        <v>0.76845743715170345</v>
      </c>
      <c r="BG68" s="77">
        <f t="shared" si="351"/>
        <v>0.28091936894241648</v>
      </c>
      <c r="BH68" s="74"/>
      <c r="BI68" s="77">
        <f t="shared" si="352"/>
        <v>0.85534890558215992</v>
      </c>
      <c r="BJ68" s="77">
        <f t="shared" si="352"/>
        <v>0.86040596151031856</v>
      </c>
      <c r="BK68" s="77">
        <f t="shared" si="352"/>
        <v>0.8644007892661898</v>
      </c>
      <c r="BL68" s="77">
        <f t="shared" si="352"/>
        <v>0.86047928545106211</v>
      </c>
      <c r="BM68" s="77">
        <f t="shared" si="352"/>
        <v>0.85494676086423704</v>
      </c>
      <c r="BN68" s="77">
        <f t="shared" si="352"/>
        <v>0.85064927835417781</v>
      </c>
      <c r="BO68" s="77">
        <f t="shared" si="352"/>
        <v>0.8467812262728821</v>
      </c>
      <c r="BP68" s="77">
        <f t="shared" si="352"/>
        <v>0.84356374030770176</v>
      </c>
      <c r="BQ68" s="77">
        <f t="shared" si="352"/>
        <v>0.84101440997572152</v>
      </c>
      <c r="BR68" s="77">
        <f t="shared" si="352"/>
        <v>0.83634950626549232</v>
      </c>
      <c r="BS68" s="77">
        <f t="shared" si="352"/>
        <v>0.83239950127682605</v>
      </c>
      <c r="BT68" s="77">
        <f t="shared" si="352"/>
        <v>0.78863694905369874</v>
      </c>
      <c r="BU68" s="77">
        <f t="shared" si="352"/>
        <v>0.28864554349457849</v>
      </c>
      <c r="BV68" s="74"/>
      <c r="BW68" s="77">
        <f t="shared" si="353"/>
        <v>0.86067973595571445</v>
      </c>
      <c r="BX68" s="77">
        <f t="shared" si="353"/>
        <v>0.86560733105446575</v>
      </c>
      <c r="BY68" s="77">
        <f t="shared" si="353"/>
        <v>0.86958215852665088</v>
      </c>
      <c r="BZ68" s="77">
        <f t="shared" si="353"/>
        <v>0.8661057098497762</v>
      </c>
      <c r="CA68" s="77">
        <f t="shared" si="353"/>
        <v>0.86068228980604633</v>
      </c>
      <c r="CB68" s="77">
        <f t="shared" si="353"/>
        <v>0.85651477658424124</v>
      </c>
      <c r="CC68" s="77">
        <f t="shared" si="353"/>
        <v>0.85275388303117761</v>
      </c>
      <c r="CD68" s="77">
        <f t="shared" si="353"/>
        <v>0.84961385987285598</v>
      </c>
      <c r="CE68" s="77">
        <f t="shared" si="353"/>
        <v>0.8471890870906249</v>
      </c>
      <c r="CF68" s="77">
        <f t="shared" si="353"/>
        <v>0.84231912464200287</v>
      </c>
      <c r="CG68" s="77">
        <f t="shared" si="353"/>
        <v>0.837931544962773</v>
      </c>
      <c r="CH68" s="77">
        <f t="shared" si="353"/>
        <v>0.80211672199909168</v>
      </c>
      <c r="CI68" s="77">
        <f t="shared" si="353"/>
        <v>0.29505110241630594</v>
      </c>
      <c r="CJ68" s="74"/>
      <c r="CK68" s="77">
        <f t="shared" si="354"/>
        <v>0.86500619830946113</v>
      </c>
      <c r="CL68" s="77">
        <f t="shared" si="354"/>
        <v>0.86982632381499969</v>
      </c>
      <c r="CM68" s="77">
        <f t="shared" si="354"/>
        <v>0.87378150869651516</v>
      </c>
      <c r="CN68" s="77">
        <f t="shared" si="354"/>
        <v>0.87073957852981909</v>
      </c>
      <c r="CO68" s="77">
        <f t="shared" si="354"/>
        <v>0.86537154923714177</v>
      </c>
      <c r="CP68" s="77">
        <f t="shared" si="354"/>
        <v>0.86131130188339455</v>
      </c>
      <c r="CQ68" s="77">
        <f t="shared" si="354"/>
        <v>0.85763680805502707</v>
      </c>
      <c r="CR68" s="77">
        <f t="shared" si="354"/>
        <v>0.85457983446305763</v>
      </c>
      <c r="CS68" s="77">
        <f t="shared" si="354"/>
        <v>0.85152441474711316</v>
      </c>
      <c r="CT68" s="77">
        <f t="shared" si="354"/>
        <v>0.84728428139571399</v>
      </c>
      <c r="CU68" s="77">
        <f t="shared" si="354"/>
        <v>0.84191780900643942</v>
      </c>
      <c r="CV68" s="77">
        <f t="shared" si="354"/>
        <v>0.81177085189304476</v>
      </c>
      <c r="CW68" s="77">
        <f t="shared" si="354"/>
        <v>0.3005308839438105</v>
      </c>
      <c r="CX68" s="74"/>
      <c r="CY68" s="77">
        <f t="shared" si="355"/>
        <v>0.86862735744737474</v>
      </c>
      <c r="CZ68" s="77">
        <f t="shared" si="355"/>
        <v>0.87335568094954674</v>
      </c>
      <c r="DA68" s="77">
        <f t="shared" si="355"/>
        <v>0.8772906962754069</v>
      </c>
      <c r="DB68" s="77">
        <f t="shared" si="355"/>
        <v>0.87466161975403778</v>
      </c>
      <c r="DC68" s="77">
        <f t="shared" si="355"/>
        <v>0.86931563192110528</v>
      </c>
      <c r="DD68" s="77">
        <f t="shared" si="355"/>
        <v>0.8653470069575987</v>
      </c>
      <c r="DE68" s="77">
        <f t="shared" si="355"/>
        <v>0.86174498867407412</v>
      </c>
      <c r="DF68" s="77">
        <f t="shared" si="355"/>
        <v>0.85879646916037577</v>
      </c>
      <c r="DG68" s="77">
        <f t="shared" si="355"/>
        <v>0.85537727177913903</v>
      </c>
      <c r="DH68" s="77">
        <f t="shared" si="355"/>
        <v>0.85149781857213658</v>
      </c>
      <c r="DI68" s="77">
        <f t="shared" si="355"/>
        <v>0.84387840626827737</v>
      </c>
      <c r="DJ68" s="77">
        <f t="shared" si="355"/>
        <v>0.81908267438893467</v>
      </c>
      <c r="DK68" s="77">
        <f t="shared" si="355"/>
        <v>0.30532426763974463</v>
      </c>
      <c r="DL68" s="74"/>
      <c r="DM68" s="77">
        <f t="shared" si="356"/>
        <v>0.87172828959032655</v>
      </c>
      <c r="DN68" s="77">
        <f t="shared" si="356"/>
        <v>0.87637653667007853</v>
      </c>
      <c r="DO68" s="77">
        <f t="shared" si="356"/>
        <v>0.88029085787368699</v>
      </c>
      <c r="DP68" s="77">
        <f t="shared" si="356"/>
        <v>0.87804870485807007</v>
      </c>
      <c r="DQ68" s="77">
        <f t="shared" si="356"/>
        <v>0.87270380146777848</v>
      </c>
      <c r="DR68" s="77">
        <f t="shared" si="356"/>
        <v>0.86881551952066105</v>
      </c>
      <c r="DS68" s="77">
        <f t="shared" si="356"/>
        <v>0.86527620659810012</v>
      </c>
      <c r="DT68" s="77">
        <f t="shared" si="356"/>
        <v>0.86240883014860259</v>
      </c>
      <c r="DU68" s="77">
        <f t="shared" si="356"/>
        <v>0.85888403479321418</v>
      </c>
      <c r="DV68" s="77">
        <f t="shared" si="356"/>
        <v>0.85512903631483306</v>
      </c>
      <c r="DW68" s="77">
        <f t="shared" si="356"/>
        <v>0.84696124307964371</v>
      </c>
      <c r="DX68" s="77">
        <f t="shared" si="356"/>
        <v>0.82485848226818048</v>
      </c>
      <c r="DY68" s="77">
        <f t="shared" si="356"/>
        <v>0.30958767460600906</v>
      </c>
    </row>
    <row r="69" spans="2:129" ht="12.75" customHeight="1" x14ac:dyDescent="0.2">
      <c r="B69" s="10"/>
      <c r="D69" s="76" t="s">
        <v>69</v>
      </c>
      <c r="E69" s="77">
        <f t="shared" si="348"/>
        <v>0.79561774694691678</v>
      </c>
      <c r="F69" s="77">
        <f t="shared" si="348"/>
        <v>0.80202803966932767</v>
      </c>
      <c r="G69" s="77">
        <f t="shared" si="348"/>
        <v>0.80673836799942855</v>
      </c>
      <c r="H69" s="77">
        <f t="shared" si="348"/>
        <v>0.80438399093466728</v>
      </c>
      <c r="I69" s="77">
        <f t="shared" si="348"/>
        <v>0.79547412573169995</v>
      </c>
      <c r="J69" s="77">
        <f t="shared" si="348"/>
        <v>0.78980240628353826</v>
      </c>
      <c r="K69" s="77">
        <f t="shared" si="348"/>
        <v>0.78468178396058863</v>
      </c>
      <c r="L69" s="77">
        <f t="shared" si="348"/>
        <v>0.78021449691862887</v>
      </c>
      <c r="M69" s="77">
        <f t="shared" si="348"/>
        <v>0.77664890732287739</v>
      </c>
      <c r="N69" s="77">
        <f t="shared" si="348"/>
        <v>0.77492224420511291</v>
      </c>
      <c r="O69" s="77">
        <f t="shared" si="348"/>
        <v>0.77246623886880494</v>
      </c>
      <c r="P69" s="77">
        <f t="shared" si="348"/>
        <v>0.75354085544161697</v>
      </c>
      <c r="Q69" s="77">
        <f t="shared" si="348"/>
        <v>0.23584860795600882</v>
      </c>
      <c r="R69" s="74"/>
      <c r="S69" s="77">
        <f t="shared" si="349"/>
        <v>0.82471827107381268</v>
      </c>
      <c r="T69" s="77">
        <f t="shared" si="349"/>
        <v>0.83046728083040899</v>
      </c>
      <c r="U69" s="77">
        <f t="shared" si="349"/>
        <v>0.83463120575458538</v>
      </c>
      <c r="V69" s="77">
        <f t="shared" si="349"/>
        <v>0.83010021856203897</v>
      </c>
      <c r="W69" s="77">
        <f t="shared" si="349"/>
        <v>0.82331138605263099</v>
      </c>
      <c r="X69" s="77">
        <f t="shared" si="349"/>
        <v>0.81832490414604486</v>
      </c>
      <c r="Y69" s="77">
        <f t="shared" si="349"/>
        <v>0.8138767472610966</v>
      </c>
      <c r="Z69" s="77">
        <f t="shared" si="349"/>
        <v>0.8101371628170978</v>
      </c>
      <c r="AA69" s="77">
        <f t="shared" si="349"/>
        <v>0.80759485240055306</v>
      </c>
      <c r="AB69" s="77">
        <f t="shared" si="349"/>
        <v>0.80472825273525816</v>
      </c>
      <c r="AC69" s="77">
        <f t="shared" si="349"/>
        <v>0.80430776352028988</v>
      </c>
      <c r="AD69" s="77">
        <f t="shared" si="349"/>
        <v>0.74551156105625493</v>
      </c>
      <c r="AE69" s="77">
        <f t="shared" si="349"/>
        <v>0.25774140986458977</v>
      </c>
      <c r="AF69" s="74"/>
      <c r="AG69" s="77">
        <f t="shared" si="350"/>
        <v>0.83930807149247688</v>
      </c>
      <c r="AH69" s="77">
        <f t="shared" si="350"/>
        <v>0.84472666949287711</v>
      </c>
      <c r="AI69" s="77">
        <f t="shared" si="350"/>
        <v>0.84876165000819759</v>
      </c>
      <c r="AJ69" s="77">
        <f t="shared" si="350"/>
        <v>0.84410894604248465</v>
      </c>
      <c r="AK69" s="77">
        <f t="shared" si="350"/>
        <v>0.83813738398192039</v>
      </c>
      <c r="AL69" s="77">
        <f t="shared" si="350"/>
        <v>0.83351395236488945</v>
      </c>
      <c r="AM69" s="77">
        <f t="shared" si="350"/>
        <v>0.8294137647298514</v>
      </c>
      <c r="AN69" s="77">
        <f t="shared" si="350"/>
        <v>0.82605034494770102</v>
      </c>
      <c r="AO69" s="77">
        <f t="shared" si="350"/>
        <v>0.8237590178534685</v>
      </c>
      <c r="AP69" s="77">
        <f t="shared" si="350"/>
        <v>0.82089036760214884</v>
      </c>
      <c r="AQ69" s="77">
        <f t="shared" si="350"/>
        <v>0.81990523358915257</v>
      </c>
      <c r="AR69" s="77">
        <f t="shared" si="350"/>
        <v>0.77109961688561812</v>
      </c>
      <c r="AS69" s="77">
        <f t="shared" si="350"/>
        <v>0.27114684474087747</v>
      </c>
      <c r="AT69" s="74"/>
      <c r="AU69" s="77">
        <f t="shared" si="351"/>
        <v>0.84874901849054885</v>
      </c>
      <c r="AV69" s="77">
        <f t="shared" si="351"/>
        <v>0.85394951710425415</v>
      </c>
      <c r="AW69" s="77">
        <f t="shared" si="351"/>
        <v>0.8579411113178661</v>
      </c>
      <c r="AX69" s="77">
        <f t="shared" si="351"/>
        <v>0.85360698466646034</v>
      </c>
      <c r="AY69" s="77">
        <f t="shared" si="351"/>
        <v>0.84801748480303663</v>
      </c>
      <c r="AZ69" s="77">
        <f t="shared" si="351"/>
        <v>0.84363589830603269</v>
      </c>
      <c r="BA69" s="77">
        <f t="shared" si="351"/>
        <v>0.83976116824577274</v>
      </c>
      <c r="BB69" s="77">
        <f t="shared" si="351"/>
        <v>0.83664261950943919</v>
      </c>
      <c r="BC69" s="77">
        <f t="shared" si="351"/>
        <v>0.83441162355333554</v>
      </c>
      <c r="BD69" s="77">
        <f t="shared" si="351"/>
        <v>0.83118132874527528</v>
      </c>
      <c r="BE69" s="77">
        <f t="shared" si="351"/>
        <v>0.830244511259704</v>
      </c>
      <c r="BF69" s="77">
        <f t="shared" si="351"/>
        <v>0.79645928662913679</v>
      </c>
      <c r="BG69" s="77">
        <f t="shared" si="351"/>
        <v>0.28091936656162886</v>
      </c>
      <c r="BH69" s="74"/>
      <c r="BI69" s="77">
        <f t="shared" si="352"/>
        <v>0.85561041193959286</v>
      </c>
      <c r="BJ69" s="77">
        <f t="shared" si="352"/>
        <v>0.86064834478135654</v>
      </c>
      <c r="BK69" s="77">
        <f t="shared" si="352"/>
        <v>0.86461660695332243</v>
      </c>
      <c r="BL69" s="77">
        <f t="shared" si="352"/>
        <v>0.86070604694494435</v>
      </c>
      <c r="BM69" s="77">
        <f t="shared" si="352"/>
        <v>0.85532280045944231</v>
      </c>
      <c r="BN69" s="77">
        <f t="shared" si="352"/>
        <v>0.85112083201683542</v>
      </c>
      <c r="BO69" s="77">
        <f t="shared" si="352"/>
        <v>0.84740976867837692</v>
      </c>
      <c r="BP69" s="77">
        <f t="shared" si="352"/>
        <v>0.84443817283145362</v>
      </c>
      <c r="BQ69" s="77">
        <f t="shared" si="352"/>
        <v>0.84237431779210981</v>
      </c>
      <c r="BR69" s="77">
        <f t="shared" si="352"/>
        <v>0.83885097459051594</v>
      </c>
      <c r="BS69" s="77">
        <f t="shared" si="352"/>
        <v>0.83782252943565905</v>
      </c>
      <c r="BT69" s="77">
        <f t="shared" si="352"/>
        <v>0.81298757299351765</v>
      </c>
      <c r="BU69" s="77">
        <f t="shared" si="352"/>
        <v>0.28864553978642526</v>
      </c>
      <c r="BV69" s="74"/>
      <c r="BW69" s="77">
        <f t="shared" si="353"/>
        <v>0.86094275828647815</v>
      </c>
      <c r="BX69" s="77">
        <f t="shared" si="353"/>
        <v>0.86585119333531713</v>
      </c>
      <c r="BY69" s="77">
        <f t="shared" si="353"/>
        <v>0.86980022401988066</v>
      </c>
      <c r="BZ69" s="77">
        <f t="shared" si="353"/>
        <v>0.86632954141750584</v>
      </c>
      <c r="CA69" s="77">
        <f t="shared" si="353"/>
        <v>0.86106261150058128</v>
      </c>
      <c r="CB69" s="77">
        <f t="shared" si="353"/>
        <v>0.85700317996882724</v>
      </c>
      <c r="CC69" s="77">
        <f t="shared" si="353"/>
        <v>0.85341964458604158</v>
      </c>
      <c r="CD69" s="77">
        <f t="shared" si="353"/>
        <v>0.85055817238690978</v>
      </c>
      <c r="CE69" s="77">
        <f t="shared" si="353"/>
        <v>0.84868467151720905</v>
      </c>
      <c r="CF69" s="77">
        <f t="shared" si="353"/>
        <v>0.8450324078591237</v>
      </c>
      <c r="CG69" s="77">
        <f t="shared" si="353"/>
        <v>0.84371781881859287</v>
      </c>
      <c r="CH69" s="77">
        <f t="shared" si="353"/>
        <v>0.82427763377442698</v>
      </c>
      <c r="CI69" s="77">
        <f t="shared" si="353"/>
        <v>0.29505110271278506</v>
      </c>
      <c r="CJ69" s="74"/>
      <c r="CK69" s="77">
        <f t="shared" si="354"/>
        <v>0.86527200779284985</v>
      </c>
      <c r="CL69" s="77">
        <f t="shared" si="354"/>
        <v>0.87007290282972738</v>
      </c>
      <c r="CM69" s="77">
        <f t="shared" si="354"/>
        <v>0.87400277652340308</v>
      </c>
      <c r="CN69" s="77">
        <f t="shared" si="354"/>
        <v>0.87095998848019174</v>
      </c>
      <c r="CO69" s="77">
        <f t="shared" si="354"/>
        <v>0.86575634109813548</v>
      </c>
      <c r="CP69" s="77">
        <f t="shared" si="354"/>
        <v>0.86181523420207806</v>
      </c>
      <c r="CQ69" s="77">
        <f t="shared" si="354"/>
        <v>0.85833605745166253</v>
      </c>
      <c r="CR69" s="77">
        <f t="shared" si="354"/>
        <v>0.85558310619195832</v>
      </c>
      <c r="CS69" s="77">
        <f t="shared" si="354"/>
        <v>0.85319236984377089</v>
      </c>
      <c r="CT69" s="77">
        <f t="shared" si="354"/>
        <v>0.85018508678329285</v>
      </c>
      <c r="CU69" s="77">
        <f t="shared" si="354"/>
        <v>0.84805200800213909</v>
      </c>
      <c r="CV69" s="77">
        <f t="shared" si="354"/>
        <v>0.83252987590764316</v>
      </c>
      <c r="CW69" s="77">
        <f t="shared" si="354"/>
        <v>0.30053088209061052</v>
      </c>
      <c r="CX69" s="74"/>
      <c r="CY69" s="77">
        <f t="shared" si="355"/>
        <v>0.86889674886647938</v>
      </c>
      <c r="CZ69" s="77">
        <f t="shared" si="355"/>
        <v>0.8736057512711195</v>
      </c>
      <c r="DA69" s="77">
        <f t="shared" si="355"/>
        <v>0.87751573057107612</v>
      </c>
      <c r="DB69" s="77">
        <f t="shared" si="355"/>
        <v>0.87487878414000109</v>
      </c>
      <c r="DC69" s="77">
        <f t="shared" si="355"/>
        <v>0.8697049206238644</v>
      </c>
      <c r="DD69" s="77">
        <f t="shared" si="355"/>
        <v>0.86586531776625508</v>
      </c>
      <c r="DE69" s="77">
        <f t="shared" si="355"/>
        <v>0.86247468444447783</v>
      </c>
      <c r="DF69" s="77">
        <f t="shared" si="355"/>
        <v>0.85985109148143191</v>
      </c>
      <c r="DG69" s="77">
        <f t="shared" si="355"/>
        <v>0.85714125301697719</v>
      </c>
      <c r="DH69" s="77">
        <f t="shared" si="355"/>
        <v>0.85456787641641452</v>
      </c>
      <c r="DI69" s="77">
        <f t="shared" si="355"/>
        <v>0.85019284628134406</v>
      </c>
      <c r="DJ69" s="77">
        <f t="shared" si="355"/>
        <v>0.8388896461932549</v>
      </c>
      <c r="DK69" s="77">
        <f t="shared" si="355"/>
        <v>0.30532426765575771</v>
      </c>
      <c r="DL69" s="74"/>
      <c r="DM69" s="77">
        <f t="shared" si="356"/>
        <v>0.87200178049176269</v>
      </c>
      <c r="DN69" s="77">
        <f t="shared" si="356"/>
        <v>0.87663060116517777</v>
      </c>
      <c r="DO69" s="77">
        <f t="shared" si="356"/>
        <v>0.88052000501134875</v>
      </c>
      <c r="DP69" s="77">
        <f t="shared" si="356"/>
        <v>0.87826312142719332</v>
      </c>
      <c r="DQ69" s="77">
        <f t="shared" si="356"/>
        <v>0.87309754270120976</v>
      </c>
      <c r="DR69" s="77">
        <f t="shared" si="356"/>
        <v>0.86934722225635885</v>
      </c>
      <c r="DS69" s="77">
        <f t="shared" si="356"/>
        <v>0.86603383739349582</v>
      </c>
      <c r="DT69" s="77">
        <f t="shared" si="356"/>
        <v>0.86352170136901374</v>
      </c>
      <c r="DU69" s="77">
        <f t="shared" si="356"/>
        <v>0.86072904245112125</v>
      </c>
      <c r="DV69" s="77">
        <f t="shared" si="356"/>
        <v>0.85835333114628731</v>
      </c>
      <c r="DW69" s="77">
        <f t="shared" si="356"/>
        <v>0.85341691518947826</v>
      </c>
      <c r="DX69" s="77">
        <f t="shared" si="356"/>
        <v>0.84398885904356546</v>
      </c>
      <c r="DY69" s="77">
        <f t="shared" si="356"/>
        <v>0.3095876744256772</v>
      </c>
    </row>
    <row r="70" spans="2:129" ht="12.75" customHeight="1" x14ac:dyDescent="0.2">
      <c r="B70" s="10"/>
      <c r="D70" s="76" t="s">
        <v>70</v>
      </c>
      <c r="E70" s="77">
        <f t="shared" si="348"/>
        <v>0.79591075060959693</v>
      </c>
      <c r="F70" s="77">
        <f t="shared" si="348"/>
        <v>0.80230369501432852</v>
      </c>
      <c r="G70" s="77">
        <f t="shared" si="348"/>
        <v>0.80698518673599218</v>
      </c>
      <c r="H70" s="77">
        <f t="shared" si="348"/>
        <v>0.80455624259503766</v>
      </c>
      <c r="I70" s="77">
        <f t="shared" si="348"/>
        <v>0.7958145305623272</v>
      </c>
      <c r="J70" s="77">
        <f t="shared" si="348"/>
        <v>0.79013922008051796</v>
      </c>
      <c r="K70" s="77">
        <f t="shared" si="348"/>
        <v>0.78501085488188382</v>
      </c>
      <c r="L70" s="77">
        <f t="shared" si="348"/>
        <v>0.7805359263858821</v>
      </c>
      <c r="M70" s="77">
        <f t="shared" si="348"/>
        <v>0.77695757187233272</v>
      </c>
      <c r="N70" s="77">
        <f t="shared" si="348"/>
        <v>0.77516288516595566</v>
      </c>
      <c r="O70" s="77">
        <f t="shared" si="348"/>
        <v>0.77311670842018843</v>
      </c>
      <c r="P70" s="77">
        <f t="shared" si="348"/>
        <v>0.75596298648544957</v>
      </c>
      <c r="Q70" s="77">
        <f t="shared" si="348"/>
        <v>0.23584854964180441</v>
      </c>
      <c r="R70" s="74"/>
      <c r="S70" s="77">
        <f t="shared" si="349"/>
        <v>0.82496485001680608</v>
      </c>
      <c r="T70" s="77">
        <f t="shared" si="349"/>
        <v>0.83069707753905919</v>
      </c>
      <c r="U70" s="77">
        <f t="shared" si="349"/>
        <v>0.83483225929263993</v>
      </c>
      <c r="V70" s="77">
        <f t="shared" si="349"/>
        <v>0.83027872267391389</v>
      </c>
      <c r="W70" s="77">
        <f t="shared" si="349"/>
        <v>0.82361746958069892</v>
      </c>
      <c r="X70" s="77">
        <f t="shared" si="349"/>
        <v>0.81863593822666492</v>
      </c>
      <c r="Y70" s="77">
        <f t="shared" si="349"/>
        <v>0.81419547469637166</v>
      </c>
      <c r="Z70" s="77">
        <f t="shared" si="349"/>
        <v>0.81046666245956656</v>
      </c>
      <c r="AA70" s="77">
        <f t="shared" si="349"/>
        <v>0.80793957315961196</v>
      </c>
      <c r="AB70" s="77">
        <f t="shared" si="349"/>
        <v>0.80528040440497117</v>
      </c>
      <c r="AC70" s="77">
        <f t="shared" si="349"/>
        <v>0.80536736645318496</v>
      </c>
      <c r="AD70" s="77">
        <f t="shared" si="349"/>
        <v>0.75824734173800823</v>
      </c>
      <c r="AE70" s="77">
        <f t="shared" si="349"/>
        <v>0.25774145129794734</v>
      </c>
      <c r="AF70" s="74"/>
      <c r="AG70" s="77">
        <f t="shared" si="350"/>
        <v>0.83953457590800429</v>
      </c>
      <c r="AH70" s="77">
        <f t="shared" si="350"/>
        <v>0.84493687266321149</v>
      </c>
      <c r="AI70" s="77">
        <f t="shared" si="350"/>
        <v>0.84894527219484761</v>
      </c>
      <c r="AJ70" s="77">
        <f t="shared" si="350"/>
        <v>0.84429489378236455</v>
      </c>
      <c r="AK70" s="77">
        <f t="shared" si="350"/>
        <v>0.83842822371801051</v>
      </c>
      <c r="AL70" s="77">
        <f t="shared" si="350"/>
        <v>0.83381851932105999</v>
      </c>
      <c r="AM70" s="77">
        <f t="shared" si="350"/>
        <v>0.82973894101727463</v>
      </c>
      <c r="AN70" s="77">
        <f t="shared" si="350"/>
        <v>0.82640077246574084</v>
      </c>
      <c r="AO70" s="77">
        <f t="shared" si="350"/>
        <v>0.82414745494642949</v>
      </c>
      <c r="AP70" s="77">
        <f t="shared" si="350"/>
        <v>0.82162404128413291</v>
      </c>
      <c r="AQ70" s="77">
        <f t="shared" si="350"/>
        <v>0.82137180837468071</v>
      </c>
      <c r="AR70" s="77">
        <f t="shared" si="350"/>
        <v>0.78412753140702185</v>
      </c>
      <c r="AS70" s="77">
        <f t="shared" si="350"/>
        <v>0.27114683301306514</v>
      </c>
      <c r="AT70" s="74"/>
      <c r="AU70" s="77">
        <f t="shared" si="351"/>
        <v>0.84896462502411907</v>
      </c>
      <c r="AV70" s="77">
        <f t="shared" si="351"/>
        <v>0.8541491092394593</v>
      </c>
      <c r="AW70" s="77">
        <f t="shared" si="351"/>
        <v>0.85811606098223947</v>
      </c>
      <c r="AX70" s="77">
        <f t="shared" si="351"/>
        <v>0.85379083113335918</v>
      </c>
      <c r="AY70" s="77">
        <f t="shared" si="351"/>
        <v>0.84830009487267022</v>
      </c>
      <c r="AZ70" s="77">
        <f t="shared" si="351"/>
        <v>0.8439396654060799</v>
      </c>
      <c r="BA70" s="77">
        <f t="shared" si="351"/>
        <v>0.84009664998036226</v>
      </c>
      <c r="BB70" s="77">
        <f t="shared" si="351"/>
        <v>0.83701299834009502</v>
      </c>
      <c r="BC70" s="77">
        <f t="shared" si="351"/>
        <v>0.83487255487068679</v>
      </c>
      <c r="BD70" s="77">
        <f t="shared" si="351"/>
        <v>0.83203617277698838</v>
      </c>
      <c r="BE70" s="77">
        <f t="shared" si="351"/>
        <v>0.83199139413778278</v>
      </c>
      <c r="BF70" s="77">
        <f t="shared" si="351"/>
        <v>0.80708929759941606</v>
      </c>
      <c r="BG70" s="77">
        <f t="shared" si="351"/>
        <v>0.28091935729607498</v>
      </c>
      <c r="BH70" s="74"/>
      <c r="BI70" s="77">
        <f t="shared" si="352"/>
        <v>0.85581957056001456</v>
      </c>
      <c r="BJ70" s="77">
        <f t="shared" si="352"/>
        <v>0.86084163853985618</v>
      </c>
      <c r="BK70" s="77">
        <f t="shared" si="352"/>
        <v>0.86478673288940522</v>
      </c>
      <c r="BL70" s="77">
        <f t="shared" si="352"/>
        <v>0.86088407975727643</v>
      </c>
      <c r="BM70" s="77">
        <f t="shared" si="352"/>
        <v>0.85560046821558544</v>
      </c>
      <c r="BN70" s="77">
        <f t="shared" si="352"/>
        <v>0.85142608832947997</v>
      </c>
      <c r="BO70" s="77">
        <f t="shared" si="352"/>
        <v>0.84775649010269383</v>
      </c>
      <c r="BP70" s="77">
        <f t="shared" si="352"/>
        <v>0.84483580823856264</v>
      </c>
      <c r="BQ70" s="77">
        <f t="shared" si="352"/>
        <v>0.84289562172423449</v>
      </c>
      <c r="BR70" s="77">
        <f t="shared" si="352"/>
        <v>0.83979593523681173</v>
      </c>
      <c r="BS70" s="77">
        <f t="shared" si="352"/>
        <v>0.83977664030130417</v>
      </c>
      <c r="BT70" s="77">
        <f t="shared" si="352"/>
        <v>0.82221331750568005</v>
      </c>
      <c r="BU70" s="77">
        <f t="shared" si="352"/>
        <v>0.28864552172865626</v>
      </c>
      <c r="BV70" s="74"/>
      <c r="BW70" s="77">
        <f t="shared" si="353"/>
        <v>0.86114801096555638</v>
      </c>
      <c r="BX70" s="77">
        <f t="shared" si="353"/>
        <v>0.86604064107311751</v>
      </c>
      <c r="BY70" s="77">
        <f t="shared" si="353"/>
        <v>0.86996757832134131</v>
      </c>
      <c r="BZ70" s="77">
        <f t="shared" si="353"/>
        <v>0.86650067485333793</v>
      </c>
      <c r="CA70" s="77">
        <f t="shared" si="353"/>
        <v>0.86133716270935623</v>
      </c>
      <c r="CB70" s="77">
        <f t="shared" si="353"/>
        <v>0.85731099064042637</v>
      </c>
      <c r="CC70" s="77">
        <f t="shared" si="353"/>
        <v>0.8537776122692583</v>
      </c>
      <c r="CD70" s="77">
        <f t="shared" si="353"/>
        <v>0.85098001992502947</v>
      </c>
      <c r="CE70" s="77">
        <f t="shared" si="353"/>
        <v>0.84926031172238647</v>
      </c>
      <c r="CF70" s="77">
        <f t="shared" si="353"/>
        <v>0.84605689247807658</v>
      </c>
      <c r="CG70" s="77">
        <f t="shared" si="353"/>
        <v>0.84583499263140882</v>
      </c>
      <c r="CH70" s="77">
        <f t="shared" si="353"/>
        <v>0.83270050574045329</v>
      </c>
      <c r="CI70" s="77">
        <f t="shared" si="353"/>
        <v>0.29505111227194675</v>
      </c>
      <c r="CJ70" s="74"/>
      <c r="CK70" s="77">
        <f t="shared" si="354"/>
        <v>0.86547495817495756</v>
      </c>
      <c r="CL70" s="77">
        <f t="shared" si="354"/>
        <v>0.87026004647712707</v>
      </c>
      <c r="CM70" s="77">
        <f t="shared" si="354"/>
        <v>0.87416859567401262</v>
      </c>
      <c r="CN70" s="77">
        <f t="shared" si="354"/>
        <v>0.8711242445817835</v>
      </c>
      <c r="CO70" s="77">
        <f t="shared" si="354"/>
        <v>0.86602890291880052</v>
      </c>
      <c r="CP70" s="77">
        <f t="shared" si="354"/>
        <v>0.86212612868520266</v>
      </c>
      <c r="CQ70" s="77">
        <f t="shared" si="354"/>
        <v>0.85870494754936344</v>
      </c>
      <c r="CR70" s="77">
        <f t="shared" si="354"/>
        <v>0.85602453860637306</v>
      </c>
      <c r="CS70" s="77">
        <f t="shared" si="354"/>
        <v>0.85387013812490919</v>
      </c>
      <c r="CT70" s="77">
        <f t="shared" si="354"/>
        <v>0.85128459500307352</v>
      </c>
      <c r="CU70" s="77">
        <f t="shared" si="354"/>
        <v>0.85036170429640967</v>
      </c>
      <c r="CV70" s="77">
        <f t="shared" si="354"/>
        <v>0.84046191025478023</v>
      </c>
      <c r="CW70" s="77">
        <f t="shared" si="354"/>
        <v>0.30053089094688623</v>
      </c>
      <c r="CX70" s="74"/>
      <c r="CY70" s="77">
        <f t="shared" si="355"/>
        <v>0.86909847710329724</v>
      </c>
      <c r="CZ70" s="77">
        <f t="shared" si="355"/>
        <v>0.87379162964205115</v>
      </c>
      <c r="DA70" s="77">
        <f t="shared" si="355"/>
        <v>0.87768082285676607</v>
      </c>
      <c r="DB70" s="77">
        <f t="shared" si="355"/>
        <v>0.87503668242741128</v>
      </c>
      <c r="DC70" s="77">
        <f t="shared" si="355"/>
        <v>0.86997624199186196</v>
      </c>
      <c r="DD70" s="77">
        <f t="shared" si="355"/>
        <v>0.86617956322124134</v>
      </c>
      <c r="DE70" s="77">
        <f t="shared" si="355"/>
        <v>0.86285406020289113</v>
      </c>
      <c r="DF70" s="77">
        <f t="shared" si="355"/>
        <v>0.86030892374088019</v>
      </c>
      <c r="DG70" s="77">
        <f t="shared" si="355"/>
        <v>0.85785981688112645</v>
      </c>
      <c r="DH70" s="77">
        <f t="shared" si="355"/>
        <v>0.85573872682268048</v>
      </c>
      <c r="DI70" s="77">
        <f t="shared" si="355"/>
        <v>0.85262274210011346</v>
      </c>
      <c r="DJ70" s="77">
        <f t="shared" si="355"/>
        <v>0.84650427370384729</v>
      </c>
      <c r="DK70" s="77">
        <f t="shared" si="355"/>
        <v>0.30532426691939307</v>
      </c>
      <c r="DL70" s="74"/>
      <c r="DM70" s="77">
        <f t="shared" si="356"/>
        <v>0.87220304672790072</v>
      </c>
      <c r="DN70" s="77">
        <f t="shared" si="356"/>
        <v>0.87681594710799837</v>
      </c>
      <c r="DO70" s="77">
        <f t="shared" si="356"/>
        <v>0.88068493050886509</v>
      </c>
      <c r="DP70" s="77">
        <f t="shared" si="356"/>
        <v>0.878415401432042</v>
      </c>
      <c r="DQ70" s="77">
        <f t="shared" si="356"/>
        <v>0.87336814973747356</v>
      </c>
      <c r="DR70" s="77">
        <f t="shared" si="356"/>
        <v>0.86966494878595202</v>
      </c>
      <c r="DS70" s="77">
        <f t="shared" si="356"/>
        <v>0.86642323798244847</v>
      </c>
      <c r="DT70" s="77">
        <f t="shared" si="356"/>
        <v>0.86400404289443467</v>
      </c>
      <c r="DU70" s="77">
        <f t="shared" si="356"/>
        <v>0.86147757518331047</v>
      </c>
      <c r="DV70" s="77">
        <f t="shared" si="356"/>
        <v>0.85959177234239614</v>
      </c>
      <c r="DW70" s="77">
        <f t="shared" si="356"/>
        <v>0.85590352728268493</v>
      </c>
      <c r="DX70" s="77">
        <f t="shared" si="356"/>
        <v>0.85139002706782729</v>
      </c>
      <c r="DY70" s="77">
        <f t="shared" si="356"/>
        <v>0.3095876815497044</v>
      </c>
    </row>
    <row r="71" spans="2:129" x14ac:dyDescent="0.2">
      <c r="B71" s="10"/>
      <c r="D71" s="76" t="s">
        <v>71</v>
      </c>
      <c r="E71" s="77">
        <f t="shared" si="348"/>
        <v>0.79618718540361466</v>
      </c>
      <c r="F71" s="77">
        <f t="shared" si="348"/>
        <v>0.8025644475637902</v>
      </c>
      <c r="G71" s="77">
        <f t="shared" si="348"/>
        <v>0.80721866091397931</v>
      </c>
      <c r="H71" s="77">
        <f t="shared" si="348"/>
        <v>0.80471769841927787</v>
      </c>
      <c r="I71" s="77">
        <f t="shared" si="348"/>
        <v>0.79612520308428392</v>
      </c>
      <c r="J71" s="77">
        <f t="shared" si="348"/>
        <v>0.79043937888566462</v>
      </c>
      <c r="K71" s="77">
        <f t="shared" si="348"/>
        <v>0.78529260949445745</v>
      </c>
      <c r="L71" s="77">
        <f t="shared" si="348"/>
        <v>0.78079217099007014</v>
      </c>
      <c r="M71" s="77">
        <f t="shared" si="348"/>
        <v>0.7771715842035356</v>
      </c>
      <c r="N71" s="77">
        <f t="shared" si="348"/>
        <v>0.77525715197889422</v>
      </c>
      <c r="O71" s="77">
        <f t="shared" si="348"/>
        <v>0.77343235971912205</v>
      </c>
      <c r="P71" s="77">
        <f t="shared" si="348"/>
        <v>0.7567361712968087</v>
      </c>
      <c r="Q71" s="77">
        <f t="shared" si="348"/>
        <v>0.23584824806746016</v>
      </c>
      <c r="R71" s="74"/>
      <c r="S71" s="77">
        <f t="shared" si="349"/>
        <v>0.82519333875691603</v>
      </c>
      <c r="T71" s="77">
        <f t="shared" si="349"/>
        <v>0.83091066953075743</v>
      </c>
      <c r="U71" s="77">
        <f t="shared" si="349"/>
        <v>0.83501882666077043</v>
      </c>
      <c r="V71" s="77">
        <f t="shared" si="349"/>
        <v>0.83044337744138574</v>
      </c>
      <c r="W71" s="77">
        <f t="shared" si="349"/>
        <v>0.82388882827801313</v>
      </c>
      <c r="X71" s="77">
        <f t="shared" si="349"/>
        <v>0.81889938873710011</v>
      </c>
      <c r="Y71" s="77">
        <f t="shared" si="349"/>
        <v>0.81444523486878684</v>
      </c>
      <c r="Z71" s="77">
        <f t="shared" si="349"/>
        <v>0.81069194230329811</v>
      </c>
      <c r="AA71" s="77">
        <f t="shared" si="349"/>
        <v>0.80811722564163713</v>
      </c>
      <c r="AB71" s="77">
        <f t="shared" si="349"/>
        <v>0.80552808920741126</v>
      </c>
      <c r="AC71" s="77">
        <f t="shared" si="349"/>
        <v>0.80571970508410706</v>
      </c>
      <c r="AD71" s="77">
        <f t="shared" si="349"/>
        <v>0.76276983567686907</v>
      </c>
      <c r="AE71" s="77">
        <f t="shared" si="349"/>
        <v>0.25774147290091215</v>
      </c>
      <c r="AF71" s="74"/>
      <c r="AG71" s="77">
        <f t="shared" si="350"/>
        <v>0.8397404825332504</v>
      </c>
      <c r="AH71" s="77">
        <f t="shared" si="350"/>
        <v>0.84512856923775581</v>
      </c>
      <c r="AI71" s="77">
        <f t="shared" si="350"/>
        <v>0.84911230707179763</v>
      </c>
      <c r="AJ71" s="77">
        <f t="shared" si="350"/>
        <v>0.84446340315479929</v>
      </c>
      <c r="AK71" s="77">
        <f t="shared" si="350"/>
        <v>0.83867996256374755</v>
      </c>
      <c r="AL71" s="77">
        <f t="shared" si="350"/>
        <v>0.8340660700414263</v>
      </c>
      <c r="AM71" s="77">
        <f t="shared" si="350"/>
        <v>0.82997739991932196</v>
      </c>
      <c r="AN71" s="77">
        <f t="shared" si="350"/>
        <v>0.82661597046786606</v>
      </c>
      <c r="AO71" s="77">
        <f t="shared" si="350"/>
        <v>0.82431436206357556</v>
      </c>
      <c r="AP71" s="77">
        <f t="shared" si="350"/>
        <v>0.82193863445762527</v>
      </c>
      <c r="AQ71" s="77">
        <f t="shared" si="350"/>
        <v>0.82187488006096598</v>
      </c>
      <c r="AR71" s="77">
        <f t="shared" si="350"/>
        <v>0.7888319999041169</v>
      </c>
      <c r="AS71" s="77">
        <f t="shared" si="350"/>
        <v>0.27114698219243472</v>
      </c>
      <c r="AT71" s="74"/>
      <c r="AU71" s="77">
        <f t="shared" si="351"/>
        <v>0.8491569928737096</v>
      </c>
      <c r="AV71" s="77">
        <f t="shared" si="351"/>
        <v>0.85432773380542149</v>
      </c>
      <c r="AW71" s="77">
        <f t="shared" si="351"/>
        <v>0.8582721763978145</v>
      </c>
      <c r="AX71" s="77">
        <f t="shared" si="351"/>
        <v>0.85395462800252142</v>
      </c>
      <c r="AY71" s="77">
        <f t="shared" si="351"/>
        <v>0.84853973665244964</v>
      </c>
      <c r="AZ71" s="77">
        <f t="shared" si="351"/>
        <v>0.84417843096195144</v>
      </c>
      <c r="BA71" s="77">
        <f t="shared" si="351"/>
        <v>0.84033063393261875</v>
      </c>
      <c r="BB71" s="77">
        <f t="shared" si="351"/>
        <v>0.83722348740261587</v>
      </c>
      <c r="BC71" s="77">
        <f t="shared" si="351"/>
        <v>0.83506345496999412</v>
      </c>
      <c r="BD71" s="77">
        <f t="shared" si="351"/>
        <v>0.83238842851930617</v>
      </c>
      <c r="BE71" s="77">
        <f t="shared" si="351"/>
        <v>0.83260430964497212</v>
      </c>
      <c r="BF71" s="77">
        <f t="shared" si="351"/>
        <v>0.81093148857751862</v>
      </c>
      <c r="BG71" s="77">
        <f t="shared" si="351"/>
        <v>0.28091929682179945</v>
      </c>
      <c r="BH71" s="74"/>
      <c r="BI71" s="77">
        <f t="shared" si="352"/>
        <v>0.85600288679045922</v>
      </c>
      <c r="BJ71" s="77">
        <f t="shared" si="352"/>
        <v>0.8610115165590716</v>
      </c>
      <c r="BK71" s="77">
        <f t="shared" si="352"/>
        <v>0.86493578740667876</v>
      </c>
      <c r="BL71" s="77">
        <f t="shared" si="352"/>
        <v>0.86104008894105821</v>
      </c>
      <c r="BM71" s="77">
        <f t="shared" si="352"/>
        <v>0.85583175566843628</v>
      </c>
      <c r="BN71" s="77">
        <f t="shared" si="352"/>
        <v>0.85165944545163896</v>
      </c>
      <c r="BO71" s="77">
        <f t="shared" si="352"/>
        <v>0.84798905652072254</v>
      </c>
      <c r="BP71" s="77">
        <f t="shared" si="352"/>
        <v>0.84505126927773444</v>
      </c>
      <c r="BQ71" s="77">
        <f t="shared" si="352"/>
        <v>0.84310641762617189</v>
      </c>
      <c r="BR71" s="77">
        <f t="shared" si="352"/>
        <v>0.84017120915153043</v>
      </c>
      <c r="BS71" s="77">
        <f t="shared" si="352"/>
        <v>0.84047459090352317</v>
      </c>
      <c r="BT71" s="77">
        <f t="shared" si="352"/>
        <v>0.82556594583722365</v>
      </c>
      <c r="BU71" s="77">
        <f t="shared" si="352"/>
        <v>0.28864562496080515</v>
      </c>
      <c r="BV71" s="74"/>
      <c r="BW71" s="77">
        <f t="shared" si="353"/>
        <v>0.86132489576229565</v>
      </c>
      <c r="BX71" s="77">
        <f t="shared" si="353"/>
        <v>0.866204282413232</v>
      </c>
      <c r="BY71" s="77">
        <f t="shared" si="353"/>
        <v>0.8701116756361974</v>
      </c>
      <c r="BZ71" s="77">
        <f t="shared" si="353"/>
        <v>0.86664816155123825</v>
      </c>
      <c r="CA71" s="77">
        <f t="shared" si="353"/>
        <v>0.86156228867437479</v>
      </c>
      <c r="CB71" s="77">
        <f t="shared" si="353"/>
        <v>0.85754082660043396</v>
      </c>
      <c r="CC71" s="77">
        <f t="shared" si="353"/>
        <v>0.85401033763448686</v>
      </c>
      <c r="CD71" s="77">
        <f t="shared" si="353"/>
        <v>0.85120032959523062</v>
      </c>
      <c r="CE71" s="77">
        <f t="shared" si="353"/>
        <v>0.84949048699196505</v>
      </c>
      <c r="CF71" s="77">
        <f t="shared" si="353"/>
        <v>0.84645456695796384</v>
      </c>
      <c r="CG71" s="77">
        <f t="shared" si="353"/>
        <v>0.84660241949564885</v>
      </c>
      <c r="CH71" s="77">
        <f t="shared" si="353"/>
        <v>0.83578427294966218</v>
      </c>
      <c r="CI71" s="77">
        <f t="shared" si="353"/>
        <v>0.29505107139872183</v>
      </c>
      <c r="CJ71" s="74"/>
      <c r="CK71" s="77">
        <f t="shared" si="354"/>
        <v>0.86564710092970798</v>
      </c>
      <c r="CL71" s="77">
        <f t="shared" si="354"/>
        <v>0.87041906597036656</v>
      </c>
      <c r="CM71" s="77">
        <f t="shared" si="354"/>
        <v>0.87430903436966134</v>
      </c>
      <c r="CN71" s="77">
        <f t="shared" si="354"/>
        <v>0.87126342403504897</v>
      </c>
      <c r="CO71" s="77">
        <f t="shared" si="354"/>
        <v>0.86624928823692771</v>
      </c>
      <c r="CP71" s="77">
        <f t="shared" si="354"/>
        <v>0.86235361026671009</v>
      </c>
      <c r="CQ71" s="77">
        <f t="shared" si="354"/>
        <v>0.85893871140458189</v>
      </c>
      <c r="CR71" s="77">
        <f t="shared" si="354"/>
        <v>0.85624742996073155</v>
      </c>
      <c r="CS71" s="77">
        <f t="shared" si="354"/>
        <v>0.85416882514780246</v>
      </c>
      <c r="CT71" s="77">
        <f t="shared" si="354"/>
        <v>0.85170731065452443</v>
      </c>
      <c r="CU71" s="77">
        <f t="shared" si="354"/>
        <v>0.85123973920566709</v>
      </c>
      <c r="CV71" s="77">
        <f t="shared" si="354"/>
        <v>0.84338928091895926</v>
      </c>
      <c r="CW71" s="77">
        <f t="shared" si="354"/>
        <v>0.30053091136247134</v>
      </c>
      <c r="CX71" s="74"/>
      <c r="CY71" s="77">
        <f t="shared" si="355"/>
        <v>0.86926704518702635</v>
      </c>
      <c r="CZ71" s="77">
        <f t="shared" si="355"/>
        <v>0.87394713710595551</v>
      </c>
      <c r="DA71" s="77">
        <f t="shared" si="355"/>
        <v>0.87781847671220181</v>
      </c>
      <c r="DB71" s="77">
        <f t="shared" si="355"/>
        <v>0.87516818360067372</v>
      </c>
      <c r="DC71" s="77">
        <f t="shared" si="355"/>
        <v>0.87019287329104866</v>
      </c>
      <c r="DD71" s="77">
        <f t="shared" si="355"/>
        <v>0.86640546380272421</v>
      </c>
      <c r="DE71" s="77">
        <f t="shared" si="355"/>
        <v>0.86308937650653905</v>
      </c>
      <c r="DF71" s="77">
        <f t="shared" si="355"/>
        <v>0.86053279436758789</v>
      </c>
      <c r="DG71" s="77">
        <f t="shared" si="355"/>
        <v>0.85817500769338684</v>
      </c>
      <c r="DH71" s="77">
        <f t="shared" si="355"/>
        <v>0.85618827151935895</v>
      </c>
      <c r="DI71" s="77">
        <f t="shared" si="355"/>
        <v>0.85358093888911335</v>
      </c>
      <c r="DJ71" s="77">
        <f t="shared" si="355"/>
        <v>0.84933682579775593</v>
      </c>
      <c r="DK71" s="77">
        <f t="shared" si="355"/>
        <v>0.30532423084133964</v>
      </c>
      <c r="DL71" s="74"/>
      <c r="DM71" s="77">
        <f t="shared" si="356"/>
        <v>0.87236888372460353</v>
      </c>
      <c r="DN71" s="77">
        <f t="shared" si="356"/>
        <v>0.87696874721821583</v>
      </c>
      <c r="DO71" s="77">
        <f t="shared" si="356"/>
        <v>0.88082042275409034</v>
      </c>
      <c r="DP71" s="77">
        <f t="shared" si="356"/>
        <v>0.87854003027135874</v>
      </c>
      <c r="DQ71" s="77">
        <f t="shared" si="356"/>
        <v>0.87358174835832614</v>
      </c>
      <c r="DR71" s="77">
        <f t="shared" si="356"/>
        <v>0.86988980868122956</v>
      </c>
      <c r="DS71" s="77">
        <f t="shared" si="356"/>
        <v>0.86666041332545485</v>
      </c>
      <c r="DT71" s="77">
        <f t="shared" si="356"/>
        <v>0.86423639196403546</v>
      </c>
      <c r="DU71" s="77">
        <f t="shared" si="356"/>
        <v>0.86179971077341555</v>
      </c>
      <c r="DV71" s="77">
        <f t="shared" si="356"/>
        <v>0.86006873069171752</v>
      </c>
      <c r="DW71" s="77">
        <f t="shared" si="356"/>
        <v>0.85687222889844372</v>
      </c>
      <c r="DX71" s="77">
        <f t="shared" si="356"/>
        <v>0.85416416563650632</v>
      </c>
      <c r="DY71" s="77">
        <f t="shared" si="356"/>
        <v>0.30958767912466506</v>
      </c>
    </row>
    <row r="72" spans="2:129" x14ac:dyDescent="0.2">
      <c r="B72" s="10"/>
      <c r="D72" s="76" t="s">
        <v>72</v>
      </c>
      <c r="E72" s="77">
        <f t="shared" ref="E72:Q72" si="357">E35/E33</f>
        <v>0.79645143053583023</v>
      </c>
      <c r="F72" s="77">
        <f t="shared" si="357"/>
        <v>0.80281419678531429</v>
      </c>
      <c r="G72" s="77">
        <f t="shared" si="357"/>
        <v>0.8074423452418461</v>
      </c>
      <c r="H72" s="77">
        <f t="shared" si="357"/>
        <v>0.8048719981884942</v>
      </c>
      <c r="I72" s="77">
        <f t="shared" si="357"/>
        <v>0.79641420931362894</v>
      </c>
      <c r="J72" s="77">
        <f t="shared" si="357"/>
        <v>0.79071577339156951</v>
      </c>
      <c r="K72" s="77">
        <f t="shared" si="357"/>
        <v>0.7855476264577913</v>
      </c>
      <c r="L72" s="77">
        <f t="shared" si="357"/>
        <v>0.78101668926148526</v>
      </c>
      <c r="M72" s="77">
        <f t="shared" si="357"/>
        <v>0.77734672030612229</v>
      </c>
      <c r="N72" s="77">
        <f t="shared" si="357"/>
        <v>0.77530417507837546</v>
      </c>
      <c r="O72" s="77">
        <f t="shared" si="357"/>
        <v>0.77363251671987632</v>
      </c>
      <c r="P72" s="77">
        <f t="shared" si="357"/>
        <v>0.75698194317365108</v>
      </c>
      <c r="Q72" s="77">
        <f t="shared" si="357"/>
        <v>0.23584884756683938</v>
      </c>
      <c r="R72" s="74"/>
      <c r="S72" s="77">
        <f t="shared" ref="S72:AE72" si="358">S35/S33</f>
        <v>0.82541039033086805</v>
      </c>
      <c r="T72" s="77">
        <f t="shared" si="358"/>
        <v>0.83111410190295287</v>
      </c>
      <c r="U72" s="77">
        <f t="shared" si="358"/>
        <v>0.83519647781771389</v>
      </c>
      <c r="V72" s="77">
        <f t="shared" si="358"/>
        <v>0.83060027293520622</v>
      </c>
      <c r="W72" s="77">
        <f t="shared" si="358"/>
        <v>0.82413831454127595</v>
      </c>
      <c r="X72" s="77">
        <f t="shared" si="358"/>
        <v>0.81913678512970167</v>
      </c>
      <c r="Y72" s="77">
        <f t="shared" si="358"/>
        <v>0.8146621686851967</v>
      </c>
      <c r="Z72" s="77">
        <f t="shared" si="358"/>
        <v>0.81087394383093903</v>
      </c>
      <c r="AA72" s="77">
        <f t="shared" si="358"/>
        <v>0.80823351175296587</v>
      </c>
      <c r="AB72" s="77">
        <f t="shared" si="358"/>
        <v>0.80567002967131085</v>
      </c>
      <c r="AC72" s="77">
        <f t="shared" si="358"/>
        <v>0.80583665901791746</v>
      </c>
      <c r="AD72" s="77">
        <f t="shared" si="358"/>
        <v>0.76433944600433545</v>
      </c>
      <c r="AE72" s="77">
        <f t="shared" si="358"/>
        <v>0.25774191665177698</v>
      </c>
      <c r="AF72" s="74"/>
      <c r="AG72" s="77">
        <f t="shared" ref="AG72:AS72" si="359">AG35/AG33</f>
        <v>0.83993440907825279</v>
      </c>
      <c r="AH72" s="77">
        <f t="shared" si="359"/>
        <v>0.84530967845267635</v>
      </c>
      <c r="AI72" s="77">
        <f t="shared" si="359"/>
        <v>0.84927007035988378</v>
      </c>
      <c r="AJ72" s="77">
        <f t="shared" si="359"/>
        <v>0.84462253546174426</v>
      </c>
      <c r="AK72" s="77">
        <f t="shared" si="359"/>
        <v>0.83890895576530466</v>
      </c>
      <c r="AL72" s="77">
        <f t="shared" si="359"/>
        <v>0.83428469448616349</v>
      </c>
      <c r="AM72" s="77">
        <f t="shared" si="359"/>
        <v>0.83017704987280128</v>
      </c>
      <c r="AN72" s="77">
        <f t="shared" si="359"/>
        <v>0.8267775173679085</v>
      </c>
      <c r="AO72" s="77">
        <f t="shared" si="359"/>
        <v>0.8244023586599537</v>
      </c>
      <c r="AP72" s="77">
        <f t="shared" si="359"/>
        <v>0.82210387044216482</v>
      </c>
      <c r="AQ72" s="77">
        <f t="shared" si="359"/>
        <v>0.82204703299944382</v>
      </c>
      <c r="AR72" s="77">
        <f t="shared" si="359"/>
        <v>0.79049262869533687</v>
      </c>
      <c r="AS72" s="77">
        <f t="shared" si="359"/>
        <v>0.27114709534023373</v>
      </c>
      <c r="AT72" s="74"/>
      <c r="AU72" s="77">
        <f t="shared" ref="AU72:BG72" si="360">AU35/AU33</f>
        <v>0.84933648815320695</v>
      </c>
      <c r="AV72" s="77">
        <f t="shared" si="360"/>
        <v>0.85449499233269233</v>
      </c>
      <c r="AW72" s="77">
        <f t="shared" si="360"/>
        <v>0.85841833796302802</v>
      </c>
      <c r="AX72" s="77">
        <f t="shared" si="360"/>
        <v>0.85410800342224613</v>
      </c>
      <c r="AY72" s="77">
        <f t="shared" si="360"/>
        <v>0.84875556360985605</v>
      </c>
      <c r="AZ72" s="77">
        <f t="shared" si="360"/>
        <v>0.84438551338393375</v>
      </c>
      <c r="BA72" s="77">
        <f t="shared" si="360"/>
        <v>0.84052039001525714</v>
      </c>
      <c r="BB72" s="77">
        <f t="shared" si="360"/>
        <v>0.83737181272131966</v>
      </c>
      <c r="BC72" s="77">
        <f t="shared" si="360"/>
        <v>0.83515622526819966</v>
      </c>
      <c r="BD72" s="77">
        <f t="shared" si="360"/>
        <v>0.83255956119275709</v>
      </c>
      <c r="BE72" s="77">
        <f t="shared" si="360"/>
        <v>0.83281874928165844</v>
      </c>
      <c r="BF72" s="77">
        <f t="shared" si="360"/>
        <v>0.81229545469788322</v>
      </c>
      <c r="BG72" s="77">
        <f t="shared" si="360"/>
        <v>0.2809196242552725</v>
      </c>
      <c r="BH72" s="74"/>
      <c r="BI72" s="77">
        <f t="shared" ref="BI72:BU72" si="361">BI35/BI33</f>
        <v>0.85617230842185643</v>
      </c>
      <c r="BJ72" s="77">
        <f t="shared" si="361"/>
        <v>0.86116911621232761</v>
      </c>
      <c r="BK72" s="77">
        <f t="shared" si="361"/>
        <v>0.86507408324135215</v>
      </c>
      <c r="BL72" s="77">
        <f t="shared" si="361"/>
        <v>0.86118499361561274</v>
      </c>
      <c r="BM72" s="77">
        <f t="shared" si="361"/>
        <v>0.85603814099988706</v>
      </c>
      <c r="BN72" s="77">
        <f t="shared" si="361"/>
        <v>0.85185856150139549</v>
      </c>
      <c r="BO72" s="77">
        <f t="shared" si="361"/>
        <v>0.84817249839346054</v>
      </c>
      <c r="BP72" s="77">
        <f t="shared" si="361"/>
        <v>0.84519581036259062</v>
      </c>
      <c r="BQ72" s="77">
        <f t="shared" si="361"/>
        <v>0.84320254920630178</v>
      </c>
      <c r="BR72" s="77">
        <f t="shared" si="361"/>
        <v>0.8403387532683807</v>
      </c>
      <c r="BS72" s="77">
        <f t="shared" si="361"/>
        <v>0.84072309127904377</v>
      </c>
      <c r="BT72" s="77">
        <f t="shared" si="361"/>
        <v>0.82676572606719378</v>
      </c>
      <c r="BU72" s="77">
        <f t="shared" si="361"/>
        <v>0.28864534358159771</v>
      </c>
      <c r="BV72" s="74"/>
      <c r="BW72" s="77">
        <f t="shared" ref="BW72:CI72" si="362">BW35/BW33</f>
        <v>0.86148681504417213</v>
      </c>
      <c r="BX72" s="77">
        <f t="shared" si="362"/>
        <v>0.86635467826469803</v>
      </c>
      <c r="BY72" s="77">
        <f t="shared" si="362"/>
        <v>0.87024415783330444</v>
      </c>
      <c r="BZ72" s="77">
        <f t="shared" si="362"/>
        <v>0.86678402439820168</v>
      </c>
      <c r="CA72" s="77">
        <f t="shared" si="362"/>
        <v>0.86176145471942767</v>
      </c>
      <c r="CB72" s="77">
        <f t="shared" si="362"/>
        <v>0.85773405565761374</v>
      </c>
      <c r="CC72" s="77">
        <f t="shared" si="362"/>
        <v>0.85418948027899999</v>
      </c>
      <c r="CD72" s="77">
        <f t="shared" si="362"/>
        <v>0.85134194009070685</v>
      </c>
      <c r="CE72" s="77">
        <f t="shared" si="362"/>
        <v>0.84959133898382599</v>
      </c>
      <c r="CF72" s="77">
        <f t="shared" si="362"/>
        <v>0.84662087181784018</v>
      </c>
      <c r="CG72" s="77">
        <f t="shared" si="362"/>
        <v>0.84687964606760058</v>
      </c>
      <c r="CH72" s="77">
        <f t="shared" si="362"/>
        <v>0.83689775224903795</v>
      </c>
      <c r="CI72" s="77">
        <f t="shared" si="362"/>
        <v>0.29505121231666742</v>
      </c>
      <c r="CJ72" s="74"/>
      <c r="CK72" s="77">
        <f t="shared" ref="CK72:CW72" si="363">CK35/CK33</f>
        <v>0.8658031949470375</v>
      </c>
      <c r="CL72" s="77">
        <f t="shared" si="363"/>
        <v>0.87056384920921426</v>
      </c>
      <c r="CM72" s="77">
        <f t="shared" si="363"/>
        <v>0.87443698276097837</v>
      </c>
      <c r="CN72" s="77">
        <f t="shared" si="363"/>
        <v>0.87139052198384048</v>
      </c>
      <c r="CO72" s="77">
        <f t="shared" si="363"/>
        <v>0.86644269871034163</v>
      </c>
      <c r="CP72" s="77">
        <f t="shared" si="363"/>
        <v>0.86254228810548828</v>
      </c>
      <c r="CQ72" s="77">
        <f t="shared" si="363"/>
        <v>0.85911479847595618</v>
      </c>
      <c r="CR72" s="77">
        <f t="shared" si="363"/>
        <v>0.85638471675876449</v>
      </c>
      <c r="CS72" s="77">
        <f t="shared" si="363"/>
        <v>0.85432162295777603</v>
      </c>
      <c r="CT72" s="77">
        <f t="shared" si="363"/>
        <v>0.85187734143108551</v>
      </c>
      <c r="CU72" s="77">
        <f t="shared" si="363"/>
        <v>0.85158678797145093</v>
      </c>
      <c r="CV72" s="77">
        <f t="shared" si="363"/>
        <v>0.84445573562523524</v>
      </c>
      <c r="CW72" s="77">
        <f t="shared" si="363"/>
        <v>0.30053086344838748</v>
      </c>
      <c r="CX72" s="74"/>
      <c r="CY72" s="77">
        <f t="shared" ref="CY72:DK72" si="364">CY35/CY33</f>
        <v>0.86941848062138416</v>
      </c>
      <c r="CZ72" s="77">
        <f t="shared" si="364"/>
        <v>0.87408741655989897</v>
      </c>
      <c r="DA72" s="77">
        <f t="shared" si="364"/>
        <v>0.87794275965626123</v>
      </c>
      <c r="DB72" s="77">
        <f t="shared" si="364"/>
        <v>0.87528715888223241</v>
      </c>
      <c r="DC72" s="77">
        <f t="shared" si="364"/>
        <v>0.87038155967493669</v>
      </c>
      <c r="DD72" s="77">
        <f t="shared" si="364"/>
        <v>0.86659050947438865</v>
      </c>
      <c r="DE72" s="77">
        <f t="shared" si="364"/>
        <v>0.86326322553380752</v>
      </c>
      <c r="DF72" s="77">
        <f t="shared" si="364"/>
        <v>0.86066464525731767</v>
      </c>
      <c r="DG72" s="77">
        <f t="shared" si="364"/>
        <v>0.858334441223081</v>
      </c>
      <c r="DH72" s="77">
        <f t="shared" si="364"/>
        <v>0.85636573095902757</v>
      </c>
      <c r="DI72" s="77">
        <f t="shared" si="364"/>
        <v>0.85398810341519238</v>
      </c>
      <c r="DJ72" s="77">
        <f t="shared" si="364"/>
        <v>0.85037754134632104</v>
      </c>
      <c r="DK72" s="77">
        <f t="shared" si="364"/>
        <v>0.30532418321744265</v>
      </c>
      <c r="DL72" s="74"/>
      <c r="DM72" s="77">
        <f t="shared" ref="DM72:DY72" si="365">DM35/DM33</f>
        <v>0.87251651449567402</v>
      </c>
      <c r="DN72" s="77">
        <f t="shared" si="365"/>
        <v>0.87710533042782535</v>
      </c>
      <c r="DO72" s="77">
        <f t="shared" si="365"/>
        <v>0.88094166637648363</v>
      </c>
      <c r="DP72" s="77">
        <f t="shared" si="365"/>
        <v>0.87865168082388478</v>
      </c>
      <c r="DQ72" s="77">
        <f t="shared" si="365"/>
        <v>0.87376647397862994</v>
      </c>
      <c r="DR72" s="77">
        <f t="shared" si="365"/>
        <v>0.87007188760780196</v>
      </c>
      <c r="DS72" s="77">
        <f t="shared" si="365"/>
        <v>0.86683258772199701</v>
      </c>
      <c r="DT72" s="77">
        <f t="shared" si="365"/>
        <v>0.86436916343769066</v>
      </c>
      <c r="DU72" s="77">
        <f t="shared" si="365"/>
        <v>0.86195634350520434</v>
      </c>
      <c r="DV72" s="77">
        <f t="shared" si="365"/>
        <v>0.8602557890605913</v>
      </c>
      <c r="DW72" s="77">
        <f t="shared" si="365"/>
        <v>0.85726830491413863</v>
      </c>
      <c r="DX72" s="77">
        <f t="shared" si="365"/>
        <v>0.85519159450524129</v>
      </c>
      <c r="DY72" s="77">
        <f t="shared" si="365"/>
        <v>0.30958759231615868</v>
      </c>
    </row>
    <row r="73" spans="2:129" x14ac:dyDescent="0.2">
      <c r="B73" s="10"/>
      <c r="D73" s="76" t="s">
        <v>73</v>
      </c>
      <c r="E73" s="77">
        <f t="shared" ref="E73:Q74" si="366">E36/E35</f>
        <v>0.79670549213983244</v>
      </c>
      <c r="F73" s="77">
        <f t="shared" si="366"/>
        <v>0.8030546773422057</v>
      </c>
      <c r="G73" s="77">
        <f t="shared" si="366"/>
        <v>0.80765776588110461</v>
      </c>
      <c r="H73" s="77">
        <f t="shared" si="366"/>
        <v>0.80502059157563632</v>
      </c>
      <c r="I73" s="77">
        <f t="shared" si="366"/>
        <v>0.79668553252060226</v>
      </c>
      <c r="J73" s="77">
        <f t="shared" si="366"/>
        <v>0.79097410036262794</v>
      </c>
      <c r="K73" s="77">
        <f t="shared" si="366"/>
        <v>0.78578416549871</v>
      </c>
      <c r="L73" s="77">
        <f t="shared" si="366"/>
        <v>0.78122190752708209</v>
      </c>
      <c r="M73" s="77">
        <f t="shared" si="366"/>
        <v>0.77750228986854431</v>
      </c>
      <c r="N73" s="77">
        <f t="shared" si="366"/>
        <v>0.77533593498918252</v>
      </c>
      <c r="O73" s="77">
        <f t="shared" si="366"/>
        <v>0.77378757009214905</v>
      </c>
      <c r="P73" s="77">
        <f t="shared" si="366"/>
        <v>0.75705996043593404</v>
      </c>
      <c r="Q73" s="77">
        <f t="shared" si="366"/>
        <v>0.23585118376550168</v>
      </c>
      <c r="R73" s="74"/>
      <c r="S73" s="77">
        <f t="shared" ref="S73:AE74" si="367">S36/S35</f>
        <v>0.82561895091534931</v>
      </c>
      <c r="T73" s="77">
        <f t="shared" si="367"/>
        <v>0.83130994986025364</v>
      </c>
      <c r="U73" s="77">
        <f t="shared" si="367"/>
        <v>0.83536750107196922</v>
      </c>
      <c r="V73" s="77">
        <f t="shared" si="367"/>
        <v>0.83075179070951066</v>
      </c>
      <c r="W73" s="77">
        <f t="shared" si="367"/>
        <v>0.8243716372076898</v>
      </c>
      <c r="X73" s="77">
        <f t="shared" si="367"/>
        <v>0.8193569269430816</v>
      </c>
      <c r="Y73" s="77">
        <f t="shared" si="367"/>
        <v>0.81486014248954464</v>
      </c>
      <c r="Z73" s="77">
        <f t="shared" si="367"/>
        <v>0.81103486011557291</v>
      </c>
      <c r="AA73" s="77">
        <f t="shared" si="367"/>
        <v>0.8083253113432759</v>
      </c>
      <c r="AB73" s="77">
        <f t="shared" si="367"/>
        <v>0.80577374054739304</v>
      </c>
      <c r="AC73" s="77">
        <f t="shared" si="367"/>
        <v>0.80587545787473747</v>
      </c>
      <c r="AD73" s="77">
        <f t="shared" si="367"/>
        <v>0.76487986293788146</v>
      </c>
      <c r="AE73" s="77">
        <f t="shared" si="367"/>
        <v>0.25774059151778056</v>
      </c>
      <c r="AF73" s="74"/>
      <c r="AG73" s="77">
        <f t="shared" ref="AG73:AS74" si="368">AG36/AG35</f>
        <v>0.84012019252497039</v>
      </c>
      <c r="AH73" s="77">
        <f t="shared" si="368"/>
        <v>0.84548358985950356</v>
      </c>
      <c r="AI73" s="77">
        <f t="shared" si="368"/>
        <v>0.84942158340486706</v>
      </c>
      <c r="AJ73" s="77">
        <f t="shared" si="368"/>
        <v>0.84477551671680995</v>
      </c>
      <c r="AK73" s="77">
        <f t="shared" si="368"/>
        <v>0.83912226270368762</v>
      </c>
      <c r="AL73" s="77">
        <f t="shared" si="368"/>
        <v>0.8344857487145535</v>
      </c>
      <c r="AM73" s="77">
        <f t="shared" si="368"/>
        <v>0.83035631651171127</v>
      </c>
      <c r="AN73" s="77">
        <f t="shared" si="368"/>
        <v>0.82691544612650714</v>
      </c>
      <c r="AO73" s="77">
        <f t="shared" si="368"/>
        <v>0.82446211721861762</v>
      </c>
      <c r="AP73" s="77">
        <f t="shared" si="368"/>
        <v>0.82221421452505239</v>
      </c>
      <c r="AQ73" s="77">
        <f t="shared" si="368"/>
        <v>0.82210589539108414</v>
      </c>
      <c r="AR73" s="77">
        <f t="shared" si="368"/>
        <v>0.79107408979381222</v>
      </c>
      <c r="AS73" s="77">
        <f t="shared" si="368"/>
        <v>0.27114566627152914</v>
      </c>
      <c r="AT73" s="74"/>
      <c r="AU73" s="77">
        <f t="shared" ref="AU73:BG74" si="369">AU36/AU35</f>
        <v>0.84950776713340537</v>
      </c>
      <c r="AV73" s="77">
        <f t="shared" si="369"/>
        <v>0.85465503636001927</v>
      </c>
      <c r="AW73" s="77">
        <f t="shared" si="369"/>
        <v>0.85855825203323333</v>
      </c>
      <c r="AX73" s="77">
        <f t="shared" si="369"/>
        <v>0.85425487550514068</v>
      </c>
      <c r="AY73" s="77">
        <f t="shared" si="369"/>
        <v>0.84895577875552142</v>
      </c>
      <c r="AZ73" s="77">
        <f t="shared" si="369"/>
        <v>0.84457441017572599</v>
      </c>
      <c r="BA73" s="77">
        <f t="shared" si="369"/>
        <v>0.84068814418443838</v>
      </c>
      <c r="BB73" s="77">
        <f t="shared" si="369"/>
        <v>0.83749435614837964</v>
      </c>
      <c r="BC73" s="77">
        <f t="shared" si="369"/>
        <v>0.8352132830305663</v>
      </c>
      <c r="BD73" s="77">
        <f t="shared" si="369"/>
        <v>0.83266459811790539</v>
      </c>
      <c r="BE73" s="77">
        <f t="shared" si="369"/>
        <v>0.83289370043558097</v>
      </c>
      <c r="BF73" s="77">
        <f t="shared" si="369"/>
        <v>0.81277655549799166</v>
      </c>
      <c r="BG73" s="77">
        <f t="shared" si="369"/>
        <v>0.28091984053460461</v>
      </c>
      <c r="BH73" s="74"/>
      <c r="BI73" s="77">
        <f t="shared" ref="BI73:BU74" si="370">BI36/BI35</f>
        <v>0.85633325532027071</v>
      </c>
      <c r="BJ73" s="77">
        <f t="shared" si="370"/>
        <v>0.861319304187662</v>
      </c>
      <c r="BK73" s="77">
        <f t="shared" si="370"/>
        <v>0.86520597243064545</v>
      </c>
      <c r="BL73" s="77">
        <f t="shared" si="370"/>
        <v>0.86132329099047844</v>
      </c>
      <c r="BM73" s="77">
        <f t="shared" si="370"/>
        <v>0.85622881519647343</v>
      </c>
      <c r="BN73" s="77">
        <f t="shared" si="370"/>
        <v>0.85203877724402843</v>
      </c>
      <c r="BO73" s="77">
        <f t="shared" si="370"/>
        <v>0.84833230442627627</v>
      </c>
      <c r="BP73" s="77">
        <f t="shared" si="370"/>
        <v>0.84531142491116551</v>
      </c>
      <c r="BQ73" s="77">
        <f t="shared" si="370"/>
        <v>0.84325634707292008</v>
      </c>
      <c r="BR73" s="77">
        <f t="shared" si="370"/>
        <v>0.8404303425686529</v>
      </c>
      <c r="BS73" s="77">
        <f t="shared" si="370"/>
        <v>0.84081146892831105</v>
      </c>
      <c r="BT73" s="77">
        <f t="shared" si="370"/>
        <v>0.8271927179597578</v>
      </c>
      <c r="BU73" s="77">
        <f t="shared" si="370"/>
        <v>0.28864524428997973</v>
      </c>
      <c r="BV73" s="74"/>
      <c r="BW73" s="77">
        <f t="shared" ref="BW73:CI74" si="371">BW36/BW35</f>
        <v>0.86163990889447706</v>
      </c>
      <c r="BX73" s="77">
        <f t="shared" si="371"/>
        <v>0.86649737063757326</v>
      </c>
      <c r="BY73" s="77">
        <f t="shared" si="371"/>
        <v>0.87036999085831679</v>
      </c>
      <c r="BZ73" s="77">
        <f t="shared" si="371"/>
        <v>0.86691326505870836</v>
      </c>
      <c r="CA73" s="77">
        <f t="shared" si="371"/>
        <v>0.86194472381377396</v>
      </c>
      <c r="CB73" s="77">
        <f t="shared" si="371"/>
        <v>0.85790763938009129</v>
      </c>
      <c r="CC73" s="77">
        <f t="shared" si="371"/>
        <v>0.85434339386885849</v>
      </c>
      <c r="CD73" s="77">
        <f t="shared" si="371"/>
        <v>0.85145179403864302</v>
      </c>
      <c r="CE73" s="77">
        <f t="shared" si="371"/>
        <v>0.84964381976117231</v>
      </c>
      <c r="CF73" s="77">
        <f t="shared" si="371"/>
        <v>0.84670184819452887</v>
      </c>
      <c r="CG73" s="77">
        <f t="shared" si="371"/>
        <v>0.84697966856633022</v>
      </c>
      <c r="CH73" s="77">
        <f t="shared" si="371"/>
        <v>0.8372977884050149</v>
      </c>
      <c r="CI73" s="77">
        <f t="shared" si="371"/>
        <v>0.29505031716793523</v>
      </c>
      <c r="CJ73" s="74"/>
      <c r="CK73" s="77">
        <f t="shared" ref="CK73:CW74" si="372">CK36/CK35</f>
        <v>0.86595005637294131</v>
      </c>
      <c r="CL73" s="77">
        <f t="shared" si="372"/>
        <v>0.87070058540502115</v>
      </c>
      <c r="CM73" s="77">
        <f t="shared" si="372"/>
        <v>0.8745579902215469</v>
      </c>
      <c r="CN73" s="77">
        <f t="shared" si="372"/>
        <v>0.8715109925627692</v>
      </c>
      <c r="CO73" s="77">
        <f t="shared" si="372"/>
        <v>0.86661997921911349</v>
      </c>
      <c r="CP73" s="77">
        <f t="shared" si="372"/>
        <v>0.86271057364809722</v>
      </c>
      <c r="CQ73" s="77">
        <f t="shared" si="372"/>
        <v>0.85926412234580563</v>
      </c>
      <c r="CR73" s="77">
        <f t="shared" si="372"/>
        <v>0.85648775122628029</v>
      </c>
      <c r="CS73" s="77">
        <f t="shared" si="372"/>
        <v>0.85441716302096959</v>
      </c>
      <c r="CT73" s="77">
        <f t="shared" si="372"/>
        <v>0.85195322958003705</v>
      </c>
      <c r="CU73" s="77">
        <f t="shared" si="372"/>
        <v>0.85173590410034938</v>
      </c>
      <c r="CV73" s="77">
        <f t="shared" si="372"/>
        <v>0.84484241299266039</v>
      </c>
      <c r="CW73" s="77">
        <f t="shared" si="372"/>
        <v>0.30053108824141261</v>
      </c>
      <c r="CX73" s="74"/>
      <c r="CY73" s="77">
        <f t="shared" ref="CY73:DK74" si="373">CY36/CY35</f>
        <v>0.86956024767370199</v>
      </c>
      <c r="CZ73" s="77">
        <f t="shared" si="373"/>
        <v>0.874219268969749</v>
      </c>
      <c r="DA73" s="77">
        <f t="shared" si="373"/>
        <v>0.87805978004028151</v>
      </c>
      <c r="DB73" s="77">
        <f t="shared" si="373"/>
        <v>0.87539947715128186</v>
      </c>
      <c r="DC73" s="77">
        <f t="shared" si="373"/>
        <v>0.87055385552559661</v>
      </c>
      <c r="DD73" s="77">
        <f t="shared" si="373"/>
        <v>0.86675442628877375</v>
      </c>
      <c r="DE73" s="77">
        <f t="shared" si="373"/>
        <v>0.86340884024868814</v>
      </c>
      <c r="DF73" s="77">
        <f t="shared" si="373"/>
        <v>0.86075984205667599</v>
      </c>
      <c r="DG73" s="77">
        <f t="shared" si="373"/>
        <v>0.85843313279650257</v>
      </c>
      <c r="DH73" s="77">
        <f t="shared" si="373"/>
        <v>0.85644081993718724</v>
      </c>
      <c r="DI73" s="77">
        <f t="shared" si="373"/>
        <v>0.85418885023751523</v>
      </c>
      <c r="DJ73" s="77">
        <f t="shared" si="373"/>
        <v>0.85075817180416979</v>
      </c>
      <c r="DK73" s="77">
        <f t="shared" si="373"/>
        <v>0.30532394533839258</v>
      </c>
      <c r="DL73" s="74"/>
      <c r="DM73" s="77">
        <f t="shared" ref="DM73:DY74" si="374">DM36/DM35</f>
        <v>0.87265402158795169</v>
      </c>
      <c r="DN73" s="77">
        <f t="shared" si="374"/>
        <v>0.87723308732664129</v>
      </c>
      <c r="DO73" s="77">
        <f t="shared" si="374"/>
        <v>0.88105530782162067</v>
      </c>
      <c r="DP73" s="77">
        <f t="shared" si="374"/>
        <v>0.87875660855070503</v>
      </c>
      <c r="DQ73" s="77">
        <f t="shared" si="374"/>
        <v>0.87393453246888853</v>
      </c>
      <c r="DR73" s="77">
        <f t="shared" si="374"/>
        <v>0.87023211639156839</v>
      </c>
      <c r="DS73" s="77">
        <f t="shared" si="374"/>
        <v>0.8669751172956468</v>
      </c>
      <c r="DT73" s="77">
        <f t="shared" si="374"/>
        <v>0.86446168677377555</v>
      </c>
      <c r="DU73" s="77">
        <f t="shared" si="374"/>
        <v>0.86204848855944394</v>
      </c>
      <c r="DV73" s="77">
        <f t="shared" si="374"/>
        <v>0.86033278700336802</v>
      </c>
      <c r="DW73" s="77">
        <f t="shared" si="374"/>
        <v>0.85744912120659778</v>
      </c>
      <c r="DX73" s="77">
        <f t="shared" si="374"/>
        <v>0.85557042188243537</v>
      </c>
      <c r="DY73" s="77">
        <f t="shared" si="374"/>
        <v>0.30958801695779903</v>
      </c>
    </row>
    <row r="74" spans="2:129" x14ac:dyDescent="0.2">
      <c r="B74" s="10"/>
      <c r="D74" s="76" t="s">
        <v>74</v>
      </c>
      <c r="E74" s="77">
        <f t="shared" si="366"/>
        <v>0.79695041922860765</v>
      </c>
      <c r="F74" s="77">
        <f t="shared" si="366"/>
        <v>0.80328677512932456</v>
      </c>
      <c r="G74" s="77">
        <f t="shared" si="366"/>
        <v>0.80786568568640338</v>
      </c>
      <c r="H74" s="77">
        <f t="shared" si="366"/>
        <v>0.80516413145167487</v>
      </c>
      <c r="I74" s="77">
        <f t="shared" si="366"/>
        <v>0.79694154639796722</v>
      </c>
      <c r="J74" s="77">
        <f t="shared" si="366"/>
        <v>0.79121736077436733</v>
      </c>
      <c r="K74" s="77">
        <f t="shared" si="366"/>
        <v>0.78600607811022727</v>
      </c>
      <c r="L74" s="77">
        <f t="shared" si="366"/>
        <v>0.78141300124913615</v>
      </c>
      <c r="M74" s="77">
        <f t="shared" si="366"/>
        <v>0.77764544356952059</v>
      </c>
      <c r="N74" s="77">
        <f t="shared" si="366"/>
        <v>0.77536274233587654</v>
      </c>
      <c r="O74" s="77">
        <f t="shared" si="366"/>
        <v>0.77392052574206771</v>
      </c>
      <c r="P74" s="77">
        <f t="shared" si="366"/>
        <v>0.75708471628863516</v>
      </c>
      <c r="Q74" s="77">
        <f t="shared" si="366"/>
        <v>0.23581899298916506</v>
      </c>
      <c r="R74" s="74"/>
      <c r="S74" s="77">
        <f t="shared" si="367"/>
        <v>0.82582040251546263</v>
      </c>
      <c r="T74" s="77">
        <f t="shared" si="367"/>
        <v>0.83149938589418559</v>
      </c>
      <c r="U74" s="77">
        <f t="shared" si="367"/>
        <v>0.83553290476917907</v>
      </c>
      <c r="V74" s="77">
        <f t="shared" si="367"/>
        <v>0.83089890190022042</v>
      </c>
      <c r="W74" s="77">
        <f t="shared" si="367"/>
        <v>0.82459170365100554</v>
      </c>
      <c r="X74" s="77">
        <f t="shared" si="367"/>
        <v>0.8195638176003992</v>
      </c>
      <c r="Y74" s="77">
        <f t="shared" si="367"/>
        <v>0.81504489634705002</v>
      </c>
      <c r="Z74" s="77">
        <f t="shared" si="367"/>
        <v>0.8111831351348513</v>
      </c>
      <c r="AA74" s="77">
        <f t="shared" si="367"/>
        <v>0.80840570388225974</v>
      </c>
      <c r="AB74" s="77">
        <f t="shared" si="367"/>
        <v>0.80586218675196575</v>
      </c>
      <c r="AC74" s="77">
        <f t="shared" si="367"/>
        <v>0.80588832679992506</v>
      </c>
      <c r="AD74" s="77">
        <f t="shared" si="367"/>
        <v>0.76506541361522651</v>
      </c>
      <c r="AE74" s="77">
        <f t="shared" si="367"/>
        <v>0.25772948789646083</v>
      </c>
      <c r="AF74" s="74"/>
      <c r="AG74" s="77">
        <f t="shared" si="368"/>
        <v>0.84029959206364668</v>
      </c>
      <c r="AH74" s="77">
        <f t="shared" si="368"/>
        <v>0.84565180877333779</v>
      </c>
      <c r="AI74" s="77">
        <f t="shared" si="368"/>
        <v>0.84956814289883664</v>
      </c>
      <c r="AJ74" s="77">
        <f t="shared" si="368"/>
        <v>0.84492367957628389</v>
      </c>
      <c r="AK74" s="77">
        <f t="shared" si="368"/>
        <v>0.83932325914354955</v>
      </c>
      <c r="AL74" s="77">
        <f t="shared" si="368"/>
        <v>0.83467417309484659</v>
      </c>
      <c r="AM74" s="77">
        <f t="shared" si="368"/>
        <v>0.83052262851829062</v>
      </c>
      <c r="AN74" s="77">
        <f t="shared" si="368"/>
        <v>0.82704104595114214</v>
      </c>
      <c r="AO74" s="77">
        <f t="shared" si="368"/>
        <v>0.82451162225945041</v>
      </c>
      <c r="AP74" s="77">
        <f t="shared" si="368"/>
        <v>0.82230277005705954</v>
      </c>
      <c r="AQ74" s="77">
        <f t="shared" si="368"/>
        <v>0.82212601647418804</v>
      </c>
      <c r="AR74" s="77">
        <f t="shared" si="368"/>
        <v>0.79127711278077817</v>
      </c>
      <c r="AS74" s="77">
        <f t="shared" si="368"/>
        <v>0.27114139985427116</v>
      </c>
      <c r="AT74" s="74"/>
      <c r="AU74" s="77">
        <f t="shared" si="369"/>
        <v>0.84967296486843036</v>
      </c>
      <c r="AV74" s="77">
        <f t="shared" si="369"/>
        <v>0.85480970194024786</v>
      </c>
      <c r="AW74" s="77">
        <f t="shared" si="369"/>
        <v>0.85869350557992619</v>
      </c>
      <c r="AX74" s="77">
        <f t="shared" si="369"/>
        <v>0.85439687716323942</v>
      </c>
      <c r="AY74" s="77">
        <f t="shared" si="369"/>
        <v>0.84914418994266005</v>
      </c>
      <c r="AZ74" s="77">
        <f t="shared" si="369"/>
        <v>0.84475089821708127</v>
      </c>
      <c r="BA74" s="77">
        <f t="shared" si="369"/>
        <v>0.84084281345516099</v>
      </c>
      <c r="BB74" s="77">
        <f t="shared" si="369"/>
        <v>0.83760477001585876</v>
      </c>
      <c r="BC74" s="77">
        <f t="shared" si="369"/>
        <v>0.83525726179424742</v>
      </c>
      <c r="BD74" s="77">
        <f t="shared" si="369"/>
        <v>0.83274462817683736</v>
      </c>
      <c r="BE74" s="77">
        <f t="shared" si="369"/>
        <v>0.83291988826335706</v>
      </c>
      <c r="BF74" s="77">
        <f t="shared" si="369"/>
        <v>0.812945864645778</v>
      </c>
      <c r="BG74" s="77">
        <f t="shared" si="369"/>
        <v>0.28091854788658027</v>
      </c>
      <c r="BH74" s="74"/>
      <c r="BI74" s="77">
        <f t="shared" si="370"/>
        <v>0.85648822949546921</v>
      </c>
      <c r="BJ74" s="77">
        <f t="shared" si="370"/>
        <v>0.86146424243056907</v>
      </c>
      <c r="BK74" s="77">
        <f t="shared" si="370"/>
        <v>0.8653333260414674</v>
      </c>
      <c r="BL74" s="77">
        <f t="shared" si="370"/>
        <v>0.86145686685903644</v>
      </c>
      <c r="BM74" s="77">
        <f t="shared" si="370"/>
        <v>0.85640798147047692</v>
      </c>
      <c r="BN74" s="77">
        <f t="shared" si="370"/>
        <v>0.8522066198462952</v>
      </c>
      <c r="BO74" s="77">
        <f t="shared" si="370"/>
        <v>0.8484787184850715</v>
      </c>
      <c r="BP74" s="77">
        <f t="shared" si="370"/>
        <v>0.84541402803937749</v>
      </c>
      <c r="BQ74" s="77">
        <f t="shared" si="370"/>
        <v>0.843294483579766</v>
      </c>
      <c r="BR74" s="77">
        <f t="shared" si="370"/>
        <v>0.84049382501309455</v>
      </c>
      <c r="BS74" s="77">
        <f t="shared" si="370"/>
        <v>0.84084288691104936</v>
      </c>
      <c r="BT74" s="77">
        <f t="shared" si="370"/>
        <v>0.82734438141546573</v>
      </c>
      <c r="BU74" s="77">
        <f t="shared" si="370"/>
        <v>0.28864792948611345</v>
      </c>
      <c r="BV74" s="74"/>
      <c r="BW74" s="77">
        <f t="shared" si="371"/>
        <v>0.86178702445836153</v>
      </c>
      <c r="BX74" s="77">
        <f t="shared" si="371"/>
        <v>0.86663483730772584</v>
      </c>
      <c r="BY74" s="77">
        <f t="shared" si="371"/>
        <v>0.87049132099466353</v>
      </c>
      <c r="BZ74" s="77">
        <f t="shared" si="371"/>
        <v>0.86703799159024852</v>
      </c>
      <c r="CA74" s="77">
        <f t="shared" si="371"/>
        <v>0.86211666109553642</v>
      </c>
      <c r="CB74" s="77">
        <f t="shared" si="371"/>
        <v>0.85806878632889938</v>
      </c>
      <c r="CC74" s="77">
        <f t="shared" si="371"/>
        <v>0.85448352203456146</v>
      </c>
      <c r="CD74" s="77">
        <f t="shared" si="371"/>
        <v>0.85154786136326899</v>
      </c>
      <c r="CE74" s="77">
        <f t="shared" si="371"/>
        <v>0.84967819582353543</v>
      </c>
      <c r="CF74" s="77">
        <f t="shared" si="371"/>
        <v>0.84675126667908773</v>
      </c>
      <c r="CG74" s="77">
        <f t="shared" si="371"/>
        <v>0.84701574033249039</v>
      </c>
      <c r="CH74" s="77">
        <f t="shared" si="371"/>
        <v>0.83744124792803332</v>
      </c>
      <c r="CI74" s="77">
        <f t="shared" si="371"/>
        <v>0.29505191491961974</v>
      </c>
      <c r="CJ74" s="74"/>
      <c r="CK74" s="77">
        <f t="shared" si="372"/>
        <v>0.86609087210120583</v>
      </c>
      <c r="CL74" s="77">
        <f t="shared" si="372"/>
        <v>0.87083205464733526</v>
      </c>
      <c r="CM74" s="77">
        <f t="shared" si="372"/>
        <v>0.87467447131195952</v>
      </c>
      <c r="CN74" s="77">
        <f t="shared" si="372"/>
        <v>0.87162714673813635</v>
      </c>
      <c r="CO74" s="77">
        <f t="shared" si="372"/>
        <v>0.86678602877616506</v>
      </c>
      <c r="CP74" s="77">
        <f t="shared" si="372"/>
        <v>0.86286630061352554</v>
      </c>
      <c r="CQ74" s="77">
        <f t="shared" si="372"/>
        <v>0.85939922388011269</v>
      </c>
      <c r="CR74" s="77">
        <f t="shared" si="372"/>
        <v>0.85657637223171834</v>
      </c>
      <c r="CS74" s="77">
        <f t="shared" si="372"/>
        <v>0.85448915213717325</v>
      </c>
      <c r="CT74" s="77">
        <f t="shared" si="372"/>
        <v>0.85199404657202704</v>
      </c>
      <c r="CU74" s="77">
        <f t="shared" si="372"/>
        <v>0.85180966694124538</v>
      </c>
      <c r="CV74" s="77">
        <f t="shared" si="372"/>
        <v>0.84498237346375105</v>
      </c>
      <c r="CW74" s="77">
        <f t="shared" si="372"/>
        <v>0.30053218562569473</v>
      </c>
      <c r="CX74" s="74"/>
      <c r="CY74" s="77">
        <f t="shared" si="373"/>
        <v>0.86969585141867123</v>
      </c>
      <c r="CZ74" s="77">
        <f t="shared" si="373"/>
        <v>0.87434577316148399</v>
      </c>
      <c r="DA74" s="77">
        <f t="shared" si="373"/>
        <v>0.87817221428854464</v>
      </c>
      <c r="DB74" s="77">
        <f t="shared" si="373"/>
        <v>0.87550763915099905</v>
      </c>
      <c r="DC74" s="77">
        <f t="shared" si="373"/>
        <v>0.87071497098716177</v>
      </c>
      <c r="DD74" s="77">
        <f t="shared" si="373"/>
        <v>0.8669056266407319</v>
      </c>
      <c r="DE74" s="77">
        <f t="shared" si="373"/>
        <v>0.86353977459177034</v>
      </c>
      <c r="DF74" s="77">
        <f t="shared" si="373"/>
        <v>0.86083996387551753</v>
      </c>
      <c r="DG74" s="77">
        <f t="shared" si="373"/>
        <v>0.85850749051437447</v>
      </c>
      <c r="DH74" s="77">
        <f t="shared" si="373"/>
        <v>0.8564774286413952</v>
      </c>
      <c r="DI74" s="77">
        <f t="shared" si="373"/>
        <v>0.85431128179938109</v>
      </c>
      <c r="DJ74" s="77">
        <f t="shared" si="373"/>
        <v>0.85089715054074477</v>
      </c>
      <c r="DK74" s="77">
        <f t="shared" si="373"/>
        <v>0.3053246046202136</v>
      </c>
      <c r="DL74" s="74"/>
      <c r="DM74" s="77">
        <f t="shared" si="374"/>
        <v>0.87278522142838988</v>
      </c>
      <c r="DN74" s="77">
        <f t="shared" si="374"/>
        <v>0.87735538330299778</v>
      </c>
      <c r="DO74" s="77">
        <f t="shared" si="374"/>
        <v>0.8811642765684744</v>
      </c>
      <c r="DP74" s="77">
        <f t="shared" si="374"/>
        <v>0.87885749425823345</v>
      </c>
      <c r="DQ74" s="77">
        <f t="shared" si="374"/>
        <v>0.87409142522460603</v>
      </c>
      <c r="DR74" s="77">
        <f t="shared" si="374"/>
        <v>0.87037944729092931</v>
      </c>
      <c r="DS74" s="77">
        <f t="shared" si="374"/>
        <v>0.86710250019131352</v>
      </c>
      <c r="DT74" s="77">
        <f t="shared" si="374"/>
        <v>0.86453739307932664</v>
      </c>
      <c r="DU74" s="77">
        <f t="shared" si="374"/>
        <v>0.86211517852133146</v>
      </c>
      <c r="DV74" s="77">
        <f t="shared" si="374"/>
        <v>0.86036804908879605</v>
      </c>
      <c r="DW74" s="77">
        <f t="shared" si="374"/>
        <v>0.85754877894816139</v>
      </c>
      <c r="DX74" s="77">
        <f t="shared" si="374"/>
        <v>0.85570987065763748</v>
      </c>
      <c r="DY74" s="77">
        <f t="shared" si="374"/>
        <v>0.30958597432262358</v>
      </c>
    </row>
    <row r="75" spans="2:129" x14ac:dyDescent="0.2">
      <c r="B75" s="10"/>
      <c r="D75" s="76" t="s">
        <v>75</v>
      </c>
      <c r="E75" s="77">
        <f t="shared" ref="E75:Q75" si="375">E34/E37</f>
        <v>0.79718685870715822</v>
      </c>
      <c r="F75" s="77">
        <f t="shared" si="375"/>
        <v>0.80351104084819402</v>
      </c>
      <c r="G75" s="77">
        <f t="shared" si="375"/>
        <v>0.80806657633598622</v>
      </c>
      <c r="H75" s="77">
        <f t="shared" si="375"/>
        <v>0.80530297774528792</v>
      </c>
      <c r="I75" s="77">
        <f t="shared" si="375"/>
        <v>0.79718392133655291</v>
      </c>
      <c r="J75" s="77">
        <f t="shared" si="375"/>
        <v>0.79144746187657022</v>
      </c>
      <c r="K75" s="77">
        <f t="shared" si="375"/>
        <v>0.78621555010582678</v>
      </c>
      <c r="L75" s="77">
        <f t="shared" si="375"/>
        <v>0.78159255664354743</v>
      </c>
      <c r="M75" s="77">
        <f t="shared" si="375"/>
        <v>0.77777920683899882</v>
      </c>
      <c r="N75" s="77">
        <f t="shared" si="375"/>
        <v>0.77538791925036155</v>
      </c>
      <c r="O75" s="77">
        <f t="shared" si="375"/>
        <v>0.77403931192080766</v>
      </c>
      <c r="P75" s="77">
        <f t="shared" si="375"/>
        <v>0.7570925693089372</v>
      </c>
      <c r="Q75" s="77">
        <f t="shared" si="375"/>
        <v>0.23581081081081079</v>
      </c>
      <c r="R75" s="74"/>
      <c r="S75" s="77">
        <f t="shared" ref="S75:AE75" si="376">S34/S37</f>
        <v>0.82601546357233269</v>
      </c>
      <c r="T75" s="77">
        <f t="shared" si="376"/>
        <v>0.83168300752328361</v>
      </c>
      <c r="U75" s="77">
        <f t="shared" si="376"/>
        <v>0.83569319311718859</v>
      </c>
      <c r="V75" s="77">
        <f t="shared" si="376"/>
        <v>0.83104204127487868</v>
      </c>
      <c r="W75" s="77">
        <f t="shared" si="376"/>
        <v>0.82480026657153216</v>
      </c>
      <c r="X75" s="77">
        <f t="shared" si="376"/>
        <v>0.81975959369650098</v>
      </c>
      <c r="Y75" s="77">
        <f t="shared" si="376"/>
        <v>0.81521914308692989</v>
      </c>
      <c r="Z75" s="77">
        <f t="shared" si="376"/>
        <v>0.81132228441554277</v>
      </c>
      <c r="AA75" s="77">
        <f t="shared" si="376"/>
        <v>0.8084795218173656</v>
      </c>
      <c r="AB75" s="77">
        <f t="shared" si="376"/>
        <v>0.80594323462124173</v>
      </c>
      <c r="AC75" s="77">
        <f t="shared" si="376"/>
        <v>0.80589259444877626</v>
      </c>
      <c r="AD75" s="77">
        <f t="shared" si="376"/>
        <v>0.76512906667139324</v>
      </c>
      <c r="AE75" s="77">
        <f t="shared" si="376"/>
        <v>0.25780119859475098</v>
      </c>
      <c r="AF75" s="74"/>
      <c r="AG75" s="77">
        <f t="shared" ref="AG75:AS75" si="377">AG34/AG37</f>
        <v>0.84047347106366355</v>
      </c>
      <c r="AH75" s="77">
        <f t="shared" si="377"/>
        <v>0.8458150513212801</v>
      </c>
      <c r="AI75" s="77">
        <f t="shared" si="377"/>
        <v>0.84971035193047806</v>
      </c>
      <c r="AJ75" s="77">
        <f t="shared" si="377"/>
        <v>0.84506761394148344</v>
      </c>
      <c r="AK75" s="77">
        <f t="shared" si="377"/>
        <v>0.83951381346814202</v>
      </c>
      <c r="AL75" s="77">
        <f t="shared" si="377"/>
        <v>0.83485239955819113</v>
      </c>
      <c r="AM75" s="77">
        <f t="shared" si="377"/>
        <v>0.83067926646026569</v>
      </c>
      <c r="AN75" s="77">
        <f t="shared" si="377"/>
        <v>0.8271587627930771</v>
      </c>
      <c r="AO75" s="77">
        <f t="shared" si="377"/>
        <v>0.82455725444955763</v>
      </c>
      <c r="AP75" s="77">
        <f t="shared" si="377"/>
        <v>0.82238121116511342</v>
      </c>
      <c r="AQ75" s="77">
        <f t="shared" si="377"/>
        <v>0.82213289364086206</v>
      </c>
      <c r="AR75" s="77">
        <f t="shared" si="377"/>
        <v>0.79134792751293948</v>
      </c>
      <c r="AS75" s="77">
        <f t="shared" si="377"/>
        <v>0.27115607545579096</v>
      </c>
      <c r="AT75" s="74"/>
      <c r="AU75" s="77">
        <f t="shared" ref="AU75:BG75" si="378">AU34/AU37</f>
        <v>0.8498331044959011</v>
      </c>
      <c r="AV75" s="77">
        <f t="shared" si="378"/>
        <v>0.85495984572490036</v>
      </c>
      <c r="AW75" s="77">
        <f t="shared" si="378"/>
        <v>0.85882481549360201</v>
      </c>
      <c r="AX75" s="77">
        <f t="shared" si="378"/>
        <v>0.85453472767261518</v>
      </c>
      <c r="AY75" s="77">
        <f t="shared" si="378"/>
        <v>0.84932280091767687</v>
      </c>
      <c r="AZ75" s="77">
        <f t="shared" si="378"/>
        <v>0.84491770478289441</v>
      </c>
      <c r="BA75" s="77">
        <f t="shared" si="378"/>
        <v>0.84098822218564917</v>
      </c>
      <c r="BB75" s="77">
        <f t="shared" si="378"/>
        <v>0.83770828213392556</v>
      </c>
      <c r="BC75" s="77">
        <f t="shared" si="378"/>
        <v>0.83529636407725449</v>
      </c>
      <c r="BD75" s="77">
        <f t="shared" si="378"/>
        <v>0.83281434350360983</v>
      </c>
      <c r="BE75" s="77">
        <f t="shared" si="378"/>
        <v>0.83292903689824194</v>
      </c>
      <c r="BF75" s="77">
        <f t="shared" si="378"/>
        <v>0.81300540099843677</v>
      </c>
      <c r="BG75" s="77">
        <f t="shared" si="378"/>
        <v>0.28091406713711004</v>
      </c>
      <c r="BH75" s="74"/>
      <c r="BI75" s="77">
        <f t="shared" ref="BI75:BU75" si="379">BI34/BI37</f>
        <v>0.85663841283442566</v>
      </c>
      <c r="BJ75" s="77">
        <f t="shared" si="379"/>
        <v>0.8616049268867727</v>
      </c>
      <c r="BK75" s="77">
        <f t="shared" si="379"/>
        <v>0.86545697948930178</v>
      </c>
      <c r="BL75" s="77">
        <f t="shared" si="379"/>
        <v>0.86158654484421693</v>
      </c>
      <c r="BM75" s="77">
        <f t="shared" si="379"/>
        <v>0.85657778056429901</v>
      </c>
      <c r="BN75" s="77">
        <f t="shared" si="379"/>
        <v>0.85236509987030806</v>
      </c>
      <c r="BO75" s="77">
        <f t="shared" si="379"/>
        <v>0.84861607622885415</v>
      </c>
      <c r="BP75" s="77">
        <f t="shared" si="379"/>
        <v>0.84550972358060794</v>
      </c>
      <c r="BQ75" s="77">
        <f t="shared" si="379"/>
        <v>0.84332678770828229</v>
      </c>
      <c r="BR75" s="77">
        <f t="shared" si="379"/>
        <v>0.84054656206187062</v>
      </c>
      <c r="BS75" s="77">
        <f t="shared" si="379"/>
        <v>0.84085405469420094</v>
      </c>
      <c r="BT75" s="77">
        <f t="shared" si="379"/>
        <v>0.82739821409116632</v>
      </c>
      <c r="BU75" s="77">
        <f t="shared" si="379"/>
        <v>0.2886543292387822</v>
      </c>
      <c r="BV75" s="74"/>
      <c r="BW75" s="77">
        <f t="shared" ref="BW75:CI75" si="380">BW34/BW37</f>
        <v>0.86192951182359545</v>
      </c>
      <c r="BX75" s="77">
        <f t="shared" si="380"/>
        <v>0.86676821643598134</v>
      </c>
      <c r="BY75" s="77">
        <f t="shared" si="380"/>
        <v>0.87060910363161093</v>
      </c>
      <c r="BZ75" s="77">
        <f t="shared" si="380"/>
        <v>0.86715911892569542</v>
      </c>
      <c r="CA75" s="77">
        <f t="shared" si="380"/>
        <v>0.86227954206561341</v>
      </c>
      <c r="CB75" s="77">
        <f t="shared" si="380"/>
        <v>0.85822077550133524</v>
      </c>
      <c r="CC75" s="77">
        <f t="shared" si="380"/>
        <v>0.85461468050566147</v>
      </c>
      <c r="CD75" s="77">
        <f t="shared" si="380"/>
        <v>0.85163706532303973</v>
      </c>
      <c r="CE75" s="77">
        <f t="shared" si="380"/>
        <v>0.84970577554428306</v>
      </c>
      <c r="CF75" s="77">
        <f t="shared" si="380"/>
        <v>0.84678890357457071</v>
      </c>
      <c r="CG75" s="77">
        <f t="shared" si="380"/>
        <v>0.84702874669169825</v>
      </c>
      <c r="CH75" s="77">
        <f t="shared" si="380"/>
        <v>0.83749266240338116</v>
      </c>
      <c r="CI75" s="77">
        <f t="shared" si="380"/>
        <v>0.29505367436401919</v>
      </c>
      <c r="CJ75" s="74"/>
      <c r="CK75" s="77">
        <f t="shared" ref="CK75:CW75" si="381">CK34/CK37</f>
        <v>0.86622714819258073</v>
      </c>
      <c r="CL75" s="77">
        <f t="shared" si="381"/>
        <v>0.87095953765880685</v>
      </c>
      <c r="CM75" s="77">
        <f t="shared" si="381"/>
        <v>0.8747875016845158</v>
      </c>
      <c r="CN75" s="77">
        <f t="shared" si="381"/>
        <v>0.87173998515527973</v>
      </c>
      <c r="CO75" s="77">
        <f t="shared" si="381"/>
        <v>0.86694325364323976</v>
      </c>
      <c r="CP75" s="77">
        <f t="shared" si="381"/>
        <v>0.86301300271181836</v>
      </c>
      <c r="CQ75" s="77">
        <f t="shared" si="381"/>
        <v>0.85952537001534901</v>
      </c>
      <c r="CR75" s="77">
        <f t="shared" si="381"/>
        <v>0.85665826551741964</v>
      </c>
      <c r="CS75" s="77">
        <f t="shared" si="381"/>
        <v>0.85455047905417969</v>
      </c>
      <c r="CT75" s="77">
        <f t="shared" si="381"/>
        <v>0.85202177437808657</v>
      </c>
      <c r="CU75" s="77">
        <f t="shared" si="381"/>
        <v>0.85185330707005413</v>
      </c>
      <c r="CV75" s="77">
        <f t="shared" si="381"/>
        <v>0.84503300209792676</v>
      </c>
      <c r="CW75" s="77">
        <f t="shared" si="381"/>
        <v>0.30052297853891174</v>
      </c>
      <c r="CX75" s="74"/>
      <c r="CY75" s="77">
        <f t="shared" ref="CY75:DK75" si="382">CY34/CY37</f>
        <v>0.86982696523535696</v>
      </c>
      <c r="CZ75" s="77">
        <f t="shared" si="382"/>
        <v>0.87446834658341566</v>
      </c>
      <c r="DA75" s="77">
        <f t="shared" si="382"/>
        <v>0.8782812557994284</v>
      </c>
      <c r="DB75" s="77">
        <f t="shared" si="382"/>
        <v>0.8756127281383741</v>
      </c>
      <c r="DC75" s="77">
        <f t="shared" si="382"/>
        <v>0.87086743838595027</v>
      </c>
      <c r="DD75" s="77">
        <f t="shared" si="382"/>
        <v>0.86704788620653184</v>
      </c>
      <c r="DE75" s="77">
        <f t="shared" si="382"/>
        <v>0.86366172157673127</v>
      </c>
      <c r="DF75" s="77">
        <f t="shared" si="382"/>
        <v>0.86091342809042692</v>
      </c>
      <c r="DG75" s="77">
        <f t="shared" si="382"/>
        <v>0.85857147903194042</v>
      </c>
      <c r="DH75" s="77">
        <f t="shared" si="382"/>
        <v>0.85649957639298246</v>
      </c>
      <c r="DI75" s="77">
        <f t="shared" si="382"/>
        <v>0.85440292480525237</v>
      </c>
      <c r="DJ75" s="77">
        <f t="shared" si="382"/>
        <v>0.85094786473950412</v>
      </c>
      <c r="DK75" s="77">
        <f t="shared" si="382"/>
        <v>0.30532838761515857</v>
      </c>
      <c r="DL75" s="74"/>
      <c r="DM75" s="77">
        <f t="shared" ref="DM75:DY75" si="383">DM34/DM37</f>
        <v>0.87291194031681529</v>
      </c>
      <c r="DN75" s="77">
        <f t="shared" si="383"/>
        <v>0.87747377587742059</v>
      </c>
      <c r="DO75" s="77">
        <f t="shared" si="383"/>
        <v>0.88126988468409606</v>
      </c>
      <c r="DP75" s="77">
        <f t="shared" si="383"/>
        <v>0.87895550117058785</v>
      </c>
      <c r="DQ75" s="77">
        <f t="shared" si="383"/>
        <v>0.87423980636420207</v>
      </c>
      <c r="DR75" s="77">
        <f t="shared" si="383"/>
        <v>0.87051788673124464</v>
      </c>
      <c r="DS75" s="77">
        <f t="shared" si="383"/>
        <v>0.86722083288910246</v>
      </c>
      <c r="DT75" s="77">
        <f t="shared" si="383"/>
        <v>0.8646055810279607</v>
      </c>
      <c r="DU75" s="77">
        <f t="shared" si="383"/>
        <v>0.86217148897602713</v>
      </c>
      <c r="DV75" s="77">
        <f t="shared" si="383"/>
        <v>0.86038749525309532</v>
      </c>
      <c r="DW75" s="77">
        <f t="shared" si="383"/>
        <v>0.85761746205009848</v>
      </c>
      <c r="DX75" s="77">
        <f t="shared" si="383"/>
        <v>0.8557611720367182</v>
      </c>
      <c r="DY75" s="77">
        <f t="shared" si="383"/>
        <v>0.30959263643788598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0.79498302655138808</v>
      </c>
      <c r="F79" s="73">
        <f t="shared" si="384"/>
        <v>0.80142647827131641</v>
      </c>
      <c r="G79" s="73">
        <f t="shared" si="384"/>
        <v>0.8061844602924787</v>
      </c>
      <c r="H79" s="73">
        <f t="shared" si="384"/>
        <v>0.80393151364513515</v>
      </c>
      <c r="I79" s="73">
        <f t="shared" si="384"/>
        <v>0.7945698091997726</v>
      </c>
      <c r="J79" s="73">
        <f t="shared" si="384"/>
        <v>0.78863404484231892</v>
      </c>
      <c r="K79" s="73">
        <f t="shared" si="384"/>
        <v>0.78306191401832004</v>
      </c>
      <c r="L79" s="73">
        <f t="shared" si="384"/>
        <v>0.77779567976164499</v>
      </c>
      <c r="M79" s="73">
        <f t="shared" si="384"/>
        <v>0.77278652938784742</v>
      </c>
      <c r="N79" s="73">
        <f t="shared" si="384"/>
        <v>0.768238598746108</v>
      </c>
      <c r="O79" s="73">
        <f t="shared" si="384"/>
        <v>0.75770839972438975</v>
      </c>
      <c r="P79" s="73">
        <f t="shared" si="384"/>
        <v>0.69858513418419899</v>
      </c>
      <c r="Q79" s="73">
        <f t="shared" si="384"/>
        <v>0.23584859508879008</v>
      </c>
      <c r="R79" s="74"/>
      <c r="S79" s="73">
        <f t="shared" ref="S79:AE79" si="385">SUM(S65:S70)/6</f>
        <v>0.82408525899483964</v>
      </c>
      <c r="T79" s="73">
        <f t="shared" ref="T79" si="386">SUM(T65:T70)/6</f>
        <v>0.82986526785000658</v>
      </c>
      <c r="U79" s="73">
        <f t="shared" si="385"/>
        <v>0.83407613280658521</v>
      </c>
      <c r="V79" s="73">
        <f t="shared" ref="V79" si="387">SUM(V65:V70)/6</f>
        <v>0.8295441665466784</v>
      </c>
      <c r="W79" s="73">
        <f t="shared" si="385"/>
        <v>0.82226160143815952</v>
      </c>
      <c r="X79" s="73">
        <f t="shared" ref="X79" si="388">SUM(X65:X70)/6</f>
        <v>0.81681882691570917</v>
      </c>
      <c r="Y79" s="73">
        <f t="shared" si="385"/>
        <v>0.81157151979901399</v>
      </c>
      <c r="Z79" s="73">
        <f t="shared" ref="Z79" si="389">SUM(Z65:Z70)/6</f>
        <v>0.80643045860910423</v>
      </c>
      <c r="AA79" s="73">
        <f t="shared" si="385"/>
        <v>0.8013106835616407</v>
      </c>
      <c r="AB79" s="73">
        <f t="shared" ref="AB79" si="390">SUM(AB65:AB70)/6</f>
        <v>0.79297110289944328</v>
      </c>
      <c r="AC79" s="73">
        <f t="shared" si="385"/>
        <v>0.77805083670403385</v>
      </c>
      <c r="AD79" s="73">
        <f t="shared" ref="AD79" si="391">SUM(AD65:AD70)/6</f>
        <v>0.62566243610900651</v>
      </c>
      <c r="AE79" s="73">
        <f t="shared" si="385"/>
        <v>0.25774142500043906</v>
      </c>
      <c r="AF79" s="74"/>
      <c r="AG79" s="73">
        <f t="shared" ref="AG79:AS79" si="392">SUM(AG65:AG70)/6</f>
        <v>0.83864942976728007</v>
      </c>
      <c r="AH79" s="73">
        <f t="shared" si="392"/>
        <v>0.84409706995225042</v>
      </c>
      <c r="AI79" s="73">
        <f t="shared" si="392"/>
        <v>0.8481763465673694</v>
      </c>
      <c r="AJ79" s="73">
        <f t="shared" si="392"/>
        <v>0.84347336219578117</v>
      </c>
      <c r="AK79" s="73">
        <f t="shared" si="392"/>
        <v>0.83698287654141312</v>
      </c>
      <c r="AL79" s="73">
        <f t="shared" si="392"/>
        <v>0.83177000917991162</v>
      </c>
      <c r="AM79" s="73">
        <f t="shared" si="392"/>
        <v>0.82664190603377452</v>
      </c>
      <c r="AN79" s="73">
        <f t="shared" si="392"/>
        <v>0.82149281172616939</v>
      </c>
      <c r="AO79" s="73">
        <f t="shared" si="392"/>
        <v>0.81594245681850175</v>
      </c>
      <c r="AP79" s="73">
        <f t="shared" si="392"/>
        <v>0.80618288397422155</v>
      </c>
      <c r="AQ79" s="73">
        <f t="shared" si="392"/>
        <v>0.78800001647443108</v>
      </c>
      <c r="AR79" s="73">
        <f t="shared" si="392"/>
        <v>0.65072422085747206</v>
      </c>
      <c r="AS79" s="73">
        <f t="shared" si="392"/>
        <v>0.27114684039987008</v>
      </c>
      <c r="AT79" s="74"/>
      <c r="AU79" s="73">
        <f t="shared" ref="AU79" si="393">SUM(AU65:AU70)/6</f>
        <v>0.84805900836574777</v>
      </c>
      <c r="AV79" s="73">
        <f t="shared" ref="AV79" si="394">SUM(AV65:AV70)/6</f>
        <v>0.85328684996400794</v>
      </c>
      <c r="AW79" s="73">
        <f t="shared" ref="AW79" si="395">SUM(AW65:AW70)/6</f>
        <v>0.85732060863678139</v>
      </c>
      <c r="AX79" s="73">
        <f t="shared" ref="AX79" si="396">SUM(AX65:AX70)/6</f>
        <v>0.85292514860764079</v>
      </c>
      <c r="AY79" s="73">
        <f t="shared" ref="AY79" si="397">SUM(AY65:AY70)/6</f>
        <v>0.84678263849914204</v>
      </c>
      <c r="AZ79" s="73">
        <f t="shared" ref="AZ79" si="398">SUM(AZ65:AZ70)/6</f>
        <v>0.84171401675345692</v>
      </c>
      <c r="BA79" s="73">
        <f t="shared" ref="BA79" si="399">SUM(BA65:BA70)/6</f>
        <v>0.83664526690009777</v>
      </c>
      <c r="BB79" s="73">
        <f t="shared" ref="BB79" si="400">SUM(BB65:BB70)/6</f>
        <v>0.83147736477109435</v>
      </c>
      <c r="BC79" s="73">
        <f t="shared" ref="BC79" si="401">SUM(BC65:BC70)/6</f>
        <v>0.82546330864939277</v>
      </c>
      <c r="BD79" s="73">
        <f t="shared" ref="BD79" si="402">SUM(BD65:BD70)/6</f>
        <v>0.81463835929066064</v>
      </c>
      <c r="BE79" s="73">
        <f t="shared" ref="BE79" si="403">SUM(BE65:BE70)/6</f>
        <v>0.79539026647974109</v>
      </c>
      <c r="BF79" s="73">
        <f t="shared" ref="BF79" si="404">SUM(BF65:BF70)/6</f>
        <v>0.68620047898553915</v>
      </c>
      <c r="BG79" s="73">
        <f t="shared" ref="BG79" si="405">SUM(BG65:BG70)/6</f>
        <v>0.2809193671074916</v>
      </c>
      <c r="BH79" s="74"/>
      <c r="BI79" s="73">
        <f t="shared" ref="BI79:BU79" si="406">SUM(BI65:BI70)/6</f>
        <v>0.85488798036375535</v>
      </c>
      <c r="BJ79" s="73">
        <f t="shared" si="406"/>
        <v>0.85995173720419071</v>
      </c>
      <c r="BK79" s="73">
        <f t="shared" si="406"/>
        <v>0.86396067926330955</v>
      </c>
      <c r="BL79" s="73">
        <f t="shared" si="406"/>
        <v>0.85999511104235593</v>
      </c>
      <c r="BM79" s="73">
        <f t="shared" si="406"/>
        <v>0.85402368733568201</v>
      </c>
      <c r="BN79" s="73">
        <f t="shared" si="406"/>
        <v>0.84905849953833956</v>
      </c>
      <c r="BO79" s="73">
        <f t="shared" si="406"/>
        <v>0.8440246891351646</v>
      </c>
      <c r="BP79" s="73">
        <f t="shared" si="406"/>
        <v>0.83878885995642094</v>
      </c>
      <c r="BQ79" s="73">
        <f t="shared" si="406"/>
        <v>0.83256969701096672</v>
      </c>
      <c r="BR79" s="73">
        <f t="shared" si="406"/>
        <v>0.82102280549109452</v>
      </c>
      <c r="BS79" s="73">
        <f t="shared" si="406"/>
        <v>0.80125246935975092</v>
      </c>
      <c r="BT79" s="73">
        <f t="shared" si="406"/>
        <v>0.71078697934734747</v>
      </c>
      <c r="BU79" s="73">
        <f t="shared" si="406"/>
        <v>0.28864553869670811</v>
      </c>
      <c r="BV79" s="74"/>
      <c r="BW79" s="73">
        <f t="shared" ref="BW79:CI79" si="407">SUM(BW65:BW70)/6</f>
        <v>0.86018828815816406</v>
      </c>
      <c r="BX79" s="73">
        <f t="shared" si="407"/>
        <v>0.86512115734332606</v>
      </c>
      <c r="BY79" s="73">
        <f t="shared" si="407"/>
        <v>0.86910989513021908</v>
      </c>
      <c r="BZ79" s="73">
        <f t="shared" si="407"/>
        <v>0.86559836721827821</v>
      </c>
      <c r="CA79" s="73">
        <f t="shared" si="407"/>
        <v>0.85971028223919055</v>
      </c>
      <c r="CB79" s="73">
        <f t="shared" si="407"/>
        <v>0.85482557452873031</v>
      </c>
      <c r="CC79" s="73">
        <f t="shared" si="407"/>
        <v>0.84981502354765903</v>
      </c>
      <c r="CD79" s="73">
        <f t="shared" si="407"/>
        <v>0.84451896760066214</v>
      </c>
      <c r="CE79" s="73">
        <f t="shared" si="407"/>
        <v>0.83819341203395847</v>
      </c>
      <c r="CF79" s="73">
        <f t="shared" si="407"/>
        <v>0.82621104970660031</v>
      </c>
      <c r="CG79" s="73">
        <f t="shared" si="407"/>
        <v>0.80605748814835743</v>
      </c>
      <c r="CH79" s="73">
        <f t="shared" si="407"/>
        <v>0.72788933493385422</v>
      </c>
      <c r="CI79" s="73">
        <f t="shared" si="407"/>
        <v>0.29505110504401505</v>
      </c>
      <c r="CJ79" s="74"/>
      <c r="CK79" s="73">
        <f t="shared" ref="CK79" si="408">SUM(CK65:CK70)/6</f>
        <v>0.86448637501004411</v>
      </c>
      <c r="CL79" s="73">
        <f t="shared" ref="CL79" si="409">SUM(CL65:CL70)/6</f>
        <v>0.86931041041397539</v>
      </c>
      <c r="CM79" s="73">
        <f t="shared" ref="CM79" si="410">SUM(CM65:CM70)/6</f>
        <v>0.87327939972456947</v>
      </c>
      <c r="CN79" s="73">
        <f t="shared" ref="CN79" si="411">SUM(CN65:CN70)/6</f>
        <v>0.87021329050005558</v>
      </c>
      <c r="CO79" s="73">
        <f t="shared" ref="CO79" si="412">SUM(CO65:CO70)/6</f>
        <v>0.86435874424660708</v>
      </c>
      <c r="CP79" s="73">
        <f t="shared" ref="CP79" si="413">SUM(CP65:CP70)/6</f>
        <v>0.85954024259824413</v>
      </c>
      <c r="CQ79" s="73">
        <f t="shared" ref="CQ79" si="414">SUM(CQ65:CQ70)/6</f>
        <v>0.85454687779942651</v>
      </c>
      <c r="CR79" s="73">
        <f t="shared" ref="CR79" si="415">SUM(CR65:CR70)/6</f>
        <v>0.84922291607470546</v>
      </c>
      <c r="CS79" s="73">
        <f t="shared" ref="CS79" si="416">SUM(CS65:CS70)/6</f>
        <v>0.84209798392240121</v>
      </c>
      <c r="CT79" s="73">
        <f t="shared" ref="CT79" si="417">SUM(CT65:CT70)/6</f>
        <v>0.83055250658372815</v>
      </c>
      <c r="CU79" s="73">
        <f t="shared" ref="CU79" si="418">SUM(CU65:CU70)/6</f>
        <v>0.80964189458077795</v>
      </c>
      <c r="CV79" s="73">
        <f t="shared" ref="CV79" si="419">SUM(CV65:CV70)/6</f>
        <v>0.7404239351451315</v>
      </c>
      <c r="CW79" s="73">
        <f t="shared" ref="CW79" si="420">SUM(CW65:CW70)/6</f>
        <v>0.30053088445257864</v>
      </c>
      <c r="CX79" s="74"/>
      <c r="CY79" s="73">
        <f t="shared" ref="CY79:DK79" si="421">SUM(CY65:CY70)/6</f>
        <v>0.8680809859081422</v>
      </c>
      <c r="CZ79" s="73">
        <f t="shared" si="421"/>
        <v>0.8728119115199946</v>
      </c>
      <c r="DA79" s="73">
        <f t="shared" si="421"/>
        <v>0.87676069947461832</v>
      </c>
      <c r="DB79" s="73">
        <f t="shared" si="421"/>
        <v>0.87411905362234121</v>
      </c>
      <c r="DC79" s="73">
        <f t="shared" si="421"/>
        <v>0.86826798955445683</v>
      </c>
      <c r="DD79" s="73">
        <f t="shared" si="421"/>
        <v>0.86350619956171182</v>
      </c>
      <c r="DE79" s="73">
        <f t="shared" si="421"/>
        <v>0.85852674883528846</v>
      </c>
      <c r="DF79" s="73">
        <f t="shared" si="421"/>
        <v>0.85321733820750001</v>
      </c>
      <c r="DG79" s="73">
        <f t="shared" si="421"/>
        <v>0.84562435525705615</v>
      </c>
      <c r="DH79" s="73">
        <f t="shared" si="421"/>
        <v>0.83425157844298881</v>
      </c>
      <c r="DI79" s="73">
        <f t="shared" si="421"/>
        <v>0.81180290377837394</v>
      </c>
      <c r="DJ79" s="73">
        <f t="shared" si="421"/>
        <v>0.75004791191570119</v>
      </c>
      <c r="DK79" s="73">
        <f t="shared" si="421"/>
        <v>0.30532426716529426</v>
      </c>
      <c r="DL79" s="74"/>
      <c r="DM79" s="73">
        <f t="shared" ref="DM79" si="422">SUM(DM65:DM70)/6</f>
        <v>0.87115694136813637</v>
      </c>
      <c r="DN79" s="73">
        <f t="shared" ref="DN79" si="423">SUM(DN65:DN70)/6</f>
        <v>0.87580653384671869</v>
      </c>
      <c r="DO79" s="73">
        <f t="shared" ref="DO79" si="424">SUM(DO65:DO70)/6</f>
        <v>0.87973465674446494</v>
      </c>
      <c r="DP79" s="73">
        <f t="shared" ref="DP79" si="425">SUM(DP65:DP70)/6</f>
        <v>0.8774916020718323</v>
      </c>
      <c r="DQ79" s="73">
        <f t="shared" ref="DQ79" si="426">SUM(DQ65:DQ70)/6</f>
        <v>0.87162583881172273</v>
      </c>
      <c r="DR79" s="73">
        <f t="shared" ref="DR79" si="427">SUM(DR65:DR70)/6</f>
        <v>0.86691413104984738</v>
      </c>
      <c r="DS79" s="73">
        <f t="shared" ref="DS79" si="428">SUM(DS65:DS70)/6</f>
        <v>0.86194684608166339</v>
      </c>
      <c r="DT79" s="73">
        <f t="shared" ref="DT79" si="429">SUM(DT65:DT70)/6</f>
        <v>0.85662691953709535</v>
      </c>
      <c r="DU79" s="73">
        <f t="shared" ref="DU79" si="430">SUM(DU65:DU70)/6</f>
        <v>0.84884100843858246</v>
      </c>
      <c r="DV79" s="73">
        <f t="shared" ref="DV79" si="431">SUM(DV65:DV70)/6</f>
        <v>0.83744887726059225</v>
      </c>
      <c r="DW79" s="73">
        <f t="shared" ref="DW79" si="432">SUM(DW65:DW70)/6</f>
        <v>0.81479416337879018</v>
      </c>
      <c r="DX79" s="73">
        <f t="shared" ref="DX79" si="433">SUM(DX65:DX70)/6</f>
        <v>0.75771360618059214</v>
      </c>
      <c r="DY79" s="73">
        <f t="shared" ref="DY79" si="434">SUM(DY65:DY70)/6</f>
        <v>0.30958767510936475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0.7961371791870816</v>
      </c>
      <c r="F80" s="74">
        <f t="shared" si="435"/>
        <v>0.80251894711450056</v>
      </c>
      <c r="G80" s="74">
        <f t="shared" si="435"/>
        <v>0.80717754565081135</v>
      </c>
      <c r="H80" s="74">
        <f t="shared" si="435"/>
        <v>0.80468449997037184</v>
      </c>
      <c r="I80" s="74">
        <f t="shared" si="435"/>
        <v>0.79603578179497281</v>
      </c>
      <c r="J80" s="74">
        <f t="shared" si="435"/>
        <v>0.79032920991368039</v>
      </c>
      <c r="K80" s="74">
        <f t="shared" si="435"/>
        <v>0.78514935793932872</v>
      </c>
      <c r="L80" s="74">
        <f t="shared" si="435"/>
        <v>0.78059232672569645</v>
      </c>
      <c r="M80" s="74">
        <f t="shared" si="435"/>
        <v>0.77687609540397895</v>
      </c>
      <c r="N80" s="74">
        <f t="shared" si="435"/>
        <v>0.77478898881877012</v>
      </c>
      <c r="O80" s="74">
        <f t="shared" si="435"/>
        <v>0.77235368462256204</v>
      </c>
      <c r="P80" s="74">
        <f t="shared" si="435"/>
        <v>0.75159188073167593</v>
      </c>
      <c r="Q80" s="74">
        <f t="shared" si="435"/>
        <v>0.235841383019182</v>
      </c>
      <c r="R80" s="74"/>
      <c r="S80" s="74">
        <f t="shared" ref="S80:AE80" si="436">SUM(S67:S75)/9</f>
        <v>0.8251408930606241</v>
      </c>
      <c r="T80" s="74">
        <f t="shared" si="436"/>
        <v>0.8308630610818295</v>
      </c>
      <c r="U80" s="74">
        <f t="shared" si="436"/>
        <v>0.83497579560411272</v>
      </c>
      <c r="V80" s="74">
        <f t="shared" si="436"/>
        <v>0.83040221716745977</v>
      </c>
      <c r="W80" s="74">
        <f t="shared" si="436"/>
        <v>0.82378645103929926</v>
      </c>
      <c r="X80" s="74">
        <f t="shared" si="436"/>
        <v>0.81875904602716321</v>
      </c>
      <c r="Y80" s="74">
        <f t="shared" si="436"/>
        <v>0.81424069567026236</v>
      </c>
      <c r="Z80" s="74">
        <f t="shared" si="436"/>
        <v>0.81037976413874824</v>
      </c>
      <c r="AA80" s="74">
        <f t="shared" si="436"/>
        <v>0.80761027287280074</v>
      </c>
      <c r="AB80" s="74">
        <f t="shared" si="436"/>
        <v>0.80459389958524108</v>
      </c>
      <c r="AC80" s="74">
        <f t="shared" si="436"/>
        <v>0.80353648291309798</v>
      </c>
      <c r="AD80" s="74">
        <f t="shared" si="436"/>
        <v>0.74152179777030591</v>
      </c>
      <c r="AE80" s="74">
        <f t="shared" si="436"/>
        <v>0.25774670802832333</v>
      </c>
      <c r="AF80" s="74"/>
      <c r="AG80" s="74">
        <f t="shared" ref="AG80:AS80" si="437">SUM(AG67:AG75)/9</f>
        <v>0.83968234548215481</v>
      </c>
      <c r="AH80" s="74">
        <f t="shared" si="437"/>
        <v>0.84507563121648355</v>
      </c>
      <c r="AI80" s="74">
        <f t="shared" si="437"/>
        <v>0.84906429610152423</v>
      </c>
      <c r="AJ80" s="74">
        <f t="shared" si="437"/>
        <v>0.84441259496721521</v>
      </c>
      <c r="AK80" s="74">
        <f t="shared" si="437"/>
        <v>0.838566372177314</v>
      </c>
      <c r="AL80" s="74">
        <f t="shared" si="437"/>
        <v>0.83390054856509999</v>
      </c>
      <c r="AM80" s="74">
        <f t="shared" si="437"/>
        <v>0.82972452932326368</v>
      </c>
      <c r="AN80" s="74">
        <f t="shared" si="437"/>
        <v>0.82621829936865077</v>
      </c>
      <c r="AO80" s="74">
        <f t="shared" si="437"/>
        <v>0.82365623641731567</v>
      </c>
      <c r="AP80" s="74">
        <f t="shared" si="437"/>
        <v>0.82068300026692498</v>
      </c>
      <c r="AQ80" s="74">
        <f t="shared" si="437"/>
        <v>0.81898177760389401</v>
      </c>
      <c r="AR80" s="74">
        <f t="shared" si="437"/>
        <v>0.76742989784255</v>
      </c>
      <c r="AS80" s="74">
        <f t="shared" si="437"/>
        <v>0.27114717531938798</v>
      </c>
      <c r="AT80" s="74"/>
      <c r="AU80" s="74">
        <f t="shared" ref="AU80:BG80" si="438">SUM(AU67:AU75)/9</f>
        <v>0.84909260316880042</v>
      </c>
      <c r="AV80" s="74">
        <f t="shared" si="438"/>
        <v>0.85426887593651457</v>
      </c>
      <c r="AW80" s="74">
        <f t="shared" si="438"/>
        <v>0.85821866087857235</v>
      </c>
      <c r="AX80" s="74">
        <f t="shared" si="438"/>
        <v>0.85389711356530895</v>
      </c>
      <c r="AY80" s="74">
        <f t="shared" si="438"/>
        <v>0.84841637966751648</v>
      </c>
      <c r="AZ80" s="74">
        <f t="shared" si="438"/>
        <v>0.84399203649795929</v>
      </c>
      <c r="BA80" s="74">
        <f t="shared" si="438"/>
        <v>0.84003846022597295</v>
      </c>
      <c r="BB80" s="74">
        <f t="shared" si="438"/>
        <v>0.83675965436375643</v>
      </c>
      <c r="BC80" s="74">
        <f t="shared" si="438"/>
        <v>0.83427359643567778</v>
      </c>
      <c r="BD80" s="74">
        <f t="shared" si="438"/>
        <v>0.83090807664361699</v>
      </c>
      <c r="BE80" s="74">
        <f t="shared" si="438"/>
        <v>0.82926250143045377</v>
      </c>
      <c r="BF80" s="74">
        <f t="shared" si="438"/>
        <v>0.79303122210989441</v>
      </c>
      <c r="BG80" s="74">
        <f t="shared" si="438"/>
        <v>0.28091875989883558</v>
      </c>
      <c r="BH80" s="74"/>
      <c r="BI80" s="74">
        <f t="shared" ref="BI80:BU80" si="439">SUM(BI67:BI75)/9</f>
        <v>0.85593222912875888</v>
      </c>
      <c r="BJ80" s="74">
        <f t="shared" si="439"/>
        <v>0.86094668822562725</v>
      </c>
      <c r="BK80" s="74">
        <f t="shared" si="439"/>
        <v>0.86487673523215436</v>
      </c>
      <c r="BL80" s="74">
        <f t="shared" si="439"/>
        <v>0.86097772406679018</v>
      </c>
      <c r="BM80" s="74">
        <f t="shared" si="439"/>
        <v>0.8556998758697556</v>
      </c>
      <c r="BN80" s="74">
        <f t="shared" si="439"/>
        <v>0.85145528429138106</v>
      </c>
      <c r="BO80" s="74">
        <f t="shared" si="439"/>
        <v>0.84766377486159805</v>
      </c>
      <c r="BP80" s="74">
        <f t="shared" si="439"/>
        <v>0.84452851135757423</v>
      </c>
      <c r="BQ80" s="74">
        <f t="shared" si="439"/>
        <v>0.8422087202255546</v>
      </c>
      <c r="BR80" s="74">
        <f t="shared" si="439"/>
        <v>0.8385147737454548</v>
      </c>
      <c r="BS80" s="74">
        <f t="shared" si="439"/>
        <v>0.8368239559648194</v>
      </c>
      <c r="BT80" s="74">
        <f t="shared" si="439"/>
        <v>0.80988478272452857</v>
      </c>
      <c r="BU80" s="74">
        <f t="shared" si="439"/>
        <v>0.28864673543435337</v>
      </c>
      <c r="BV80" s="74"/>
      <c r="BW80" s="74">
        <f t="shared" ref="BW80:CI80" si="440">SUM(BW67:BW75)/9</f>
        <v>0.86124811060151629</v>
      </c>
      <c r="BX80" s="74">
        <f t="shared" si="440"/>
        <v>0.8661335907231027</v>
      </c>
      <c r="BY80" s="74">
        <f t="shared" si="440"/>
        <v>0.87004719257517105</v>
      </c>
      <c r="BZ80" s="74">
        <f t="shared" si="440"/>
        <v>0.86658192868421502</v>
      </c>
      <c r="CA80" s="74">
        <f t="shared" si="440"/>
        <v>0.86142286501909671</v>
      </c>
      <c r="CB80" s="74">
        <f t="shared" si="440"/>
        <v>0.85732118674432645</v>
      </c>
      <c r="CC80" s="74">
        <f t="shared" si="440"/>
        <v>0.85365641080510912</v>
      </c>
      <c r="CD80" s="74">
        <f t="shared" si="440"/>
        <v>0.85062723679284713</v>
      </c>
      <c r="CE80" s="74">
        <f t="shared" si="440"/>
        <v>0.84850096991434953</v>
      </c>
      <c r="CF80" s="74">
        <f t="shared" si="440"/>
        <v>0.84465041182091538</v>
      </c>
      <c r="CG80" s="74">
        <f t="shared" si="440"/>
        <v>0.84272283799120684</v>
      </c>
      <c r="CH80" s="74">
        <f t="shared" si="440"/>
        <v>0.82145944167033802</v>
      </c>
      <c r="CI80" s="74">
        <f t="shared" si="440"/>
        <v>0.29505140135109037</v>
      </c>
      <c r="CJ80" s="74"/>
      <c r="CK80" s="74">
        <f t="shared" ref="CK80:CW80" si="441">SUM(CK67:CK75)/9</f>
        <v>0.86556437474397341</v>
      </c>
      <c r="CL80" s="74">
        <f t="shared" si="441"/>
        <v>0.87034266741040256</v>
      </c>
      <c r="CM80" s="74">
        <f t="shared" si="441"/>
        <v>0.87423926920005579</v>
      </c>
      <c r="CN80" s="74">
        <f t="shared" si="441"/>
        <v>0.87119383447605214</v>
      </c>
      <c r="CO80" s="74">
        <f t="shared" si="441"/>
        <v>0.86610309202377911</v>
      </c>
      <c r="CP80" s="74">
        <f t="shared" si="441"/>
        <v>0.86212023326835618</v>
      </c>
      <c r="CQ80" s="74">
        <f t="shared" si="441"/>
        <v>0.85855949570548296</v>
      </c>
      <c r="CR80" s="74">
        <f t="shared" si="441"/>
        <v>0.85563073695629621</v>
      </c>
      <c r="CS80" s="74">
        <f t="shared" si="441"/>
        <v>0.85309101212225458</v>
      </c>
      <c r="CT80" s="74">
        <f t="shared" si="441"/>
        <v>0.84977535842491791</v>
      </c>
      <c r="CU80" s="74">
        <f t="shared" si="441"/>
        <v>0.84716352951894491</v>
      </c>
      <c r="CV80" s="74">
        <f t="shared" si="441"/>
        <v>0.82994527246837968</v>
      </c>
      <c r="CW80" s="74">
        <f t="shared" si="441"/>
        <v>0.3005301741239228</v>
      </c>
      <c r="CX80" s="74"/>
      <c r="CY80" s="74">
        <f t="shared" ref="CY80:DK80" si="442">SUM(CY67:CY75)/9</f>
        <v>0.86917857104636442</v>
      </c>
      <c r="CZ80" s="74">
        <f t="shared" si="442"/>
        <v>0.87386520244109067</v>
      </c>
      <c r="DA80" s="74">
        <f t="shared" si="442"/>
        <v>0.87774358782894968</v>
      </c>
      <c r="DB80" s="74">
        <f t="shared" si="442"/>
        <v>0.87509550443041784</v>
      </c>
      <c r="DC80" s="74">
        <f t="shared" si="442"/>
        <v>0.87004052128111331</v>
      </c>
      <c r="DD80" s="74">
        <f t="shared" si="442"/>
        <v>0.8661597140247419</v>
      </c>
      <c r="DE80" s="74">
        <f t="shared" si="442"/>
        <v>0.86268748264828166</v>
      </c>
      <c r="DF80" s="74">
        <f t="shared" si="442"/>
        <v>0.85987689228310094</v>
      </c>
      <c r="DG80" s="74">
        <f t="shared" si="442"/>
        <v>0.8570361864021967</v>
      </c>
      <c r="DH80" s="74">
        <f t="shared" si="442"/>
        <v>0.85414361989316945</v>
      </c>
      <c r="DI80" s="74">
        <f t="shared" si="442"/>
        <v>0.84942687372106151</v>
      </c>
      <c r="DJ80" s="74">
        <f t="shared" si="442"/>
        <v>0.83649807485716487</v>
      </c>
      <c r="DK80" s="74">
        <f t="shared" si="442"/>
        <v>0.30532471344398782</v>
      </c>
      <c r="DL80" s="74"/>
      <c r="DM80" s="74">
        <f t="shared" ref="DM80:DY80" si="443">SUM(DM67:DM75)/9</f>
        <v>0.87227485106394198</v>
      </c>
      <c r="DN80" s="74">
        <f t="shared" si="443"/>
        <v>0.87688144421060599</v>
      </c>
      <c r="DO80" s="74">
        <f t="shared" si="443"/>
        <v>0.88074056701286019</v>
      </c>
      <c r="DP80" s="74">
        <f t="shared" si="443"/>
        <v>0.87846440415521376</v>
      </c>
      <c r="DQ80" s="74">
        <f t="shared" si="443"/>
        <v>0.87342374129104716</v>
      </c>
      <c r="DR80" s="74">
        <f t="shared" si="443"/>
        <v>0.86963277955053497</v>
      </c>
      <c r="DS80" s="74">
        <f t="shared" si="443"/>
        <v>0.86623792621039319</v>
      </c>
      <c r="DT80" s="74">
        <f t="shared" si="443"/>
        <v>0.8635394407976833</v>
      </c>
      <c r="DU80" s="74">
        <f t="shared" si="443"/>
        <v>0.86060312366977076</v>
      </c>
      <c r="DV80" s="74">
        <f t="shared" si="443"/>
        <v>0.8579232431819328</v>
      </c>
      <c r="DW80" s="74">
        <f t="shared" si="443"/>
        <v>0.85261633647697321</v>
      </c>
      <c r="DX80" s="74">
        <f t="shared" si="443"/>
        <v>0.84176008518078527</v>
      </c>
      <c r="DY80" s="74">
        <f t="shared" si="443"/>
        <v>0.30958806700176034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0.48772264542956073</v>
      </c>
      <c r="F82">
        <f t="shared" si="444"/>
        <v>0.47784567656652083</v>
      </c>
      <c r="G82">
        <f t="shared" si="444"/>
        <v>0.47222568229766232</v>
      </c>
      <c r="H82">
        <f t="shared" si="444"/>
        <v>0.47461418830978708</v>
      </c>
      <c r="I82">
        <f t="shared" si="444"/>
        <v>0.5011310097924685</v>
      </c>
      <c r="J82">
        <f t="shared" si="444"/>
        <v>0.53279514604872202</v>
      </c>
      <c r="K82">
        <f t="shared" si="444"/>
        <v>0.5853221011104176</v>
      </c>
      <c r="L82">
        <f t="shared" si="444"/>
        <v>0.67698877873900365</v>
      </c>
      <c r="M82">
        <f t="shared" si="444"/>
        <v>0.84753037318854996</v>
      </c>
      <c r="N82">
        <f t="shared" si="444"/>
        <v>1.2003884934870206</v>
      </c>
      <c r="O82">
        <f t="shared" si="444"/>
        <v>2.2171182946448829</v>
      </c>
      <c r="P82">
        <f t="shared" si="444"/>
        <v>11.022355813036199</v>
      </c>
      <c r="Q82">
        <f t="shared" si="444"/>
        <v>1327.4082087697655</v>
      </c>
      <c r="R82" s="74"/>
      <c r="S82">
        <f t="shared" ref="S82:AE82" si="445">S41/S48</f>
        <v>0.46689618010109085</v>
      </c>
      <c r="T82">
        <f t="shared" si="445"/>
        <v>0.47091187954449454</v>
      </c>
      <c r="U82">
        <f t="shared" si="445"/>
        <v>0.47527500477592172</v>
      </c>
      <c r="V82">
        <f t="shared" si="445"/>
        <v>0.47134863957312606</v>
      </c>
      <c r="W82">
        <f t="shared" si="445"/>
        <v>0.48104064391730089</v>
      </c>
      <c r="X82">
        <f t="shared" si="445"/>
        <v>0.50197426319409377</v>
      </c>
      <c r="Y82">
        <f t="shared" si="445"/>
        <v>0.54579304480155311</v>
      </c>
      <c r="Z82">
        <f t="shared" si="445"/>
        <v>0.63169857942528074</v>
      </c>
      <c r="AA82">
        <f t="shared" si="445"/>
        <v>0.80330162401957805</v>
      </c>
      <c r="AB82">
        <f t="shared" si="445"/>
        <v>1.1964374205356889</v>
      </c>
      <c r="AC82">
        <f t="shared" si="445"/>
        <v>2.3951060989109112</v>
      </c>
      <c r="AD82">
        <f t="shared" si="445"/>
        <v>31.011748821934308</v>
      </c>
      <c r="AE82">
        <f t="shared" si="445"/>
        <v>730.73124389135887</v>
      </c>
      <c r="AF82" s="74"/>
      <c r="AG82">
        <f t="shared" ref="AG82:AS82" si="446">AG41/AG48</f>
        <v>0.48338019002829619</v>
      </c>
      <c r="AH82">
        <f t="shared" si="446"/>
        <v>0.4951915393461781</v>
      </c>
      <c r="AI82">
        <f t="shared" si="446"/>
        <v>0.50561556636750304</v>
      </c>
      <c r="AJ82">
        <f t="shared" si="446"/>
        <v>0.49493538097828221</v>
      </c>
      <c r="AK82">
        <f t="shared" si="446"/>
        <v>0.4958685664611569</v>
      </c>
      <c r="AL82">
        <f t="shared" si="446"/>
        <v>0.50987341514163387</v>
      </c>
      <c r="AM82">
        <f t="shared" si="446"/>
        <v>0.54694036518466338</v>
      </c>
      <c r="AN82">
        <f t="shared" si="446"/>
        <v>0.62547392980328531</v>
      </c>
      <c r="AO82">
        <f t="shared" si="446"/>
        <v>0.7876632491788883</v>
      </c>
      <c r="AP82">
        <f t="shared" si="446"/>
        <v>1.1636484512166694</v>
      </c>
      <c r="AQ82">
        <f t="shared" si="446"/>
        <v>2.2940671663380319</v>
      </c>
      <c r="AR82">
        <f t="shared" si="446"/>
        <v>21.173315924675684</v>
      </c>
      <c r="AS82">
        <f t="shared" si="446"/>
        <v>520.06132901791023</v>
      </c>
      <c r="AT82" s="74"/>
      <c r="AU82">
        <f t="shared" ref="AU82:BG82" si="447">AU41/AU48</f>
        <v>0.50636324724313331</v>
      </c>
      <c r="AV82">
        <f t="shared" si="447"/>
        <v>0.52388263963773163</v>
      </c>
      <c r="AW82">
        <f t="shared" si="447"/>
        <v>0.53923754212410346</v>
      </c>
      <c r="AX82">
        <f t="shared" si="447"/>
        <v>0.52383078129985994</v>
      </c>
      <c r="AY82">
        <f t="shared" si="447"/>
        <v>0.51847815513417805</v>
      </c>
      <c r="AZ82">
        <f t="shared" si="447"/>
        <v>0.52711696768172378</v>
      </c>
      <c r="BA82">
        <f t="shared" si="447"/>
        <v>0.55866719060549486</v>
      </c>
      <c r="BB82">
        <f t="shared" si="447"/>
        <v>0.63046629972563495</v>
      </c>
      <c r="BC82">
        <f t="shared" si="447"/>
        <v>0.78315870426763123</v>
      </c>
      <c r="BD82">
        <f t="shared" si="447"/>
        <v>1.1329657580505643</v>
      </c>
      <c r="BE82">
        <f t="shared" si="447"/>
        <v>2.1546008808500607</v>
      </c>
      <c r="BF82">
        <f t="shared" si="447"/>
        <v>12.968961045805912</v>
      </c>
      <c r="BG82">
        <f t="shared" si="447"/>
        <v>410.27492572570884</v>
      </c>
      <c r="BH82" s="74"/>
      <c r="BI82">
        <f t="shared" ref="BI82:BU82" si="448">BI41/BI48</f>
        <v>0.53043053708294663</v>
      </c>
      <c r="BJ82">
        <f t="shared" si="448"/>
        <v>0.55256429098548077</v>
      </c>
      <c r="BK82">
        <f t="shared" si="448"/>
        <v>0.57221730236185309</v>
      </c>
      <c r="BL82">
        <f t="shared" si="448"/>
        <v>0.55374027257627867</v>
      </c>
      <c r="BM82">
        <f t="shared" si="448"/>
        <v>0.54323450457761047</v>
      </c>
      <c r="BN82">
        <f t="shared" si="448"/>
        <v>0.54743528686138565</v>
      </c>
      <c r="BO82">
        <f t="shared" si="448"/>
        <v>0.57434107714581928</v>
      </c>
      <c r="BP82">
        <f t="shared" si="448"/>
        <v>0.6404780687894881</v>
      </c>
      <c r="BQ82">
        <f t="shared" si="448"/>
        <v>0.7842979023361959</v>
      </c>
      <c r="BR82">
        <f t="shared" si="448"/>
        <v>1.1085816059564113</v>
      </c>
      <c r="BS82">
        <f t="shared" si="448"/>
        <v>2.0317441827026603</v>
      </c>
      <c r="BT82">
        <f t="shared" si="448"/>
        <v>9.1626054457543376</v>
      </c>
      <c r="BU82">
        <f t="shared" si="448"/>
        <v>342.17993968789818</v>
      </c>
      <c r="BV82" s="74"/>
      <c r="BW82">
        <f t="shared" ref="BW82:CI82" si="449">BW41/BW48</f>
        <v>0.55413199052223694</v>
      </c>
      <c r="BX82">
        <f t="shared" si="449"/>
        <v>0.58019200858246611</v>
      </c>
      <c r="BY82">
        <f t="shared" si="449"/>
        <v>0.60369045258843834</v>
      </c>
      <c r="BZ82">
        <f t="shared" si="449"/>
        <v>0.58338700526420173</v>
      </c>
      <c r="CA82">
        <f t="shared" si="449"/>
        <v>0.5683605847723957</v>
      </c>
      <c r="CB82">
        <f t="shared" si="449"/>
        <v>0.56875323892605734</v>
      </c>
      <c r="CC82">
        <f t="shared" si="449"/>
        <v>0.59165487479115664</v>
      </c>
      <c r="CD82">
        <f t="shared" si="449"/>
        <v>0.65284288045436345</v>
      </c>
      <c r="CE82">
        <f t="shared" si="449"/>
        <v>0.78922251760354378</v>
      </c>
      <c r="CF82">
        <f t="shared" si="449"/>
        <v>1.0911073280212995</v>
      </c>
      <c r="CG82">
        <f t="shared" si="449"/>
        <v>1.9317189888837369</v>
      </c>
      <c r="CH82">
        <f t="shared" si="449"/>
        <v>7.1559064656220253</v>
      </c>
      <c r="CI82">
        <f t="shared" si="449"/>
        <v>295.49297914770227</v>
      </c>
      <c r="CJ82" s="74"/>
      <c r="CK82">
        <f t="shared" ref="CK82:CW82" si="450">CK41/CK48</f>
        <v>0.57703286593013348</v>
      </c>
      <c r="CL82">
        <f t="shared" si="450"/>
        <v>0.60653975023589035</v>
      </c>
      <c r="CM82">
        <f t="shared" si="450"/>
        <v>0.63352972916001038</v>
      </c>
      <c r="CN82">
        <f t="shared" si="450"/>
        <v>0.61234512789538376</v>
      </c>
      <c r="CO82">
        <f t="shared" si="450"/>
        <v>0.59318667357017651</v>
      </c>
      <c r="CP82">
        <f t="shared" si="450"/>
        <v>0.590233273303293</v>
      </c>
      <c r="CQ82">
        <f t="shared" si="450"/>
        <v>0.60961838491242304</v>
      </c>
      <c r="CR82">
        <f t="shared" si="450"/>
        <v>0.66640499804232944</v>
      </c>
      <c r="CS82">
        <f t="shared" si="450"/>
        <v>0.79655553447163796</v>
      </c>
      <c r="CT82">
        <f t="shared" si="450"/>
        <v>1.0795333303425769</v>
      </c>
      <c r="CU82">
        <f t="shared" si="450"/>
        <v>1.853370985078189</v>
      </c>
      <c r="CV82">
        <f t="shared" si="450"/>
        <v>5.9536495184708027</v>
      </c>
      <c r="CW82">
        <f t="shared" si="450"/>
        <v>261.32107958800913</v>
      </c>
      <c r="CX82" s="74"/>
      <c r="CY82">
        <f t="shared" ref="CY82:DK82" si="451">CY41/CY48</f>
        <v>0.59902366785591454</v>
      </c>
      <c r="CZ82">
        <f t="shared" si="451"/>
        <v>0.63162092464966357</v>
      </c>
      <c r="DA82">
        <f t="shared" si="451"/>
        <v>0.66181443918555527</v>
      </c>
      <c r="DB82">
        <f t="shared" si="451"/>
        <v>0.6404810961635532</v>
      </c>
      <c r="DC82">
        <f t="shared" si="451"/>
        <v>0.61744337606140487</v>
      </c>
      <c r="DD82">
        <f t="shared" si="451"/>
        <v>0.61150136660811483</v>
      </c>
      <c r="DE82">
        <f t="shared" si="451"/>
        <v>0.62775368294262046</v>
      </c>
      <c r="DF82">
        <f t="shared" si="451"/>
        <v>0.68067455629184292</v>
      </c>
      <c r="DG82">
        <f t="shared" si="451"/>
        <v>0.80348399090853406</v>
      </c>
      <c r="DH82">
        <f t="shared" si="451"/>
        <v>1.0725454537265751</v>
      </c>
      <c r="DI82">
        <f t="shared" si="451"/>
        <v>1.7790501602814339</v>
      </c>
      <c r="DJ82">
        <f t="shared" si="451"/>
        <v>5.1636015583259409</v>
      </c>
      <c r="DK82">
        <f t="shared" si="451"/>
        <v>235.12957712472925</v>
      </c>
      <c r="DL82" s="74"/>
      <c r="DM82">
        <f t="shared" ref="DM82:DY82" si="452">DM41/DM48</f>
        <v>0.62011055511451663</v>
      </c>
      <c r="DN82">
        <f t="shared" si="452"/>
        <v>0.65552075780224683</v>
      </c>
      <c r="DO82">
        <f t="shared" si="452"/>
        <v>0.68867773608002247</v>
      </c>
      <c r="DP82">
        <f t="shared" si="452"/>
        <v>0.66777024737678203</v>
      </c>
      <c r="DQ82">
        <f t="shared" si="452"/>
        <v>0.64102667325033535</v>
      </c>
      <c r="DR82">
        <f t="shared" si="452"/>
        <v>0.63238367771679105</v>
      </c>
      <c r="DS82">
        <f t="shared" si="452"/>
        <v>0.64581376130525792</v>
      </c>
      <c r="DT82">
        <f t="shared" si="452"/>
        <v>0.69559794970033739</v>
      </c>
      <c r="DU82">
        <f t="shared" si="452"/>
        <v>0.81165012965172068</v>
      </c>
      <c r="DV82">
        <f t="shared" si="452"/>
        <v>1.0690201384708455</v>
      </c>
      <c r="DW82">
        <f t="shared" si="452"/>
        <v>1.7203753786841225</v>
      </c>
      <c r="DX82">
        <f t="shared" si="452"/>
        <v>4.6087908630890135</v>
      </c>
      <c r="DY82">
        <f t="shared" si="452"/>
        <v>214.35496665838912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9.1165066120000013E-2</v>
      </c>
      <c r="F84">
        <f t="shared" si="453"/>
        <v>0.24619638343799999</v>
      </c>
      <c r="G84">
        <f t="shared" si="453"/>
        <v>0.59256708055399998</v>
      </c>
      <c r="H84">
        <f t="shared" si="453"/>
        <v>1.093936995782</v>
      </c>
      <c r="I84">
        <f t="shared" si="453"/>
        <v>1.1472692281629999</v>
      </c>
      <c r="J84">
        <f t="shared" si="453"/>
        <v>1.1118888660799999</v>
      </c>
      <c r="K84">
        <f t="shared" si="453"/>
        <v>1.0638565885339999</v>
      </c>
      <c r="L84">
        <f t="shared" si="453"/>
        <v>0.99526511571900012</v>
      </c>
      <c r="M84">
        <f t="shared" si="453"/>
        <v>0.89409472673399992</v>
      </c>
      <c r="N84">
        <f t="shared" si="453"/>
        <v>0.74380291521299979</v>
      </c>
      <c r="O84">
        <f t="shared" si="453"/>
        <v>0.50162269551800009</v>
      </c>
      <c r="P84">
        <f t="shared" si="453"/>
        <v>0.12857761795</v>
      </c>
      <c r="Q84">
        <f t="shared" si="453"/>
        <v>7.9297074200000001E-4</v>
      </c>
      <c r="R84" s="74"/>
      <c r="S84">
        <f t="shared" ref="S84:AE84" si="454">8*S29+9*S30+10*S31+11*S32+12*S33+13*S35+14*S36+15*S37+16*S34</f>
        <v>0.10610669649600001</v>
      </c>
      <c r="T84">
        <f t="shared" si="454"/>
        <v>0.28447775210300003</v>
      </c>
      <c r="U84">
        <f t="shared" si="454"/>
        <v>0.68684088858500003</v>
      </c>
      <c r="V84">
        <f t="shared" si="454"/>
        <v>1.2083372357139999</v>
      </c>
      <c r="W84">
        <f t="shared" si="454"/>
        <v>1.2136748750750002</v>
      </c>
      <c r="X84">
        <f t="shared" si="454"/>
        <v>1.1874148804179998</v>
      </c>
      <c r="Y84">
        <f t="shared" si="454"/>
        <v>1.1444057680799999</v>
      </c>
      <c r="Z84">
        <f t="shared" si="454"/>
        <v>1.0748959216830001</v>
      </c>
      <c r="AA84">
        <f t="shared" si="454"/>
        <v>0.96397063246399983</v>
      </c>
      <c r="AB84">
        <f t="shared" si="454"/>
        <v>0.78130208425399994</v>
      </c>
      <c r="AC84">
        <f t="shared" si="454"/>
        <v>0.49857444821399999</v>
      </c>
      <c r="AD84">
        <f t="shared" si="454"/>
        <v>4.7906497380999995E-2</v>
      </c>
      <c r="AE84">
        <f t="shared" si="454"/>
        <v>1.4404551920000001E-3</v>
      </c>
      <c r="AF84" s="74"/>
      <c r="AG84">
        <f t="shared" ref="AG84:AS84" si="455">8*AG29+9*AG30+10*AG31+11*AG32+12*AG33+13*AG35+14*AG36+15*AG37+16*AG34</f>
        <v>0.10532256017999998</v>
      </c>
      <c r="AH84">
        <f t="shared" si="455"/>
        <v>0.28167282438799995</v>
      </c>
      <c r="AI84">
        <f t="shared" si="455"/>
        <v>0.68520834995000002</v>
      </c>
      <c r="AJ84">
        <f t="shared" si="455"/>
        <v>1.220394141089</v>
      </c>
      <c r="AK84">
        <f t="shared" si="455"/>
        <v>1.2244773105650002</v>
      </c>
      <c r="AL84">
        <f t="shared" si="455"/>
        <v>1.2053713050460002</v>
      </c>
      <c r="AM84">
        <f t="shared" si="455"/>
        <v>1.1685053370710001</v>
      </c>
      <c r="AN84">
        <f t="shared" si="455"/>
        <v>1.1039203516889999</v>
      </c>
      <c r="AO84">
        <f t="shared" si="455"/>
        <v>0.99569121466900012</v>
      </c>
      <c r="AP84">
        <f t="shared" si="455"/>
        <v>0.81238125184499999</v>
      </c>
      <c r="AQ84">
        <f t="shared" si="455"/>
        <v>0.52596611321000009</v>
      </c>
      <c r="AR84">
        <f t="shared" si="455"/>
        <v>7.1831236744999999E-2</v>
      </c>
      <c r="AS84">
        <f t="shared" si="455"/>
        <v>2.0230730730000004E-3</v>
      </c>
      <c r="AT84" s="74"/>
      <c r="AU84">
        <f t="shared" ref="AU84:BG84" si="456">8*AU29+9*AU30+10*AU31+11*AU32+12*AU33+13*AU35+14*AU36+15*AU37+16*AU34</f>
        <v>0.10113836956699999</v>
      </c>
      <c r="AV84">
        <f t="shared" si="456"/>
        <v>0.27009538693099999</v>
      </c>
      <c r="AW84">
        <f t="shared" si="456"/>
        <v>0.66111148135099995</v>
      </c>
      <c r="AX84">
        <f t="shared" si="456"/>
        <v>1.211704070153</v>
      </c>
      <c r="AY84">
        <f t="shared" si="456"/>
        <v>1.2195505317339999</v>
      </c>
      <c r="AZ84">
        <f t="shared" si="456"/>
        <v>1.206042056537</v>
      </c>
      <c r="BA84">
        <f t="shared" si="456"/>
        <v>1.1746693778740001</v>
      </c>
      <c r="BB84">
        <f t="shared" si="456"/>
        <v>1.1157537787929999</v>
      </c>
      <c r="BC84">
        <f t="shared" si="456"/>
        <v>1.0126203419349999</v>
      </c>
      <c r="BD84">
        <f t="shared" si="456"/>
        <v>0.83615352695600009</v>
      </c>
      <c r="BE84">
        <f t="shared" si="456"/>
        <v>0.55777246766900002</v>
      </c>
      <c r="BF84">
        <f t="shared" si="456"/>
        <v>0.118305002071</v>
      </c>
      <c r="BG84">
        <f t="shared" si="456"/>
        <v>2.563023477E-3</v>
      </c>
      <c r="BH84" s="74"/>
      <c r="BI84">
        <f t="shared" ref="BI84:BU84" si="457">8*BI29+9*BI30+10*BI31+11*BI32+12*BI33+13*BI35+14*BI36+15*BI37+16*BI34</f>
        <v>9.6318077926999979E-2</v>
      </c>
      <c r="BJ84">
        <f t="shared" si="457"/>
        <v>0.256961475928</v>
      </c>
      <c r="BK84">
        <f t="shared" si="457"/>
        <v>0.63194369980999987</v>
      </c>
      <c r="BL84">
        <f t="shared" si="457"/>
        <v>1.1964019721130001</v>
      </c>
      <c r="BM84">
        <f t="shared" si="457"/>
        <v>1.208730854156</v>
      </c>
      <c r="BN84">
        <f t="shared" si="457"/>
        <v>1.1997278321759999</v>
      </c>
      <c r="BO84">
        <f t="shared" si="457"/>
        <v>1.173074402276</v>
      </c>
      <c r="BP84">
        <f t="shared" si="457"/>
        <v>1.119321733084</v>
      </c>
      <c r="BQ84">
        <f t="shared" si="457"/>
        <v>1.022204190297</v>
      </c>
      <c r="BR84">
        <f t="shared" si="457"/>
        <v>0.85470247651099995</v>
      </c>
      <c r="BS84">
        <f t="shared" si="457"/>
        <v>0.58692834254399995</v>
      </c>
      <c r="BT84">
        <f t="shared" si="457"/>
        <v>0.166717078278</v>
      </c>
      <c r="BU84">
        <f t="shared" si="457"/>
        <v>3.0712956350000004E-3</v>
      </c>
      <c r="BV84" s="74"/>
      <c r="BW84">
        <f t="shared" ref="BW84:CI84" si="458">8*BW29+9*BW30+10*BW31+11*BW32+12*BW33+13*BW35+14*BW36+15*BW37+16*BW34</f>
        <v>9.1627351916000008E-2</v>
      </c>
      <c r="BX84">
        <f t="shared" si="458"/>
        <v>0.24425537363700003</v>
      </c>
      <c r="BY84">
        <f t="shared" si="458"/>
        <v>0.602909338588</v>
      </c>
      <c r="BZ84">
        <f t="shared" si="458"/>
        <v>1.1786127931180002</v>
      </c>
      <c r="CA84">
        <f t="shared" si="458"/>
        <v>1.1955021289259999</v>
      </c>
      <c r="CB84">
        <f t="shared" si="458"/>
        <v>1.190225609219</v>
      </c>
      <c r="CC84">
        <f t="shared" si="458"/>
        <v>1.167626778704</v>
      </c>
      <c r="CD84">
        <f t="shared" si="458"/>
        <v>1.118563459685</v>
      </c>
      <c r="CE84">
        <f t="shared" si="458"/>
        <v>1.027119327112</v>
      </c>
      <c r="CF84">
        <f t="shared" si="458"/>
        <v>0.8688671065889999</v>
      </c>
      <c r="CG84">
        <f t="shared" si="458"/>
        <v>0.61220476551799996</v>
      </c>
      <c r="CH84">
        <f t="shared" si="458"/>
        <v>0.21137652070000004</v>
      </c>
      <c r="CI84">
        <f t="shared" si="458"/>
        <v>3.5544848390000002E-3</v>
      </c>
      <c r="CJ84" s="74"/>
      <c r="CK84">
        <f t="shared" ref="CK84:CW84" si="459">8*CK29+9*CK30+10*CK31+11*CK32+12*CK33+13*CK35+14*CK36+15*CK37+16*CK34</f>
        <v>8.7281248643999984E-2</v>
      </c>
      <c r="CL84">
        <f t="shared" si="459"/>
        <v>0.23252248762800001</v>
      </c>
      <c r="CM84">
        <f t="shared" si="459"/>
        <v>0.57564606238100013</v>
      </c>
      <c r="CN84">
        <f t="shared" si="459"/>
        <v>1.1598824871610003</v>
      </c>
      <c r="CO84">
        <f t="shared" si="459"/>
        <v>1.181336920144</v>
      </c>
      <c r="CP84">
        <f t="shared" si="459"/>
        <v>1.1792145673600001</v>
      </c>
      <c r="CQ84">
        <f t="shared" si="459"/>
        <v>1.160131126896</v>
      </c>
      <c r="CR84">
        <f t="shared" si="459"/>
        <v>1.1153427067920001</v>
      </c>
      <c r="CS84">
        <f t="shared" si="459"/>
        <v>1.027951577319</v>
      </c>
      <c r="CT84">
        <f t="shared" si="459"/>
        <v>0.87942936406700001</v>
      </c>
      <c r="CU84">
        <f t="shared" si="459"/>
        <v>0.632802588326</v>
      </c>
      <c r="CV84">
        <f t="shared" si="459"/>
        <v>0.25111899669900001</v>
      </c>
      <c r="CW84">
        <f t="shared" si="459"/>
        <v>4.0169906100000008E-3</v>
      </c>
      <c r="CX84" s="74"/>
      <c r="CY84">
        <f t="shared" ref="CY84:DK84" si="460">8*CY29+9*CY30+10*CY31+11*CY32+12*CY33+13*CY35+14*CY36+15*CY37+16*CY34</f>
        <v>8.3320139090000009E-2</v>
      </c>
      <c r="CZ84">
        <f t="shared" si="460"/>
        <v>0.221854254123</v>
      </c>
      <c r="DA84">
        <f t="shared" si="460"/>
        <v>0.55058220710099992</v>
      </c>
      <c r="DB84">
        <f t="shared" si="460"/>
        <v>1.1408757920379999</v>
      </c>
      <c r="DC84">
        <f t="shared" si="460"/>
        <v>1.166922603508</v>
      </c>
      <c r="DD84">
        <f t="shared" si="460"/>
        <v>1.1675217542640002</v>
      </c>
      <c r="DE84">
        <f t="shared" si="460"/>
        <v>1.1515194610499999</v>
      </c>
      <c r="DF84">
        <f t="shared" si="460"/>
        <v>1.1105906258270002</v>
      </c>
      <c r="DG84">
        <f t="shared" si="460"/>
        <v>1.028405666534</v>
      </c>
      <c r="DH84">
        <f t="shared" si="460"/>
        <v>0.88715420618800012</v>
      </c>
      <c r="DI84">
        <f t="shared" si="460"/>
        <v>0.65177402733599998</v>
      </c>
      <c r="DJ84">
        <f t="shared" si="460"/>
        <v>0.28612318343599996</v>
      </c>
      <c r="DK84">
        <f t="shared" si="460"/>
        <v>4.461954205000002E-3</v>
      </c>
      <c r="DL84" s="74"/>
      <c r="DM84">
        <f t="shared" ref="DM84:DY84" si="461">8*DM29+9*DM30+10*DM31+11*DM32+12*DM33+13*DM35+14*DM36+15*DM37+16*DM34</f>
        <v>7.9726530710000021E-2</v>
      </c>
      <c r="DN84">
        <f t="shared" si="461"/>
        <v>0.21219369105399999</v>
      </c>
      <c r="DO84">
        <f t="shared" si="461"/>
        <v>0.52771042397699996</v>
      </c>
      <c r="DP84">
        <f t="shared" si="461"/>
        <v>1.12190746762</v>
      </c>
      <c r="DQ84">
        <f t="shared" si="461"/>
        <v>1.152597680622</v>
      </c>
      <c r="DR84">
        <f t="shared" si="461"/>
        <v>1.1555829077139999</v>
      </c>
      <c r="DS84">
        <f t="shared" si="461"/>
        <v>1.1423097904750001</v>
      </c>
      <c r="DT84">
        <f t="shared" si="461"/>
        <v>1.1045428767630001</v>
      </c>
      <c r="DU84">
        <f t="shared" si="461"/>
        <v>1.0276341039850001</v>
      </c>
      <c r="DV84">
        <f t="shared" si="461"/>
        <v>0.89268318492500009</v>
      </c>
      <c r="DW84">
        <f t="shared" si="461"/>
        <v>0.66882392526299994</v>
      </c>
      <c r="DX84">
        <f t="shared" si="461"/>
        <v>0.31692334753200002</v>
      </c>
      <c r="DY84">
        <f t="shared" si="461"/>
        <v>4.8917284439999997E-3</v>
      </c>
    </row>
    <row r="85" spans="2:129" x14ac:dyDescent="0.2">
      <c r="B85" s="10"/>
      <c r="C85" s="58"/>
      <c r="D85" s="4" t="s">
        <v>30</v>
      </c>
      <c r="E85">
        <f t="shared" ref="E85:Q85" si="462">E10</f>
        <v>3.0769230769230771</v>
      </c>
      <c r="F85">
        <f t="shared" si="462"/>
        <v>3.0769230769230771</v>
      </c>
      <c r="G85">
        <f t="shared" si="462"/>
        <v>3.0769230769230771</v>
      </c>
      <c r="H85">
        <f t="shared" si="462"/>
        <v>3.0769230769230771</v>
      </c>
      <c r="I85">
        <f t="shared" si="462"/>
        <v>3.0769230769230771</v>
      </c>
      <c r="J85">
        <f t="shared" si="462"/>
        <v>3.0769230769230771</v>
      </c>
      <c r="K85">
        <f t="shared" si="462"/>
        <v>3.0769230769230771</v>
      </c>
      <c r="L85">
        <f t="shared" si="462"/>
        <v>3.0769230769230771</v>
      </c>
      <c r="M85">
        <f t="shared" si="462"/>
        <v>3.0769230769230771</v>
      </c>
      <c r="N85">
        <f t="shared" si="462"/>
        <v>3.0769230769230771</v>
      </c>
      <c r="O85">
        <f t="shared" si="462"/>
        <v>3.0769230769230771</v>
      </c>
      <c r="P85">
        <f t="shared" si="462"/>
        <v>3.0769230769230771</v>
      </c>
      <c r="Q85">
        <f t="shared" si="462"/>
        <v>3.0769230769230771</v>
      </c>
      <c r="R85" s="74"/>
      <c r="S85">
        <f t="shared" ref="S85:AE85" si="463">S10</f>
        <v>3.0769230769230771</v>
      </c>
      <c r="T85">
        <f t="shared" si="463"/>
        <v>3.0769230769230771</v>
      </c>
      <c r="U85">
        <f t="shared" si="463"/>
        <v>3.0769230769230771</v>
      </c>
      <c r="V85">
        <f t="shared" si="463"/>
        <v>3.0769230769230771</v>
      </c>
      <c r="W85">
        <f t="shared" si="463"/>
        <v>3.0769230769230771</v>
      </c>
      <c r="X85">
        <f t="shared" si="463"/>
        <v>3.0769230769230771</v>
      </c>
      <c r="Y85">
        <f t="shared" si="463"/>
        <v>3.0769230769230771</v>
      </c>
      <c r="Z85">
        <f t="shared" si="463"/>
        <v>3.0769230769230771</v>
      </c>
      <c r="AA85">
        <f t="shared" si="463"/>
        <v>3.0769230769230771</v>
      </c>
      <c r="AB85">
        <f t="shared" si="463"/>
        <v>3.0769230769230771</v>
      </c>
      <c r="AC85">
        <f t="shared" si="463"/>
        <v>3.0769230769230771</v>
      </c>
      <c r="AD85">
        <f t="shared" si="463"/>
        <v>3.0769230769230771</v>
      </c>
      <c r="AE85">
        <f t="shared" si="463"/>
        <v>3.0769230769230771</v>
      </c>
      <c r="AF85" s="74"/>
      <c r="AG85">
        <f t="shared" ref="AG85:AS85" si="464">AG10</f>
        <v>3.0769230769230771</v>
      </c>
      <c r="AH85">
        <f t="shared" si="464"/>
        <v>3.0769230769230771</v>
      </c>
      <c r="AI85">
        <f t="shared" si="464"/>
        <v>3.0769230769230771</v>
      </c>
      <c r="AJ85">
        <f t="shared" si="464"/>
        <v>3.0769230769230771</v>
      </c>
      <c r="AK85">
        <f t="shared" si="464"/>
        <v>3.0769230769230771</v>
      </c>
      <c r="AL85">
        <f t="shared" si="464"/>
        <v>3.0769230769230771</v>
      </c>
      <c r="AM85">
        <f t="shared" si="464"/>
        <v>3.0769230769230771</v>
      </c>
      <c r="AN85">
        <f t="shared" si="464"/>
        <v>3.0769230769230771</v>
      </c>
      <c r="AO85">
        <f t="shared" si="464"/>
        <v>3.0769230769230771</v>
      </c>
      <c r="AP85">
        <f t="shared" si="464"/>
        <v>3.0769230769230771</v>
      </c>
      <c r="AQ85">
        <f t="shared" si="464"/>
        <v>3.0769230769230771</v>
      </c>
      <c r="AR85">
        <f t="shared" si="464"/>
        <v>3.0769230769230771</v>
      </c>
      <c r="AS85">
        <f t="shared" si="464"/>
        <v>3.0769230769230771</v>
      </c>
      <c r="AT85" s="74"/>
      <c r="AU85">
        <f t="shared" ref="AU85:BG85" si="465">AU10</f>
        <v>3.0769230769230771</v>
      </c>
      <c r="AV85">
        <f t="shared" si="465"/>
        <v>3.0769230769230771</v>
      </c>
      <c r="AW85">
        <f t="shared" si="465"/>
        <v>3.0769230769230771</v>
      </c>
      <c r="AX85">
        <f t="shared" si="465"/>
        <v>3.0769230769230771</v>
      </c>
      <c r="AY85">
        <f t="shared" si="465"/>
        <v>3.0769230769230771</v>
      </c>
      <c r="AZ85">
        <f t="shared" si="465"/>
        <v>3.0769230769230771</v>
      </c>
      <c r="BA85">
        <f t="shared" si="465"/>
        <v>3.0769230769230771</v>
      </c>
      <c r="BB85">
        <f t="shared" si="465"/>
        <v>3.0769230769230771</v>
      </c>
      <c r="BC85">
        <f t="shared" si="465"/>
        <v>3.0769230769230771</v>
      </c>
      <c r="BD85">
        <f t="shared" si="465"/>
        <v>3.0769230769230771</v>
      </c>
      <c r="BE85">
        <f t="shared" si="465"/>
        <v>3.0769230769230771</v>
      </c>
      <c r="BF85">
        <f t="shared" si="465"/>
        <v>3.0769230769230771</v>
      </c>
      <c r="BG85">
        <f t="shared" si="465"/>
        <v>3.0769230769230771</v>
      </c>
      <c r="BH85" s="74"/>
      <c r="BI85">
        <f t="shared" ref="BI85:BU85" si="466">BI10</f>
        <v>3.0769230769230771</v>
      </c>
      <c r="BJ85">
        <f t="shared" si="466"/>
        <v>3.0769230769230771</v>
      </c>
      <c r="BK85">
        <f t="shared" si="466"/>
        <v>3.0769230769230771</v>
      </c>
      <c r="BL85">
        <f t="shared" si="466"/>
        <v>3.0769230769230771</v>
      </c>
      <c r="BM85">
        <f t="shared" si="466"/>
        <v>3.0769230769230771</v>
      </c>
      <c r="BN85">
        <f t="shared" si="466"/>
        <v>3.0769230769230771</v>
      </c>
      <c r="BO85">
        <f t="shared" si="466"/>
        <v>3.0769230769230771</v>
      </c>
      <c r="BP85">
        <f t="shared" si="466"/>
        <v>3.0769230769230771</v>
      </c>
      <c r="BQ85">
        <f t="shared" si="466"/>
        <v>3.0769230769230771</v>
      </c>
      <c r="BR85">
        <f t="shared" si="466"/>
        <v>3.0769230769230771</v>
      </c>
      <c r="BS85">
        <f t="shared" si="466"/>
        <v>3.0769230769230771</v>
      </c>
      <c r="BT85">
        <f t="shared" si="466"/>
        <v>3.0769230769230771</v>
      </c>
      <c r="BU85">
        <f t="shared" si="466"/>
        <v>3.0769230769230771</v>
      </c>
      <c r="BV85" s="74"/>
      <c r="BW85">
        <f t="shared" ref="BW85:CI85" si="467">BW10</f>
        <v>3.0769230769230771</v>
      </c>
      <c r="BX85">
        <f t="shared" si="467"/>
        <v>3.0769230769230771</v>
      </c>
      <c r="BY85">
        <f t="shared" si="467"/>
        <v>3.0769230769230771</v>
      </c>
      <c r="BZ85">
        <f t="shared" si="467"/>
        <v>3.0769230769230771</v>
      </c>
      <c r="CA85">
        <f t="shared" si="467"/>
        <v>3.0769230769230771</v>
      </c>
      <c r="CB85">
        <f t="shared" si="467"/>
        <v>3.0769230769230771</v>
      </c>
      <c r="CC85">
        <f t="shared" si="467"/>
        <v>3.0769230769230771</v>
      </c>
      <c r="CD85">
        <f t="shared" si="467"/>
        <v>3.0769230769230771</v>
      </c>
      <c r="CE85">
        <f t="shared" si="467"/>
        <v>3.0769230769230771</v>
      </c>
      <c r="CF85">
        <f t="shared" si="467"/>
        <v>3.0769230769230771</v>
      </c>
      <c r="CG85">
        <f t="shared" si="467"/>
        <v>3.0769230769230771</v>
      </c>
      <c r="CH85">
        <f t="shared" si="467"/>
        <v>3.0769230769230771</v>
      </c>
      <c r="CI85">
        <f t="shared" si="467"/>
        <v>3.0769230769230771</v>
      </c>
      <c r="CJ85" s="74"/>
      <c r="CK85">
        <f t="shared" ref="CK85:CW85" si="468">CK10</f>
        <v>3.0769230769230771</v>
      </c>
      <c r="CL85">
        <f t="shared" si="468"/>
        <v>3.0769230769230771</v>
      </c>
      <c r="CM85">
        <f t="shared" si="468"/>
        <v>3.0769230769230771</v>
      </c>
      <c r="CN85">
        <f t="shared" si="468"/>
        <v>3.0769230769230771</v>
      </c>
      <c r="CO85">
        <f t="shared" si="468"/>
        <v>3.0769230769230771</v>
      </c>
      <c r="CP85">
        <f t="shared" si="468"/>
        <v>3.0769230769230771</v>
      </c>
      <c r="CQ85">
        <f t="shared" si="468"/>
        <v>3.0769230769230771</v>
      </c>
      <c r="CR85">
        <f t="shared" si="468"/>
        <v>3.0769230769230771</v>
      </c>
      <c r="CS85">
        <f t="shared" si="468"/>
        <v>3.0769230769230771</v>
      </c>
      <c r="CT85">
        <f t="shared" si="468"/>
        <v>3.0769230769230771</v>
      </c>
      <c r="CU85">
        <f t="shared" si="468"/>
        <v>3.0769230769230771</v>
      </c>
      <c r="CV85">
        <f t="shared" si="468"/>
        <v>3.0769230769230771</v>
      </c>
      <c r="CW85">
        <f t="shared" si="468"/>
        <v>3.0769230769230771</v>
      </c>
      <c r="CX85" s="74"/>
      <c r="CY85">
        <f t="shared" ref="CY85:DK85" si="469">CY10</f>
        <v>3.0769230769230771</v>
      </c>
      <c r="CZ85">
        <f t="shared" si="469"/>
        <v>3.0769230769230771</v>
      </c>
      <c r="DA85">
        <f t="shared" si="469"/>
        <v>3.0769230769230771</v>
      </c>
      <c r="DB85">
        <f t="shared" si="469"/>
        <v>3.0769230769230771</v>
      </c>
      <c r="DC85">
        <f t="shared" si="469"/>
        <v>3.0769230769230771</v>
      </c>
      <c r="DD85">
        <f t="shared" si="469"/>
        <v>3.0769230769230771</v>
      </c>
      <c r="DE85">
        <f t="shared" si="469"/>
        <v>3.0769230769230771</v>
      </c>
      <c r="DF85">
        <f t="shared" si="469"/>
        <v>3.0769230769230771</v>
      </c>
      <c r="DG85">
        <f t="shared" si="469"/>
        <v>3.0769230769230771</v>
      </c>
      <c r="DH85">
        <f t="shared" si="469"/>
        <v>3.0769230769230771</v>
      </c>
      <c r="DI85">
        <f t="shared" si="469"/>
        <v>3.0769230769230771</v>
      </c>
      <c r="DJ85">
        <f t="shared" si="469"/>
        <v>3.0769230769230771</v>
      </c>
      <c r="DK85">
        <f t="shared" si="469"/>
        <v>3.0769230769230771</v>
      </c>
      <c r="DL85" s="74"/>
      <c r="DM85">
        <f t="shared" ref="DM85:DY85" si="470">DM10</f>
        <v>3.0769230769230771</v>
      </c>
      <c r="DN85">
        <f t="shared" si="470"/>
        <v>3.0769230769230771</v>
      </c>
      <c r="DO85">
        <f t="shared" si="470"/>
        <v>3.0769230769230771</v>
      </c>
      <c r="DP85">
        <f t="shared" si="470"/>
        <v>3.0769230769230771</v>
      </c>
      <c r="DQ85">
        <f t="shared" si="470"/>
        <v>3.0769230769230771</v>
      </c>
      <c r="DR85">
        <f t="shared" si="470"/>
        <v>3.0769230769230771</v>
      </c>
      <c r="DS85">
        <f t="shared" si="470"/>
        <v>3.0769230769230771</v>
      </c>
      <c r="DT85">
        <f t="shared" si="470"/>
        <v>3.0769230769230771</v>
      </c>
      <c r="DU85">
        <f t="shared" si="470"/>
        <v>3.0769230769230771</v>
      </c>
      <c r="DV85">
        <f t="shared" si="470"/>
        <v>3.0769230769230771</v>
      </c>
      <c r="DW85">
        <f t="shared" si="470"/>
        <v>3.0769230769230771</v>
      </c>
      <c r="DX85">
        <f t="shared" si="470"/>
        <v>3.0769230769230771</v>
      </c>
      <c r="DY85">
        <f t="shared" si="470"/>
        <v>3.0769230769230771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2.9628646489000002E-2</v>
      </c>
      <c r="F86" s="71">
        <f t="shared" si="471"/>
        <v>8.0013824617349988E-2</v>
      </c>
      <c r="G86" s="71">
        <f t="shared" si="471"/>
        <v>0.19258430118004999</v>
      </c>
      <c r="H86" s="71">
        <f t="shared" si="471"/>
        <v>0.35552952362914997</v>
      </c>
      <c r="I86" s="71">
        <f t="shared" si="471"/>
        <v>0.37286249915297498</v>
      </c>
      <c r="J86" s="71">
        <f t="shared" si="471"/>
        <v>0.36136388147599996</v>
      </c>
      <c r="K86" s="71">
        <f t="shared" si="471"/>
        <v>0.34575339127354993</v>
      </c>
      <c r="L86" s="71">
        <f t="shared" si="471"/>
        <v>0.32346116260867502</v>
      </c>
      <c r="M86" s="71">
        <f t="shared" si="471"/>
        <v>0.29058078618854993</v>
      </c>
      <c r="N86" s="71">
        <f t="shared" si="471"/>
        <v>0.24173594744422491</v>
      </c>
      <c r="O86" s="71">
        <f t="shared" si="471"/>
        <v>0.16302737604335002</v>
      </c>
      <c r="P86" s="71">
        <f t="shared" si="471"/>
        <v>4.1787725833749997E-2</v>
      </c>
      <c r="Q86" s="71">
        <f t="shared" si="471"/>
        <v>2.5771549115000001E-4</v>
      </c>
      <c r="R86" s="74"/>
      <c r="S86" s="71">
        <f t="shared" ref="S86:AE86" si="472">S84/S85</f>
        <v>3.4484676361199999E-2</v>
      </c>
      <c r="T86" s="71">
        <f t="shared" si="472"/>
        <v>9.2455269433474999E-2</v>
      </c>
      <c r="U86" s="71">
        <f t="shared" si="472"/>
        <v>0.22322328879012499</v>
      </c>
      <c r="V86" s="71">
        <f t="shared" si="472"/>
        <v>0.39270960160704993</v>
      </c>
      <c r="W86" s="71">
        <f t="shared" si="472"/>
        <v>0.39444433439937504</v>
      </c>
      <c r="X86" s="71">
        <f t="shared" si="472"/>
        <v>0.38590983613584989</v>
      </c>
      <c r="Y86" s="71">
        <f t="shared" si="472"/>
        <v>0.37193187462599997</v>
      </c>
      <c r="Z86" s="71">
        <f t="shared" si="472"/>
        <v>0.349341174546975</v>
      </c>
      <c r="AA86" s="71">
        <f t="shared" si="472"/>
        <v>0.31329045555079993</v>
      </c>
      <c r="AB86" s="71">
        <f t="shared" si="472"/>
        <v>0.25392317738254999</v>
      </c>
      <c r="AC86" s="71">
        <f t="shared" si="472"/>
        <v>0.16203669566954998</v>
      </c>
      <c r="AD86" s="71">
        <f t="shared" si="472"/>
        <v>1.5569611648824998E-2</v>
      </c>
      <c r="AE86" s="71">
        <f t="shared" si="472"/>
        <v>4.6814793739999999E-4</v>
      </c>
      <c r="AF86" s="74"/>
      <c r="AG86" s="71">
        <f t="shared" ref="AG86:AS86" si="473">AG84/AG85</f>
        <v>3.4229832058499991E-2</v>
      </c>
      <c r="AH86" s="71">
        <f t="shared" si="473"/>
        <v>9.1543667926099984E-2</v>
      </c>
      <c r="AI86" s="71">
        <f t="shared" si="473"/>
        <v>0.22269271373374999</v>
      </c>
      <c r="AJ86" s="71">
        <f t="shared" si="473"/>
        <v>0.396628095853925</v>
      </c>
      <c r="AK86" s="71">
        <f t="shared" si="473"/>
        <v>0.39795512593362503</v>
      </c>
      <c r="AL86" s="71">
        <f t="shared" si="473"/>
        <v>0.39174567413995004</v>
      </c>
      <c r="AM86" s="71">
        <f t="shared" si="473"/>
        <v>0.37976423454807501</v>
      </c>
      <c r="AN86" s="71">
        <f t="shared" si="473"/>
        <v>0.35877411429892497</v>
      </c>
      <c r="AO86" s="71">
        <f t="shared" si="473"/>
        <v>0.32359964476742503</v>
      </c>
      <c r="AP86" s="71">
        <f t="shared" si="473"/>
        <v>0.26402390684962496</v>
      </c>
      <c r="AQ86" s="71">
        <f t="shared" si="473"/>
        <v>0.17093898679325001</v>
      </c>
      <c r="AR86" s="71">
        <f t="shared" si="473"/>
        <v>2.3345151942124998E-2</v>
      </c>
      <c r="AS86" s="71">
        <f t="shared" si="473"/>
        <v>6.5749874872500003E-4</v>
      </c>
      <c r="AT86" s="74"/>
      <c r="AU86" s="71">
        <f t="shared" ref="AU86:BG86" si="474">AU84/AU85</f>
        <v>3.2869970109274997E-2</v>
      </c>
      <c r="AV86" s="71">
        <f t="shared" si="474"/>
        <v>8.7781000752574986E-2</v>
      </c>
      <c r="AW86" s="71">
        <f t="shared" si="474"/>
        <v>0.21486123143907498</v>
      </c>
      <c r="AX86" s="71">
        <f t="shared" si="474"/>
        <v>0.39380382279972498</v>
      </c>
      <c r="AY86" s="71">
        <f t="shared" si="474"/>
        <v>0.39635392281354992</v>
      </c>
      <c r="AZ86" s="71">
        <f t="shared" si="474"/>
        <v>0.39196366837452501</v>
      </c>
      <c r="BA86" s="71">
        <f t="shared" si="474"/>
        <v>0.38176754780904998</v>
      </c>
      <c r="BB86" s="71">
        <f t="shared" si="474"/>
        <v>0.36261997810772495</v>
      </c>
      <c r="BC86" s="71">
        <f t="shared" si="474"/>
        <v>0.32910161112887498</v>
      </c>
      <c r="BD86" s="71">
        <f t="shared" si="474"/>
        <v>0.27174989626070001</v>
      </c>
      <c r="BE86" s="71">
        <f t="shared" si="474"/>
        <v>0.181276051992425</v>
      </c>
      <c r="BF86" s="71">
        <f t="shared" si="474"/>
        <v>3.8449125673074999E-2</v>
      </c>
      <c r="BG86" s="71">
        <f t="shared" si="474"/>
        <v>8.3298263002499996E-4</v>
      </c>
      <c r="BH86" s="74"/>
      <c r="BI86" s="71">
        <f t="shared" ref="BI86:BU86" si="475">BI84/BI85</f>
        <v>3.1303375326274994E-2</v>
      </c>
      <c r="BJ86" s="71">
        <f t="shared" si="475"/>
        <v>8.3512479676599999E-2</v>
      </c>
      <c r="BK86" s="71">
        <f t="shared" si="475"/>
        <v>0.20538170243824994</v>
      </c>
      <c r="BL86" s="71">
        <f t="shared" si="475"/>
        <v>0.38883064093672504</v>
      </c>
      <c r="BM86" s="71">
        <f t="shared" si="475"/>
        <v>0.39283752760070001</v>
      </c>
      <c r="BN86" s="71">
        <f t="shared" si="475"/>
        <v>0.38991154545719992</v>
      </c>
      <c r="BO86" s="71">
        <f t="shared" si="475"/>
        <v>0.38124918073969999</v>
      </c>
      <c r="BP86" s="71">
        <f t="shared" si="475"/>
        <v>0.36377956325229999</v>
      </c>
      <c r="BQ86" s="71">
        <f t="shared" si="475"/>
        <v>0.33221636184652498</v>
      </c>
      <c r="BR86" s="71">
        <f t="shared" si="475"/>
        <v>0.27777830486607497</v>
      </c>
      <c r="BS86" s="71">
        <f t="shared" si="475"/>
        <v>0.19075171132679997</v>
      </c>
      <c r="BT86" s="71">
        <f t="shared" si="475"/>
        <v>5.4183050440349996E-2</v>
      </c>
      <c r="BU86" s="71">
        <f t="shared" si="475"/>
        <v>9.9817108137500001E-4</v>
      </c>
      <c r="BV86" s="74"/>
      <c r="BW86" s="71">
        <f t="shared" ref="BW86:CI86" si="476">BW84/BW85</f>
        <v>2.9778889372700002E-2</v>
      </c>
      <c r="BX86" s="71">
        <f t="shared" si="476"/>
        <v>7.938299643202501E-2</v>
      </c>
      <c r="BY86" s="71">
        <f t="shared" si="476"/>
        <v>0.19594553504109999</v>
      </c>
      <c r="BZ86" s="71">
        <f t="shared" si="476"/>
        <v>0.38304915776335002</v>
      </c>
      <c r="CA86" s="71">
        <f t="shared" si="476"/>
        <v>0.38853819190094996</v>
      </c>
      <c r="CB86" s="71">
        <f t="shared" si="476"/>
        <v>0.386823322996175</v>
      </c>
      <c r="CC86" s="71">
        <f t="shared" si="476"/>
        <v>0.37947870307879999</v>
      </c>
      <c r="CD86" s="71">
        <f t="shared" si="476"/>
        <v>0.36353312439762497</v>
      </c>
      <c r="CE86" s="71">
        <f t="shared" si="476"/>
        <v>0.33381378131139999</v>
      </c>
      <c r="CF86" s="71">
        <f t="shared" si="476"/>
        <v>0.28238180964142495</v>
      </c>
      <c r="CG86" s="71">
        <f t="shared" si="476"/>
        <v>0.19896654879334999</v>
      </c>
      <c r="CH86" s="71">
        <f t="shared" si="476"/>
        <v>6.8697369227500013E-2</v>
      </c>
      <c r="CI86" s="71">
        <f t="shared" si="476"/>
        <v>1.155207572675E-3</v>
      </c>
      <c r="CJ86" s="74"/>
      <c r="CK86" s="71">
        <f t="shared" ref="CK86:CW86" si="477">CK84/CK85</f>
        <v>2.8366405809299992E-2</v>
      </c>
      <c r="CL86" s="71">
        <f t="shared" si="477"/>
        <v>7.5569808479099998E-2</v>
      </c>
      <c r="CM86" s="71">
        <f t="shared" si="477"/>
        <v>0.18708497027382504</v>
      </c>
      <c r="CN86" s="71">
        <f t="shared" si="477"/>
        <v>0.37696180832732507</v>
      </c>
      <c r="CO86" s="71">
        <f t="shared" si="477"/>
        <v>0.38393449904679999</v>
      </c>
      <c r="CP86" s="71">
        <f t="shared" si="477"/>
        <v>0.38324473439200002</v>
      </c>
      <c r="CQ86" s="71">
        <f t="shared" si="477"/>
        <v>0.37704261624119995</v>
      </c>
      <c r="CR86" s="71">
        <f t="shared" si="477"/>
        <v>0.3624863797074</v>
      </c>
      <c r="CS86" s="71">
        <f t="shared" si="477"/>
        <v>0.33408426262867497</v>
      </c>
      <c r="CT86" s="71">
        <f t="shared" si="477"/>
        <v>0.28581454332177497</v>
      </c>
      <c r="CU86" s="71">
        <f t="shared" si="477"/>
        <v>0.20566084120594999</v>
      </c>
      <c r="CV86" s="71">
        <f t="shared" si="477"/>
        <v>8.1613673927175001E-2</v>
      </c>
      <c r="CW86" s="71">
        <f t="shared" si="477"/>
        <v>1.3055219482500002E-3</v>
      </c>
      <c r="CX86" s="74"/>
      <c r="CY86" s="71">
        <f t="shared" ref="CY86:DK86" si="478">CY84/CY85</f>
        <v>2.7079045204250002E-2</v>
      </c>
      <c r="CZ86" s="71">
        <f t="shared" si="478"/>
        <v>7.2102632589974999E-2</v>
      </c>
      <c r="DA86" s="71">
        <f t="shared" si="478"/>
        <v>0.17893921730782497</v>
      </c>
      <c r="DB86" s="71">
        <f t="shared" si="478"/>
        <v>0.37078463241234993</v>
      </c>
      <c r="DC86" s="71">
        <f t="shared" si="478"/>
        <v>0.37924984614009999</v>
      </c>
      <c r="DD86" s="71">
        <f t="shared" si="478"/>
        <v>0.37944457013580002</v>
      </c>
      <c r="DE86" s="71">
        <f t="shared" si="478"/>
        <v>0.37424382484124996</v>
      </c>
      <c r="DF86" s="71">
        <f t="shared" si="478"/>
        <v>0.36094195339377505</v>
      </c>
      <c r="DG86" s="71">
        <f t="shared" si="478"/>
        <v>0.33423184162354996</v>
      </c>
      <c r="DH86" s="71">
        <f t="shared" si="478"/>
        <v>0.28832511701110003</v>
      </c>
      <c r="DI86" s="71">
        <f t="shared" si="478"/>
        <v>0.21182655888419999</v>
      </c>
      <c r="DJ86" s="71">
        <f t="shared" si="478"/>
        <v>9.2990034616699982E-2</v>
      </c>
      <c r="DK86" s="71">
        <f t="shared" si="478"/>
        <v>1.4501351166250006E-3</v>
      </c>
      <c r="DL86" s="74"/>
      <c r="DM86" s="71">
        <f t="shared" ref="DM86:DY86" si="479">DM84/DM85</f>
        <v>2.5911122480750004E-2</v>
      </c>
      <c r="DN86" s="71">
        <f t="shared" si="479"/>
        <v>6.8962949592549991E-2</v>
      </c>
      <c r="DO86" s="71">
        <f t="shared" si="479"/>
        <v>0.17150588779252499</v>
      </c>
      <c r="DP86" s="71">
        <f t="shared" si="479"/>
        <v>0.36461992697649998</v>
      </c>
      <c r="DQ86" s="71">
        <f t="shared" si="479"/>
        <v>0.37459424620214998</v>
      </c>
      <c r="DR86" s="71">
        <f t="shared" si="479"/>
        <v>0.37556444500704994</v>
      </c>
      <c r="DS86" s="71">
        <f t="shared" si="479"/>
        <v>0.37125068190437505</v>
      </c>
      <c r="DT86" s="71">
        <f t="shared" si="479"/>
        <v>0.35897643494797504</v>
      </c>
      <c r="DU86" s="71">
        <f t="shared" si="479"/>
        <v>0.33398108379512503</v>
      </c>
      <c r="DV86" s="71">
        <f t="shared" si="479"/>
        <v>0.29012203510062501</v>
      </c>
      <c r="DW86" s="71">
        <f t="shared" si="479"/>
        <v>0.21736777571047497</v>
      </c>
      <c r="DX86" s="71">
        <f t="shared" si="479"/>
        <v>0.1030000879479</v>
      </c>
      <c r="DY86" s="71">
        <f t="shared" si="479"/>
        <v>1.5898117442999999E-3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9.1165066120000013E-2</v>
      </c>
      <c r="F88">
        <f t="shared" si="480"/>
        <v>0.24619638343799999</v>
      </c>
      <c r="G88">
        <f t="shared" si="480"/>
        <v>0.59256708055399998</v>
      </c>
      <c r="H88">
        <f t="shared" si="480"/>
        <v>1.093936995782</v>
      </c>
      <c r="I88">
        <f t="shared" si="480"/>
        <v>1.1472692281629999</v>
      </c>
      <c r="J88">
        <f t="shared" si="480"/>
        <v>1.1118888660799999</v>
      </c>
      <c r="K88">
        <f t="shared" si="480"/>
        <v>1.0638565885339999</v>
      </c>
      <c r="L88">
        <f t="shared" si="480"/>
        <v>0.99526511571900012</v>
      </c>
      <c r="M88">
        <f t="shared" si="480"/>
        <v>0.89409472673399992</v>
      </c>
      <c r="N88">
        <f t="shared" si="480"/>
        <v>0.74380291521299979</v>
      </c>
      <c r="O88">
        <f t="shared" si="480"/>
        <v>0.50162269551800009</v>
      </c>
      <c r="P88">
        <f t="shared" si="480"/>
        <v>0.12857761795</v>
      </c>
      <c r="Q88">
        <f t="shared" si="480"/>
        <v>7.9297074200000001E-4</v>
      </c>
      <c r="R88" s="83"/>
      <c r="S88">
        <f t="shared" ref="S88:AE88" si="481">S84</f>
        <v>0.10610669649600001</v>
      </c>
      <c r="T88">
        <f t="shared" si="481"/>
        <v>0.28447775210300003</v>
      </c>
      <c r="U88">
        <f t="shared" si="481"/>
        <v>0.68684088858500003</v>
      </c>
      <c r="V88">
        <f t="shared" si="481"/>
        <v>1.2083372357139999</v>
      </c>
      <c r="W88">
        <f t="shared" si="481"/>
        <v>1.2136748750750002</v>
      </c>
      <c r="X88">
        <f t="shared" si="481"/>
        <v>1.1874148804179998</v>
      </c>
      <c r="Y88">
        <f t="shared" si="481"/>
        <v>1.1444057680799999</v>
      </c>
      <c r="Z88">
        <f t="shared" si="481"/>
        <v>1.0748959216830001</v>
      </c>
      <c r="AA88">
        <f t="shared" si="481"/>
        <v>0.96397063246399983</v>
      </c>
      <c r="AB88">
        <f t="shared" si="481"/>
        <v>0.78130208425399994</v>
      </c>
      <c r="AC88">
        <f t="shared" si="481"/>
        <v>0.49857444821399999</v>
      </c>
      <c r="AD88">
        <f t="shared" si="481"/>
        <v>4.7906497380999995E-2</v>
      </c>
      <c r="AE88">
        <f t="shared" si="481"/>
        <v>1.4404551920000001E-3</v>
      </c>
      <c r="AF88" s="83"/>
      <c r="AG88">
        <f t="shared" ref="AG88:AS88" si="482">AG84</f>
        <v>0.10532256017999998</v>
      </c>
      <c r="AH88">
        <f t="shared" si="482"/>
        <v>0.28167282438799995</v>
      </c>
      <c r="AI88">
        <f t="shared" si="482"/>
        <v>0.68520834995000002</v>
      </c>
      <c r="AJ88">
        <f t="shared" si="482"/>
        <v>1.220394141089</v>
      </c>
      <c r="AK88">
        <f t="shared" si="482"/>
        <v>1.2244773105650002</v>
      </c>
      <c r="AL88">
        <f t="shared" si="482"/>
        <v>1.2053713050460002</v>
      </c>
      <c r="AM88">
        <f t="shared" si="482"/>
        <v>1.1685053370710001</v>
      </c>
      <c r="AN88">
        <f t="shared" si="482"/>
        <v>1.1039203516889999</v>
      </c>
      <c r="AO88">
        <f t="shared" si="482"/>
        <v>0.99569121466900012</v>
      </c>
      <c r="AP88">
        <f t="shared" si="482"/>
        <v>0.81238125184499999</v>
      </c>
      <c r="AQ88">
        <f t="shared" si="482"/>
        <v>0.52596611321000009</v>
      </c>
      <c r="AR88">
        <f t="shared" si="482"/>
        <v>7.1831236744999999E-2</v>
      </c>
      <c r="AS88">
        <f t="shared" si="482"/>
        <v>2.0230730730000004E-3</v>
      </c>
      <c r="AT88" s="83"/>
      <c r="AU88">
        <f t="shared" ref="AU88:BG88" si="483">AU84</f>
        <v>0.10113836956699999</v>
      </c>
      <c r="AV88">
        <f t="shared" si="483"/>
        <v>0.27009538693099999</v>
      </c>
      <c r="AW88">
        <f t="shared" si="483"/>
        <v>0.66111148135099995</v>
      </c>
      <c r="AX88">
        <f t="shared" si="483"/>
        <v>1.211704070153</v>
      </c>
      <c r="AY88">
        <f t="shared" si="483"/>
        <v>1.2195505317339999</v>
      </c>
      <c r="AZ88">
        <f t="shared" si="483"/>
        <v>1.206042056537</v>
      </c>
      <c r="BA88">
        <f t="shared" si="483"/>
        <v>1.1746693778740001</v>
      </c>
      <c r="BB88">
        <f t="shared" si="483"/>
        <v>1.1157537787929999</v>
      </c>
      <c r="BC88">
        <f t="shared" si="483"/>
        <v>1.0126203419349999</v>
      </c>
      <c r="BD88">
        <f t="shared" si="483"/>
        <v>0.83615352695600009</v>
      </c>
      <c r="BE88">
        <f t="shared" si="483"/>
        <v>0.55777246766900002</v>
      </c>
      <c r="BF88">
        <f t="shared" si="483"/>
        <v>0.118305002071</v>
      </c>
      <c r="BG88">
        <f t="shared" si="483"/>
        <v>2.563023477E-3</v>
      </c>
      <c r="BH88" s="83"/>
      <c r="BI88">
        <f t="shared" ref="BI88:BU88" si="484">BI84</f>
        <v>9.6318077926999979E-2</v>
      </c>
      <c r="BJ88">
        <f t="shared" si="484"/>
        <v>0.256961475928</v>
      </c>
      <c r="BK88">
        <f t="shared" si="484"/>
        <v>0.63194369980999987</v>
      </c>
      <c r="BL88">
        <f t="shared" si="484"/>
        <v>1.1964019721130001</v>
      </c>
      <c r="BM88">
        <f t="shared" si="484"/>
        <v>1.208730854156</v>
      </c>
      <c r="BN88">
        <f t="shared" si="484"/>
        <v>1.1997278321759999</v>
      </c>
      <c r="BO88">
        <f t="shared" si="484"/>
        <v>1.173074402276</v>
      </c>
      <c r="BP88">
        <f t="shared" si="484"/>
        <v>1.119321733084</v>
      </c>
      <c r="BQ88">
        <f t="shared" si="484"/>
        <v>1.022204190297</v>
      </c>
      <c r="BR88">
        <f t="shared" si="484"/>
        <v>0.85470247651099995</v>
      </c>
      <c r="BS88">
        <f t="shared" si="484"/>
        <v>0.58692834254399995</v>
      </c>
      <c r="BT88">
        <f t="shared" si="484"/>
        <v>0.166717078278</v>
      </c>
      <c r="BU88">
        <f t="shared" si="484"/>
        <v>3.0712956350000004E-3</v>
      </c>
      <c r="BV88" s="83"/>
      <c r="BW88">
        <f t="shared" ref="BW88:CI88" si="485">BW84</f>
        <v>9.1627351916000008E-2</v>
      </c>
      <c r="BX88">
        <f t="shared" si="485"/>
        <v>0.24425537363700003</v>
      </c>
      <c r="BY88">
        <f t="shared" si="485"/>
        <v>0.602909338588</v>
      </c>
      <c r="BZ88">
        <f t="shared" si="485"/>
        <v>1.1786127931180002</v>
      </c>
      <c r="CA88">
        <f t="shared" si="485"/>
        <v>1.1955021289259999</v>
      </c>
      <c r="CB88">
        <f t="shared" si="485"/>
        <v>1.190225609219</v>
      </c>
      <c r="CC88">
        <f t="shared" si="485"/>
        <v>1.167626778704</v>
      </c>
      <c r="CD88">
        <f t="shared" si="485"/>
        <v>1.118563459685</v>
      </c>
      <c r="CE88">
        <f t="shared" si="485"/>
        <v>1.027119327112</v>
      </c>
      <c r="CF88">
        <f t="shared" si="485"/>
        <v>0.8688671065889999</v>
      </c>
      <c r="CG88">
        <f t="shared" si="485"/>
        <v>0.61220476551799996</v>
      </c>
      <c r="CH88">
        <f t="shared" si="485"/>
        <v>0.21137652070000004</v>
      </c>
      <c r="CI88">
        <f t="shared" si="485"/>
        <v>3.5544848390000002E-3</v>
      </c>
      <c r="CJ88" s="83"/>
      <c r="CK88">
        <f t="shared" ref="CK88:CW88" si="486">CK84</f>
        <v>8.7281248643999984E-2</v>
      </c>
      <c r="CL88">
        <f t="shared" si="486"/>
        <v>0.23252248762800001</v>
      </c>
      <c r="CM88">
        <f t="shared" si="486"/>
        <v>0.57564606238100013</v>
      </c>
      <c r="CN88">
        <f t="shared" si="486"/>
        <v>1.1598824871610003</v>
      </c>
      <c r="CO88">
        <f t="shared" si="486"/>
        <v>1.181336920144</v>
      </c>
      <c r="CP88">
        <f t="shared" si="486"/>
        <v>1.1792145673600001</v>
      </c>
      <c r="CQ88">
        <f t="shared" si="486"/>
        <v>1.160131126896</v>
      </c>
      <c r="CR88">
        <f t="shared" si="486"/>
        <v>1.1153427067920001</v>
      </c>
      <c r="CS88">
        <f t="shared" si="486"/>
        <v>1.027951577319</v>
      </c>
      <c r="CT88">
        <f t="shared" si="486"/>
        <v>0.87942936406700001</v>
      </c>
      <c r="CU88">
        <f t="shared" si="486"/>
        <v>0.632802588326</v>
      </c>
      <c r="CV88">
        <f t="shared" si="486"/>
        <v>0.25111899669900001</v>
      </c>
      <c r="CW88">
        <f t="shared" si="486"/>
        <v>4.0169906100000008E-3</v>
      </c>
      <c r="CX88" s="83"/>
      <c r="CY88">
        <f t="shared" ref="CY88:DK88" si="487">CY84</f>
        <v>8.3320139090000009E-2</v>
      </c>
      <c r="CZ88">
        <f t="shared" si="487"/>
        <v>0.221854254123</v>
      </c>
      <c r="DA88">
        <f t="shared" si="487"/>
        <v>0.55058220710099992</v>
      </c>
      <c r="DB88">
        <f t="shared" si="487"/>
        <v>1.1408757920379999</v>
      </c>
      <c r="DC88">
        <f t="shared" si="487"/>
        <v>1.166922603508</v>
      </c>
      <c r="DD88">
        <f t="shared" si="487"/>
        <v>1.1675217542640002</v>
      </c>
      <c r="DE88">
        <f t="shared" si="487"/>
        <v>1.1515194610499999</v>
      </c>
      <c r="DF88">
        <f t="shared" si="487"/>
        <v>1.1105906258270002</v>
      </c>
      <c r="DG88">
        <f t="shared" si="487"/>
        <v>1.028405666534</v>
      </c>
      <c r="DH88">
        <f t="shared" si="487"/>
        <v>0.88715420618800012</v>
      </c>
      <c r="DI88">
        <f t="shared" si="487"/>
        <v>0.65177402733599998</v>
      </c>
      <c r="DJ88">
        <f t="shared" si="487"/>
        <v>0.28612318343599996</v>
      </c>
      <c r="DK88">
        <f t="shared" si="487"/>
        <v>4.461954205000002E-3</v>
      </c>
      <c r="DL88" s="83"/>
      <c r="DM88">
        <f t="shared" ref="DM88:DY88" si="488">DM84</f>
        <v>7.9726530710000021E-2</v>
      </c>
      <c r="DN88">
        <f t="shared" si="488"/>
        <v>0.21219369105399999</v>
      </c>
      <c r="DO88">
        <f t="shared" si="488"/>
        <v>0.52771042397699996</v>
      </c>
      <c r="DP88">
        <f t="shared" si="488"/>
        <v>1.12190746762</v>
      </c>
      <c r="DQ88">
        <f t="shared" si="488"/>
        <v>1.152597680622</v>
      </c>
      <c r="DR88">
        <f t="shared" si="488"/>
        <v>1.1555829077139999</v>
      </c>
      <c r="DS88">
        <f t="shared" si="488"/>
        <v>1.1423097904750001</v>
      </c>
      <c r="DT88">
        <f t="shared" si="488"/>
        <v>1.1045428767630001</v>
      </c>
      <c r="DU88">
        <f t="shared" si="488"/>
        <v>1.0276341039850001</v>
      </c>
      <c r="DV88">
        <f t="shared" si="488"/>
        <v>0.89268318492500009</v>
      </c>
      <c r="DW88">
        <f t="shared" si="488"/>
        <v>0.66882392526299994</v>
      </c>
      <c r="DX88">
        <f t="shared" si="488"/>
        <v>0.31692334753200002</v>
      </c>
      <c r="DY88">
        <f t="shared" si="488"/>
        <v>4.8917284439999997E-3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0.24207857764307716</v>
      </c>
      <c r="F89">
        <f t="shared" si="489"/>
        <v>0.64249265758307716</v>
      </c>
      <c r="G89">
        <f t="shared" si="489"/>
        <v>1.528900598613077</v>
      </c>
      <c r="H89">
        <f t="shared" si="489"/>
        <v>2.837456287295077</v>
      </c>
      <c r="I89">
        <f t="shared" si="489"/>
        <v>3.0765886024520772</v>
      </c>
      <c r="J89">
        <f t="shared" si="489"/>
        <v>3.0769230765560769</v>
      </c>
      <c r="K89">
        <f t="shared" si="489"/>
        <v>3.0769230768700773</v>
      </c>
      <c r="L89">
        <f t="shared" si="489"/>
        <v>3.076923076887077</v>
      </c>
      <c r="M89">
        <f t="shared" si="489"/>
        <v>3.0769230768990772</v>
      </c>
      <c r="N89">
        <f t="shared" si="489"/>
        <v>3.0769230769000773</v>
      </c>
      <c r="O89">
        <f t="shared" si="489"/>
        <v>3.0769230769000773</v>
      </c>
      <c r="P89">
        <f t="shared" si="489"/>
        <v>3.0769230768830771</v>
      </c>
      <c r="Q89">
        <f t="shared" si="489"/>
        <v>3.0769230769230771</v>
      </c>
      <c r="R89" s="83"/>
      <c r="S89">
        <f t="shared" ref="S89:AE89" si="490">S10-S15</f>
        <v>0.26570076392307707</v>
      </c>
      <c r="T89">
        <f t="shared" si="490"/>
        <v>0.7089251485130772</v>
      </c>
      <c r="U89">
        <f t="shared" si="490"/>
        <v>1.7077792668030771</v>
      </c>
      <c r="V89">
        <f t="shared" si="490"/>
        <v>3.0139094011300771</v>
      </c>
      <c r="W89">
        <f t="shared" si="490"/>
        <v>3.076922174577077</v>
      </c>
      <c r="X89">
        <f t="shared" si="490"/>
        <v>3.0769230763090771</v>
      </c>
      <c r="Y89">
        <f t="shared" si="490"/>
        <v>3.0769230765110769</v>
      </c>
      <c r="Z89">
        <f t="shared" si="490"/>
        <v>3.0769230766440772</v>
      </c>
      <c r="AA89">
        <f t="shared" si="490"/>
        <v>3.0769230766680771</v>
      </c>
      <c r="AB89">
        <f t="shared" si="490"/>
        <v>3.0769230766140772</v>
      </c>
      <c r="AC89">
        <f t="shared" si="490"/>
        <v>3.0769230765850772</v>
      </c>
      <c r="AD89">
        <f t="shared" si="490"/>
        <v>3.0769230766090772</v>
      </c>
      <c r="AE89">
        <f t="shared" si="490"/>
        <v>3.0769230769230771</v>
      </c>
      <c r="AF89" s="83"/>
      <c r="AG89">
        <f t="shared" ref="AG89:AS89" si="491">AG10-AG15</f>
        <v>0.26183656319307724</v>
      </c>
      <c r="AH89">
        <f t="shared" si="491"/>
        <v>0.70151473979307699</v>
      </c>
      <c r="AI89">
        <f t="shared" si="491"/>
        <v>1.711116258443077</v>
      </c>
      <c r="AJ89">
        <f t="shared" si="491"/>
        <v>3.042108261920077</v>
      </c>
      <c r="AK89">
        <f t="shared" si="491"/>
        <v>3.0769230442250772</v>
      </c>
      <c r="AL89">
        <f t="shared" si="491"/>
        <v>3.0769230745210772</v>
      </c>
      <c r="AM89">
        <f t="shared" si="491"/>
        <v>3.076923075309077</v>
      </c>
      <c r="AN89">
        <f t="shared" si="491"/>
        <v>3.0769230758290771</v>
      </c>
      <c r="AO89">
        <f t="shared" si="491"/>
        <v>3.0769230756700772</v>
      </c>
      <c r="AP89">
        <f t="shared" si="491"/>
        <v>3.0769230754390771</v>
      </c>
      <c r="AQ89">
        <f t="shared" si="491"/>
        <v>3.0769230752370773</v>
      </c>
      <c r="AR89">
        <f t="shared" si="491"/>
        <v>3.0769230749080769</v>
      </c>
      <c r="AS89">
        <f t="shared" si="491"/>
        <v>3.0769230769230771</v>
      </c>
      <c r="AT89" s="83"/>
      <c r="AU89">
        <f t="shared" ref="AU89:BG89" si="492">AU10-AU15</f>
        <v>0.25265852367307717</v>
      </c>
      <c r="AV89">
        <f t="shared" si="492"/>
        <v>0.67901371617307715</v>
      </c>
      <c r="AW89">
        <f t="shared" si="492"/>
        <v>1.6726241351630771</v>
      </c>
      <c r="AX89">
        <f t="shared" si="492"/>
        <v>3.0490305376760771</v>
      </c>
      <c r="AY89">
        <f t="shared" si="492"/>
        <v>3.076923063394077</v>
      </c>
      <c r="AZ89">
        <f t="shared" si="492"/>
        <v>3.0769230702070769</v>
      </c>
      <c r="BA89">
        <f t="shared" si="492"/>
        <v>3.076923072406077</v>
      </c>
      <c r="BB89">
        <f t="shared" si="492"/>
        <v>3.0769230737440769</v>
      </c>
      <c r="BC89">
        <f t="shared" si="492"/>
        <v>3.0769230729380772</v>
      </c>
      <c r="BD89">
        <f t="shared" si="492"/>
        <v>3.076923072026077</v>
      </c>
      <c r="BE89">
        <f t="shared" si="492"/>
        <v>3.0769230717680771</v>
      </c>
      <c r="BF89">
        <f t="shared" si="492"/>
        <v>3.0769230682880773</v>
      </c>
      <c r="BG89">
        <f t="shared" si="492"/>
        <v>3.0769230769230771</v>
      </c>
      <c r="BH89" s="83"/>
      <c r="BI89">
        <f t="shared" ref="BI89:BU89" si="493">BI10-BI15</f>
        <v>0.24276272055307713</v>
      </c>
      <c r="BJ89">
        <f t="shared" si="493"/>
        <v>0.65400115530307712</v>
      </c>
      <c r="BK89">
        <f t="shared" si="493"/>
        <v>1.6235752669930772</v>
      </c>
      <c r="BL89">
        <f t="shared" si="493"/>
        <v>3.0499644576260772</v>
      </c>
      <c r="BM89">
        <f t="shared" si="493"/>
        <v>3.0769230529020772</v>
      </c>
      <c r="BN89">
        <f t="shared" si="493"/>
        <v>3.076923061581077</v>
      </c>
      <c r="BO89">
        <f t="shared" si="493"/>
        <v>3.0769230665960769</v>
      </c>
      <c r="BP89">
        <f t="shared" si="493"/>
        <v>3.076923069054077</v>
      </c>
      <c r="BQ89">
        <f t="shared" si="493"/>
        <v>3.076923067086077</v>
      </c>
      <c r="BR89">
        <f t="shared" si="493"/>
        <v>3.076923064239077</v>
      </c>
      <c r="BS89">
        <f t="shared" si="493"/>
        <v>3.076923064818077</v>
      </c>
      <c r="BT89">
        <f t="shared" si="493"/>
        <v>3.0769230518410771</v>
      </c>
      <c r="BU89">
        <f t="shared" si="493"/>
        <v>3.0769230769230771</v>
      </c>
      <c r="BV89" s="83"/>
      <c r="BW89">
        <f t="shared" ref="BW89:CI89" si="494">BW10-BW15</f>
        <v>0.23334166590307692</v>
      </c>
      <c r="BX89">
        <f t="shared" si="494"/>
        <v>0.62988580484307688</v>
      </c>
      <c r="BY89">
        <f t="shared" si="494"/>
        <v>1.5736191030230771</v>
      </c>
      <c r="BZ89">
        <f t="shared" si="494"/>
        <v>3.0482281861600771</v>
      </c>
      <c r="CA89">
        <f t="shared" si="494"/>
        <v>3.0769230303270771</v>
      </c>
      <c r="CB89">
        <f t="shared" si="494"/>
        <v>3.0769230463380772</v>
      </c>
      <c r="CC89">
        <f t="shared" si="494"/>
        <v>3.0769230563170771</v>
      </c>
      <c r="CD89">
        <f t="shared" si="494"/>
        <v>3.076923060287077</v>
      </c>
      <c r="CE89">
        <f t="shared" si="494"/>
        <v>3.0769230563590773</v>
      </c>
      <c r="CF89">
        <f t="shared" si="494"/>
        <v>3.0769230493340771</v>
      </c>
      <c r="CG89">
        <f t="shared" si="494"/>
        <v>3.076923052814077</v>
      </c>
      <c r="CH89">
        <f t="shared" si="494"/>
        <v>3.0769230199210771</v>
      </c>
      <c r="CI89">
        <f t="shared" si="494"/>
        <v>3.0769230769230771</v>
      </c>
      <c r="CJ89" s="83"/>
      <c r="CK89">
        <f t="shared" ref="CK89:CW89" si="495">CK10-CK15</f>
        <v>0.22469134207307695</v>
      </c>
      <c r="CL89">
        <f t="shared" si="495"/>
        <v>0.60759319740307705</v>
      </c>
      <c r="CM89">
        <f t="shared" si="495"/>
        <v>1.5260117095730772</v>
      </c>
      <c r="CN89">
        <f t="shared" si="495"/>
        <v>3.0448449915010771</v>
      </c>
      <c r="CO89">
        <f t="shared" si="495"/>
        <v>3.0769229931280773</v>
      </c>
      <c r="CP89">
        <f t="shared" si="495"/>
        <v>3.076923021653077</v>
      </c>
      <c r="CQ89">
        <f t="shared" si="495"/>
        <v>3.0769230396530771</v>
      </c>
      <c r="CR89">
        <f t="shared" si="495"/>
        <v>3.076923045451077</v>
      </c>
      <c r="CS89">
        <f t="shared" si="495"/>
        <v>3.0769230377360772</v>
      </c>
      <c r="CT89">
        <f t="shared" si="495"/>
        <v>3.0769230241170771</v>
      </c>
      <c r="CU89">
        <f t="shared" si="495"/>
        <v>3.0769230327970769</v>
      </c>
      <c r="CV89">
        <f t="shared" si="495"/>
        <v>3.0769229663940769</v>
      </c>
      <c r="CW89">
        <f t="shared" si="495"/>
        <v>3.0769230769230771</v>
      </c>
      <c r="CX89" s="83"/>
      <c r="CY89">
        <f t="shared" ref="CY89:DK89" si="496">CY10-CY15</f>
        <v>0.21683633844307693</v>
      </c>
      <c r="CZ89">
        <f t="shared" si="496"/>
        <v>0.58727030543307723</v>
      </c>
      <c r="DA89">
        <f t="shared" si="496"/>
        <v>1.481775135523077</v>
      </c>
      <c r="DB89">
        <f t="shared" si="496"/>
        <v>3.040222058718077</v>
      </c>
      <c r="DC89">
        <f t="shared" si="496"/>
        <v>3.0769229365710773</v>
      </c>
      <c r="DD89">
        <f t="shared" si="496"/>
        <v>3.076922984198077</v>
      </c>
      <c r="DE89">
        <f t="shared" si="496"/>
        <v>3.0769230143420772</v>
      </c>
      <c r="DF89">
        <f t="shared" si="496"/>
        <v>3.0769230221290771</v>
      </c>
      <c r="DG89">
        <f t="shared" si="496"/>
        <v>3.076923007646077</v>
      </c>
      <c r="DH89">
        <f t="shared" si="496"/>
        <v>3.076922985032077</v>
      </c>
      <c r="DI89">
        <f t="shared" si="496"/>
        <v>3.0769229802590772</v>
      </c>
      <c r="DJ89">
        <f t="shared" si="496"/>
        <v>3.0769228847750769</v>
      </c>
      <c r="DK89">
        <f t="shared" si="496"/>
        <v>3.0769230769230771</v>
      </c>
      <c r="DL89" s="83"/>
      <c r="DM89">
        <f t="shared" ref="DM89:DY89" si="497">DM10-DM15</f>
        <v>0.20971782269307715</v>
      </c>
      <c r="DN89">
        <f t="shared" si="497"/>
        <v>0.56881040720307707</v>
      </c>
      <c r="DO89">
        <f t="shared" si="497"/>
        <v>1.4410841539030772</v>
      </c>
      <c r="DP89">
        <f t="shared" si="497"/>
        <v>3.034571048101077</v>
      </c>
      <c r="DQ89">
        <f t="shared" si="497"/>
        <v>3.0769228550110772</v>
      </c>
      <c r="DR89">
        <f t="shared" si="497"/>
        <v>3.076922930159077</v>
      </c>
      <c r="DS89">
        <f t="shared" si="497"/>
        <v>3.0769229777870772</v>
      </c>
      <c r="DT89">
        <f t="shared" si="497"/>
        <v>3.0769229874020771</v>
      </c>
      <c r="DU89">
        <f t="shared" si="497"/>
        <v>3.076922962543077</v>
      </c>
      <c r="DV89">
        <f t="shared" si="497"/>
        <v>3.0769229282220771</v>
      </c>
      <c r="DW89">
        <f t="shared" si="497"/>
        <v>3.0769228981050771</v>
      </c>
      <c r="DX89">
        <f t="shared" si="497"/>
        <v>3.0769227683370772</v>
      </c>
      <c r="DY89">
        <f t="shared" si="497"/>
        <v>3.0769230769230771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0.3765928691733087</v>
      </c>
      <c r="F90" s="71">
        <f t="shared" si="498"/>
        <v>0.38318941163333947</v>
      </c>
      <c r="G90" s="71">
        <f t="shared" si="498"/>
        <v>0.38757724412662259</v>
      </c>
      <c r="H90" s="71">
        <f t="shared" si="498"/>
        <v>0.38553439595886807</v>
      </c>
      <c r="I90" s="71">
        <f t="shared" si="498"/>
        <v>0.37290303528024932</v>
      </c>
      <c r="J90" s="71">
        <f t="shared" si="498"/>
        <v>0.36136388151910165</v>
      </c>
      <c r="K90" s="71">
        <f t="shared" si="498"/>
        <v>0.34575339127950555</v>
      </c>
      <c r="L90" s="71">
        <f t="shared" si="498"/>
        <v>0.32346116261245955</v>
      </c>
      <c r="M90" s="71">
        <f t="shared" si="498"/>
        <v>0.29058078619081645</v>
      </c>
      <c r="N90" s="71">
        <f t="shared" si="498"/>
        <v>0.24173594744603188</v>
      </c>
      <c r="O90" s="71">
        <f t="shared" si="498"/>
        <v>0.16302737604456863</v>
      </c>
      <c r="P90" s="71">
        <f t="shared" si="498"/>
        <v>4.1787725834293236E-2</v>
      </c>
      <c r="Q90" s="71">
        <f t="shared" si="498"/>
        <v>2.5771549115000001E-4</v>
      </c>
      <c r="R90" s="86"/>
      <c r="S90" s="71">
        <f t="shared" ref="S90:AE90" si="499">S88/S89</f>
        <v>0.39934659926954114</v>
      </c>
      <c r="T90" s="71">
        <f t="shared" si="499"/>
        <v>0.40128037875320544</v>
      </c>
      <c r="U90" s="71">
        <f t="shared" si="499"/>
        <v>0.40218364394992928</v>
      </c>
      <c r="V90" s="71">
        <f t="shared" si="499"/>
        <v>0.40092022516036119</v>
      </c>
      <c r="W90" s="71">
        <f t="shared" si="499"/>
        <v>0.39444445007512086</v>
      </c>
      <c r="X90" s="71">
        <f t="shared" si="499"/>
        <v>0.38590983621285824</v>
      </c>
      <c r="Y90" s="71">
        <f t="shared" si="499"/>
        <v>0.37193187467580169</v>
      </c>
      <c r="Z90" s="71">
        <f t="shared" si="499"/>
        <v>0.34934117457865149</v>
      </c>
      <c r="AA90" s="71">
        <f t="shared" si="499"/>
        <v>0.31329045557676388</v>
      </c>
      <c r="AB90" s="71">
        <f t="shared" si="499"/>
        <v>0.2539231774080502</v>
      </c>
      <c r="AC90" s="71">
        <f t="shared" si="499"/>
        <v>0.16203669568734971</v>
      </c>
      <c r="AD90" s="71">
        <f t="shared" si="499"/>
        <v>1.5569611650413876E-2</v>
      </c>
      <c r="AE90" s="71">
        <f t="shared" si="499"/>
        <v>4.6814793739999999E-4</v>
      </c>
      <c r="AF90" s="86"/>
      <c r="AG90" s="71">
        <f t="shared" ref="AG90:AS90" si="500">AG88/AG89</f>
        <v>0.40224542705418703</v>
      </c>
      <c r="AH90" s="71">
        <f t="shared" si="500"/>
        <v>0.4015208924492219</v>
      </c>
      <c r="AI90" s="71">
        <f t="shared" si="500"/>
        <v>0.40044523367071644</v>
      </c>
      <c r="AJ90" s="71">
        <f t="shared" si="500"/>
        <v>0.40116722878190009</v>
      </c>
      <c r="AK90" s="71">
        <f t="shared" si="500"/>
        <v>0.39795513016263451</v>
      </c>
      <c r="AL90" s="71">
        <f t="shared" si="500"/>
        <v>0.3917456744457663</v>
      </c>
      <c r="AM90" s="71">
        <f t="shared" si="500"/>
        <v>0.37976423474728038</v>
      </c>
      <c r="AN90" s="71">
        <f t="shared" si="500"/>
        <v>0.3587741144264871</v>
      </c>
      <c r="AO90" s="71">
        <f t="shared" si="500"/>
        <v>0.3235996448992029</v>
      </c>
      <c r="AP90" s="71">
        <f t="shared" si="500"/>
        <v>0.26402390697696371</v>
      </c>
      <c r="AQ90" s="71">
        <f t="shared" si="500"/>
        <v>0.17093898688691603</v>
      </c>
      <c r="AR90" s="71">
        <f t="shared" si="500"/>
        <v>2.3345151957413157E-2</v>
      </c>
      <c r="AS90" s="71">
        <f t="shared" si="500"/>
        <v>6.5749874872500003E-4</v>
      </c>
      <c r="AT90" s="86"/>
      <c r="AU90" s="71">
        <f t="shared" ref="AU90:BG90" si="501">AU88/AU89</f>
        <v>0.40029668541032926</v>
      </c>
      <c r="AV90" s="71">
        <f t="shared" si="501"/>
        <v>0.39777603971427589</v>
      </c>
      <c r="AW90" s="71">
        <f t="shared" si="501"/>
        <v>0.3952540606419882</v>
      </c>
      <c r="AX90" s="71">
        <f t="shared" si="501"/>
        <v>0.39740634118953155</v>
      </c>
      <c r="AY90" s="71">
        <f t="shared" si="501"/>
        <v>0.39635392455628843</v>
      </c>
      <c r="AZ90" s="71">
        <f t="shared" si="501"/>
        <v>0.39196366923006409</v>
      </c>
      <c r="BA90" s="71">
        <f t="shared" si="501"/>
        <v>0.38176754836949434</v>
      </c>
      <c r="BB90" s="71">
        <f t="shared" si="501"/>
        <v>0.36261997848237487</v>
      </c>
      <c r="BC90" s="71">
        <f t="shared" si="501"/>
        <v>0.3291016115551027</v>
      </c>
      <c r="BD90" s="71">
        <f t="shared" si="501"/>
        <v>0.27174989669319677</v>
      </c>
      <c r="BE90" s="71">
        <f t="shared" si="501"/>
        <v>0.18127605229613036</v>
      </c>
      <c r="BF90" s="71">
        <f t="shared" si="501"/>
        <v>3.8449125780977665E-2</v>
      </c>
      <c r="BG90" s="71">
        <f t="shared" si="501"/>
        <v>8.3298263002499996E-4</v>
      </c>
      <c r="BH90" s="86"/>
      <c r="BI90" s="71">
        <f t="shared" ref="BI90:BU90" si="502">BI88/BI89</f>
        <v>0.39675810893683405</v>
      </c>
      <c r="BJ90" s="71">
        <f t="shared" si="502"/>
        <v>0.39290676147035086</v>
      </c>
      <c r="BK90" s="71">
        <f t="shared" si="502"/>
        <v>0.3892296911989695</v>
      </c>
      <c r="BL90" s="71">
        <f t="shared" si="502"/>
        <v>0.39226751286282624</v>
      </c>
      <c r="BM90" s="71">
        <f t="shared" si="502"/>
        <v>0.39283753066751381</v>
      </c>
      <c r="BN90" s="71">
        <f t="shared" si="502"/>
        <v>0.38991154740135742</v>
      </c>
      <c r="BO90" s="71">
        <f t="shared" si="502"/>
        <v>0.3812491820192771</v>
      </c>
      <c r="BP90" s="71">
        <f t="shared" si="502"/>
        <v>0.36377956418263896</v>
      </c>
      <c r="BQ90" s="71">
        <f t="shared" si="502"/>
        <v>0.33221636290862905</v>
      </c>
      <c r="BR90" s="71">
        <f t="shared" si="502"/>
        <v>0.27777830601116049</v>
      </c>
      <c r="BS90" s="71">
        <f t="shared" si="502"/>
        <v>0.19075171207724106</v>
      </c>
      <c r="BT90" s="71">
        <f t="shared" si="502"/>
        <v>5.4183050882031264E-2</v>
      </c>
      <c r="BU90" s="71">
        <f t="shared" si="502"/>
        <v>9.9817108137500001E-4</v>
      </c>
      <c r="BV90" s="86"/>
      <c r="BW90" s="71">
        <f t="shared" ref="BW90:CI90" si="503">BW88/BW89</f>
        <v>0.39267462825974353</v>
      </c>
      <c r="BX90" s="71">
        <f t="shared" si="503"/>
        <v>0.38777723161716787</v>
      </c>
      <c r="BY90" s="71">
        <f t="shared" si="503"/>
        <v>0.38313549792942386</v>
      </c>
      <c r="BZ90" s="71">
        <f t="shared" si="503"/>
        <v>0.38665504061319167</v>
      </c>
      <c r="CA90" s="71">
        <f t="shared" si="503"/>
        <v>0.38853819778485588</v>
      </c>
      <c r="CB90" s="71">
        <f t="shared" si="503"/>
        <v>0.38682332684124721</v>
      </c>
      <c r="CC90" s="71">
        <f t="shared" si="503"/>
        <v>0.3794787056201499</v>
      </c>
      <c r="CD90" s="71">
        <f t="shared" si="503"/>
        <v>0.36353312636313956</v>
      </c>
      <c r="CE90" s="71">
        <f t="shared" si="503"/>
        <v>0.33381378354237762</v>
      </c>
      <c r="CF90" s="71">
        <f t="shared" si="503"/>
        <v>0.28238181217338026</v>
      </c>
      <c r="CG90" s="71">
        <f t="shared" si="503"/>
        <v>0.19896655035233746</v>
      </c>
      <c r="CH90" s="71">
        <f t="shared" si="503"/>
        <v>6.8697370500163446E-2</v>
      </c>
      <c r="CI90" s="71">
        <f t="shared" si="503"/>
        <v>1.155207572675E-3</v>
      </c>
      <c r="CJ90" s="86"/>
      <c r="CK90" s="71">
        <f t="shared" ref="CK90:CW90" si="504">CK88/CK89</f>
        <v>0.38844954077319666</v>
      </c>
      <c r="CL90" s="71">
        <f t="shared" si="504"/>
        <v>0.38269435639146021</v>
      </c>
      <c r="CM90" s="71">
        <f t="shared" si="504"/>
        <v>0.37722257225801042</v>
      </c>
      <c r="CN90" s="71">
        <f t="shared" si="504"/>
        <v>0.38093318063760945</v>
      </c>
      <c r="CO90" s="71">
        <f t="shared" si="504"/>
        <v>0.38393450950263247</v>
      </c>
      <c r="CP90" s="71">
        <f t="shared" si="504"/>
        <v>0.38324474127612951</v>
      </c>
      <c r="CQ90" s="71">
        <f t="shared" si="504"/>
        <v>0.37704262080822298</v>
      </c>
      <c r="CR90" s="71">
        <f t="shared" si="504"/>
        <v>0.36248638341505574</v>
      </c>
      <c r="CS90" s="71">
        <f t="shared" si="504"/>
        <v>0.33408426688349702</v>
      </c>
      <c r="CT90" s="71">
        <f t="shared" si="504"/>
        <v>0.28581454822690999</v>
      </c>
      <c r="CU90" s="71">
        <f t="shared" si="504"/>
        <v>0.20566084415532188</v>
      </c>
      <c r="CV90" s="71">
        <f t="shared" si="504"/>
        <v>8.1613676858895381E-2</v>
      </c>
      <c r="CW90" s="71">
        <f t="shared" si="504"/>
        <v>1.3055219482500002E-3</v>
      </c>
      <c r="CX90" s="86"/>
      <c r="CY90" s="71">
        <f t="shared" ref="CY90:DK90" si="505">CY88/CY89</f>
        <v>0.38425357893540019</v>
      </c>
      <c r="CZ90" s="71">
        <f t="shared" si="505"/>
        <v>0.3777719596419839</v>
      </c>
      <c r="DA90" s="71">
        <f t="shared" si="505"/>
        <v>0.37156933862751079</v>
      </c>
      <c r="DB90" s="71">
        <f t="shared" si="505"/>
        <v>0.37526067833316595</v>
      </c>
      <c r="DC90" s="71">
        <f t="shared" si="505"/>
        <v>0.37924986343935496</v>
      </c>
      <c r="DD90" s="71">
        <f t="shared" si="505"/>
        <v>0.37944458157059968</v>
      </c>
      <c r="DE90" s="71">
        <f t="shared" si="505"/>
        <v>0.37424383245292975</v>
      </c>
      <c r="DF90" s="71">
        <f t="shared" si="505"/>
        <v>0.3609419598214475</v>
      </c>
      <c r="DG90" s="71">
        <f t="shared" si="505"/>
        <v>0.33423184914878845</v>
      </c>
      <c r="DH90" s="71">
        <f t="shared" si="505"/>
        <v>0.2883251256218074</v>
      </c>
      <c r="DI90" s="71">
        <f t="shared" si="505"/>
        <v>0.211826565538901</v>
      </c>
      <c r="DJ90" s="71">
        <f t="shared" si="505"/>
        <v>9.2990040423751336E-2</v>
      </c>
      <c r="DK90" s="71">
        <f t="shared" si="505"/>
        <v>1.4501351166250006E-3</v>
      </c>
      <c r="DL90" s="86"/>
      <c r="DM90" s="71">
        <f t="shared" ref="DM90:DY90" si="506">DM88/DM89</f>
        <v>0.38016096908787816</v>
      </c>
      <c r="DN90" s="71">
        <f t="shared" si="506"/>
        <v>0.37304818682447638</v>
      </c>
      <c r="DO90" s="71">
        <f t="shared" si="506"/>
        <v>0.36618987346972948</v>
      </c>
      <c r="DP90" s="71">
        <f t="shared" si="506"/>
        <v>0.36970874955195016</v>
      </c>
      <c r="DQ90" s="71">
        <f t="shared" si="506"/>
        <v>0.37459427321841338</v>
      </c>
      <c r="DR90" s="71">
        <f t="shared" si="506"/>
        <v>0.37556446292083634</v>
      </c>
      <c r="DS90" s="71">
        <f t="shared" si="506"/>
        <v>0.37125069386577536</v>
      </c>
      <c r="DT90" s="71">
        <f t="shared" si="506"/>
        <v>0.3589764453921524</v>
      </c>
      <c r="DU90" s="71">
        <f t="shared" si="506"/>
        <v>0.33398109621037131</v>
      </c>
      <c r="DV90" s="71">
        <f t="shared" si="506"/>
        <v>0.29012204912159262</v>
      </c>
      <c r="DW90" s="71">
        <f t="shared" si="506"/>
        <v>0.21736778834298875</v>
      </c>
      <c r="DX90" s="71">
        <f t="shared" si="506"/>
        <v>0.1030000982778262</v>
      </c>
      <c r="DY90" s="71">
        <f t="shared" si="506"/>
        <v>1.5898117442999999E-3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1738-3513-43CE-A4AD-E29ED3D74C0F}">
  <dimension ref="B1:DY134"/>
  <sheetViews>
    <sheetView zoomScale="85" zoomScaleNormal="85" workbookViewId="0">
      <selection activeCell="A15" sqref="A15"/>
    </sheetView>
  </sheetViews>
  <sheetFormatPr defaultColWidth="11.5703125" defaultRowHeight="12.75" x14ac:dyDescent="0.2"/>
  <cols>
    <col min="1" max="1" width="1" customWidth="1"/>
    <col min="2" max="2" width="8.28515625" customWidth="1"/>
    <col min="3" max="3" width="30.7109375" customWidth="1"/>
    <col min="4" max="4" width="4.42578125" customWidth="1"/>
    <col min="5" max="5" width="12.42578125" customWidth="1"/>
    <col min="6" max="6" width="11.5703125" customWidth="1"/>
    <col min="7" max="7" width="12.5703125" customWidth="1"/>
    <col min="8" max="8" width="11.85546875" customWidth="1"/>
    <col min="9" max="17" width="13.28515625" customWidth="1"/>
    <col min="18" max="18" width="1.5703125" customWidth="1"/>
    <col min="19" max="31" width="13.7109375" customWidth="1"/>
    <col min="32" max="32" width="1.28515625" customWidth="1"/>
    <col min="33" max="45" width="14" customWidth="1"/>
    <col min="46" max="46" width="1.5703125" customWidth="1"/>
    <col min="47" max="48" width="14" customWidth="1"/>
    <col min="49" max="50" width="11.5703125" customWidth="1"/>
    <col min="51" max="54" width="14" customWidth="1"/>
    <col min="55" max="58" width="14.28515625" customWidth="1"/>
    <col min="59" max="59" width="13.5703125" customWidth="1"/>
    <col min="60" max="60" width="2.28515625" customWidth="1"/>
    <col min="61" max="62" width="11.5703125" customWidth="1"/>
    <col min="63" max="73" width="13" customWidth="1"/>
    <col min="74" max="74" width="1.5703125" customWidth="1"/>
    <col min="88" max="88" width="1" customWidth="1"/>
    <col min="102" max="102" width="1.7109375" customWidth="1"/>
    <col min="116" max="116" width="2" customWidth="1"/>
  </cols>
  <sheetData>
    <row r="1" spans="2:129" x14ac:dyDescent="0.2">
      <c r="R1" s="74"/>
      <c r="AF1" s="74"/>
      <c r="AG1" t="s">
        <v>32</v>
      </c>
      <c r="AT1" s="74"/>
      <c r="BH1" s="74"/>
      <c r="BV1" s="74"/>
      <c r="CJ1" s="74"/>
      <c r="CX1" s="74"/>
      <c r="DL1" s="74"/>
    </row>
    <row r="2" spans="2:129" x14ac:dyDescent="0.2">
      <c r="B2" s="31"/>
      <c r="C2" s="27" t="s">
        <v>4</v>
      </c>
      <c r="D2" s="5"/>
      <c r="E2" s="3">
        <v>463</v>
      </c>
      <c r="F2" s="3">
        <v>483</v>
      </c>
      <c r="G2" s="3">
        <v>503</v>
      </c>
      <c r="H2" s="3">
        <v>523</v>
      </c>
      <c r="I2" s="3">
        <v>543</v>
      </c>
      <c r="J2" s="3">
        <v>563</v>
      </c>
      <c r="K2" s="78">
        <v>583</v>
      </c>
      <c r="L2" s="78">
        <v>603</v>
      </c>
      <c r="M2" s="3">
        <v>623</v>
      </c>
      <c r="N2" s="3">
        <v>643</v>
      </c>
      <c r="O2" s="3">
        <v>663</v>
      </c>
      <c r="P2" s="3">
        <v>683</v>
      </c>
      <c r="Q2" s="3">
        <v>703</v>
      </c>
      <c r="R2" s="79"/>
      <c r="S2" s="3">
        <v>463</v>
      </c>
      <c r="T2" s="3">
        <v>483</v>
      </c>
      <c r="U2" s="3">
        <v>503</v>
      </c>
      <c r="V2" s="3">
        <v>523</v>
      </c>
      <c r="W2" s="3">
        <v>543</v>
      </c>
      <c r="X2" s="3">
        <v>563</v>
      </c>
      <c r="Y2" s="78">
        <v>583</v>
      </c>
      <c r="Z2" s="78">
        <v>603</v>
      </c>
      <c r="AA2" s="3">
        <v>623</v>
      </c>
      <c r="AB2" s="3">
        <v>643</v>
      </c>
      <c r="AC2" s="3">
        <v>663</v>
      </c>
      <c r="AD2" s="3">
        <v>683</v>
      </c>
      <c r="AE2" s="3">
        <v>703</v>
      </c>
      <c r="AF2" s="79"/>
      <c r="AG2" s="3">
        <v>463</v>
      </c>
      <c r="AH2" s="3">
        <v>483</v>
      </c>
      <c r="AI2" s="3">
        <v>503</v>
      </c>
      <c r="AJ2" s="3">
        <v>523</v>
      </c>
      <c r="AK2" s="3">
        <v>543</v>
      </c>
      <c r="AL2" s="3">
        <v>563</v>
      </c>
      <c r="AM2" s="78">
        <v>583</v>
      </c>
      <c r="AN2" s="78">
        <v>603</v>
      </c>
      <c r="AO2" s="3">
        <v>623</v>
      </c>
      <c r="AP2" s="3">
        <v>643</v>
      </c>
      <c r="AQ2" s="3">
        <v>663</v>
      </c>
      <c r="AR2" s="3">
        <v>683</v>
      </c>
      <c r="AS2" s="3">
        <v>703</v>
      </c>
      <c r="AT2" s="79"/>
      <c r="AU2" s="3">
        <v>463</v>
      </c>
      <c r="AV2" s="3">
        <v>483</v>
      </c>
      <c r="AW2" s="3">
        <v>503</v>
      </c>
      <c r="AX2" s="3">
        <v>523</v>
      </c>
      <c r="AY2" s="3">
        <v>543</v>
      </c>
      <c r="AZ2" s="3">
        <v>563</v>
      </c>
      <c r="BA2" s="78">
        <v>583</v>
      </c>
      <c r="BB2" s="78">
        <v>603</v>
      </c>
      <c r="BC2" s="3">
        <v>623</v>
      </c>
      <c r="BD2" s="3">
        <v>643</v>
      </c>
      <c r="BE2" s="3">
        <v>663</v>
      </c>
      <c r="BF2" s="3">
        <v>683</v>
      </c>
      <c r="BG2" s="3">
        <v>703</v>
      </c>
      <c r="BH2" s="79"/>
      <c r="BI2" s="3">
        <v>463</v>
      </c>
      <c r="BJ2" s="3">
        <v>483</v>
      </c>
      <c r="BK2" s="3">
        <v>503</v>
      </c>
      <c r="BL2" s="3">
        <v>523</v>
      </c>
      <c r="BM2" s="3">
        <v>543</v>
      </c>
      <c r="BN2" s="3">
        <v>563</v>
      </c>
      <c r="BO2" s="78">
        <v>583</v>
      </c>
      <c r="BP2" s="78">
        <v>603</v>
      </c>
      <c r="BQ2" s="3">
        <v>623</v>
      </c>
      <c r="BR2" s="3">
        <v>643</v>
      </c>
      <c r="BS2" s="3">
        <v>663</v>
      </c>
      <c r="BT2" s="3">
        <v>683</v>
      </c>
      <c r="BU2" s="3">
        <v>703</v>
      </c>
      <c r="BV2" s="79"/>
      <c r="BW2" s="3">
        <v>463</v>
      </c>
      <c r="BX2" s="3">
        <v>483</v>
      </c>
      <c r="BY2" s="3">
        <v>503</v>
      </c>
      <c r="BZ2" s="3">
        <v>523</v>
      </c>
      <c r="CA2" s="3">
        <v>543</v>
      </c>
      <c r="CB2" s="3">
        <v>563</v>
      </c>
      <c r="CC2" s="78">
        <v>583</v>
      </c>
      <c r="CD2" s="78">
        <v>603</v>
      </c>
      <c r="CE2" s="3">
        <v>623</v>
      </c>
      <c r="CF2" s="3">
        <v>643</v>
      </c>
      <c r="CG2" s="3">
        <v>663</v>
      </c>
      <c r="CH2" s="3">
        <v>683</v>
      </c>
      <c r="CI2" s="3">
        <v>703</v>
      </c>
      <c r="CJ2" s="79"/>
      <c r="CK2" s="3">
        <v>463</v>
      </c>
      <c r="CL2" s="3">
        <v>483</v>
      </c>
      <c r="CM2" s="3">
        <v>503</v>
      </c>
      <c r="CN2" s="3">
        <v>523</v>
      </c>
      <c r="CO2" s="3">
        <v>543</v>
      </c>
      <c r="CP2" s="3">
        <v>563</v>
      </c>
      <c r="CQ2" s="78">
        <v>583</v>
      </c>
      <c r="CR2" s="78">
        <v>603</v>
      </c>
      <c r="CS2" s="3">
        <v>623</v>
      </c>
      <c r="CT2" s="3">
        <v>643</v>
      </c>
      <c r="CU2" s="3">
        <v>663</v>
      </c>
      <c r="CV2" s="3">
        <v>683</v>
      </c>
      <c r="CW2" s="3">
        <v>703</v>
      </c>
      <c r="CX2" s="79"/>
      <c r="CY2" s="3">
        <v>463</v>
      </c>
      <c r="CZ2" s="3">
        <v>483</v>
      </c>
      <c r="DA2" s="3">
        <v>503</v>
      </c>
      <c r="DB2" s="3">
        <v>523</v>
      </c>
      <c r="DC2" s="3">
        <v>543</v>
      </c>
      <c r="DD2" s="3">
        <v>563</v>
      </c>
      <c r="DE2" s="78">
        <v>583</v>
      </c>
      <c r="DF2" s="78">
        <v>603</v>
      </c>
      <c r="DG2" s="3">
        <v>623</v>
      </c>
      <c r="DH2" s="3">
        <v>643</v>
      </c>
      <c r="DI2" s="3">
        <v>663</v>
      </c>
      <c r="DJ2" s="3">
        <v>683</v>
      </c>
      <c r="DK2" s="3">
        <v>703</v>
      </c>
      <c r="DL2" s="79"/>
      <c r="DM2" s="3">
        <v>463</v>
      </c>
      <c r="DN2" s="3">
        <v>483</v>
      </c>
      <c r="DO2" s="3">
        <v>503</v>
      </c>
      <c r="DP2" s="3">
        <v>523</v>
      </c>
      <c r="DQ2" s="3">
        <v>543</v>
      </c>
      <c r="DR2" s="3">
        <v>563</v>
      </c>
      <c r="DS2" s="78">
        <v>583</v>
      </c>
      <c r="DT2" s="78">
        <v>603</v>
      </c>
      <c r="DU2" s="3">
        <v>623</v>
      </c>
      <c r="DV2" s="3">
        <v>643</v>
      </c>
      <c r="DW2" s="3">
        <v>663</v>
      </c>
      <c r="DX2" s="3">
        <v>683</v>
      </c>
      <c r="DY2" s="3">
        <v>703</v>
      </c>
    </row>
    <row r="3" spans="2:129" ht="15.75" x14ac:dyDescent="0.25">
      <c r="B3" s="59" t="s">
        <v>5</v>
      </c>
      <c r="C3" s="28" t="s">
        <v>6</v>
      </c>
      <c r="D3" s="5"/>
      <c r="E3">
        <f>5*101325</f>
        <v>506625</v>
      </c>
      <c r="F3">
        <f>5*101325</f>
        <v>506625</v>
      </c>
      <c r="G3">
        <f t="shared" ref="G3:Q3" si="0">5*101325</f>
        <v>506625</v>
      </c>
      <c r="H3">
        <f t="shared" si="0"/>
        <v>506625</v>
      </c>
      <c r="I3">
        <f t="shared" si="0"/>
        <v>506625</v>
      </c>
      <c r="J3">
        <f t="shared" si="0"/>
        <v>506625</v>
      </c>
      <c r="K3">
        <f t="shared" si="0"/>
        <v>506625</v>
      </c>
      <c r="L3">
        <f t="shared" si="0"/>
        <v>506625</v>
      </c>
      <c r="M3">
        <f t="shared" si="0"/>
        <v>506625</v>
      </c>
      <c r="N3">
        <f t="shared" si="0"/>
        <v>506625</v>
      </c>
      <c r="O3">
        <f t="shared" si="0"/>
        <v>506625</v>
      </c>
      <c r="P3">
        <f t="shared" si="0"/>
        <v>506625</v>
      </c>
      <c r="Q3">
        <f t="shared" si="0"/>
        <v>506625</v>
      </c>
      <c r="R3" s="74"/>
      <c r="S3">
        <f>10*101325</f>
        <v>1013250</v>
      </c>
      <c r="T3">
        <f t="shared" ref="T3:AE3" si="1">10*101325</f>
        <v>1013250</v>
      </c>
      <c r="U3">
        <f t="shared" si="1"/>
        <v>1013250</v>
      </c>
      <c r="V3">
        <f t="shared" si="1"/>
        <v>1013250</v>
      </c>
      <c r="W3">
        <f t="shared" si="1"/>
        <v>1013250</v>
      </c>
      <c r="X3">
        <f t="shared" si="1"/>
        <v>1013250</v>
      </c>
      <c r="Y3">
        <f t="shared" si="1"/>
        <v>1013250</v>
      </c>
      <c r="Z3">
        <f t="shared" si="1"/>
        <v>1013250</v>
      </c>
      <c r="AA3">
        <f t="shared" si="1"/>
        <v>1013250</v>
      </c>
      <c r="AB3">
        <f t="shared" si="1"/>
        <v>1013250</v>
      </c>
      <c r="AC3">
        <f t="shared" si="1"/>
        <v>1013250</v>
      </c>
      <c r="AD3">
        <f t="shared" si="1"/>
        <v>1013250</v>
      </c>
      <c r="AE3">
        <f t="shared" si="1"/>
        <v>1013250</v>
      </c>
      <c r="AF3" s="74"/>
      <c r="AG3">
        <f>15*101325</f>
        <v>1519875</v>
      </c>
      <c r="AH3">
        <f t="shared" ref="AH3:AS3" si="2">15*101325</f>
        <v>1519875</v>
      </c>
      <c r="AI3">
        <f t="shared" si="2"/>
        <v>1519875</v>
      </c>
      <c r="AJ3">
        <f t="shared" si="2"/>
        <v>1519875</v>
      </c>
      <c r="AK3">
        <f t="shared" si="2"/>
        <v>1519875</v>
      </c>
      <c r="AL3">
        <f t="shared" si="2"/>
        <v>1519875</v>
      </c>
      <c r="AM3">
        <f t="shared" si="2"/>
        <v>1519875</v>
      </c>
      <c r="AN3">
        <f t="shared" si="2"/>
        <v>1519875</v>
      </c>
      <c r="AO3">
        <f t="shared" si="2"/>
        <v>1519875</v>
      </c>
      <c r="AP3">
        <f t="shared" si="2"/>
        <v>1519875</v>
      </c>
      <c r="AQ3">
        <f t="shared" si="2"/>
        <v>1519875</v>
      </c>
      <c r="AR3">
        <f t="shared" si="2"/>
        <v>1519875</v>
      </c>
      <c r="AS3">
        <f t="shared" si="2"/>
        <v>1519875</v>
      </c>
      <c r="AT3" s="74"/>
      <c r="AU3">
        <f>20*101325</f>
        <v>2026500</v>
      </c>
      <c r="AV3">
        <f t="shared" ref="AV3:BG3" si="3">20*101325</f>
        <v>2026500</v>
      </c>
      <c r="AW3">
        <f t="shared" si="3"/>
        <v>2026500</v>
      </c>
      <c r="AX3">
        <f t="shared" si="3"/>
        <v>2026500</v>
      </c>
      <c r="AY3">
        <f t="shared" si="3"/>
        <v>2026500</v>
      </c>
      <c r="AZ3">
        <f t="shared" si="3"/>
        <v>2026500</v>
      </c>
      <c r="BA3">
        <f t="shared" si="3"/>
        <v>2026500</v>
      </c>
      <c r="BB3">
        <f t="shared" si="3"/>
        <v>2026500</v>
      </c>
      <c r="BC3">
        <f t="shared" si="3"/>
        <v>2026500</v>
      </c>
      <c r="BD3">
        <f t="shared" si="3"/>
        <v>2026500</v>
      </c>
      <c r="BE3">
        <f t="shared" si="3"/>
        <v>2026500</v>
      </c>
      <c r="BF3">
        <f t="shared" si="3"/>
        <v>2026500</v>
      </c>
      <c r="BG3">
        <f t="shared" si="3"/>
        <v>2026500</v>
      </c>
      <c r="BH3" s="74"/>
      <c r="BI3">
        <f>25*101325</f>
        <v>2533125</v>
      </c>
      <c r="BJ3">
        <f t="shared" ref="BJ3:BU3" si="4">25*101325</f>
        <v>2533125</v>
      </c>
      <c r="BK3">
        <f t="shared" si="4"/>
        <v>2533125</v>
      </c>
      <c r="BL3">
        <f t="shared" si="4"/>
        <v>2533125</v>
      </c>
      <c r="BM3">
        <f t="shared" si="4"/>
        <v>2533125</v>
      </c>
      <c r="BN3">
        <f t="shared" si="4"/>
        <v>2533125</v>
      </c>
      <c r="BO3">
        <f t="shared" si="4"/>
        <v>2533125</v>
      </c>
      <c r="BP3">
        <f t="shared" si="4"/>
        <v>2533125</v>
      </c>
      <c r="BQ3">
        <f t="shared" si="4"/>
        <v>2533125</v>
      </c>
      <c r="BR3">
        <f t="shared" si="4"/>
        <v>2533125</v>
      </c>
      <c r="BS3">
        <f t="shared" si="4"/>
        <v>2533125</v>
      </c>
      <c r="BT3">
        <f t="shared" si="4"/>
        <v>2533125</v>
      </c>
      <c r="BU3">
        <f t="shared" si="4"/>
        <v>2533125</v>
      </c>
      <c r="BV3" s="74"/>
      <c r="BW3">
        <f>30*101325</f>
        <v>3039750</v>
      </c>
      <c r="BX3">
        <f t="shared" ref="BX3:CI3" si="5">30*101325</f>
        <v>3039750</v>
      </c>
      <c r="BY3">
        <f t="shared" si="5"/>
        <v>3039750</v>
      </c>
      <c r="BZ3">
        <f t="shared" si="5"/>
        <v>3039750</v>
      </c>
      <c r="CA3">
        <f t="shared" si="5"/>
        <v>3039750</v>
      </c>
      <c r="CB3">
        <f t="shared" si="5"/>
        <v>3039750</v>
      </c>
      <c r="CC3">
        <f t="shared" si="5"/>
        <v>3039750</v>
      </c>
      <c r="CD3">
        <f t="shared" si="5"/>
        <v>3039750</v>
      </c>
      <c r="CE3">
        <f t="shared" si="5"/>
        <v>3039750</v>
      </c>
      <c r="CF3">
        <f t="shared" si="5"/>
        <v>3039750</v>
      </c>
      <c r="CG3">
        <f t="shared" si="5"/>
        <v>3039750</v>
      </c>
      <c r="CH3">
        <f t="shared" si="5"/>
        <v>3039750</v>
      </c>
      <c r="CI3">
        <f t="shared" si="5"/>
        <v>3039750</v>
      </c>
      <c r="CJ3" s="74"/>
      <c r="CK3">
        <f>35*101325</f>
        <v>3546375</v>
      </c>
      <c r="CL3">
        <f t="shared" ref="CL3:CW3" si="6">35*101325</f>
        <v>3546375</v>
      </c>
      <c r="CM3">
        <f t="shared" si="6"/>
        <v>3546375</v>
      </c>
      <c r="CN3">
        <f t="shared" si="6"/>
        <v>3546375</v>
      </c>
      <c r="CO3">
        <f t="shared" si="6"/>
        <v>3546375</v>
      </c>
      <c r="CP3">
        <f t="shared" si="6"/>
        <v>3546375</v>
      </c>
      <c r="CQ3">
        <f t="shared" si="6"/>
        <v>3546375</v>
      </c>
      <c r="CR3">
        <f t="shared" si="6"/>
        <v>3546375</v>
      </c>
      <c r="CS3">
        <f t="shared" si="6"/>
        <v>3546375</v>
      </c>
      <c r="CT3">
        <f t="shared" si="6"/>
        <v>3546375</v>
      </c>
      <c r="CU3">
        <f t="shared" si="6"/>
        <v>3546375</v>
      </c>
      <c r="CV3">
        <f t="shared" si="6"/>
        <v>3546375</v>
      </c>
      <c r="CW3">
        <f t="shared" si="6"/>
        <v>3546375</v>
      </c>
      <c r="CX3" s="74"/>
      <c r="CY3">
        <f>40*101325</f>
        <v>4053000</v>
      </c>
      <c r="CZ3">
        <f t="shared" ref="CZ3:DK3" si="7">40*101325</f>
        <v>4053000</v>
      </c>
      <c r="DA3">
        <f t="shared" si="7"/>
        <v>4053000</v>
      </c>
      <c r="DB3">
        <f t="shared" si="7"/>
        <v>4053000</v>
      </c>
      <c r="DC3">
        <f t="shared" si="7"/>
        <v>4053000</v>
      </c>
      <c r="DD3">
        <f t="shared" si="7"/>
        <v>4053000</v>
      </c>
      <c r="DE3">
        <f t="shared" si="7"/>
        <v>4053000</v>
      </c>
      <c r="DF3">
        <f t="shared" si="7"/>
        <v>4053000</v>
      </c>
      <c r="DG3">
        <f t="shared" si="7"/>
        <v>4053000</v>
      </c>
      <c r="DH3">
        <f t="shared" si="7"/>
        <v>4053000</v>
      </c>
      <c r="DI3">
        <f t="shared" si="7"/>
        <v>4053000</v>
      </c>
      <c r="DJ3">
        <f t="shared" si="7"/>
        <v>4053000</v>
      </c>
      <c r="DK3">
        <f t="shared" si="7"/>
        <v>4053000</v>
      </c>
      <c r="DL3" s="74"/>
      <c r="DM3">
        <f t="shared" ref="DM3:DY3" si="8">45*101325</f>
        <v>4559625</v>
      </c>
      <c r="DN3">
        <f t="shared" si="8"/>
        <v>4559625</v>
      </c>
      <c r="DO3">
        <f t="shared" si="8"/>
        <v>4559625</v>
      </c>
      <c r="DP3">
        <f t="shared" si="8"/>
        <v>4559625</v>
      </c>
      <c r="DQ3">
        <f t="shared" si="8"/>
        <v>4559625</v>
      </c>
      <c r="DR3">
        <f t="shared" si="8"/>
        <v>4559625</v>
      </c>
      <c r="DS3">
        <f t="shared" si="8"/>
        <v>4559625</v>
      </c>
      <c r="DT3">
        <f t="shared" si="8"/>
        <v>4559625</v>
      </c>
      <c r="DU3">
        <f t="shared" si="8"/>
        <v>4559625</v>
      </c>
      <c r="DV3">
        <f t="shared" si="8"/>
        <v>4559625</v>
      </c>
      <c r="DW3">
        <f t="shared" si="8"/>
        <v>4559625</v>
      </c>
      <c r="DX3">
        <f t="shared" si="8"/>
        <v>4559625</v>
      </c>
      <c r="DY3">
        <f t="shared" si="8"/>
        <v>4559625</v>
      </c>
    </row>
    <row r="4" spans="2:129" ht="15.75" x14ac:dyDescent="0.25">
      <c r="B4" s="59" t="s">
        <v>7</v>
      </c>
      <c r="C4" s="29" t="s">
        <v>8</v>
      </c>
      <c r="D4" s="5"/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 s="74"/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 s="74"/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10</v>
      </c>
      <c r="AT4" s="74"/>
      <c r="AU4">
        <v>10</v>
      </c>
      <c r="AV4">
        <v>10</v>
      </c>
      <c r="AW4">
        <v>10</v>
      </c>
      <c r="AX4">
        <v>10</v>
      </c>
      <c r="AY4">
        <v>10</v>
      </c>
      <c r="AZ4">
        <v>10</v>
      </c>
      <c r="BA4">
        <v>10</v>
      </c>
      <c r="BB4">
        <v>10</v>
      </c>
      <c r="BC4">
        <v>10</v>
      </c>
      <c r="BD4">
        <v>10</v>
      </c>
      <c r="BE4">
        <v>10</v>
      </c>
      <c r="BF4">
        <v>10</v>
      </c>
      <c r="BG4">
        <v>10</v>
      </c>
      <c r="BH4" s="74"/>
      <c r="BI4">
        <v>10</v>
      </c>
      <c r="BJ4">
        <v>10</v>
      </c>
      <c r="BK4">
        <v>10</v>
      </c>
      <c r="BL4">
        <v>10</v>
      </c>
      <c r="BM4">
        <v>10</v>
      </c>
      <c r="BN4">
        <v>10</v>
      </c>
      <c r="BO4">
        <v>10</v>
      </c>
      <c r="BP4">
        <v>10</v>
      </c>
      <c r="BQ4">
        <v>10</v>
      </c>
      <c r="BR4">
        <v>10</v>
      </c>
      <c r="BS4">
        <v>10</v>
      </c>
      <c r="BT4">
        <v>10</v>
      </c>
      <c r="BU4">
        <v>10</v>
      </c>
      <c r="BV4" s="74"/>
      <c r="BW4">
        <v>10</v>
      </c>
      <c r="BX4">
        <v>10</v>
      </c>
      <c r="BY4">
        <v>10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  <c r="CH4">
        <v>10</v>
      </c>
      <c r="CI4">
        <v>10</v>
      </c>
      <c r="CJ4" s="74"/>
      <c r="CK4">
        <v>10</v>
      </c>
      <c r="CL4">
        <v>10</v>
      </c>
      <c r="CM4">
        <v>10</v>
      </c>
      <c r="CN4">
        <v>10</v>
      </c>
      <c r="CO4">
        <v>10</v>
      </c>
      <c r="CP4">
        <v>10</v>
      </c>
      <c r="CQ4">
        <v>10</v>
      </c>
      <c r="CR4">
        <v>10</v>
      </c>
      <c r="CS4">
        <v>10</v>
      </c>
      <c r="CT4">
        <v>10</v>
      </c>
      <c r="CU4">
        <v>10</v>
      </c>
      <c r="CV4">
        <v>10</v>
      </c>
      <c r="CW4">
        <v>10</v>
      </c>
      <c r="CX4" s="74"/>
      <c r="CY4">
        <v>10</v>
      </c>
      <c r="CZ4">
        <v>10</v>
      </c>
      <c r="DA4">
        <v>10</v>
      </c>
      <c r="DB4">
        <v>10</v>
      </c>
      <c r="DC4">
        <v>10</v>
      </c>
      <c r="DD4">
        <v>10</v>
      </c>
      <c r="DE4">
        <v>10</v>
      </c>
      <c r="DF4">
        <v>10</v>
      </c>
      <c r="DG4">
        <v>10</v>
      </c>
      <c r="DH4">
        <v>10</v>
      </c>
      <c r="DI4">
        <v>10</v>
      </c>
      <c r="DJ4">
        <v>10</v>
      </c>
      <c r="DK4">
        <v>10</v>
      </c>
      <c r="DL4" s="74"/>
      <c r="DM4">
        <v>10</v>
      </c>
      <c r="DN4">
        <v>10</v>
      </c>
      <c r="DO4">
        <v>10</v>
      </c>
      <c r="DP4">
        <v>10</v>
      </c>
      <c r="DQ4">
        <v>10</v>
      </c>
      <c r="DR4">
        <v>10</v>
      </c>
      <c r="DS4">
        <v>10</v>
      </c>
      <c r="DT4">
        <v>10</v>
      </c>
      <c r="DU4">
        <v>10</v>
      </c>
      <c r="DV4">
        <v>10</v>
      </c>
      <c r="DW4">
        <v>10</v>
      </c>
      <c r="DX4">
        <v>10</v>
      </c>
      <c r="DY4">
        <v>10</v>
      </c>
    </row>
    <row r="5" spans="2:129" ht="15.75" x14ac:dyDescent="0.25">
      <c r="B5" s="59" t="s">
        <v>7</v>
      </c>
      <c r="R5" s="74"/>
      <c r="AF5" s="74"/>
      <c r="AT5" s="74"/>
      <c r="BH5" s="74"/>
      <c r="BV5" s="74"/>
      <c r="CJ5" s="74"/>
      <c r="CX5" s="74"/>
      <c r="DL5" s="74"/>
    </row>
    <row r="6" spans="2:129" ht="15.75" x14ac:dyDescent="0.25">
      <c r="B6" s="59" t="s">
        <v>9</v>
      </c>
      <c r="C6" s="6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4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74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74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74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74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74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74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74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</row>
    <row r="7" spans="2:129" ht="15.75" x14ac:dyDescent="0.3">
      <c r="B7" s="32"/>
      <c r="C7" s="27" t="s">
        <v>10</v>
      </c>
      <c r="D7" s="5"/>
      <c r="E7" s="89">
        <v>2.2999999999999998</v>
      </c>
      <c r="F7" s="89">
        <f>$E$7</f>
        <v>2.2999999999999998</v>
      </c>
      <c r="G7" s="89">
        <f>$E$7</f>
        <v>2.2999999999999998</v>
      </c>
      <c r="H7" s="89">
        <f>$E$7</f>
        <v>2.2999999999999998</v>
      </c>
      <c r="I7" s="89">
        <f>$E$7</f>
        <v>2.2999999999999998</v>
      </c>
      <c r="J7" s="89">
        <f t="shared" ref="J7:BW7" si="9">$E$7</f>
        <v>2.2999999999999998</v>
      </c>
      <c r="K7" s="89">
        <f t="shared" si="9"/>
        <v>2.2999999999999998</v>
      </c>
      <c r="L7" s="89">
        <f t="shared" si="9"/>
        <v>2.2999999999999998</v>
      </c>
      <c r="M7" s="89">
        <f t="shared" si="9"/>
        <v>2.2999999999999998</v>
      </c>
      <c r="N7" s="89">
        <f t="shared" si="9"/>
        <v>2.2999999999999998</v>
      </c>
      <c r="O7" s="89">
        <f t="shared" si="9"/>
        <v>2.2999999999999998</v>
      </c>
      <c r="P7" s="89">
        <f t="shared" si="9"/>
        <v>2.2999999999999998</v>
      </c>
      <c r="Q7" s="89">
        <f t="shared" si="9"/>
        <v>2.2999999999999998</v>
      </c>
      <c r="R7" s="90"/>
      <c r="S7" s="89">
        <f t="shared" si="9"/>
        <v>2.2999999999999998</v>
      </c>
      <c r="T7" s="89">
        <f t="shared" si="9"/>
        <v>2.2999999999999998</v>
      </c>
      <c r="U7" s="89">
        <f t="shared" si="9"/>
        <v>2.2999999999999998</v>
      </c>
      <c r="V7" s="89">
        <f t="shared" si="9"/>
        <v>2.2999999999999998</v>
      </c>
      <c r="W7" s="89">
        <f t="shared" si="9"/>
        <v>2.2999999999999998</v>
      </c>
      <c r="X7" s="89">
        <f t="shared" si="9"/>
        <v>2.2999999999999998</v>
      </c>
      <c r="Y7" s="89">
        <f t="shared" si="9"/>
        <v>2.2999999999999998</v>
      </c>
      <c r="Z7" s="89">
        <f t="shared" si="9"/>
        <v>2.2999999999999998</v>
      </c>
      <c r="AA7" s="89">
        <f t="shared" si="9"/>
        <v>2.2999999999999998</v>
      </c>
      <c r="AB7" s="89">
        <f t="shared" si="9"/>
        <v>2.2999999999999998</v>
      </c>
      <c r="AC7" s="89">
        <f t="shared" si="9"/>
        <v>2.2999999999999998</v>
      </c>
      <c r="AD7" s="89">
        <f t="shared" si="9"/>
        <v>2.2999999999999998</v>
      </c>
      <c r="AE7" s="89">
        <f t="shared" si="9"/>
        <v>2.2999999999999998</v>
      </c>
      <c r="AF7" s="90"/>
      <c r="AG7" s="89">
        <f t="shared" si="9"/>
        <v>2.2999999999999998</v>
      </c>
      <c r="AH7" s="89">
        <f t="shared" si="9"/>
        <v>2.2999999999999998</v>
      </c>
      <c r="AI7" s="89">
        <f t="shared" si="9"/>
        <v>2.2999999999999998</v>
      </c>
      <c r="AJ7" s="89">
        <f t="shared" si="9"/>
        <v>2.2999999999999998</v>
      </c>
      <c r="AK7" s="89">
        <f t="shared" si="9"/>
        <v>2.2999999999999998</v>
      </c>
      <c r="AL7" s="89">
        <f t="shared" si="9"/>
        <v>2.2999999999999998</v>
      </c>
      <c r="AM7" s="89">
        <f t="shared" si="9"/>
        <v>2.2999999999999998</v>
      </c>
      <c r="AN7" s="89">
        <f t="shared" si="9"/>
        <v>2.2999999999999998</v>
      </c>
      <c r="AO7" s="89">
        <f t="shared" si="9"/>
        <v>2.2999999999999998</v>
      </c>
      <c r="AP7" s="89">
        <f t="shared" si="9"/>
        <v>2.2999999999999998</v>
      </c>
      <c r="AQ7" s="89">
        <f t="shared" si="9"/>
        <v>2.2999999999999998</v>
      </c>
      <c r="AR7" s="89">
        <f t="shared" si="9"/>
        <v>2.2999999999999998</v>
      </c>
      <c r="AS7" s="89">
        <f t="shared" si="9"/>
        <v>2.2999999999999998</v>
      </c>
      <c r="AT7" s="90"/>
      <c r="AU7" s="89">
        <f t="shared" si="9"/>
        <v>2.2999999999999998</v>
      </c>
      <c r="AV7" s="89">
        <f t="shared" si="9"/>
        <v>2.2999999999999998</v>
      </c>
      <c r="AW7" s="89">
        <f t="shared" si="9"/>
        <v>2.2999999999999998</v>
      </c>
      <c r="AX7" s="89">
        <f t="shared" si="9"/>
        <v>2.2999999999999998</v>
      </c>
      <c r="AY7" s="89">
        <f t="shared" si="9"/>
        <v>2.2999999999999998</v>
      </c>
      <c r="AZ7" s="89">
        <f t="shared" si="9"/>
        <v>2.2999999999999998</v>
      </c>
      <c r="BA7" s="89">
        <f t="shared" si="9"/>
        <v>2.2999999999999998</v>
      </c>
      <c r="BB7" s="89">
        <f t="shared" si="9"/>
        <v>2.2999999999999998</v>
      </c>
      <c r="BC7" s="89">
        <f t="shared" si="9"/>
        <v>2.2999999999999998</v>
      </c>
      <c r="BD7" s="89">
        <f t="shared" si="9"/>
        <v>2.2999999999999998</v>
      </c>
      <c r="BE7" s="89">
        <f t="shared" si="9"/>
        <v>2.2999999999999998</v>
      </c>
      <c r="BF7" s="89">
        <f t="shared" si="9"/>
        <v>2.2999999999999998</v>
      </c>
      <c r="BG7" s="89">
        <f t="shared" si="9"/>
        <v>2.2999999999999998</v>
      </c>
      <c r="BH7" s="90"/>
      <c r="BI7" s="89">
        <f t="shared" si="9"/>
        <v>2.2999999999999998</v>
      </c>
      <c r="BJ7" s="89">
        <f t="shared" si="9"/>
        <v>2.2999999999999998</v>
      </c>
      <c r="BK7" s="89">
        <f t="shared" si="9"/>
        <v>2.2999999999999998</v>
      </c>
      <c r="BL7" s="89">
        <f t="shared" si="9"/>
        <v>2.2999999999999998</v>
      </c>
      <c r="BM7" s="89">
        <f t="shared" si="9"/>
        <v>2.2999999999999998</v>
      </c>
      <c r="BN7" s="89">
        <f t="shared" si="9"/>
        <v>2.2999999999999998</v>
      </c>
      <c r="BO7" s="89">
        <f t="shared" si="9"/>
        <v>2.2999999999999998</v>
      </c>
      <c r="BP7" s="89">
        <f t="shared" si="9"/>
        <v>2.2999999999999998</v>
      </c>
      <c r="BQ7" s="89">
        <f t="shared" si="9"/>
        <v>2.2999999999999998</v>
      </c>
      <c r="BR7" s="89">
        <f t="shared" si="9"/>
        <v>2.2999999999999998</v>
      </c>
      <c r="BS7" s="89">
        <f t="shared" si="9"/>
        <v>2.2999999999999998</v>
      </c>
      <c r="BT7" s="89">
        <f t="shared" si="9"/>
        <v>2.2999999999999998</v>
      </c>
      <c r="BU7" s="89">
        <f t="shared" si="9"/>
        <v>2.2999999999999998</v>
      </c>
      <c r="BV7" s="90"/>
      <c r="BW7" s="89">
        <f t="shared" si="9"/>
        <v>2.2999999999999998</v>
      </c>
      <c r="BX7" s="89">
        <f t="shared" ref="BX7:CI7" si="10">$E$7</f>
        <v>2.2999999999999998</v>
      </c>
      <c r="BY7" s="89">
        <f t="shared" si="10"/>
        <v>2.2999999999999998</v>
      </c>
      <c r="BZ7" s="89">
        <f t="shared" si="10"/>
        <v>2.2999999999999998</v>
      </c>
      <c r="CA7" s="89">
        <f t="shared" si="10"/>
        <v>2.2999999999999998</v>
      </c>
      <c r="CB7" s="89">
        <f t="shared" si="10"/>
        <v>2.2999999999999998</v>
      </c>
      <c r="CC7" s="89">
        <f t="shared" si="10"/>
        <v>2.2999999999999998</v>
      </c>
      <c r="CD7" s="89">
        <f t="shared" si="10"/>
        <v>2.2999999999999998</v>
      </c>
      <c r="CE7" s="89">
        <f t="shared" si="10"/>
        <v>2.2999999999999998</v>
      </c>
      <c r="CF7" s="89">
        <f t="shared" si="10"/>
        <v>2.2999999999999998</v>
      </c>
      <c r="CG7" s="89">
        <f t="shared" si="10"/>
        <v>2.2999999999999998</v>
      </c>
      <c r="CH7" s="89">
        <f t="shared" si="10"/>
        <v>2.2999999999999998</v>
      </c>
      <c r="CI7" s="89">
        <f t="shared" si="10"/>
        <v>2.2999999999999998</v>
      </c>
      <c r="CJ7" s="90">
        <v>5.0000000000000001E-3</v>
      </c>
      <c r="CK7" s="89">
        <f t="shared" ref="CK7:CW7" si="11">$E$7</f>
        <v>2.2999999999999998</v>
      </c>
      <c r="CL7" s="89">
        <f t="shared" si="11"/>
        <v>2.2999999999999998</v>
      </c>
      <c r="CM7" s="89">
        <f t="shared" si="11"/>
        <v>2.2999999999999998</v>
      </c>
      <c r="CN7" s="89">
        <f t="shared" si="11"/>
        <v>2.2999999999999998</v>
      </c>
      <c r="CO7" s="89">
        <f t="shared" si="11"/>
        <v>2.2999999999999998</v>
      </c>
      <c r="CP7" s="89">
        <f t="shared" si="11"/>
        <v>2.2999999999999998</v>
      </c>
      <c r="CQ7" s="89">
        <f t="shared" si="11"/>
        <v>2.2999999999999998</v>
      </c>
      <c r="CR7" s="89">
        <f t="shared" si="11"/>
        <v>2.2999999999999998</v>
      </c>
      <c r="CS7" s="89">
        <f t="shared" si="11"/>
        <v>2.2999999999999998</v>
      </c>
      <c r="CT7" s="89">
        <f t="shared" si="11"/>
        <v>2.2999999999999998</v>
      </c>
      <c r="CU7" s="89">
        <f t="shared" si="11"/>
        <v>2.2999999999999998</v>
      </c>
      <c r="CV7" s="89">
        <f t="shared" si="11"/>
        <v>2.2999999999999998</v>
      </c>
      <c r="CW7" s="89">
        <f t="shared" si="11"/>
        <v>2.2999999999999998</v>
      </c>
      <c r="CX7" s="90"/>
      <c r="CY7" s="89">
        <f t="shared" ref="CY7:DK7" si="12">$E$7</f>
        <v>2.2999999999999998</v>
      </c>
      <c r="CZ7" s="89">
        <f t="shared" si="12"/>
        <v>2.2999999999999998</v>
      </c>
      <c r="DA7" s="89">
        <f t="shared" si="12"/>
        <v>2.2999999999999998</v>
      </c>
      <c r="DB7" s="89">
        <f t="shared" si="12"/>
        <v>2.2999999999999998</v>
      </c>
      <c r="DC7" s="89">
        <f t="shared" si="12"/>
        <v>2.2999999999999998</v>
      </c>
      <c r="DD7" s="89">
        <f t="shared" si="12"/>
        <v>2.2999999999999998</v>
      </c>
      <c r="DE7" s="89">
        <f t="shared" si="12"/>
        <v>2.2999999999999998</v>
      </c>
      <c r="DF7" s="89">
        <f t="shared" si="12"/>
        <v>2.2999999999999998</v>
      </c>
      <c r="DG7" s="89">
        <f t="shared" si="12"/>
        <v>2.2999999999999998</v>
      </c>
      <c r="DH7" s="89">
        <f t="shared" si="12"/>
        <v>2.2999999999999998</v>
      </c>
      <c r="DI7" s="89">
        <f t="shared" si="12"/>
        <v>2.2999999999999998</v>
      </c>
      <c r="DJ7" s="89">
        <f t="shared" si="12"/>
        <v>2.2999999999999998</v>
      </c>
      <c r="DK7" s="89">
        <f t="shared" si="12"/>
        <v>2.2999999999999998</v>
      </c>
      <c r="DL7" s="90"/>
      <c r="DM7" s="89">
        <f t="shared" ref="DM7:DY7" si="13">$E$7</f>
        <v>2.2999999999999998</v>
      </c>
      <c r="DN7" s="89">
        <f t="shared" si="13"/>
        <v>2.2999999999999998</v>
      </c>
      <c r="DO7" s="89">
        <f t="shared" si="13"/>
        <v>2.2999999999999998</v>
      </c>
      <c r="DP7" s="89">
        <f t="shared" si="13"/>
        <v>2.2999999999999998</v>
      </c>
      <c r="DQ7" s="89">
        <f t="shared" si="13"/>
        <v>2.2999999999999998</v>
      </c>
      <c r="DR7" s="89">
        <f t="shared" si="13"/>
        <v>2.2999999999999998</v>
      </c>
      <c r="DS7" s="89">
        <f t="shared" si="13"/>
        <v>2.2999999999999998</v>
      </c>
      <c r="DT7" s="89">
        <f t="shared" si="13"/>
        <v>2.2999999999999998</v>
      </c>
      <c r="DU7" s="89">
        <f t="shared" si="13"/>
        <v>2.2999999999999998</v>
      </c>
      <c r="DV7" s="89">
        <f t="shared" si="13"/>
        <v>2.2999999999999998</v>
      </c>
      <c r="DW7" s="89">
        <f t="shared" si="13"/>
        <v>2.2999999999999998</v>
      </c>
      <c r="DX7" s="89">
        <f t="shared" si="13"/>
        <v>2.2999999999999998</v>
      </c>
      <c r="DY7" s="89">
        <f t="shared" si="13"/>
        <v>2.2999999999999998</v>
      </c>
    </row>
    <row r="8" spans="2:129" ht="16.5" x14ac:dyDescent="0.3">
      <c r="B8" s="61" t="s">
        <v>11</v>
      </c>
      <c r="C8" s="28" t="s">
        <v>0</v>
      </c>
      <c r="D8" s="5"/>
      <c r="E8">
        <f t="shared" ref="E8:Q8" si="14">E7/(1+E7)</f>
        <v>0.69696969696969691</v>
      </c>
      <c r="F8">
        <f t="shared" si="14"/>
        <v>0.69696969696969691</v>
      </c>
      <c r="G8">
        <f t="shared" si="14"/>
        <v>0.69696969696969691</v>
      </c>
      <c r="H8">
        <f t="shared" si="14"/>
        <v>0.69696969696969691</v>
      </c>
      <c r="I8">
        <f t="shared" si="14"/>
        <v>0.69696969696969691</v>
      </c>
      <c r="J8">
        <f t="shared" si="14"/>
        <v>0.69696969696969691</v>
      </c>
      <c r="K8">
        <f t="shared" si="14"/>
        <v>0.69696969696969691</v>
      </c>
      <c r="L8">
        <f t="shared" si="14"/>
        <v>0.69696969696969691</v>
      </c>
      <c r="M8">
        <f t="shared" si="14"/>
        <v>0.69696969696969691</v>
      </c>
      <c r="N8">
        <f t="shared" si="14"/>
        <v>0.69696969696969691</v>
      </c>
      <c r="O8">
        <f t="shared" si="14"/>
        <v>0.69696969696969691</v>
      </c>
      <c r="P8">
        <f t="shared" si="14"/>
        <v>0.69696969696969691</v>
      </c>
      <c r="Q8">
        <f t="shared" si="14"/>
        <v>0.69696969696969691</v>
      </c>
      <c r="R8" s="74"/>
      <c r="S8">
        <f t="shared" ref="S8:AE8" si="15">S7/(1+S7)</f>
        <v>0.69696969696969691</v>
      </c>
      <c r="T8">
        <f t="shared" si="15"/>
        <v>0.69696969696969691</v>
      </c>
      <c r="U8">
        <f t="shared" si="15"/>
        <v>0.69696969696969691</v>
      </c>
      <c r="V8">
        <f t="shared" si="15"/>
        <v>0.69696969696969691</v>
      </c>
      <c r="W8">
        <f t="shared" si="15"/>
        <v>0.69696969696969691</v>
      </c>
      <c r="X8">
        <f t="shared" si="15"/>
        <v>0.69696969696969691</v>
      </c>
      <c r="Y8">
        <f t="shared" si="15"/>
        <v>0.69696969696969691</v>
      </c>
      <c r="Z8">
        <f t="shared" si="15"/>
        <v>0.69696969696969691</v>
      </c>
      <c r="AA8">
        <f t="shared" si="15"/>
        <v>0.69696969696969691</v>
      </c>
      <c r="AB8">
        <f t="shared" si="15"/>
        <v>0.69696969696969691</v>
      </c>
      <c r="AC8">
        <f t="shared" si="15"/>
        <v>0.69696969696969691</v>
      </c>
      <c r="AD8">
        <f t="shared" si="15"/>
        <v>0.69696969696969691</v>
      </c>
      <c r="AE8">
        <f t="shared" si="15"/>
        <v>0.69696969696969691</v>
      </c>
      <c r="AF8" s="74"/>
      <c r="AG8">
        <f t="shared" ref="AG8:AS8" si="16">AG7/(1+AG7)</f>
        <v>0.69696969696969691</v>
      </c>
      <c r="AH8">
        <f t="shared" si="16"/>
        <v>0.69696969696969691</v>
      </c>
      <c r="AI8">
        <f t="shared" si="16"/>
        <v>0.69696969696969691</v>
      </c>
      <c r="AJ8">
        <f t="shared" si="16"/>
        <v>0.69696969696969691</v>
      </c>
      <c r="AK8">
        <f t="shared" si="16"/>
        <v>0.69696969696969691</v>
      </c>
      <c r="AL8">
        <f t="shared" si="16"/>
        <v>0.69696969696969691</v>
      </c>
      <c r="AM8">
        <f t="shared" si="16"/>
        <v>0.69696969696969691</v>
      </c>
      <c r="AN8">
        <f t="shared" si="16"/>
        <v>0.69696969696969691</v>
      </c>
      <c r="AO8">
        <f t="shared" si="16"/>
        <v>0.69696969696969691</v>
      </c>
      <c r="AP8">
        <f t="shared" si="16"/>
        <v>0.69696969696969691</v>
      </c>
      <c r="AQ8">
        <f t="shared" si="16"/>
        <v>0.69696969696969691</v>
      </c>
      <c r="AR8">
        <f t="shared" si="16"/>
        <v>0.69696969696969691</v>
      </c>
      <c r="AS8">
        <f t="shared" si="16"/>
        <v>0.69696969696969691</v>
      </c>
      <c r="AT8" s="74"/>
      <c r="AU8">
        <f t="shared" ref="AU8:BG8" si="17">AU7/(1+AU7)</f>
        <v>0.69696969696969691</v>
      </c>
      <c r="AV8">
        <f t="shared" si="17"/>
        <v>0.69696969696969691</v>
      </c>
      <c r="AW8">
        <f t="shared" si="17"/>
        <v>0.69696969696969691</v>
      </c>
      <c r="AX8">
        <f t="shared" si="17"/>
        <v>0.69696969696969691</v>
      </c>
      <c r="AY8">
        <f t="shared" si="17"/>
        <v>0.69696969696969691</v>
      </c>
      <c r="AZ8">
        <f t="shared" si="17"/>
        <v>0.69696969696969691</v>
      </c>
      <c r="BA8">
        <f t="shared" si="17"/>
        <v>0.69696969696969691</v>
      </c>
      <c r="BB8">
        <f t="shared" si="17"/>
        <v>0.69696969696969691</v>
      </c>
      <c r="BC8">
        <f t="shared" si="17"/>
        <v>0.69696969696969691</v>
      </c>
      <c r="BD8">
        <f t="shared" si="17"/>
        <v>0.69696969696969691</v>
      </c>
      <c r="BE8">
        <f t="shared" si="17"/>
        <v>0.69696969696969691</v>
      </c>
      <c r="BF8">
        <f t="shared" si="17"/>
        <v>0.69696969696969691</v>
      </c>
      <c r="BG8">
        <f t="shared" si="17"/>
        <v>0.69696969696969691</v>
      </c>
      <c r="BH8" s="74"/>
      <c r="BI8">
        <f t="shared" ref="BI8:BU8" si="18">BI7/(1+BI7)</f>
        <v>0.69696969696969691</v>
      </c>
      <c r="BJ8">
        <f t="shared" si="18"/>
        <v>0.69696969696969691</v>
      </c>
      <c r="BK8">
        <f t="shared" si="18"/>
        <v>0.69696969696969691</v>
      </c>
      <c r="BL8">
        <f t="shared" si="18"/>
        <v>0.69696969696969691</v>
      </c>
      <c r="BM8">
        <f t="shared" si="18"/>
        <v>0.69696969696969691</v>
      </c>
      <c r="BN8">
        <f t="shared" si="18"/>
        <v>0.69696969696969691</v>
      </c>
      <c r="BO8">
        <f t="shared" si="18"/>
        <v>0.69696969696969691</v>
      </c>
      <c r="BP8">
        <f t="shared" si="18"/>
        <v>0.69696969696969691</v>
      </c>
      <c r="BQ8">
        <f t="shared" si="18"/>
        <v>0.69696969696969691</v>
      </c>
      <c r="BR8">
        <f t="shared" si="18"/>
        <v>0.69696969696969691</v>
      </c>
      <c r="BS8">
        <f t="shared" si="18"/>
        <v>0.69696969696969691</v>
      </c>
      <c r="BT8">
        <f t="shared" si="18"/>
        <v>0.69696969696969691</v>
      </c>
      <c r="BU8">
        <f t="shared" si="18"/>
        <v>0.69696969696969691</v>
      </c>
      <c r="BV8" s="74"/>
      <c r="BW8">
        <f t="shared" ref="BW8:CI8" si="19">BW7/(1+BW7)</f>
        <v>0.69696969696969691</v>
      </c>
      <c r="BX8">
        <f t="shared" si="19"/>
        <v>0.69696969696969691</v>
      </c>
      <c r="BY8">
        <f t="shared" si="19"/>
        <v>0.69696969696969691</v>
      </c>
      <c r="BZ8">
        <f t="shared" si="19"/>
        <v>0.69696969696969691</v>
      </c>
      <c r="CA8">
        <f t="shared" si="19"/>
        <v>0.69696969696969691</v>
      </c>
      <c r="CB8">
        <f t="shared" si="19"/>
        <v>0.69696969696969691</v>
      </c>
      <c r="CC8">
        <f t="shared" si="19"/>
        <v>0.69696969696969691</v>
      </c>
      <c r="CD8">
        <f t="shared" si="19"/>
        <v>0.69696969696969691</v>
      </c>
      <c r="CE8">
        <f t="shared" si="19"/>
        <v>0.69696969696969691</v>
      </c>
      <c r="CF8">
        <f t="shared" si="19"/>
        <v>0.69696969696969691</v>
      </c>
      <c r="CG8">
        <f t="shared" si="19"/>
        <v>0.69696969696969691</v>
      </c>
      <c r="CH8">
        <f t="shared" si="19"/>
        <v>0.69696969696969691</v>
      </c>
      <c r="CI8">
        <f t="shared" si="19"/>
        <v>0.69696969696969691</v>
      </c>
      <c r="CJ8" s="74"/>
      <c r="CK8">
        <f t="shared" ref="CK8:CW8" si="20">CK7/(1+CK7)</f>
        <v>0.69696969696969691</v>
      </c>
      <c r="CL8">
        <f t="shared" si="20"/>
        <v>0.69696969696969691</v>
      </c>
      <c r="CM8">
        <f t="shared" si="20"/>
        <v>0.69696969696969691</v>
      </c>
      <c r="CN8">
        <f t="shared" si="20"/>
        <v>0.69696969696969691</v>
      </c>
      <c r="CO8">
        <f t="shared" si="20"/>
        <v>0.69696969696969691</v>
      </c>
      <c r="CP8">
        <f t="shared" si="20"/>
        <v>0.69696969696969691</v>
      </c>
      <c r="CQ8">
        <f t="shared" si="20"/>
        <v>0.69696969696969691</v>
      </c>
      <c r="CR8">
        <f t="shared" si="20"/>
        <v>0.69696969696969691</v>
      </c>
      <c r="CS8">
        <f t="shared" si="20"/>
        <v>0.69696969696969691</v>
      </c>
      <c r="CT8">
        <f t="shared" si="20"/>
        <v>0.69696969696969691</v>
      </c>
      <c r="CU8">
        <f t="shared" si="20"/>
        <v>0.69696969696969691</v>
      </c>
      <c r="CV8">
        <f t="shared" si="20"/>
        <v>0.69696969696969691</v>
      </c>
      <c r="CW8">
        <f t="shared" si="20"/>
        <v>0.69696969696969691</v>
      </c>
      <c r="CX8" s="74"/>
      <c r="CY8">
        <f t="shared" ref="CY8:DK8" si="21">CY7/(1+CY7)</f>
        <v>0.69696969696969691</v>
      </c>
      <c r="CZ8">
        <f t="shared" si="21"/>
        <v>0.69696969696969691</v>
      </c>
      <c r="DA8">
        <f t="shared" si="21"/>
        <v>0.69696969696969691</v>
      </c>
      <c r="DB8">
        <f t="shared" si="21"/>
        <v>0.69696969696969691</v>
      </c>
      <c r="DC8">
        <f t="shared" si="21"/>
        <v>0.69696969696969691</v>
      </c>
      <c r="DD8">
        <f t="shared" si="21"/>
        <v>0.69696969696969691</v>
      </c>
      <c r="DE8">
        <f t="shared" si="21"/>
        <v>0.69696969696969691</v>
      </c>
      <c r="DF8">
        <f t="shared" si="21"/>
        <v>0.69696969696969691</v>
      </c>
      <c r="DG8">
        <f t="shared" si="21"/>
        <v>0.69696969696969691</v>
      </c>
      <c r="DH8">
        <f t="shared" si="21"/>
        <v>0.69696969696969691</v>
      </c>
      <c r="DI8">
        <f t="shared" si="21"/>
        <v>0.69696969696969691</v>
      </c>
      <c r="DJ8">
        <f t="shared" si="21"/>
        <v>0.69696969696969691</v>
      </c>
      <c r="DK8">
        <f t="shared" si="21"/>
        <v>0.69696969696969691</v>
      </c>
      <c r="DL8" s="74"/>
      <c r="DM8">
        <f t="shared" ref="DM8:DY8" si="22">DM7/(1+DM7)</f>
        <v>0.69696969696969691</v>
      </c>
      <c r="DN8">
        <f t="shared" si="22"/>
        <v>0.69696969696969691</v>
      </c>
      <c r="DO8">
        <f t="shared" si="22"/>
        <v>0.69696969696969691</v>
      </c>
      <c r="DP8">
        <f t="shared" si="22"/>
        <v>0.69696969696969691</v>
      </c>
      <c r="DQ8">
        <f t="shared" si="22"/>
        <v>0.69696969696969691</v>
      </c>
      <c r="DR8">
        <f t="shared" si="22"/>
        <v>0.69696969696969691</v>
      </c>
      <c r="DS8">
        <f t="shared" si="22"/>
        <v>0.69696969696969691</v>
      </c>
      <c r="DT8">
        <f t="shared" si="22"/>
        <v>0.69696969696969691</v>
      </c>
      <c r="DU8">
        <f t="shared" si="22"/>
        <v>0.69696969696969691</v>
      </c>
      <c r="DV8">
        <f t="shared" si="22"/>
        <v>0.69696969696969691</v>
      </c>
      <c r="DW8">
        <f t="shared" si="22"/>
        <v>0.69696969696969691</v>
      </c>
      <c r="DX8">
        <f t="shared" si="22"/>
        <v>0.69696969696969691</v>
      </c>
      <c r="DY8">
        <f t="shared" si="22"/>
        <v>0.69696969696969691</v>
      </c>
    </row>
    <row r="9" spans="2:129" x14ac:dyDescent="0.2">
      <c r="B9" s="33"/>
      <c r="C9" s="28" t="s">
        <v>1</v>
      </c>
      <c r="D9" s="5"/>
      <c r="E9">
        <f>1/(1+E7)</f>
        <v>0.30303030303030304</v>
      </c>
      <c r="F9">
        <f t="shared" ref="F9:Q9" si="23">1/(1+F7)</f>
        <v>0.30303030303030304</v>
      </c>
      <c r="G9">
        <f t="shared" si="23"/>
        <v>0.30303030303030304</v>
      </c>
      <c r="H9">
        <f t="shared" si="23"/>
        <v>0.30303030303030304</v>
      </c>
      <c r="I9">
        <f t="shared" si="23"/>
        <v>0.30303030303030304</v>
      </c>
      <c r="J9">
        <f t="shared" si="23"/>
        <v>0.30303030303030304</v>
      </c>
      <c r="K9">
        <f t="shared" si="23"/>
        <v>0.30303030303030304</v>
      </c>
      <c r="L9">
        <f t="shared" si="23"/>
        <v>0.30303030303030304</v>
      </c>
      <c r="M9">
        <f t="shared" si="23"/>
        <v>0.30303030303030304</v>
      </c>
      <c r="N9">
        <f t="shared" si="23"/>
        <v>0.30303030303030304</v>
      </c>
      <c r="O9">
        <f t="shared" si="23"/>
        <v>0.30303030303030304</v>
      </c>
      <c r="P9">
        <f t="shared" si="23"/>
        <v>0.30303030303030304</v>
      </c>
      <c r="Q9">
        <f t="shared" si="23"/>
        <v>0.30303030303030304</v>
      </c>
      <c r="R9" s="74"/>
      <c r="S9">
        <f t="shared" ref="S9:AE9" si="24">1/(1+S7)</f>
        <v>0.30303030303030304</v>
      </c>
      <c r="T9">
        <f t="shared" si="24"/>
        <v>0.30303030303030304</v>
      </c>
      <c r="U9">
        <f t="shared" si="24"/>
        <v>0.30303030303030304</v>
      </c>
      <c r="V9">
        <f t="shared" si="24"/>
        <v>0.30303030303030304</v>
      </c>
      <c r="W9">
        <f t="shared" si="24"/>
        <v>0.30303030303030304</v>
      </c>
      <c r="X9">
        <f t="shared" si="24"/>
        <v>0.30303030303030304</v>
      </c>
      <c r="Y9">
        <f t="shared" si="24"/>
        <v>0.30303030303030304</v>
      </c>
      <c r="Z9">
        <f t="shared" si="24"/>
        <v>0.30303030303030304</v>
      </c>
      <c r="AA9">
        <f t="shared" si="24"/>
        <v>0.30303030303030304</v>
      </c>
      <c r="AB9">
        <f t="shared" si="24"/>
        <v>0.30303030303030304</v>
      </c>
      <c r="AC9">
        <f t="shared" si="24"/>
        <v>0.30303030303030304</v>
      </c>
      <c r="AD9">
        <f t="shared" si="24"/>
        <v>0.30303030303030304</v>
      </c>
      <c r="AE9">
        <f t="shared" si="24"/>
        <v>0.30303030303030304</v>
      </c>
      <c r="AF9" s="74"/>
      <c r="AG9">
        <f t="shared" ref="AG9:AS9" si="25">1/(1+AG7)</f>
        <v>0.30303030303030304</v>
      </c>
      <c r="AH9">
        <f t="shared" si="25"/>
        <v>0.30303030303030304</v>
      </c>
      <c r="AI9">
        <f t="shared" si="25"/>
        <v>0.30303030303030304</v>
      </c>
      <c r="AJ9">
        <f t="shared" si="25"/>
        <v>0.30303030303030304</v>
      </c>
      <c r="AK9">
        <f t="shared" si="25"/>
        <v>0.30303030303030304</v>
      </c>
      <c r="AL9">
        <f t="shared" si="25"/>
        <v>0.30303030303030304</v>
      </c>
      <c r="AM9">
        <f t="shared" si="25"/>
        <v>0.30303030303030304</v>
      </c>
      <c r="AN9">
        <f t="shared" si="25"/>
        <v>0.30303030303030304</v>
      </c>
      <c r="AO9">
        <f t="shared" si="25"/>
        <v>0.30303030303030304</v>
      </c>
      <c r="AP9">
        <f t="shared" si="25"/>
        <v>0.30303030303030304</v>
      </c>
      <c r="AQ9">
        <f t="shared" si="25"/>
        <v>0.30303030303030304</v>
      </c>
      <c r="AR9">
        <f t="shared" si="25"/>
        <v>0.30303030303030304</v>
      </c>
      <c r="AS9">
        <f t="shared" si="25"/>
        <v>0.30303030303030304</v>
      </c>
      <c r="AT9" s="74"/>
      <c r="AU9">
        <f t="shared" ref="AU9:BG9" si="26">1/(1+AU7)</f>
        <v>0.30303030303030304</v>
      </c>
      <c r="AV9">
        <f t="shared" si="26"/>
        <v>0.30303030303030304</v>
      </c>
      <c r="AW9">
        <f t="shared" si="26"/>
        <v>0.30303030303030304</v>
      </c>
      <c r="AX9">
        <f t="shared" si="26"/>
        <v>0.30303030303030304</v>
      </c>
      <c r="AY9">
        <f t="shared" si="26"/>
        <v>0.30303030303030304</v>
      </c>
      <c r="AZ9">
        <f t="shared" si="26"/>
        <v>0.30303030303030304</v>
      </c>
      <c r="BA9">
        <f t="shared" si="26"/>
        <v>0.30303030303030304</v>
      </c>
      <c r="BB9">
        <f t="shared" si="26"/>
        <v>0.30303030303030304</v>
      </c>
      <c r="BC9">
        <f t="shared" si="26"/>
        <v>0.30303030303030304</v>
      </c>
      <c r="BD9">
        <f t="shared" si="26"/>
        <v>0.30303030303030304</v>
      </c>
      <c r="BE9">
        <f t="shared" si="26"/>
        <v>0.30303030303030304</v>
      </c>
      <c r="BF9">
        <f t="shared" si="26"/>
        <v>0.30303030303030304</v>
      </c>
      <c r="BG9">
        <f t="shared" si="26"/>
        <v>0.30303030303030304</v>
      </c>
      <c r="BH9" s="74"/>
      <c r="BI9">
        <f t="shared" ref="BI9:BU9" si="27">1/(1+BI7)</f>
        <v>0.30303030303030304</v>
      </c>
      <c r="BJ9">
        <f t="shared" si="27"/>
        <v>0.30303030303030304</v>
      </c>
      <c r="BK9">
        <f t="shared" si="27"/>
        <v>0.30303030303030304</v>
      </c>
      <c r="BL9">
        <f t="shared" si="27"/>
        <v>0.30303030303030304</v>
      </c>
      <c r="BM9">
        <f t="shared" si="27"/>
        <v>0.30303030303030304</v>
      </c>
      <c r="BN9">
        <f t="shared" si="27"/>
        <v>0.30303030303030304</v>
      </c>
      <c r="BO9">
        <f t="shared" si="27"/>
        <v>0.30303030303030304</v>
      </c>
      <c r="BP9">
        <f t="shared" si="27"/>
        <v>0.30303030303030304</v>
      </c>
      <c r="BQ9">
        <f t="shared" si="27"/>
        <v>0.30303030303030304</v>
      </c>
      <c r="BR9">
        <f t="shared" si="27"/>
        <v>0.30303030303030304</v>
      </c>
      <c r="BS9">
        <f t="shared" si="27"/>
        <v>0.30303030303030304</v>
      </c>
      <c r="BT9">
        <f t="shared" si="27"/>
        <v>0.30303030303030304</v>
      </c>
      <c r="BU9">
        <f t="shared" si="27"/>
        <v>0.30303030303030304</v>
      </c>
      <c r="BV9" s="74"/>
      <c r="BW9">
        <f t="shared" ref="BW9:CI9" si="28">1/(1+BW7)</f>
        <v>0.30303030303030304</v>
      </c>
      <c r="BX9">
        <f t="shared" si="28"/>
        <v>0.30303030303030304</v>
      </c>
      <c r="BY9">
        <f t="shared" si="28"/>
        <v>0.30303030303030304</v>
      </c>
      <c r="BZ9">
        <f t="shared" si="28"/>
        <v>0.30303030303030304</v>
      </c>
      <c r="CA9">
        <f t="shared" si="28"/>
        <v>0.30303030303030304</v>
      </c>
      <c r="CB9">
        <f t="shared" si="28"/>
        <v>0.30303030303030304</v>
      </c>
      <c r="CC9">
        <f t="shared" si="28"/>
        <v>0.30303030303030304</v>
      </c>
      <c r="CD9">
        <f t="shared" si="28"/>
        <v>0.30303030303030304</v>
      </c>
      <c r="CE9">
        <f t="shared" si="28"/>
        <v>0.30303030303030304</v>
      </c>
      <c r="CF9">
        <f t="shared" si="28"/>
        <v>0.30303030303030304</v>
      </c>
      <c r="CG9">
        <f t="shared" si="28"/>
        <v>0.30303030303030304</v>
      </c>
      <c r="CH9">
        <f t="shared" si="28"/>
        <v>0.30303030303030304</v>
      </c>
      <c r="CI9">
        <f t="shared" si="28"/>
        <v>0.30303030303030304</v>
      </c>
      <c r="CJ9" s="74"/>
      <c r="CK9">
        <f t="shared" ref="CK9:CW9" si="29">1/(1+CK7)</f>
        <v>0.30303030303030304</v>
      </c>
      <c r="CL9">
        <f t="shared" si="29"/>
        <v>0.30303030303030304</v>
      </c>
      <c r="CM9">
        <f t="shared" si="29"/>
        <v>0.30303030303030304</v>
      </c>
      <c r="CN9">
        <f t="shared" si="29"/>
        <v>0.30303030303030304</v>
      </c>
      <c r="CO9">
        <f t="shared" si="29"/>
        <v>0.30303030303030304</v>
      </c>
      <c r="CP9">
        <f t="shared" si="29"/>
        <v>0.30303030303030304</v>
      </c>
      <c r="CQ9">
        <f t="shared" si="29"/>
        <v>0.30303030303030304</v>
      </c>
      <c r="CR9">
        <f t="shared" si="29"/>
        <v>0.30303030303030304</v>
      </c>
      <c r="CS9">
        <f t="shared" si="29"/>
        <v>0.30303030303030304</v>
      </c>
      <c r="CT9">
        <f t="shared" si="29"/>
        <v>0.30303030303030304</v>
      </c>
      <c r="CU9">
        <f t="shared" si="29"/>
        <v>0.30303030303030304</v>
      </c>
      <c r="CV9">
        <f t="shared" si="29"/>
        <v>0.30303030303030304</v>
      </c>
      <c r="CW9">
        <f t="shared" si="29"/>
        <v>0.30303030303030304</v>
      </c>
      <c r="CX9" s="74"/>
      <c r="CY9">
        <f t="shared" ref="CY9:DK9" si="30">1/(1+CY7)</f>
        <v>0.30303030303030304</v>
      </c>
      <c r="CZ9">
        <f t="shared" si="30"/>
        <v>0.30303030303030304</v>
      </c>
      <c r="DA9">
        <f t="shared" si="30"/>
        <v>0.30303030303030304</v>
      </c>
      <c r="DB9">
        <f t="shared" si="30"/>
        <v>0.30303030303030304</v>
      </c>
      <c r="DC9">
        <f t="shared" si="30"/>
        <v>0.30303030303030304</v>
      </c>
      <c r="DD9">
        <f t="shared" si="30"/>
        <v>0.30303030303030304</v>
      </c>
      <c r="DE9">
        <f t="shared" si="30"/>
        <v>0.30303030303030304</v>
      </c>
      <c r="DF9">
        <f t="shared" si="30"/>
        <v>0.30303030303030304</v>
      </c>
      <c r="DG9">
        <f t="shared" si="30"/>
        <v>0.30303030303030304</v>
      </c>
      <c r="DH9">
        <f t="shared" si="30"/>
        <v>0.30303030303030304</v>
      </c>
      <c r="DI9">
        <f t="shared" si="30"/>
        <v>0.30303030303030304</v>
      </c>
      <c r="DJ9">
        <f t="shared" si="30"/>
        <v>0.30303030303030304</v>
      </c>
      <c r="DK9">
        <f t="shared" si="30"/>
        <v>0.30303030303030304</v>
      </c>
      <c r="DL9" s="74"/>
      <c r="DM9">
        <f t="shared" ref="DM9:DY9" si="31">1/(1+DM7)</f>
        <v>0.30303030303030304</v>
      </c>
      <c r="DN9">
        <f t="shared" si="31"/>
        <v>0.30303030303030304</v>
      </c>
      <c r="DO9">
        <f t="shared" si="31"/>
        <v>0.30303030303030304</v>
      </c>
      <c r="DP9">
        <f t="shared" si="31"/>
        <v>0.30303030303030304</v>
      </c>
      <c r="DQ9">
        <f t="shared" si="31"/>
        <v>0.30303030303030304</v>
      </c>
      <c r="DR9">
        <f t="shared" si="31"/>
        <v>0.30303030303030304</v>
      </c>
      <c r="DS9">
        <f t="shared" si="31"/>
        <v>0.30303030303030304</v>
      </c>
      <c r="DT9">
        <f t="shared" si="31"/>
        <v>0.30303030303030304</v>
      </c>
      <c r="DU9">
        <f t="shared" si="31"/>
        <v>0.30303030303030304</v>
      </c>
      <c r="DV9">
        <f t="shared" si="31"/>
        <v>0.30303030303030304</v>
      </c>
      <c r="DW9">
        <f t="shared" si="31"/>
        <v>0.30303030303030304</v>
      </c>
      <c r="DX9">
        <f t="shared" si="31"/>
        <v>0.30303030303030304</v>
      </c>
      <c r="DY9">
        <f t="shared" si="31"/>
        <v>0.30303030303030304</v>
      </c>
    </row>
    <row r="10" spans="2:129" ht="15.75" x14ac:dyDescent="0.3">
      <c r="B10" s="34"/>
      <c r="C10" s="29" t="s">
        <v>56</v>
      </c>
      <c r="E10">
        <f t="shared" ref="E10:Q10" si="32">E4*E9</f>
        <v>3.0303030303030303</v>
      </c>
      <c r="F10">
        <f t="shared" si="32"/>
        <v>3.0303030303030303</v>
      </c>
      <c r="G10">
        <f t="shared" si="32"/>
        <v>3.0303030303030303</v>
      </c>
      <c r="H10">
        <f t="shared" si="32"/>
        <v>3.0303030303030303</v>
      </c>
      <c r="I10">
        <f t="shared" si="32"/>
        <v>3.0303030303030303</v>
      </c>
      <c r="J10">
        <f t="shared" si="32"/>
        <v>3.0303030303030303</v>
      </c>
      <c r="K10">
        <f t="shared" si="32"/>
        <v>3.0303030303030303</v>
      </c>
      <c r="L10">
        <f t="shared" si="32"/>
        <v>3.0303030303030303</v>
      </c>
      <c r="M10">
        <f t="shared" si="32"/>
        <v>3.0303030303030303</v>
      </c>
      <c r="N10">
        <f t="shared" si="32"/>
        <v>3.0303030303030303</v>
      </c>
      <c r="O10">
        <f t="shared" si="32"/>
        <v>3.0303030303030303</v>
      </c>
      <c r="P10">
        <f t="shared" si="32"/>
        <v>3.0303030303030303</v>
      </c>
      <c r="Q10">
        <f t="shared" si="32"/>
        <v>3.0303030303030303</v>
      </c>
      <c r="R10" s="74"/>
      <c r="S10">
        <f t="shared" ref="S10:AE10" si="33">S4*S9</f>
        <v>3.0303030303030303</v>
      </c>
      <c r="T10">
        <f t="shared" si="33"/>
        <v>3.0303030303030303</v>
      </c>
      <c r="U10">
        <f t="shared" si="33"/>
        <v>3.0303030303030303</v>
      </c>
      <c r="V10">
        <f t="shared" si="33"/>
        <v>3.0303030303030303</v>
      </c>
      <c r="W10">
        <f t="shared" si="33"/>
        <v>3.0303030303030303</v>
      </c>
      <c r="X10">
        <f t="shared" si="33"/>
        <v>3.0303030303030303</v>
      </c>
      <c r="Y10">
        <f t="shared" si="33"/>
        <v>3.0303030303030303</v>
      </c>
      <c r="Z10">
        <f t="shared" si="33"/>
        <v>3.0303030303030303</v>
      </c>
      <c r="AA10">
        <f t="shared" si="33"/>
        <v>3.0303030303030303</v>
      </c>
      <c r="AB10">
        <f t="shared" si="33"/>
        <v>3.0303030303030303</v>
      </c>
      <c r="AC10">
        <f t="shared" si="33"/>
        <v>3.0303030303030303</v>
      </c>
      <c r="AD10">
        <f t="shared" si="33"/>
        <v>3.0303030303030303</v>
      </c>
      <c r="AE10">
        <f t="shared" si="33"/>
        <v>3.0303030303030303</v>
      </c>
      <c r="AF10" s="74"/>
      <c r="AG10">
        <f t="shared" ref="AG10:AS10" si="34">AG4*AG9</f>
        <v>3.0303030303030303</v>
      </c>
      <c r="AH10">
        <f t="shared" si="34"/>
        <v>3.0303030303030303</v>
      </c>
      <c r="AI10">
        <f t="shared" si="34"/>
        <v>3.0303030303030303</v>
      </c>
      <c r="AJ10">
        <f t="shared" si="34"/>
        <v>3.0303030303030303</v>
      </c>
      <c r="AK10">
        <f t="shared" si="34"/>
        <v>3.0303030303030303</v>
      </c>
      <c r="AL10">
        <f t="shared" si="34"/>
        <v>3.0303030303030303</v>
      </c>
      <c r="AM10">
        <f t="shared" si="34"/>
        <v>3.0303030303030303</v>
      </c>
      <c r="AN10">
        <f t="shared" si="34"/>
        <v>3.0303030303030303</v>
      </c>
      <c r="AO10">
        <f t="shared" si="34"/>
        <v>3.0303030303030303</v>
      </c>
      <c r="AP10">
        <f t="shared" si="34"/>
        <v>3.0303030303030303</v>
      </c>
      <c r="AQ10">
        <f t="shared" si="34"/>
        <v>3.0303030303030303</v>
      </c>
      <c r="AR10">
        <f t="shared" si="34"/>
        <v>3.0303030303030303</v>
      </c>
      <c r="AS10">
        <f t="shared" si="34"/>
        <v>3.0303030303030303</v>
      </c>
      <c r="AT10" s="74"/>
      <c r="AU10">
        <f t="shared" ref="AU10:BG10" si="35">AU4*AU9</f>
        <v>3.0303030303030303</v>
      </c>
      <c r="AV10">
        <f t="shared" si="35"/>
        <v>3.0303030303030303</v>
      </c>
      <c r="AW10">
        <f t="shared" si="35"/>
        <v>3.0303030303030303</v>
      </c>
      <c r="AX10">
        <f t="shared" si="35"/>
        <v>3.0303030303030303</v>
      </c>
      <c r="AY10">
        <f t="shared" si="35"/>
        <v>3.0303030303030303</v>
      </c>
      <c r="AZ10">
        <f t="shared" si="35"/>
        <v>3.0303030303030303</v>
      </c>
      <c r="BA10">
        <f t="shared" si="35"/>
        <v>3.0303030303030303</v>
      </c>
      <c r="BB10">
        <f t="shared" si="35"/>
        <v>3.0303030303030303</v>
      </c>
      <c r="BC10">
        <f t="shared" si="35"/>
        <v>3.0303030303030303</v>
      </c>
      <c r="BD10">
        <f t="shared" si="35"/>
        <v>3.0303030303030303</v>
      </c>
      <c r="BE10">
        <f t="shared" si="35"/>
        <v>3.0303030303030303</v>
      </c>
      <c r="BF10">
        <f t="shared" si="35"/>
        <v>3.0303030303030303</v>
      </c>
      <c r="BG10">
        <f t="shared" si="35"/>
        <v>3.0303030303030303</v>
      </c>
      <c r="BH10" s="74"/>
      <c r="BI10">
        <f t="shared" ref="BI10:BU10" si="36">BI4*BI9</f>
        <v>3.0303030303030303</v>
      </c>
      <c r="BJ10">
        <f t="shared" si="36"/>
        <v>3.0303030303030303</v>
      </c>
      <c r="BK10">
        <f t="shared" si="36"/>
        <v>3.0303030303030303</v>
      </c>
      <c r="BL10">
        <f t="shared" si="36"/>
        <v>3.0303030303030303</v>
      </c>
      <c r="BM10">
        <f t="shared" si="36"/>
        <v>3.0303030303030303</v>
      </c>
      <c r="BN10">
        <f t="shared" si="36"/>
        <v>3.0303030303030303</v>
      </c>
      <c r="BO10">
        <f t="shared" si="36"/>
        <v>3.0303030303030303</v>
      </c>
      <c r="BP10">
        <f t="shared" si="36"/>
        <v>3.0303030303030303</v>
      </c>
      <c r="BQ10">
        <f t="shared" si="36"/>
        <v>3.0303030303030303</v>
      </c>
      <c r="BR10">
        <f t="shared" si="36"/>
        <v>3.0303030303030303</v>
      </c>
      <c r="BS10">
        <f t="shared" si="36"/>
        <v>3.0303030303030303</v>
      </c>
      <c r="BT10">
        <f t="shared" si="36"/>
        <v>3.0303030303030303</v>
      </c>
      <c r="BU10">
        <f t="shared" si="36"/>
        <v>3.0303030303030303</v>
      </c>
      <c r="BV10" s="74"/>
      <c r="BW10">
        <f t="shared" ref="BW10:CI10" si="37">BW4*BW9</f>
        <v>3.0303030303030303</v>
      </c>
      <c r="BX10">
        <f t="shared" si="37"/>
        <v>3.0303030303030303</v>
      </c>
      <c r="BY10">
        <f t="shared" si="37"/>
        <v>3.0303030303030303</v>
      </c>
      <c r="BZ10">
        <f t="shared" si="37"/>
        <v>3.0303030303030303</v>
      </c>
      <c r="CA10">
        <f t="shared" si="37"/>
        <v>3.0303030303030303</v>
      </c>
      <c r="CB10">
        <f t="shared" si="37"/>
        <v>3.0303030303030303</v>
      </c>
      <c r="CC10">
        <f t="shared" si="37"/>
        <v>3.0303030303030303</v>
      </c>
      <c r="CD10">
        <f t="shared" si="37"/>
        <v>3.0303030303030303</v>
      </c>
      <c r="CE10">
        <f t="shared" si="37"/>
        <v>3.0303030303030303</v>
      </c>
      <c r="CF10">
        <f t="shared" si="37"/>
        <v>3.0303030303030303</v>
      </c>
      <c r="CG10">
        <f t="shared" si="37"/>
        <v>3.0303030303030303</v>
      </c>
      <c r="CH10">
        <f t="shared" si="37"/>
        <v>3.0303030303030303</v>
      </c>
      <c r="CI10">
        <f t="shared" si="37"/>
        <v>3.0303030303030303</v>
      </c>
      <c r="CJ10" s="74"/>
      <c r="CK10">
        <f t="shared" ref="CK10:CW10" si="38">CK4*CK9</f>
        <v>3.0303030303030303</v>
      </c>
      <c r="CL10">
        <f t="shared" si="38"/>
        <v>3.0303030303030303</v>
      </c>
      <c r="CM10">
        <f t="shared" si="38"/>
        <v>3.0303030303030303</v>
      </c>
      <c r="CN10">
        <f t="shared" si="38"/>
        <v>3.0303030303030303</v>
      </c>
      <c r="CO10">
        <f t="shared" si="38"/>
        <v>3.0303030303030303</v>
      </c>
      <c r="CP10">
        <f t="shared" si="38"/>
        <v>3.0303030303030303</v>
      </c>
      <c r="CQ10">
        <f t="shared" si="38"/>
        <v>3.0303030303030303</v>
      </c>
      <c r="CR10">
        <f t="shared" si="38"/>
        <v>3.0303030303030303</v>
      </c>
      <c r="CS10">
        <f t="shared" si="38"/>
        <v>3.0303030303030303</v>
      </c>
      <c r="CT10">
        <f t="shared" si="38"/>
        <v>3.0303030303030303</v>
      </c>
      <c r="CU10">
        <f t="shared" si="38"/>
        <v>3.0303030303030303</v>
      </c>
      <c r="CV10">
        <f t="shared" si="38"/>
        <v>3.0303030303030303</v>
      </c>
      <c r="CW10">
        <f t="shared" si="38"/>
        <v>3.0303030303030303</v>
      </c>
      <c r="CX10" s="74"/>
      <c r="CY10">
        <f t="shared" ref="CY10:DK10" si="39">CY4*CY9</f>
        <v>3.0303030303030303</v>
      </c>
      <c r="CZ10">
        <f t="shared" si="39"/>
        <v>3.0303030303030303</v>
      </c>
      <c r="DA10">
        <f t="shared" si="39"/>
        <v>3.0303030303030303</v>
      </c>
      <c r="DB10">
        <f t="shared" si="39"/>
        <v>3.0303030303030303</v>
      </c>
      <c r="DC10">
        <f t="shared" si="39"/>
        <v>3.0303030303030303</v>
      </c>
      <c r="DD10">
        <f t="shared" si="39"/>
        <v>3.0303030303030303</v>
      </c>
      <c r="DE10">
        <f t="shared" si="39"/>
        <v>3.0303030303030303</v>
      </c>
      <c r="DF10">
        <f t="shared" si="39"/>
        <v>3.0303030303030303</v>
      </c>
      <c r="DG10">
        <f t="shared" si="39"/>
        <v>3.0303030303030303</v>
      </c>
      <c r="DH10">
        <f t="shared" si="39"/>
        <v>3.0303030303030303</v>
      </c>
      <c r="DI10">
        <f t="shared" si="39"/>
        <v>3.0303030303030303</v>
      </c>
      <c r="DJ10">
        <f t="shared" si="39"/>
        <v>3.0303030303030303</v>
      </c>
      <c r="DK10">
        <f t="shared" si="39"/>
        <v>3.0303030303030303</v>
      </c>
      <c r="DL10" s="74"/>
      <c r="DM10">
        <f t="shared" ref="DM10:DY10" si="40">DM4*DM9</f>
        <v>3.0303030303030303</v>
      </c>
      <c r="DN10">
        <f t="shared" si="40"/>
        <v>3.0303030303030303</v>
      </c>
      <c r="DO10">
        <f t="shared" si="40"/>
        <v>3.0303030303030303</v>
      </c>
      <c r="DP10">
        <f t="shared" si="40"/>
        <v>3.0303030303030303</v>
      </c>
      <c r="DQ10">
        <f t="shared" si="40"/>
        <v>3.0303030303030303</v>
      </c>
      <c r="DR10">
        <f t="shared" si="40"/>
        <v>3.0303030303030303</v>
      </c>
      <c r="DS10">
        <f t="shared" si="40"/>
        <v>3.0303030303030303</v>
      </c>
      <c r="DT10">
        <f t="shared" si="40"/>
        <v>3.0303030303030303</v>
      </c>
      <c r="DU10">
        <f t="shared" si="40"/>
        <v>3.0303030303030303</v>
      </c>
      <c r="DV10">
        <f t="shared" si="40"/>
        <v>3.0303030303030303</v>
      </c>
      <c r="DW10">
        <f t="shared" si="40"/>
        <v>3.0303030303030303</v>
      </c>
      <c r="DX10">
        <f t="shared" si="40"/>
        <v>3.0303030303030303</v>
      </c>
      <c r="DY10">
        <f t="shared" si="40"/>
        <v>3.0303030303030303</v>
      </c>
    </row>
    <row r="11" spans="2:129" x14ac:dyDescent="0.2">
      <c r="R11" s="80"/>
      <c r="AF11" s="80"/>
      <c r="AT11" s="80"/>
      <c r="BH11" s="80"/>
      <c r="BV11" s="80"/>
      <c r="CJ11" s="80"/>
      <c r="CX11" s="80"/>
      <c r="DL11" s="80"/>
    </row>
    <row r="12" spans="2:129" x14ac:dyDescent="0.2">
      <c r="B12" s="38" t="s">
        <v>44</v>
      </c>
      <c r="C12" s="35" t="s">
        <v>2</v>
      </c>
      <c r="D12" s="5"/>
      <c r="E12" s="87">
        <v>45</v>
      </c>
      <c r="F12" s="87">
        <f>$E$12</f>
        <v>45</v>
      </c>
      <c r="G12" s="87">
        <f t="shared" ref="G12:BR12" si="41">$E$12</f>
        <v>45</v>
      </c>
      <c r="H12" s="87">
        <f t="shared" si="41"/>
        <v>45</v>
      </c>
      <c r="I12" s="87">
        <f t="shared" si="41"/>
        <v>45</v>
      </c>
      <c r="J12" s="87">
        <f t="shared" si="41"/>
        <v>45</v>
      </c>
      <c r="K12" s="87">
        <f t="shared" si="41"/>
        <v>45</v>
      </c>
      <c r="L12" s="87">
        <f t="shared" si="41"/>
        <v>45</v>
      </c>
      <c r="M12" s="87">
        <f t="shared" si="41"/>
        <v>45</v>
      </c>
      <c r="N12" s="87">
        <f t="shared" si="41"/>
        <v>45</v>
      </c>
      <c r="O12" s="87">
        <f t="shared" si="41"/>
        <v>45</v>
      </c>
      <c r="P12" s="87">
        <f t="shared" si="41"/>
        <v>45</v>
      </c>
      <c r="Q12" s="87">
        <f t="shared" si="41"/>
        <v>45</v>
      </c>
      <c r="R12" s="88"/>
      <c r="S12" s="87">
        <f t="shared" si="41"/>
        <v>45</v>
      </c>
      <c r="T12" s="87">
        <f t="shared" si="41"/>
        <v>45</v>
      </c>
      <c r="U12" s="87">
        <f t="shared" si="41"/>
        <v>45</v>
      </c>
      <c r="V12" s="87">
        <f t="shared" si="41"/>
        <v>45</v>
      </c>
      <c r="W12" s="87">
        <f t="shared" si="41"/>
        <v>45</v>
      </c>
      <c r="X12" s="87">
        <f t="shared" si="41"/>
        <v>45</v>
      </c>
      <c r="Y12" s="87">
        <f t="shared" si="41"/>
        <v>45</v>
      </c>
      <c r="Z12" s="87">
        <f t="shared" si="41"/>
        <v>45</v>
      </c>
      <c r="AA12" s="87">
        <f t="shared" si="41"/>
        <v>45</v>
      </c>
      <c r="AB12" s="87">
        <f t="shared" si="41"/>
        <v>45</v>
      </c>
      <c r="AC12" s="87">
        <f t="shared" si="41"/>
        <v>45</v>
      </c>
      <c r="AD12" s="87">
        <f t="shared" si="41"/>
        <v>45</v>
      </c>
      <c r="AE12" s="87">
        <f t="shared" si="41"/>
        <v>45</v>
      </c>
      <c r="AF12" s="88"/>
      <c r="AG12" s="87">
        <f t="shared" si="41"/>
        <v>45</v>
      </c>
      <c r="AH12" s="87">
        <f t="shared" si="41"/>
        <v>45</v>
      </c>
      <c r="AI12" s="87">
        <f t="shared" si="41"/>
        <v>45</v>
      </c>
      <c r="AJ12" s="87">
        <f t="shared" si="41"/>
        <v>45</v>
      </c>
      <c r="AK12" s="87">
        <f t="shared" si="41"/>
        <v>45</v>
      </c>
      <c r="AL12" s="87">
        <f t="shared" si="41"/>
        <v>45</v>
      </c>
      <c r="AM12" s="87">
        <f t="shared" si="41"/>
        <v>45</v>
      </c>
      <c r="AN12" s="87">
        <f t="shared" si="41"/>
        <v>45</v>
      </c>
      <c r="AO12" s="87">
        <f t="shared" si="41"/>
        <v>45</v>
      </c>
      <c r="AP12" s="87">
        <f t="shared" si="41"/>
        <v>45</v>
      </c>
      <c r="AQ12" s="87">
        <f t="shared" si="41"/>
        <v>45</v>
      </c>
      <c r="AR12" s="87">
        <f t="shared" si="41"/>
        <v>45</v>
      </c>
      <c r="AS12" s="87">
        <f t="shared" si="41"/>
        <v>45</v>
      </c>
      <c r="AT12" s="88"/>
      <c r="AU12" s="87">
        <f t="shared" si="41"/>
        <v>45</v>
      </c>
      <c r="AV12" s="87">
        <f t="shared" si="41"/>
        <v>45</v>
      </c>
      <c r="AW12" s="87">
        <f t="shared" si="41"/>
        <v>45</v>
      </c>
      <c r="AX12" s="87">
        <f t="shared" si="41"/>
        <v>45</v>
      </c>
      <c r="AY12" s="87">
        <f t="shared" si="41"/>
        <v>45</v>
      </c>
      <c r="AZ12" s="87">
        <f t="shared" si="41"/>
        <v>45</v>
      </c>
      <c r="BA12" s="87">
        <f t="shared" si="41"/>
        <v>45</v>
      </c>
      <c r="BB12" s="87">
        <f t="shared" si="41"/>
        <v>45</v>
      </c>
      <c r="BC12" s="87">
        <f t="shared" si="41"/>
        <v>45</v>
      </c>
      <c r="BD12" s="87">
        <f t="shared" si="41"/>
        <v>45</v>
      </c>
      <c r="BE12" s="87">
        <f t="shared" si="41"/>
        <v>45</v>
      </c>
      <c r="BF12" s="87">
        <f t="shared" si="41"/>
        <v>45</v>
      </c>
      <c r="BG12" s="87">
        <f t="shared" si="41"/>
        <v>45</v>
      </c>
      <c r="BH12" s="88"/>
      <c r="BI12" s="87">
        <f t="shared" si="41"/>
        <v>45</v>
      </c>
      <c r="BJ12" s="87">
        <f t="shared" si="41"/>
        <v>45</v>
      </c>
      <c r="BK12" s="87">
        <f t="shared" si="41"/>
        <v>45</v>
      </c>
      <c r="BL12" s="87">
        <f t="shared" si="41"/>
        <v>45</v>
      </c>
      <c r="BM12" s="87">
        <f t="shared" si="41"/>
        <v>45</v>
      </c>
      <c r="BN12" s="87">
        <f t="shared" si="41"/>
        <v>45</v>
      </c>
      <c r="BO12" s="87">
        <f t="shared" si="41"/>
        <v>45</v>
      </c>
      <c r="BP12" s="87">
        <f t="shared" si="41"/>
        <v>45</v>
      </c>
      <c r="BQ12" s="87">
        <f t="shared" si="41"/>
        <v>45</v>
      </c>
      <c r="BR12" s="87">
        <f t="shared" si="41"/>
        <v>45</v>
      </c>
      <c r="BS12" s="87">
        <f t="shared" ref="BS12:BU12" si="42">$E$12</f>
        <v>45</v>
      </c>
      <c r="BT12" s="87">
        <f t="shared" si="42"/>
        <v>45</v>
      </c>
      <c r="BU12" s="87">
        <f t="shared" si="42"/>
        <v>45</v>
      </c>
      <c r="BV12" s="88"/>
      <c r="BW12" s="87">
        <f t="shared" ref="BW12:CI12" si="43">$E$12</f>
        <v>45</v>
      </c>
      <c r="BX12" s="87">
        <f t="shared" si="43"/>
        <v>45</v>
      </c>
      <c r="BY12" s="87">
        <f t="shared" si="43"/>
        <v>45</v>
      </c>
      <c r="BZ12" s="87">
        <f t="shared" si="43"/>
        <v>45</v>
      </c>
      <c r="CA12" s="87">
        <f t="shared" si="43"/>
        <v>45</v>
      </c>
      <c r="CB12" s="87">
        <f t="shared" si="43"/>
        <v>45</v>
      </c>
      <c r="CC12" s="87">
        <f t="shared" si="43"/>
        <v>45</v>
      </c>
      <c r="CD12" s="87">
        <f t="shared" si="43"/>
        <v>45</v>
      </c>
      <c r="CE12" s="87">
        <f t="shared" si="43"/>
        <v>45</v>
      </c>
      <c r="CF12" s="87">
        <f t="shared" si="43"/>
        <v>45</v>
      </c>
      <c r="CG12" s="87">
        <f t="shared" si="43"/>
        <v>45</v>
      </c>
      <c r="CH12" s="87">
        <f t="shared" si="43"/>
        <v>45</v>
      </c>
      <c r="CI12" s="87">
        <f t="shared" si="43"/>
        <v>45</v>
      </c>
      <c r="CJ12" s="88"/>
      <c r="CK12" s="87">
        <f t="shared" ref="CK12:CW12" si="44">$E$12</f>
        <v>45</v>
      </c>
      <c r="CL12" s="87">
        <f t="shared" si="44"/>
        <v>45</v>
      </c>
      <c r="CM12" s="87">
        <f t="shared" si="44"/>
        <v>45</v>
      </c>
      <c r="CN12" s="87">
        <f t="shared" si="44"/>
        <v>45</v>
      </c>
      <c r="CO12" s="87">
        <f t="shared" si="44"/>
        <v>45</v>
      </c>
      <c r="CP12" s="87">
        <f t="shared" si="44"/>
        <v>45</v>
      </c>
      <c r="CQ12" s="87">
        <f t="shared" si="44"/>
        <v>45</v>
      </c>
      <c r="CR12" s="87">
        <f t="shared" si="44"/>
        <v>45</v>
      </c>
      <c r="CS12" s="87">
        <f t="shared" si="44"/>
        <v>45</v>
      </c>
      <c r="CT12" s="87">
        <f t="shared" si="44"/>
        <v>45</v>
      </c>
      <c r="CU12" s="87">
        <f t="shared" si="44"/>
        <v>45</v>
      </c>
      <c r="CV12" s="87">
        <f t="shared" si="44"/>
        <v>45</v>
      </c>
      <c r="CW12" s="87">
        <f t="shared" si="44"/>
        <v>45</v>
      </c>
      <c r="CX12" s="88"/>
      <c r="CY12" s="87">
        <f t="shared" ref="CY12:DK12" si="45">$E$12</f>
        <v>45</v>
      </c>
      <c r="CZ12" s="87">
        <f t="shared" si="45"/>
        <v>45</v>
      </c>
      <c r="DA12" s="87">
        <f t="shared" si="45"/>
        <v>45</v>
      </c>
      <c r="DB12" s="87">
        <f t="shared" si="45"/>
        <v>45</v>
      </c>
      <c r="DC12" s="87">
        <f t="shared" si="45"/>
        <v>45</v>
      </c>
      <c r="DD12" s="87">
        <f t="shared" si="45"/>
        <v>45</v>
      </c>
      <c r="DE12" s="87">
        <f t="shared" si="45"/>
        <v>45</v>
      </c>
      <c r="DF12" s="87">
        <f t="shared" si="45"/>
        <v>45</v>
      </c>
      <c r="DG12" s="87">
        <f t="shared" si="45"/>
        <v>45</v>
      </c>
      <c r="DH12" s="87">
        <f t="shared" si="45"/>
        <v>45</v>
      </c>
      <c r="DI12" s="87">
        <f t="shared" si="45"/>
        <v>45</v>
      </c>
      <c r="DJ12" s="87">
        <f t="shared" si="45"/>
        <v>45</v>
      </c>
      <c r="DK12" s="87">
        <f t="shared" si="45"/>
        <v>45</v>
      </c>
      <c r="DL12" s="88"/>
      <c r="DM12" s="87">
        <f t="shared" ref="DM12:DY12" si="46">$E$12</f>
        <v>45</v>
      </c>
      <c r="DN12" s="87">
        <f t="shared" si="46"/>
        <v>45</v>
      </c>
      <c r="DO12" s="87">
        <f t="shared" si="46"/>
        <v>45</v>
      </c>
      <c r="DP12" s="87">
        <f t="shared" si="46"/>
        <v>45</v>
      </c>
      <c r="DQ12" s="87">
        <f t="shared" si="46"/>
        <v>45</v>
      </c>
      <c r="DR12" s="87">
        <f t="shared" si="46"/>
        <v>45</v>
      </c>
      <c r="DS12" s="87">
        <f t="shared" si="46"/>
        <v>45</v>
      </c>
      <c r="DT12" s="87">
        <f t="shared" si="46"/>
        <v>45</v>
      </c>
      <c r="DU12" s="87">
        <f t="shared" si="46"/>
        <v>45</v>
      </c>
      <c r="DV12" s="87">
        <f t="shared" si="46"/>
        <v>45</v>
      </c>
      <c r="DW12" s="87">
        <f t="shared" si="46"/>
        <v>45</v>
      </c>
      <c r="DX12" s="87">
        <f t="shared" si="46"/>
        <v>45</v>
      </c>
      <c r="DY12" s="87">
        <f t="shared" si="46"/>
        <v>45</v>
      </c>
    </row>
    <row r="13" spans="2:129" x14ac:dyDescent="0.2">
      <c r="K13" s="2"/>
      <c r="L13" s="2"/>
      <c r="M13" s="2"/>
      <c r="N13" s="2"/>
      <c r="O13" s="2"/>
      <c r="P13" s="2"/>
      <c r="Q13" s="2"/>
      <c r="R13" s="80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80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8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80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80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80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80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80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2:129" x14ac:dyDescent="0.2">
      <c r="B14" s="37"/>
      <c r="C14" s="30" t="s">
        <v>54</v>
      </c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3"/>
      <c r="P14" s="3"/>
      <c r="Q14" s="3"/>
      <c r="R14" s="79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79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7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79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79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79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79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79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2:129" ht="15.75" x14ac:dyDescent="0.3">
      <c r="B15" s="36"/>
      <c r="C15" s="28" t="s">
        <v>13</v>
      </c>
      <c r="D15" s="5"/>
      <c r="E15" s="17">
        <v>2.78751153374</v>
      </c>
      <c r="F15" s="17">
        <v>2.3860118590899999</v>
      </c>
      <c r="G15" s="17">
        <v>1.49839331561</v>
      </c>
      <c r="H15" s="17">
        <v>0.210937949456</v>
      </c>
      <c r="I15" s="17">
        <v>1.7652968199999999E-4</v>
      </c>
      <c r="J15" s="17">
        <v>1.2899999999999999E-10</v>
      </c>
      <c r="K15" s="17">
        <v>5.6E-11</v>
      </c>
      <c r="L15" s="17">
        <v>3.7999999999999998E-11</v>
      </c>
      <c r="M15" s="17">
        <v>2.5000000000000001E-11</v>
      </c>
      <c r="N15" s="17">
        <v>2.6000000000000001E-11</v>
      </c>
      <c r="O15" s="17">
        <v>2.3000000000000001E-11</v>
      </c>
      <c r="P15" s="17">
        <v>4.1000000000000001E-11</v>
      </c>
      <c r="Q15" s="17">
        <v>0</v>
      </c>
      <c r="R15" s="81"/>
      <c r="S15" s="17">
        <v>2.76267783664</v>
      </c>
      <c r="T15" s="17">
        <v>2.31613486996</v>
      </c>
      <c r="U15" s="17">
        <v>1.31029333906</v>
      </c>
      <c r="V15" s="17">
        <v>4.5782376638999998E-2</v>
      </c>
      <c r="W15" s="17">
        <v>2.3927800000000001E-7</v>
      </c>
      <c r="X15" s="17">
        <v>6.3699999999999997E-10</v>
      </c>
      <c r="Y15" s="17">
        <v>4.2800000000000002E-10</v>
      </c>
      <c r="Z15" s="17">
        <v>2.8899999999999998E-10</v>
      </c>
      <c r="AA15" s="17">
        <v>2.8599999999999999E-10</v>
      </c>
      <c r="AB15" s="17">
        <v>3.28E-10</v>
      </c>
      <c r="AC15" s="17">
        <v>3.9E-10</v>
      </c>
      <c r="AD15" s="17">
        <v>1.9100000000000001E-10</v>
      </c>
      <c r="AE15" s="17">
        <v>0</v>
      </c>
      <c r="AF15" s="81"/>
      <c r="AG15" s="17">
        <v>2.7659930590899999</v>
      </c>
      <c r="AH15" s="17">
        <v>2.32190952873</v>
      </c>
      <c r="AI15" s="17">
        <v>1.3016730590200001</v>
      </c>
      <c r="AJ15" s="17">
        <v>2.1944161260000001E-2</v>
      </c>
      <c r="AK15" s="17">
        <v>8.4480000000000006E-9</v>
      </c>
      <c r="AL15" s="17">
        <v>2.4669999999999999E-9</v>
      </c>
      <c r="AM15" s="17">
        <v>1.6580000000000001E-9</v>
      </c>
      <c r="AN15" s="17">
        <v>1.1249999999999999E-9</v>
      </c>
      <c r="AO15" s="17">
        <v>1.4100000000000001E-9</v>
      </c>
      <c r="AP15" s="17">
        <v>1.521E-9</v>
      </c>
      <c r="AQ15" s="17">
        <v>1.9530000000000002E-9</v>
      </c>
      <c r="AR15" s="17">
        <v>1.4829999999999999E-9</v>
      </c>
      <c r="AS15" s="17">
        <v>0</v>
      </c>
      <c r="AT15" s="81"/>
      <c r="AU15" s="17">
        <v>2.7749105139000001</v>
      </c>
      <c r="AV15" s="17">
        <v>2.3436086020500002</v>
      </c>
      <c r="AW15" s="17">
        <v>1.33717161072</v>
      </c>
      <c r="AX15" s="17">
        <v>1.6018699035999999E-2</v>
      </c>
      <c r="AY15" s="17">
        <v>1.0748999999999999E-8</v>
      </c>
      <c r="AZ15" s="17">
        <v>6.8429999999999996E-9</v>
      </c>
      <c r="BA15" s="17">
        <v>4.6029999999999999E-9</v>
      </c>
      <c r="BB15" s="17">
        <v>3.5349999999999999E-9</v>
      </c>
      <c r="BC15" s="17">
        <v>4.4789999999999999E-9</v>
      </c>
      <c r="BD15" s="17">
        <v>5.0499999999999997E-9</v>
      </c>
      <c r="BE15" s="17">
        <v>5.9930000000000003E-9</v>
      </c>
      <c r="BF15" s="17">
        <v>7.8000000000000004E-9</v>
      </c>
      <c r="BG15" s="17">
        <v>0</v>
      </c>
      <c r="BH15" s="81"/>
      <c r="BI15" s="17">
        <v>2.7846822356100001</v>
      </c>
      <c r="BJ15" s="17">
        <v>2.3682253176699999</v>
      </c>
      <c r="BK15" s="17">
        <v>1.3845209491899999</v>
      </c>
      <c r="BL15" s="17">
        <v>1.4576234699000001E-2</v>
      </c>
      <c r="BM15" s="17">
        <v>2.3581999999999999E-8</v>
      </c>
      <c r="BN15" s="17">
        <v>1.5530000000000001E-8</v>
      </c>
      <c r="BO15" s="17">
        <v>1.0460000000000001E-8</v>
      </c>
      <c r="BP15" s="17">
        <v>8.7150000000000006E-9</v>
      </c>
      <c r="BQ15" s="17">
        <v>1.1097E-8</v>
      </c>
      <c r="BR15" s="17">
        <v>1.3351E-8</v>
      </c>
      <c r="BS15" s="17">
        <v>1.4117E-8</v>
      </c>
      <c r="BT15" s="17">
        <v>2.4826E-8</v>
      </c>
      <c r="BU15" s="17">
        <v>0</v>
      </c>
      <c r="BV15" s="81"/>
      <c r="BW15" s="17">
        <v>2.7940497793499999</v>
      </c>
      <c r="BX15" s="17">
        <v>2.3921584391000001</v>
      </c>
      <c r="BY15" s="17">
        <v>1.4335294749</v>
      </c>
      <c r="BZ15" s="17">
        <v>1.4925226111000001E-2</v>
      </c>
      <c r="CA15" s="17">
        <v>4.6611E-8</v>
      </c>
      <c r="CB15" s="17">
        <v>3.0798000000000002E-8</v>
      </c>
      <c r="CC15" s="17">
        <v>2.0767E-8</v>
      </c>
      <c r="CD15" s="17">
        <v>1.8367999999999999E-8</v>
      </c>
      <c r="CE15" s="17">
        <v>2.3324999999999999E-8</v>
      </c>
      <c r="CF15" s="17">
        <v>2.9639999999999999E-8</v>
      </c>
      <c r="CG15" s="17">
        <v>2.8185999999999998E-8</v>
      </c>
      <c r="CH15" s="17">
        <v>5.9161999999999997E-8</v>
      </c>
      <c r="CI15" s="17">
        <v>0</v>
      </c>
      <c r="CJ15" s="81"/>
      <c r="CK15" s="17">
        <v>2.8026854344299998</v>
      </c>
      <c r="CL15" s="17">
        <v>2.4143878728899999</v>
      </c>
      <c r="CM15" s="17">
        <v>1.4806397605599999</v>
      </c>
      <c r="CN15" s="17">
        <v>1.6285511312000001E-2</v>
      </c>
      <c r="CO15" s="17">
        <v>8.3749000000000004E-8</v>
      </c>
      <c r="CP15" s="17">
        <v>5.5407000000000001E-8</v>
      </c>
      <c r="CQ15" s="17">
        <v>3.7405000000000003E-8</v>
      </c>
      <c r="CR15" s="17">
        <v>3.4679000000000002E-8</v>
      </c>
      <c r="CS15" s="17">
        <v>4.3597999999999998E-8</v>
      </c>
      <c r="CT15" s="17">
        <v>5.7694E-8</v>
      </c>
      <c r="CU15" s="17">
        <v>5.0262999999999998E-8</v>
      </c>
      <c r="CV15" s="17">
        <v>1.17977E-7</v>
      </c>
      <c r="CW15" s="17">
        <v>0</v>
      </c>
      <c r="CX15" s="81"/>
      <c r="CY15" s="17">
        <v>2.8105480386199999</v>
      </c>
      <c r="CZ15" s="17">
        <v>2.4347166014499999</v>
      </c>
      <c r="DA15" s="17">
        <v>1.52465636734</v>
      </c>
      <c r="DB15" s="17">
        <v>1.8370267264000002E-2</v>
      </c>
      <c r="DC15" s="17">
        <v>1.39808E-7</v>
      </c>
      <c r="DD15" s="17">
        <v>9.2596000000000004E-8</v>
      </c>
      <c r="DE15" s="17">
        <v>6.2582999999999999E-8</v>
      </c>
      <c r="DF15" s="17">
        <v>6.0340999999999997E-8</v>
      </c>
      <c r="DG15" s="17">
        <v>7.4658999999999994E-8</v>
      </c>
      <c r="DH15" s="17">
        <v>1.0171499999999999E-7</v>
      </c>
      <c r="DI15" s="17">
        <v>8.2713999999999995E-8</v>
      </c>
      <c r="DJ15" s="17">
        <v>2.08835E-7</v>
      </c>
      <c r="DK15" s="17">
        <v>0</v>
      </c>
      <c r="DL15" s="81"/>
      <c r="DM15" s="17">
        <v>2.8176872090299998</v>
      </c>
      <c r="DN15" s="17">
        <v>2.4532232627899999</v>
      </c>
      <c r="DO15" s="17">
        <v>1.5653012476299999</v>
      </c>
      <c r="DP15" s="17">
        <v>2.1049990739000001E-2</v>
      </c>
      <c r="DQ15" s="17">
        <v>2.20272E-7</v>
      </c>
      <c r="DR15" s="17">
        <v>1.4605399999999999E-7</v>
      </c>
      <c r="DS15" s="17">
        <v>9.8826000000000001E-8</v>
      </c>
      <c r="DT15" s="17">
        <v>9.8536000000000003E-8</v>
      </c>
      <c r="DU15" s="17">
        <v>1.2303100000000001E-7</v>
      </c>
      <c r="DV15" s="17">
        <v>1.6624799999999999E-7</v>
      </c>
      <c r="DW15" s="17">
        <v>1.6896700000000001E-7</v>
      </c>
      <c r="DX15" s="17">
        <v>3.3955100000000002E-7</v>
      </c>
      <c r="DY15" s="17">
        <v>0</v>
      </c>
    </row>
    <row r="16" spans="2:129" ht="15.75" x14ac:dyDescent="0.3">
      <c r="B16" s="36"/>
      <c r="C16" s="28" t="s">
        <v>14</v>
      </c>
      <c r="D16" s="5"/>
      <c r="E16" s="17">
        <v>6.46161035067</v>
      </c>
      <c r="F16" s="17">
        <v>5.6217591143699996</v>
      </c>
      <c r="G16" s="17">
        <v>3.7655220944700001</v>
      </c>
      <c r="H16" s="17">
        <v>1.0721107471</v>
      </c>
      <c r="I16" s="17">
        <v>0.63026514521499999</v>
      </c>
      <c r="J16" s="18">
        <v>0.63070593552800003</v>
      </c>
      <c r="K16" s="18">
        <v>0.63377269353099996</v>
      </c>
      <c r="L16" s="18">
        <v>0.64037184749700005</v>
      </c>
      <c r="M16" s="18">
        <v>0.65249188593700003</v>
      </c>
      <c r="N16" s="18">
        <v>0.673106148297</v>
      </c>
      <c r="O16" s="18">
        <v>0.70707250746100003</v>
      </c>
      <c r="P16" s="18">
        <v>0.75992322216599995</v>
      </c>
      <c r="Q16" s="18">
        <v>0.77728884129200004</v>
      </c>
      <c r="R16" s="81"/>
      <c r="S16" s="17">
        <v>6.4105345081999996</v>
      </c>
      <c r="T16" s="17">
        <v>5.4783250520099998</v>
      </c>
      <c r="U16" s="17">
        <v>3.3795569562400001</v>
      </c>
      <c r="V16" s="17">
        <v>0.738222721099</v>
      </c>
      <c r="W16" s="18">
        <v>0.64011376708599999</v>
      </c>
      <c r="X16" s="18">
        <v>0.63962249912500002</v>
      </c>
      <c r="Y16" s="18">
        <v>0.64170264904700003</v>
      </c>
      <c r="Z16" s="18">
        <v>0.64767706270699998</v>
      </c>
      <c r="AA16" s="18">
        <v>0.65962733221799996</v>
      </c>
      <c r="AB16" s="18">
        <v>0.68105092330700001</v>
      </c>
      <c r="AC16" s="18">
        <v>0.71605250001800003</v>
      </c>
      <c r="AD16" s="18">
        <v>0.771259856006</v>
      </c>
      <c r="AE16" s="17">
        <v>0.77516749587900002</v>
      </c>
      <c r="AF16" s="81"/>
      <c r="AG16" s="17">
        <v>6.4181926672799996</v>
      </c>
      <c r="AH16" s="17">
        <v>5.4926537085199998</v>
      </c>
      <c r="AI16" s="17">
        <v>3.3680433076699998</v>
      </c>
      <c r="AJ16" s="17">
        <v>0.69923794832899999</v>
      </c>
      <c r="AK16" s="18">
        <v>0.64941705856599996</v>
      </c>
      <c r="AL16" s="18">
        <v>0.64763808842600001</v>
      </c>
      <c r="AM16" s="18">
        <v>0.64856987260300003</v>
      </c>
      <c r="AN16" s="18">
        <v>0.65339353716100002</v>
      </c>
      <c r="AO16" s="18">
        <v>0.66399436708899995</v>
      </c>
      <c r="AP16" s="17">
        <v>0.683858902888</v>
      </c>
      <c r="AQ16" s="17">
        <v>0.71614876359799995</v>
      </c>
      <c r="AR16" s="17">
        <v>0.767579924922</v>
      </c>
      <c r="AS16" s="17">
        <v>0.77362507480499998</v>
      </c>
      <c r="AT16" s="81"/>
      <c r="AU16" s="17">
        <v>6.43741206284</v>
      </c>
      <c r="AV16" s="17">
        <v>5.5398721630400001</v>
      </c>
      <c r="AW16" s="17">
        <v>3.44800923718</v>
      </c>
      <c r="AX16" s="17">
        <v>0.69758789087700002</v>
      </c>
      <c r="AY16" s="18">
        <v>0.65831850465499997</v>
      </c>
      <c r="AZ16" s="18">
        <v>0.65512670337099999</v>
      </c>
      <c r="BA16" s="18">
        <v>0.65484142010900004</v>
      </c>
      <c r="BB16" s="17">
        <v>0.65845250934699995</v>
      </c>
      <c r="BC16" s="17">
        <v>0.66751512705399996</v>
      </c>
      <c r="BD16" s="17">
        <v>0.68528055683099998</v>
      </c>
      <c r="BE16" s="17">
        <v>0.71469731490900001</v>
      </c>
      <c r="BF16" s="17">
        <v>0.76180038764199998</v>
      </c>
      <c r="BG16" s="17">
        <v>0.77237610966299997</v>
      </c>
      <c r="BH16" s="81"/>
      <c r="BI16" s="17">
        <v>6.4583205501299998</v>
      </c>
      <c r="BJ16" s="17">
        <v>5.5929565094100004</v>
      </c>
      <c r="BK16" s="17">
        <v>3.55236834956</v>
      </c>
      <c r="BL16" s="17">
        <v>0.70572737009399999</v>
      </c>
      <c r="BM16" s="18">
        <v>0.66728819332300005</v>
      </c>
      <c r="BN16" s="17">
        <v>0.66248821474200004</v>
      </c>
      <c r="BO16" s="17">
        <v>0.66089004936999995</v>
      </c>
      <c r="BP16" s="17">
        <v>0.66325997661299996</v>
      </c>
      <c r="BQ16" s="17">
        <v>0.67076581664900004</v>
      </c>
      <c r="BR16" s="17">
        <v>0.68643655612999999</v>
      </c>
      <c r="BS16" s="17">
        <v>0.71312841780400005</v>
      </c>
      <c r="BT16" s="17">
        <v>0.75644080839399996</v>
      </c>
      <c r="BU16" s="17">
        <v>0.77131127774899999</v>
      </c>
      <c r="BV16" s="81"/>
      <c r="BW16" s="17">
        <v>6.47832551682</v>
      </c>
      <c r="BX16" s="17">
        <v>5.6444876584900001</v>
      </c>
      <c r="BY16" s="17">
        <v>3.6600598460999998</v>
      </c>
      <c r="BZ16" s="17">
        <v>0.718356732991</v>
      </c>
      <c r="CA16" s="17">
        <v>0.67662091326999996</v>
      </c>
      <c r="CB16" s="17">
        <v>0.66997802822800001</v>
      </c>
      <c r="CC16" s="17">
        <v>0.66694080336999995</v>
      </c>
      <c r="CD16" s="17">
        <v>0.66803380960100001</v>
      </c>
      <c r="CE16" s="17">
        <v>0.67394903259700001</v>
      </c>
      <c r="CF16" s="17">
        <v>0.68775017204</v>
      </c>
      <c r="CG16" s="17">
        <v>0.711760650622</v>
      </c>
      <c r="CH16" s="17">
        <v>0.75190486871200002</v>
      </c>
      <c r="CI16" s="17">
        <v>0.77037513568600002</v>
      </c>
      <c r="CJ16" s="81"/>
      <c r="CK16" s="17">
        <v>6.4967656719200004</v>
      </c>
      <c r="CL16" s="17">
        <v>5.6923985776299997</v>
      </c>
      <c r="CM16" s="17">
        <v>3.7637933889099999</v>
      </c>
      <c r="CN16" s="17">
        <v>0.734040823535</v>
      </c>
      <c r="CO16" s="17">
        <v>0.68650296660400001</v>
      </c>
      <c r="CP16" s="17">
        <v>0.67776106904199995</v>
      </c>
      <c r="CQ16" s="17">
        <v>0.67313664819300001</v>
      </c>
      <c r="CR16" s="17">
        <v>0.67284594676499998</v>
      </c>
      <c r="CS16" s="17">
        <v>0.67713466477899997</v>
      </c>
      <c r="CT16" s="17">
        <v>0.689281647484</v>
      </c>
      <c r="CU16" s="17">
        <v>0.71064606719699996</v>
      </c>
      <c r="CV16" s="17">
        <v>0.74814955789000004</v>
      </c>
      <c r="CW16" s="17">
        <v>0.76953509250700003</v>
      </c>
      <c r="CX16" s="81"/>
      <c r="CY16" s="17">
        <v>6.5135698530799999</v>
      </c>
      <c r="CZ16" s="17">
        <v>5.7363170501100003</v>
      </c>
      <c r="DA16" s="17">
        <v>3.8611570281700001</v>
      </c>
      <c r="DB16" s="17">
        <v>0.75229382677300005</v>
      </c>
      <c r="DC16" s="17">
        <v>0.69705396563499999</v>
      </c>
      <c r="DD16" s="17">
        <v>0.68594689004599996</v>
      </c>
      <c r="DE16" s="17">
        <v>0.67957290304200002</v>
      </c>
      <c r="DF16" s="17">
        <v>0.677771315496</v>
      </c>
      <c r="DG16" s="17">
        <v>0.68034463059299999</v>
      </c>
      <c r="DH16" s="17">
        <v>0.69100638616400001</v>
      </c>
      <c r="DI16" s="17">
        <v>0.71126995922000003</v>
      </c>
      <c r="DJ16" s="17">
        <v>0.74505148189799997</v>
      </c>
      <c r="DK16" s="17">
        <v>0.76877012171199999</v>
      </c>
      <c r="DL16" s="81"/>
      <c r="DM16" s="17">
        <v>6.5288513345099997</v>
      </c>
      <c r="DN16" s="17">
        <v>5.7764320396100004</v>
      </c>
      <c r="DO16" s="17">
        <v>3.9516214457099998</v>
      </c>
      <c r="DP16" s="17">
        <v>0.77290493945899996</v>
      </c>
      <c r="DQ16" s="17">
        <v>0.70835014568599997</v>
      </c>
      <c r="DR16" s="17">
        <v>0.694609326212</v>
      </c>
      <c r="DS16" s="17">
        <v>0.68631506478000004</v>
      </c>
      <c r="DT16" s="17">
        <v>0.68286657365299996</v>
      </c>
      <c r="DU16" s="17">
        <v>0.68515594673900004</v>
      </c>
      <c r="DV16" s="17">
        <v>0.69288799805500001</v>
      </c>
      <c r="DW16" s="17">
        <v>0.71155589418800003</v>
      </c>
      <c r="DX16" s="17">
        <v>0.74248925287699996</v>
      </c>
      <c r="DY16" s="17">
        <v>0.76806575275199995</v>
      </c>
    </row>
    <row r="17" spans="2:129" ht="15.75" x14ac:dyDescent="0.3">
      <c r="B17" s="39"/>
      <c r="C17" s="28" t="s">
        <v>16</v>
      </c>
      <c r="D17" s="5"/>
      <c r="E17" s="17">
        <v>0.24277876887700001</v>
      </c>
      <c r="F17" s="17">
        <v>0.64423377227699996</v>
      </c>
      <c r="G17" s="17">
        <v>1.53168460339</v>
      </c>
      <c r="H17" s="17">
        <v>2.81880899</v>
      </c>
      <c r="I17" s="17">
        <v>3.0296841253500002</v>
      </c>
      <c r="J17" s="17">
        <v>3.0299952221100002</v>
      </c>
      <c r="K17" s="17">
        <v>3.0300861218300001</v>
      </c>
      <c r="L17" s="17">
        <v>3.0301500305200002</v>
      </c>
      <c r="M17" s="17">
        <v>3.03019723863</v>
      </c>
      <c r="N17" s="17">
        <v>3.03024394949</v>
      </c>
      <c r="O17" s="17">
        <v>3.0302669016700001</v>
      </c>
      <c r="P17" s="17">
        <v>3.0302838055999999</v>
      </c>
      <c r="Q17" s="17">
        <v>3.0303030299999998</v>
      </c>
      <c r="R17" s="81"/>
      <c r="S17" s="17">
        <v>0.26756908504799998</v>
      </c>
      <c r="T17" s="17">
        <v>0.71391392564300005</v>
      </c>
      <c r="U17" s="17">
        <v>1.71901089171</v>
      </c>
      <c r="V17" s="17">
        <v>2.9825481462500001</v>
      </c>
      <c r="W17" s="17">
        <v>3.0289233183399999</v>
      </c>
      <c r="X17" s="17">
        <v>3.0293438626600002</v>
      </c>
      <c r="Y17" s="17">
        <v>3.0296281646100001</v>
      </c>
      <c r="Z17" s="17">
        <v>3.02982856157</v>
      </c>
      <c r="AA17" s="17">
        <v>3.0300010529199999</v>
      </c>
      <c r="AB17" s="17">
        <v>3.0300941050799999</v>
      </c>
      <c r="AC17" s="17">
        <v>3.03022658716</v>
      </c>
      <c r="AD17" s="17">
        <v>3.03028095127</v>
      </c>
      <c r="AE17" s="17">
        <v>3.0303030299999998</v>
      </c>
      <c r="AF17" s="81"/>
      <c r="AG17" s="17">
        <v>0.26418543318100002</v>
      </c>
      <c r="AH17" s="17">
        <v>0.70782776269600001</v>
      </c>
      <c r="AI17" s="17">
        <v>1.7263906824699999</v>
      </c>
      <c r="AJ17" s="17">
        <v>3.0041523150499998</v>
      </c>
      <c r="AK17" s="17">
        <v>3.0274029515800001</v>
      </c>
      <c r="AL17" s="17">
        <v>3.02828447048</v>
      </c>
      <c r="AM17" s="17">
        <v>3.0288806143300002</v>
      </c>
      <c r="AN17" s="17">
        <v>3.0293002369400002</v>
      </c>
      <c r="AO17" s="17">
        <v>3.0296376086099999</v>
      </c>
      <c r="AP17" s="17">
        <v>3.0298557887599999</v>
      </c>
      <c r="AQ17" s="17">
        <v>3.0301331341700002</v>
      </c>
      <c r="AR17" s="17">
        <v>3.0302266272099998</v>
      </c>
      <c r="AS17" s="17">
        <v>3.0303030299999998</v>
      </c>
      <c r="AT17" s="81"/>
      <c r="AU17" s="17">
        <v>0.25517885178499999</v>
      </c>
      <c r="AV17" s="17">
        <v>0.68572235340099996</v>
      </c>
      <c r="AW17" s="17">
        <v>1.68925496787</v>
      </c>
      <c r="AX17" s="17">
        <v>3.0069395944799999</v>
      </c>
      <c r="AY17" s="17">
        <v>3.0252515023100002</v>
      </c>
      <c r="AZ17" s="17">
        <v>3.0267821179699999</v>
      </c>
      <c r="BA17" s="17">
        <v>3.0278169913499999</v>
      </c>
      <c r="BB17" s="17">
        <v>3.0285448752000002</v>
      </c>
      <c r="BC17" s="17">
        <v>3.0291271363600001</v>
      </c>
      <c r="BD17" s="17">
        <v>3.0294957523899999</v>
      </c>
      <c r="BE17" s="17">
        <v>3.03000958781</v>
      </c>
      <c r="BF17" s="17">
        <v>3.03007585825</v>
      </c>
      <c r="BG17" s="17">
        <v>3.0303030299999998</v>
      </c>
      <c r="BH17" s="81"/>
      <c r="BI17" s="17">
        <v>0.24530011502099999</v>
      </c>
      <c r="BJ17" s="17">
        <v>0.66061740081700004</v>
      </c>
      <c r="BK17" s="17">
        <v>1.6399220058899999</v>
      </c>
      <c r="BL17" s="17">
        <v>3.0042946751500001</v>
      </c>
      <c r="BM17" s="17">
        <v>3.0224373979700001</v>
      </c>
      <c r="BN17" s="17">
        <v>3.02481249041</v>
      </c>
      <c r="BO17" s="17">
        <v>3.0264185106500001</v>
      </c>
      <c r="BP17" s="17">
        <v>3.0275450831700002</v>
      </c>
      <c r="BQ17" s="17">
        <v>3.0284695671100001</v>
      </c>
      <c r="BR17" s="17">
        <v>3.02900282386</v>
      </c>
      <c r="BS17" s="17">
        <v>3.02986037883</v>
      </c>
      <c r="BT17" s="17">
        <v>3.02983830239</v>
      </c>
      <c r="BU17" s="17">
        <v>3.0303030299999998</v>
      </c>
      <c r="BV17" s="81"/>
      <c r="BW17" s="17">
        <v>0.23580962851000001</v>
      </c>
      <c r="BX17" s="17">
        <v>0.63612320799099997</v>
      </c>
      <c r="BY17" s="17">
        <v>1.5886208825999999</v>
      </c>
      <c r="BZ17" s="17">
        <v>2.9988867782500002</v>
      </c>
      <c r="CA17" s="17">
        <v>3.01894021837</v>
      </c>
      <c r="CB17" s="17">
        <v>3.0223588786</v>
      </c>
      <c r="CC17" s="17">
        <v>3.02467177119</v>
      </c>
      <c r="CD17" s="17">
        <v>3.02629363492</v>
      </c>
      <c r="CE17" s="17">
        <v>3.0276727655900002</v>
      </c>
      <c r="CF17" s="17">
        <v>3.0283832505500001</v>
      </c>
      <c r="CG17" s="17">
        <v>3.0296892951899999</v>
      </c>
      <c r="CH17" s="17">
        <v>3.02953201463</v>
      </c>
      <c r="CI17" s="17">
        <v>3.0303030299999998</v>
      </c>
      <c r="CJ17" s="81"/>
      <c r="CK17" s="17">
        <v>0.22703656221400001</v>
      </c>
      <c r="CL17" s="17">
        <v>0.61326663548299998</v>
      </c>
      <c r="CM17" s="17">
        <v>1.53893803082</v>
      </c>
      <c r="CN17" s="17">
        <v>2.9914898157400001</v>
      </c>
      <c r="CO17" s="17">
        <v>3.0147485569499999</v>
      </c>
      <c r="CP17" s="17">
        <v>3.01941050749</v>
      </c>
      <c r="CQ17" s="17">
        <v>3.0225675104700001</v>
      </c>
      <c r="CR17" s="17">
        <v>3.0247858996999999</v>
      </c>
      <c r="CS17" s="17">
        <v>3.0267479102900001</v>
      </c>
      <c r="CT17" s="17">
        <v>3.02764965135</v>
      </c>
      <c r="CU17" s="17">
        <v>3.0294995452000002</v>
      </c>
      <c r="CV17" s="17">
        <v>3.0291724490799998</v>
      </c>
      <c r="CW17" s="17">
        <v>3.0303030299999998</v>
      </c>
      <c r="CX17" s="81"/>
      <c r="CY17" s="17">
        <v>0.219023217173</v>
      </c>
      <c r="CZ17" s="17">
        <v>0.59224999705799997</v>
      </c>
      <c r="DA17" s="17">
        <v>1.49209206742</v>
      </c>
      <c r="DB17" s="17">
        <v>2.9823971118500001</v>
      </c>
      <c r="DC17" s="17">
        <v>3.0098584342799999</v>
      </c>
      <c r="DD17" s="17">
        <v>3.0159614453499999</v>
      </c>
      <c r="DE17" s="17">
        <v>3.0200998130199999</v>
      </c>
      <c r="DF17" s="17">
        <v>3.0230225508799999</v>
      </c>
      <c r="DG17" s="17">
        <v>3.0257065545400001</v>
      </c>
      <c r="DH17" s="17">
        <v>3.0268152852600001</v>
      </c>
      <c r="DI17" s="17">
        <v>3.0285728608300002</v>
      </c>
      <c r="DJ17" s="17">
        <v>3.0287718247000002</v>
      </c>
      <c r="DK17" s="17">
        <v>3.0303030299999998</v>
      </c>
      <c r="DL17" s="81"/>
      <c r="DM17" s="17">
        <v>0.21172089740799999</v>
      </c>
      <c r="DN17" s="17">
        <v>0.57299895300600001</v>
      </c>
      <c r="DO17" s="17">
        <v>1.44838009709</v>
      </c>
      <c r="DP17" s="17">
        <v>2.9717550792599998</v>
      </c>
      <c r="DQ17" s="17">
        <v>3.0042721124599998</v>
      </c>
      <c r="DR17" s="17">
        <v>3.01200982172</v>
      </c>
      <c r="DS17" s="17">
        <v>3.0172655586200001</v>
      </c>
      <c r="DT17" s="17">
        <v>3.02100956573</v>
      </c>
      <c r="DU17" s="17">
        <v>3.0236270154799998</v>
      </c>
      <c r="DV17" s="17">
        <v>3.0258921289399998</v>
      </c>
      <c r="DW17" s="17">
        <v>3.0274000402499999</v>
      </c>
      <c r="DX17" s="17">
        <v>3.0283400057000001</v>
      </c>
      <c r="DY17" s="17">
        <v>3.0303030299999998</v>
      </c>
    </row>
    <row r="18" spans="2:129" ht="15.75" x14ac:dyDescent="0.3">
      <c r="B18" s="40"/>
      <c r="C18" s="29" t="s">
        <v>17</v>
      </c>
      <c r="D18" s="5"/>
      <c r="E18" s="18">
        <v>6.3636929999999998E-6</v>
      </c>
      <c r="F18" s="18">
        <v>2.8699314E-5</v>
      </c>
      <c r="G18" s="18">
        <v>1.12555502E-4</v>
      </c>
      <c r="H18" s="17">
        <v>2.7804527199999998E-4</v>
      </c>
      <c r="I18" s="17">
        <v>2.2118748299999999E-4</v>
      </c>
      <c r="J18" s="17">
        <v>1.5390388199999999E-4</v>
      </c>
      <c r="K18" s="17">
        <v>1.08454057E-4</v>
      </c>
      <c r="L18" s="17">
        <v>7.6499719000000001E-5</v>
      </c>
      <c r="M18" s="17">
        <v>5.2895671999999999E-5</v>
      </c>
      <c r="N18" s="17">
        <v>3.5647749000000002E-5</v>
      </c>
      <c r="O18" s="17">
        <v>1.8242414000000002E-5</v>
      </c>
      <c r="P18" s="17">
        <v>1.9232467999999998E-5</v>
      </c>
      <c r="Q18" s="17">
        <v>0</v>
      </c>
      <c r="R18" s="81"/>
      <c r="S18" s="18">
        <v>2.8054155E-5</v>
      </c>
      <c r="T18" s="18">
        <v>1.2711720000000001E-4</v>
      </c>
      <c r="U18" s="17">
        <v>4.9939961500000002E-4</v>
      </c>
      <c r="V18" s="17">
        <v>9.8625355400000004E-4</v>
      </c>
      <c r="W18" s="17">
        <v>6.8973619100000003E-4</v>
      </c>
      <c r="X18" s="17">
        <v>4.79583353E-4</v>
      </c>
      <c r="Y18" s="17">
        <v>3.37432482E-4</v>
      </c>
      <c r="Z18" s="17">
        <v>2.37234071E-4</v>
      </c>
      <c r="AA18" s="17">
        <v>1.6443435100000001E-4</v>
      </c>
      <c r="AB18" s="17">
        <v>1.09374566E-4</v>
      </c>
      <c r="AC18" s="17">
        <v>7.6519757999999997E-5</v>
      </c>
      <c r="AD18" s="17">
        <v>2.2116416000000001E-5</v>
      </c>
      <c r="AE18" s="17">
        <v>0</v>
      </c>
      <c r="AF18" s="81"/>
      <c r="AG18" s="18">
        <v>6.2268863999999998E-5</v>
      </c>
      <c r="AH18" s="18">
        <v>2.8286928899999998E-4</v>
      </c>
      <c r="AI18" s="17">
        <v>1.119644259E-3</v>
      </c>
      <c r="AJ18" s="17">
        <v>2.1032768469999999E-3</v>
      </c>
      <c r="AK18" s="17">
        <v>1.450034983E-3</v>
      </c>
      <c r="AL18" s="17">
        <v>1.009278527E-3</v>
      </c>
      <c r="AM18" s="17">
        <v>7.1120700600000003E-4</v>
      </c>
      <c r="AN18" s="17">
        <v>5.01420361E-4</v>
      </c>
      <c r="AO18" s="17">
        <v>3.5798823399999999E-4</v>
      </c>
      <c r="AP18" s="17">
        <v>2.24712036E-4</v>
      </c>
      <c r="AQ18" s="17">
        <v>1.7028109499999999E-4</v>
      </c>
      <c r="AR18" s="17">
        <v>7.6695578000000005E-5</v>
      </c>
      <c r="AS18" s="17">
        <v>0</v>
      </c>
      <c r="AT18" s="81"/>
      <c r="AU18" s="18">
        <v>1.0683215700000001E-4</v>
      </c>
      <c r="AV18" s="17">
        <v>4.8603727400000003E-4</v>
      </c>
      <c r="AW18" s="17">
        <v>1.938225704E-3</v>
      </c>
      <c r="AX18" s="17">
        <v>3.672368243E-3</v>
      </c>
      <c r="AY18" s="17">
        <v>2.5257584700000002E-3</v>
      </c>
      <c r="AZ18" s="17">
        <v>1.760452592E-3</v>
      </c>
      <c r="BA18" s="17">
        <v>1.243017026E-3</v>
      </c>
      <c r="BB18" s="17">
        <v>8.7962970800000003E-4</v>
      </c>
      <c r="BC18" s="17">
        <v>6.3662730600000004E-4</v>
      </c>
      <c r="BD18" s="17">
        <v>4.1899150300000001E-4</v>
      </c>
      <c r="BE18" s="17">
        <v>2.9462524700000001E-4</v>
      </c>
      <c r="BF18" s="17">
        <v>2.2871347600000001E-4</v>
      </c>
      <c r="BG18" s="17">
        <v>0</v>
      </c>
      <c r="BH18" s="81"/>
      <c r="BI18" s="18">
        <v>1.6033968600000001E-4</v>
      </c>
      <c r="BJ18" s="17">
        <v>7.3015575500000004E-4</v>
      </c>
      <c r="BK18" s="17">
        <v>2.9300374559999998E-3</v>
      </c>
      <c r="BL18" s="17">
        <v>5.7160600779999999E-3</v>
      </c>
      <c r="BM18" s="17">
        <v>3.9328042250000002E-3</v>
      </c>
      <c r="BN18" s="17">
        <v>2.7452620279999999E-3</v>
      </c>
      <c r="BO18" s="17">
        <v>1.942254443E-3</v>
      </c>
      <c r="BP18" s="17">
        <v>1.378972761E-3</v>
      </c>
      <c r="BQ18" s="17">
        <v>1.0053289999999999E-3</v>
      </c>
      <c r="BR18" s="17">
        <v>7.0820977099999996E-4</v>
      </c>
      <c r="BS18" s="17">
        <v>4.4544105299999998E-4</v>
      </c>
      <c r="BT18" s="17">
        <v>4.69644154E-4</v>
      </c>
      <c r="BU18" s="17">
        <v>0</v>
      </c>
      <c r="BV18" s="81"/>
      <c r="BW18" s="18">
        <v>2.21811071E-4</v>
      </c>
      <c r="BX18" s="17">
        <v>1.0106914560000001E-3</v>
      </c>
      <c r="BY18" s="17">
        <v>4.0763362530000001E-3</v>
      </c>
      <c r="BZ18" s="17">
        <v>8.2455128189999997E-3</v>
      </c>
      <c r="CA18" s="17">
        <v>5.6813825089999997E-3</v>
      </c>
      <c r="CB18" s="17">
        <v>3.9720603009999996E-3</v>
      </c>
      <c r="CC18" s="17">
        <v>2.815619022E-3</v>
      </c>
      <c r="CD18" s="17">
        <v>2.0057290740000001E-3</v>
      </c>
      <c r="CE18" s="17">
        <v>1.461742223E-3</v>
      </c>
      <c r="CF18" s="17">
        <v>1.0907358889999999E-3</v>
      </c>
      <c r="CG18" s="17">
        <v>6.19312763E-4</v>
      </c>
      <c r="CH18" s="17">
        <v>7.8275828699999998E-4</v>
      </c>
      <c r="CI18" s="17">
        <v>0</v>
      </c>
      <c r="CJ18" s="81"/>
      <c r="CK18" s="18">
        <v>2.90516677E-4</v>
      </c>
      <c r="CL18" s="17">
        <v>1.3242608120000001E-3</v>
      </c>
      <c r="CM18" s="17">
        <v>5.3626193100000004E-3</v>
      </c>
      <c r="CN18" s="17">
        <v>1.1263851472E-2</v>
      </c>
      <c r="CO18" s="17">
        <v>7.7771946509999999E-3</v>
      </c>
      <c r="CP18" s="17">
        <v>5.4462335529999999E-3</v>
      </c>
      <c r="CQ18" s="17">
        <v>3.8677410609999998E-3</v>
      </c>
      <c r="CR18" s="17">
        <v>2.7654513970000001E-3</v>
      </c>
      <c r="CS18" s="17">
        <v>1.9998212829999999E-3</v>
      </c>
      <c r="CT18" s="17">
        <v>1.5579958209999999E-3</v>
      </c>
      <c r="CU18" s="17">
        <v>8.1344784300000001E-4</v>
      </c>
      <c r="CV18" s="17">
        <v>1.1540605469999999E-3</v>
      </c>
      <c r="CW18" s="17">
        <v>0</v>
      </c>
      <c r="CX18" s="81"/>
      <c r="CY18" s="17">
        <v>3.6588710299999998E-4</v>
      </c>
      <c r="CZ18" s="17">
        <v>1.6682157430000001E-3</v>
      </c>
      <c r="DA18" s="17">
        <v>6.7772976210000004E-3</v>
      </c>
      <c r="DB18" s="17">
        <v>1.4767825443E-2</v>
      </c>
      <c r="DC18" s="17">
        <v>1.0222227953999999E-2</v>
      </c>
      <c r="DD18" s="17">
        <v>7.1707460269999999E-3</v>
      </c>
      <c r="DE18" s="17">
        <v>5.101577197E-3</v>
      </c>
      <c r="DF18" s="17">
        <v>3.6621838120000001E-3</v>
      </c>
      <c r="DG18" s="17">
        <v>2.6125016340000002E-3</v>
      </c>
      <c r="DH18" s="17">
        <v>2.1002305389999998E-3</v>
      </c>
      <c r="DI18" s="17">
        <v>1.0254938300000001E-3</v>
      </c>
      <c r="DJ18" s="17">
        <v>1.572895195E-3</v>
      </c>
      <c r="DK18" s="17">
        <v>0</v>
      </c>
      <c r="DL18" s="81"/>
      <c r="DM18" s="17">
        <v>4.4746177899999999E-4</v>
      </c>
      <c r="DN18" s="17">
        <v>2.0404071010000002E-3</v>
      </c>
      <c r="DO18" s="17">
        <v>8.3108426380000006E-3</v>
      </c>
      <c r="DP18" s="17">
        <v>1.8748979999E-2</v>
      </c>
      <c r="DQ18" s="17">
        <v>1.3015348635E-2</v>
      </c>
      <c r="DR18" s="17">
        <v>9.1465311139999998E-3</v>
      </c>
      <c r="DS18" s="17">
        <v>6.5186862759999999E-3</v>
      </c>
      <c r="DT18" s="17">
        <v>4.6969665590000003E-3</v>
      </c>
      <c r="DU18" s="17">
        <v>3.3834664519999998E-3</v>
      </c>
      <c r="DV18" s="17">
        <v>2.7085334619999998E-3</v>
      </c>
      <c r="DW18" s="17">
        <v>1.657399301E-3</v>
      </c>
      <c r="DX18" s="17">
        <v>2.0310449129999999E-3</v>
      </c>
      <c r="DY18" s="17">
        <v>0</v>
      </c>
    </row>
    <row r="19" spans="2:129" x14ac:dyDescent="0.2">
      <c r="B19" s="42"/>
      <c r="C19" s="5"/>
      <c r="D19" s="5"/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82"/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82"/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82"/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82"/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82"/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82"/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82"/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82"/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</row>
    <row r="20" spans="2:129" x14ac:dyDescent="0.2">
      <c r="B20" s="42"/>
      <c r="C20" s="5"/>
      <c r="D20" s="5"/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82"/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82"/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82"/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82"/>
      <c r="BI20" s="17">
        <v>0</v>
      </c>
      <c r="BJ20" s="17">
        <v>0</v>
      </c>
      <c r="BK20" s="17">
        <v>0</v>
      </c>
      <c r="BL20" s="17">
        <v>0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82"/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82"/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82"/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82"/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</row>
    <row r="21" spans="2:129" ht="15.75" x14ac:dyDescent="0.25">
      <c r="B21" s="60" t="s">
        <v>12</v>
      </c>
      <c r="C21" s="5"/>
      <c r="D21" s="5"/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82"/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82"/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82"/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82"/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82"/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82"/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82"/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82"/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</row>
    <row r="22" spans="2:129" x14ac:dyDescent="0.2">
      <c r="B22" s="42"/>
      <c r="C22" s="5"/>
      <c r="D22" s="5"/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82"/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82"/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82"/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82"/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82"/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82"/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82"/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82"/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0</v>
      </c>
      <c r="DW22" s="17">
        <v>0</v>
      </c>
      <c r="DX22" s="17">
        <v>0</v>
      </c>
      <c r="DY22" s="17">
        <v>0</v>
      </c>
    </row>
    <row r="23" spans="2:129" ht="15.75" x14ac:dyDescent="0.25">
      <c r="B23" s="60" t="s">
        <v>15</v>
      </c>
      <c r="C23" s="5"/>
      <c r="D23" s="5"/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82"/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82"/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82"/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82"/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82"/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82"/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82"/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82"/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</row>
    <row r="24" spans="2:129" x14ac:dyDescent="0.2">
      <c r="B24" s="42"/>
      <c r="C24" s="5"/>
      <c r="D24" s="5"/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82"/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82"/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82"/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82"/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82"/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82"/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82"/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82"/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0</v>
      </c>
      <c r="DW24" s="17">
        <v>0</v>
      </c>
      <c r="DX24" s="17">
        <v>0</v>
      </c>
      <c r="DY24" s="17">
        <v>0</v>
      </c>
    </row>
    <row r="25" spans="2:129" ht="15.75" x14ac:dyDescent="0.25">
      <c r="B25" s="60" t="s">
        <v>18</v>
      </c>
      <c r="C25" s="10"/>
      <c r="D25" s="10"/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83"/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83"/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83"/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83"/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83"/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83"/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83"/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83"/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0</v>
      </c>
      <c r="DW25" s="17">
        <v>0</v>
      </c>
      <c r="DX25" s="17">
        <v>0</v>
      </c>
      <c r="DY25" s="17">
        <v>0</v>
      </c>
    </row>
    <row r="26" spans="2:129" ht="15.75" x14ac:dyDescent="0.3">
      <c r="B26" s="40"/>
      <c r="C26" s="27" t="s">
        <v>19</v>
      </c>
      <c r="D26" s="4">
        <v>5</v>
      </c>
      <c r="E26" s="17">
        <v>4.0451315519999999E-3</v>
      </c>
      <c r="F26" s="17">
        <v>1.03998741E-2</v>
      </c>
      <c r="G26" s="17">
        <v>2.4135856999000001E-2</v>
      </c>
      <c r="H26" s="17">
        <v>4.5086421392000003E-2</v>
      </c>
      <c r="I26" s="17">
        <v>5.0271794474999999E-2</v>
      </c>
      <c r="J26" s="17">
        <v>5.0963029127000001E-2</v>
      </c>
      <c r="K26" s="17">
        <v>5.0856708044999997E-2</v>
      </c>
      <c r="L26" s="17">
        <v>4.9487668140000003E-2</v>
      </c>
      <c r="M26" s="17">
        <v>4.6117258171999999E-2</v>
      </c>
      <c r="N26" s="17">
        <v>3.9642654174000001E-2</v>
      </c>
      <c r="O26" s="17">
        <v>2.8593444817000001E-2</v>
      </c>
      <c r="P26" s="17">
        <v>1.1720264688E-2</v>
      </c>
      <c r="Q26" s="17">
        <v>5.4382958549999997E-3</v>
      </c>
      <c r="R26" s="84"/>
      <c r="S26" s="17">
        <v>3.7841146780000002E-3</v>
      </c>
      <c r="T26" s="17">
        <v>9.7112075769999993E-3</v>
      </c>
      <c r="U26" s="17">
        <v>2.2724374382999998E-2</v>
      </c>
      <c r="V26" s="17">
        <v>4.0868836753000001E-2</v>
      </c>
      <c r="W26" s="17">
        <v>4.3054020844999999E-2</v>
      </c>
      <c r="X26" s="17">
        <v>4.3886474166E-2</v>
      </c>
      <c r="Y26" s="17">
        <v>4.3986491427999999E-2</v>
      </c>
      <c r="Z26" s="17">
        <v>4.2901449085000001E-2</v>
      </c>
      <c r="AA26" s="17">
        <v>3.9891335042999999E-2</v>
      </c>
      <c r="AB26" s="17">
        <v>3.4216671736000001E-2</v>
      </c>
      <c r="AC26" s="17">
        <v>2.4336260698E-2</v>
      </c>
      <c r="AD26" s="17">
        <v>8.9625871009999993E-3</v>
      </c>
      <c r="AE26" s="17">
        <v>7.320927013E-3</v>
      </c>
      <c r="AF26" s="84"/>
      <c r="AG26" s="17">
        <v>3.367152314E-3</v>
      </c>
      <c r="AH26" s="17">
        <v>8.6434253490000005E-3</v>
      </c>
      <c r="AI26" s="17">
        <v>2.0414303102E-2</v>
      </c>
      <c r="AJ26" s="17">
        <v>3.7075780448000001E-2</v>
      </c>
      <c r="AK26" s="17">
        <v>3.8825257590000002E-2</v>
      </c>
      <c r="AL26" s="17">
        <v>3.9743218784999999E-2</v>
      </c>
      <c r="AM26" s="17">
        <v>4.0019015986000002E-2</v>
      </c>
      <c r="AN26" s="17">
        <v>3.9242782247999999E-2</v>
      </c>
      <c r="AO26" s="17">
        <v>3.6870396648000001E-2</v>
      </c>
      <c r="AP26" s="17">
        <v>3.1955394629000003E-2</v>
      </c>
      <c r="AQ26" s="17">
        <v>2.3764010854000001E-2</v>
      </c>
      <c r="AR26" s="17">
        <v>1.0840291283E-2</v>
      </c>
      <c r="AS26" s="17">
        <v>8.6478397140000007E-3</v>
      </c>
      <c r="AT26" s="84"/>
      <c r="AU26" s="17">
        <v>3.012680805E-3</v>
      </c>
      <c r="AV26" s="17">
        <v>7.7363859159999999E-3</v>
      </c>
      <c r="AW26" s="17">
        <v>1.8400694605999999E-2</v>
      </c>
      <c r="AX26" s="17">
        <v>3.4250929913000001E-2</v>
      </c>
      <c r="AY26" s="17">
        <v>3.5885738406999997E-2</v>
      </c>
      <c r="AZ26" s="17">
        <v>3.6857529790000003E-2</v>
      </c>
      <c r="BA26" s="17">
        <v>3.7263542993999997E-2</v>
      </c>
      <c r="BB26" s="17">
        <v>3.6728436836000002E-2</v>
      </c>
      <c r="BC26" s="17">
        <v>3.4850336495000002E-2</v>
      </c>
      <c r="BD26" s="17">
        <v>3.0889951076999999E-2</v>
      </c>
      <c r="BE26" s="17">
        <v>2.3802142147999999E-2</v>
      </c>
      <c r="BF26" s="17">
        <v>1.2948229888E-2</v>
      </c>
      <c r="BG26" s="17">
        <v>9.6996782619999996E-3</v>
      </c>
      <c r="BH26" s="84"/>
      <c r="BI26" s="17">
        <v>2.725452153E-3</v>
      </c>
      <c r="BJ26" s="17">
        <v>7.0010119189999999E-3</v>
      </c>
      <c r="BK26" s="17">
        <v>1.6739165560000002E-2</v>
      </c>
      <c r="BL26" s="17">
        <v>3.2060949255999997E-2</v>
      </c>
      <c r="BM26" s="17">
        <v>3.3658022645999999E-2</v>
      </c>
      <c r="BN26" s="17">
        <v>3.4665071253000002E-2</v>
      </c>
      <c r="BO26" s="17">
        <v>3.5168141181999998E-2</v>
      </c>
      <c r="BP26" s="17">
        <v>3.4815555838000001E-2</v>
      </c>
      <c r="BQ26" s="17">
        <v>3.3315657036E-2</v>
      </c>
      <c r="BR26" s="17">
        <v>3.0139652603999999E-2</v>
      </c>
      <c r="BS26" s="17">
        <v>2.3936134747000001E-2</v>
      </c>
      <c r="BT26" s="17">
        <v>1.4669303696999999E-2</v>
      </c>
      <c r="BU26" s="17">
        <v>1.0581790630999999E-2</v>
      </c>
      <c r="BV26" s="84"/>
      <c r="BW26" s="17">
        <v>2.4912997870000001E-3</v>
      </c>
      <c r="BX26" s="17">
        <v>6.4012240809999997E-3</v>
      </c>
      <c r="BY26" s="17">
        <v>1.5367174125999999E-2</v>
      </c>
      <c r="BZ26" s="17">
        <v>3.0290475098000001E-2</v>
      </c>
      <c r="CA26" s="17">
        <v>3.1878478371000003E-2</v>
      </c>
      <c r="CB26" s="17">
        <v>3.2909279808E-2</v>
      </c>
      <c r="CC26" s="17">
        <v>3.3486325938000001E-2</v>
      </c>
      <c r="CD26" s="17">
        <v>3.3290789974E-2</v>
      </c>
      <c r="CE26" s="17">
        <v>3.2063012229000001E-2</v>
      </c>
      <c r="CF26" s="17">
        <v>2.9484515629000001E-2</v>
      </c>
      <c r="CG26" s="17">
        <v>2.4054383732000001E-2</v>
      </c>
      <c r="CH26" s="17">
        <v>1.6020962111000001E-2</v>
      </c>
      <c r="CI26" s="17">
        <v>1.1346846362E-2</v>
      </c>
      <c r="CJ26" s="84"/>
      <c r="CK26" s="17">
        <v>2.2975048630000001E-3</v>
      </c>
      <c r="CL26" s="17">
        <v>5.9046481139999997E-3</v>
      </c>
      <c r="CM26" s="17">
        <v>1.4221184775E-2</v>
      </c>
      <c r="CN26" s="17">
        <v>2.8811661846000002E-2</v>
      </c>
      <c r="CO26" s="17">
        <v>3.0405347169999999E-2</v>
      </c>
      <c r="CP26" s="17">
        <v>3.1452442295000001E-2</v>
      </c>
      <c r="CQ26" s="17">
        <v>3.2087132058999997E-2</v>
      </c>
      <c r="CR26" s="17">
        <v>3.2034540450000003E-2</v>
      </c>
      <c r="CS26" s="17">
        <v>3.0998789060999999E-2</v>
      </c>
      <c r="CT26" s="17">
        <v>2.8884571410999999E-2</v>
      </c>
      <c r="CU26" s="17">
        <v>2.4134704290999998E-2</v>
      </c>
      <c r="CV26" s="17">
        <v>1.7085264663000001E-2</v>
      </c>
      <c r="CW26" s="17">
        <v>1.2025454216999999E-2</v>
      </c>
      <c r="CX26" s="84"/>
      <c r="CY26" s="17">
        <v>2.1345823880000001E-3</v>
      </c>
      <c r="CZ26" s="17">
        <v>5.4871018580000003E-3</v>
      </c>
      <c r="DA26" s="17">
        <v>1.3251291384E-2</v>
      </c>
      <c r="DB26" s="17">
        <v>2.7545152593999998E-2</v>
      </c>
      <c r="DC26" s="17">
        <v>2.9153957918999999E-2</v>
      </c>
      <c r="DD26" s="17">
        <v>3.0212330775999999E-2</v>
      </c>
      <c r="DE26" s="17">
        <v>3.0892807593000001E-2</v>
      </c>
      <c r="DF26" s="17">
        <v>3.0960479818999999E-2</v>
      </c>
      <c r="DG26" s="17">
        <v>3.0072787149999999E-2</v>
      </c>
      <c r="DH26" s="17">
        <v>2.8329634707E-2</v>
      </c>
      <c r="DI26" s="17">
        <v>2.4169443309000001E-2</v>
      </c>
      <c r="DJ26" s="17">
        <v>1.7932112901E-2</v>
      </c>
      <c r="DK26" s="17">
        <v>1.2637172667000001E-2</v>
      </c>
      <c r="DL26" s="84"/>
      <c r="DM26" s="17">
        <v>1.9956514540000001E-3</v>
      </c>
      <c r="DN26" s="17">
        <v>5.1310152000000001E-3</v>
      </c>
      <c r="DO26" s="17">
        <v>1.2420104414999999E-2</v>
      </c>
      <c r="DP26" s="17">
        <v>2.6439141959E-2</v>
      </c>
      <c r="DQ26" s="17">
        <v>2.8069872376000001E-2</v>
      </c>
      <c r="DR26" s="17">
        <v>2.9136050298999999E-2</v>
      </c>
      <c r="DS26" s="17">
        <v>2.9853489689E-2</v>
      </c>
      <c r="DT26" s="17">
        <v>3.0015559777E-2</v>
      </c>
      <c r="DU26" s="17">
        <v>2.9404631930000001E-2</v>
      </c>
      <c r="DV26" s="17">
        <v>2.7814918104999999E-2</v>
      </c>
      <c r="DW26" s="17">
        <v>2.4488492266999999E-2</v>
      </c>
      <c r="DX26" s="17">
        <v>1.8613477669000001E-2</v>
      </c>
      <c r="DY26" s="17">
        <v>1.3195349755E-2</v>
      </c>
    </row>
    <row r="27" spans="2:129" ht="16.5" x14ac:dyDescent="0.3">
      <c r="B27" s="59" t="s">
        <v>9</v>
      </c>
      <c r="C27" s="28" t="s">
        <v>20</v>
      </c>
      <c r="D27" s="4">
        <v>6</v>
      </c>
      <c r="E27" s="17">
        <v>3.2090652789999998E-3</v>
      </c>
      <c r="F27" s="17">
        <v>8.3177030720000007E-3</v>
      </c>
      <c r="G27" s="17">
        <v>1.9417753445000002E-2</v>
      </c>
      <c r="H27" s="17">
        <v>3.6153466762999999E-2</v>
      </c>
      <c r="I27" s="17">
        <v>3.9792099297999997E-2</v>
      </c>
      <c r="J27" s="17">
        <v>3.9992912472999999E-2</v>
      </c>
      <c r="K27" s="17">
        <v>3.9549890178000001E-2</v>
      </c>
      <c r="L27" s="17">
        <v>3.8094156724000003E-2</v>
      </c>
      <c r="M27" s="17">
        <v>3.5049387538E-2</v>
      </c>
      <c r="N27" s="17">
        <v>2.9555027556999999E-2</v>
      </c>
      <c r="O27" s="17">
        <v>2.0338681351999999E-2</v>
      </c>
      <c r="P27" s="17">
        <v>6.18192685E-3</v>
      </c>
      <c r="Q27" s="17">
        <v>1.280072374E-3</v>
      </c>
      <c r="R27" s="84"/>
      <c r="S27" s="17">
        <v>3.1121908979999998E-3</v>
      </c>
      <c r="T27" s="17">
        <v>8.0432036839999995E-3</v>
      </c>
      <c r="U27" s="17">
        <v>1.8915949971000001E-2</v>
      </c>
      <c r="V27" s="17">
        <v>3.3800774906000003E-2</v>
      </c>
      <c r="W27" s="17">
        <v>3.5253644719999998E-2</v>
      </c>
      <c r="X27" s="17">
        <v>3.5632706041000002E-2</v>
      </c>
      <c r="Y27" s="17">
        <v>3.5371234084000003E-2</v>
      </c>
      <c r="Z27" s="17">
        <v>3.4086639240000001E-2</v>
      </c>
      <c r="AA27" s="17">
        <v>3.1171185375E-2</v>
      </c>
      <c r="AB27" s="17">
        <v>2.5857735377999999E-2</v>
      </c>
      <c r="AC27" s="17">
        <v>1.6926322870999998E-2</v>
      </c>
      <c r="AD27" s="17">
        <v>3.0111466610000001E-3</v>
      </c>
      <c r="AE27" s="17">
        <v>1.8832732849999999E-3</v>
      </c>
      <c r="AF27" s="84"/>
      <c r="AG27" s="17">
        <v>2.8181098430000002E-3</v>
      </c>
      <c r="AH27" s="17">
        <v>7.2813049769999997E-3</v>
      </c>
      <c r="AI27" s="17">
        <v>1.7279728144000001E-2</v>
      </c>
      <c r="AJ27" s="17">
        <v>3.1172796369999999E-2</v>
      </c>
      <c r="AK27" s="17">
        <v>3.2351413139000001E-2</v>
      </c>
      <c r="AL27" s="17">
        <v>3.2836256340000002E-2</v>
      </c>
      <c r="AM27" s="17">
        <v>3.2730631315000001E-2</v>
      </c>
      <c r="AN27" s="17">
        <v>3.1675274921000002E-2</v>
      </c>
      <c r="AO27" s="17">
        <v>2.916086234E-2</v>
      </c>
      <c r="AP27" s="17">
        <v>2.4327999509000001E-2</v>
      </c>
      <c r="AQ27" s="17">
        <v>1.6415003774E-2</v>
      </c>
      <c r="AR27" s="17">
        <v>4.0043812980000001E-3</v>
      </c>
      <c r="AS27" s="17">
        <v>2.3404012999999999E-3</v>
      </c>
      <c r="AT27" s="84"/>
      <c r="AU27" s="17">
        <v>2.5495608589999998E-3</v>
      </c>
      <c r="AV27" s="17">
        <v>6.5877011959999997E-3</v>
      </c>
      <c r="AW27" s="17">
        <v>1.5742317014000001E-2</v>
      </c>
      <c r="AX27" s="17">
        <v>2.9117549143999999E-2</v>
      </c>
      <c r="AY27" s="17">
        <v>3.0246110555E-2</v>
      </c>
      <c r="AZ27" s="17">
        <v>3.0800724352E-2</v>
      </c>
      <c r="BA27" s="17">
        <v>3.0814321052E-2</v>
      </c>
      <c r="BB27" s="17">
        <v>2.9949506885000001E-2</v>
      </c>
      <c r="BC27" s="17">
        <v>2.7785753858000001E-2</v>
      </c>
      <c r="BD27" s="17">
        <v>2.3601800323000001E-2</v>
      </c>
      <c r="BE27" s="17">
        <v>1.6455989361000001E-2</v>
      </c>
      <c r="BF27" s="17">
        <v>5.4785610190000002E-3</v>
      </c>
      <c r="BG27" s="17">
        <v>2.7197449109999999E-3</v>
      </c>
      <c r="BH27" s="84"/>
      <c r="BI27" s="17">
        <v>2.3248856360000001E-3</v>
      </c>
      <c r="BJ27" s="17">
        <v>6.0076082870000004E-3</v>
      </c>
      <c r="BK27" s="17">
        <v>1.4430789276E-2</v>
      </c>
      <c r="BL27" s="17">
        <v>2.7479845161999999E-2</v>
      </c>
      <c r="BM27" s="17">
        <v>2.8606698989999998E-2</v>
      </c>
      <c r="BN27" s="17">
        <v>2.9210249951000002E-2</v>
      </c>
      <c r="BO27" s="17">
        <v>2.9315607656000001E-2</v>
      </c>
      <c r="BP27" s="17">
        <v>2.8603576871999999E-2</v>
      </c>
      <c r="BQ27" s="17">
        <v>2.6722394303999999E-2</v>
      </c>
      <c r="BR27" s="17">
        <v>2.3112465852999999E-2</v>
      </c>
      <c r="BS27" s="17">
        <v>1.6606758411000001E-2</v>
      </c>
      <c r="BT27" s="17">
        <v>6.7929352210000004E-3</v>
      </c>
      <c r="BU27" s="17">
        <v>3.0487504790000001E-3</v>
      </c>
      <c r="BV27" s="84"/>
      <c r="BW27" s="17">
        <v>2.1381598750000001E-3</v>
      </c>
      <c r="BX27" s="17">
        <v>5.5255040820000002E-3</v>
      </c>
      <c r="BY27" s="17">
        <v>1.3326029051000001E-2</v>
      </c>
      <c r="BZ27" s="17">
        <v>2.6130077615999999E-2</v>
      </c>
      <c r="CA27" s="17">
        <v>2.7271307416999999E-2</v>
      </c>
      <c r="CB27" s="17">
        <v>2.7910717083999999E-2</v>
      </c>
      <c r="CC27" s="17">
        <v>2.8088218105E-2</v>
      </c>
      <c r="CD27" s="17">
        <v>2.7503892285000001E-2</v>
      </c>
      <c r="CE27" s="17">
        <v>2.5840955631000001E-2</v>
      </c>
      <c r="CF27" s="17">
        <v>2.2688950074999999E-2</v>
      </c>
      <c r="CG27" s="17">
        <v>1.6759654328000001E-2</v>
      </c>
      <c r="CH27" s="17">
        <v>7.8833282519999992E-3</v>
      </c>
      <c r="CI27" s="17">
        <v>3.3417772430000001E-3</v>
      </c>
      <c r="CJ27" s="84"/>
      <c r="CK27" s="17">
        <v>1.981538248E-3</v>
      </c>
      <c r="CL27" s="17">
        <v>5.1211377289999997E-3</v>
      </c>
      <c r="CM27" s="17">
        <v>1.2390548487999999E-2</v>
      </c>
      <c r="CN27" s="17">
        <v>2.4985730019000001E-2</v>
      </c>
      <c r="CO27" s="17">
        <v>2.6149099818999998E-2</v>
      </c>
      <c r="CP27" s="17">
        <v>2.6815678895E-2</v>
      </c>
      <c r="CQ27" s="17">
        <v>2.7051126011000001E-2</v>
      </c>
      <c r="CR27" s="17">
        <v>2.6583970637E-2</v>
      </c>
      <c r="CS27" s="17">
        <v>2.5081908356999999E-2</v>
      </c>
      <c r="CT27" s="17">
        <v>2.2297172239000001E-2</v>
      </c>
      <c r="CU27" s="17">
        <v>1.6887800729999999E-2</v>
      </c>
      <c r="CV27" s="17">
        <v>8.7793096269999996E-3</v>
      </c>
      <c r="CW27" s="17">
        <v>3.6074626989999999E-3</v>
      </c>
      <c r="CX27" s="84"/>
      <c r="CY27" s="17">
        <v>1.848540949E-3</v>
      </c>
      <c r="CZ27" s="17">
        <v>4.7777972020000004E-3</v>
      </c>
      <c r="DA27" s="17">
        <v>1.1590725242E-2</v>
      </c>
      <c r="DB27" s="17">
        <v>2.3993653279E-2</v>
      </c>
      <c r="DC27" s="17">
        <v>2.5184159551999999E-2</v>
      </c>
      <c r="DD27" s="17">
        <v>2.5871881938999999E-2</v>
      </c>
      <c r="DE27" s="17">
        <v>2.6154760246999999E-2</v>
      </c>
      <c r="DF27" s="17">
        <v>2.5789942359E-2</v>
      </c>
      <c r="DG27" s="17">
        <v>2.44137044E-2</v>
      </c>
      <c r="DH27" s="17">
        <v>2.1929740095000001E-2</v>
      </c>
      <c r="DI27" s="17">
        <v>1.6980115157999999E-2</v>
      </c>
      <c r="DJ27" s="17">
        <v>9.5191730659999994E-3</v>
      </c>
      <c r="DK27" s="17">
        <v>3.8514821979999999E-3</v>
      </c>
      <c r="DL27" s="84"/>
      <c r="DM27" s="17">
        <v>1.734227453E-3</v>
      </c>
      <c r="DN27" s="17">
        <v>4.4827345020000001E-3</v>
      </c>
      <c r="DO27" s="17">
        <v>1.0899803709000001E-2</v>
      </c>
      <c r="DP27" s="17">
        <v>2.3118303456000001E-2</v>
      </c>
      <c r="DQ27" s="17">
        <v>2.4339703952999999E-2</v>
      </c>
      <c r="DR27" s="17">
        <v>2.5044246025000001E-2</v>
      </c>
      <c r="DS27" s="17">
        <v>2.5366584277E-2</v>
      </c>
      <c r="DT27" s="17">
        <v>2.5085744181999999E-2</v>
      </c>
      <c r="DU27" s="17">
        <v>2.3919611138000001E-2</v>
      </c>
      <c r="DV27" s="17">
        <v>2.1584447911999999E-2</v>
      </c>
      <c r="DW27" s="17">
        <v>1.7270808725E-2</v>
      </c>
      <c r="DX27" s="17">
        <v>1.0135324637000001E-2</v>
      </c>
      <c r="DY27" s="17">
        <v>4.0778009449999996E-3</v>
      </c>
    </row>
    <row r="28" spans="2:129" ht="15.75" x14ac:dyDescent="0.3">
      <c r="B28" s="40"/>
      <c r="C28" s="28" t="s">
        <v>21</v>
      </c>
      <c r="D28" s="4">
        <v>7</v>
      </c>
      <c r="E28" s="17">
        <v>2.548178415E-3</v>
      </c>
      <c r="F28" s="17">
        <v>6.6584066239999996E-3</v>
      </c>
      <c r="G28" s="17">
        <v>1.5635450355E-2</v>
      </c>
      <c r="H28" s="17">
        <v>2.9014825123999999E-2</v>
      </c>
      <c r="I28" s="17">
        <v>3.1549926705000002E-2</v>
      </c>
      <c r="J28" s="17">
        <v>3.1468126825999997E-2</v>
      </c>
      <c r="K28" s="17">
        <v>3.0893368562E-2</v>
      </c>
      <c r="L28" s="17">
        <v>2.9546386577999999E-2</v>
      </c>
      <c r="M28" s="17">
        <v>2.6995149018E-2</v>
      </c>
      <c r="N28" s="17">
        <v>2.2593143031999999E-2</v>
      </c>
      <c r="O28" s="17">
        <v>1.5301565471999999E-2</v>
      </c>
      <c r="P28" s="17">
        <v>4.0198566829999999E-3</v>
      </c>
      <c r="Q28" s="17">
        <v>3.0130491699999998E-4</v>
      </c>
      <c r="R28" s="84"/>
      <c r="S28" s="17">
        <v>2.5622547070000001E-3</v>
      </c>
      <c r="T28" s="17">
        <v>6.668530386E-3</v>
      </c>
      <c r="U28" s="17">
        <v>1.5761454072000001E-2</v>
      </c>
      <c r="V28" s="17">
        <v>2.7986983508999998E-2</v>
      </c>
      <c r="W28" s="17">
        <v>2.8930634577E-2</v>
      </c>
      <c r="X28" s="17">
        <v>2.9041124731000002E-2</v>
      </c>
      <c r="Y28" s="17">
        <v>2.8631765202999999E-2</v>
      </c>
      <c r="Z28" s="17">
        <v>2.7399857180000001E-2</v>
      </c>
      <c r="AA28" s="17">
        <v>2.4873993943000001E-2</v>
      </c>
      <c r="AB28" s="17">
        <v>2.0352820731999999E-2</v>
      </c>
      <c r="AC28" s="17">
        <v>1.2913814224E-2</v>
      </c>
      <c r="AD28" s="17">
        <v>1.2828957379999999E-3</v>
      </c>
      <c r="AE28" s="17">
        <v>4.8446300100000002E-4</v>
      </c>
      <c r="AF28" s="84"/>
      <c r="AG28" s="17">
        <v>2.3613191250000001E-3</v>
      </c>
      <c r="AH28" s="17">
        <v>6.1408557189999999E-3</v>
      </c>
      <c r="AI28" s="17">
        <v>1.4642794226999999E-2</v>
      </c>
      <c r="AJ28" s="17">
        <v>2.6244647748000002E-2</v>
      </c>
      <c r="AK28" s="17">
        <v>2.7025860983E-2</v>
      </c>
      <c r="AL28" s="17">
        <v>2.7251295246999999E-2</v>
      </c>
      <c r="AM28" s="17">
        <v>2.6982097215999999E-2</v>
      </c>
      <c r="AN28" s="17">
        <v>2.5927901376000002E-2</v>
      </c>
      <c r="AO28" s="17">
        <v>2.3656218071999999E-2</v>
      </c>
      <c r="AP28" s="17">
        <v>1.9448543858999998E-2</v>
      </c>
      <c r="AQ28" s="17">
        <v>1.2610840070999999E-2</v>
      </c>
      <c r="AR28" s="17">
        <v>1.89531626E-3</v>
      </c>
      <c r="AS28" s="17">
        <v>6.3339266500000004E-4</v>
      </c>
      <c r="AT28" s="84"/>
      <c r="AU28" s="17">
        <v>2.1603383309999999E-3</v>
      </c>
      <c r="AV28" s="17">
        <v>5.6165750009999999E-3</v>
      </c>
      <c r="AW28" s="17">
        <v>1.3484487821999999E-2</v>
      </c>
      <c r="AX28" s="17">
        <v>2.4789592619999998E-2</v>
      </c>
      <c r="AY28" s="17">
        <v>2.5563676407999999E-2</v>
      </c>
      <c r="AZ28" s="17">
        <v>2.5866684223000001E-2</v>
      </c>
      <c r="BA28" s="17">
        <v>2.5706146491999999E-2</v>
      </c>
      <c r="BB28" s="17">
        <v>2.4805874011000002E-2</v>
      </c>
      <c r="BC28" s="17">
        <v>2.2785960109000001E-2</v>
      </c>
      <c r="BD28" s="17">
        <v>1.9016502583E-2</v>
      </c>
      <c r="BE28" s="17">
        <v>1.2720406715E-2</v>
      </c>
      <c r="BF28" s="17">
        <v>3.0012544789999999E-3</v>
      </c>
      <c r="BG28" s="17">
        <v>7.6260389099999995E-4</v>
      </c>
      <c r="BH28" s="84"/>
      <c r="BI28" s="17">
        <v>1.9858522450000001E-3</v>
      </c>
      <c r="BJ28" s="17">
        <v>5.1620855990000001E-3</v>
      </c>
      <c r="BK28" s="17">
        <v>1.2457170566E-2</v>
      </c>
      <c r="BL28" s="17">
        <v>2.3589568679E-2</v>
      </c>
      <c r="BM28" s="17">
        <v>2.4385177051999999E-2</v>
      </c>
      <c r="BN28" s="17">
        <v>2.4744135319E-2</v>
      </c>
      <c r="BO28" s="17">
        <v>2.4668546986E-2</v>
      </c>
      <c r="BP28" s="17">
        <v>2.3896469417000001E-2</v>
      </c>
      <c r="BQ28" s="17">
        <v>2.2088874335000001E-2</v>
      </c>
      <c r="BR28" s="17">
        <v>1.8736937987000001E-2</v>
      </c>
      <c r="BS28" s="17">
        <v>1.2907048335000001E-2</v>
      </c>
      <c r="BT28" s="17">
        <v>4.0431032269999997E-3</v>
      </c>
      <c r="BU28" s="17">
        <v>8.78384369E-4</v>
      </c>
      <c r="BV28" s="84"/>
      <c r="BW28" s="17">
        <v>1.837686065E-3</v>
      </c>
      <c r="BX28" s="17">
        <v>4.7764003199999997E-3</v>
      </c>
      <c r="BY28" s="17">
        <v>1.1572262559000001E-2</v>
      </c>
      <c r="BZ28" s="17">
        <v>2.2577154673000002E-2</v>
      </c>
      <c r="CA28" s="17">
        <v>2.3401834912999998E-2</v>
      </c>
      <c r="CB28" s="17">
        <v>2.3803046974E-2</v>
      </c>
      <c r="CC28" s="17">
        <v>2.3795287129999999E-2</v>
      </c>
      <c r="CD28" s="17">
        <v>2.3127236302999999E-2</v>
      </c>
      <c r="CE28" s="17">
        <v>2.1493784102999999E-2</v>
      </c>
      <c r="CF28" s="17">
        <v>1.8489961496000001E-2</v>
      </c>
      <c r="CG28" s="17">
        <v>1.3087852204E-2</v>
      </c>
      <c r="CH28" s="17">
        <v>4.9349098310000001E-3</v>
      </c>
      <c r="CI28" s="17">
        <v>9.8419197599999993E-4</v>
      </c>
      <c r="CJ28" s="84"/>
      <c r="CK28" s="17">
        <v>1.71158007E-3</v>
      </c>
      <c r="CL28" s="17">
        <v>4.4482880799999996E-3</v>
      </c>
      <c r="CM28" s="17">
        <v>1.0811615824E-2</v>
      </c>
      <c r="CN28" s="17">
        <v>2.1703504907000001E-2</v>
      </c>
      <c r="CO28" s="17">
        <v>2.2560286815999999E-2</v>
      </c>
      <c r="CP28" s="17">
        <v>2.2994535361999999E-2</v>
      </c>
      <c r="CQ28" s="17">
        <v>2.3042077580999999E-2</v>
      </c>
      <c r="CR28" s="17">
        <v>2.2469024601999999E-2</v>
      </c>
      <c r="CS28" s="17">
        <v>2.0968616233E-2</v>
      </c>
      <c r="CT28" s="17">
        <v>1.8251752021E-2</v>
      </c>
      <c r="CU28" s="17">
        <v>1.3242526879999999E-2</v>
      </c>
      <c r="CV28" s="17">
        <v>5.684147461E-3</v>
      </c>
      <c r="CW28" s="17">
        <v>1.082186742E-3</v>
      </c>
      <c r="CX28" s="84"/>
      <c r="CY28" s="17">
        <v>1.603331635E-3</v>
      </c>
      <c r="CZ28" s="17">
        <v>4.16675485E-3</v>
      </c>
      <c r="DA28" s="17">
        <v>1.0154072074000001E-2</v>
      </c>
      <c r="DB28" s="17">
        <v>2.0935247295999999E-2</v>
      </c>
      <c r="DC28" s="17">
        <v>2.1826102023000001E-2</v>
      </c>
      <c r="DD28" s="17">
        <v>2.2286899600999999E-2</v>
      </c>
      <c r="DE28" s="17">
        <v>2.2380370465999999E-2</v>
      </c>
      <c r="DF28" s="17">
        <v>2.1892501147999999E-2</v>
      </c>
      <c r="DG28" s="17">
        <v>2.0496839299000001E-2</v>
      </c>
      <c r="DH28" s="17">
        <v>1.801952456E-2</v>
      </c>
      <c r="DI28" s="17">
        <v>1.3362678861E-2</v>
      </c>
      <c r="DJ28" s="17">
        <v>6.3138721289999998E-3</v>
      </c>
      <c r="DK28" s="17">
        <v>1.173831799E-3</v>
      </c>
      <c r="DL28" s="84"/>
      <c r="DM28" s="17">
        <v>1.509499358E-3</v>
      </c>
      <c r="DN28" s="17">
        <v>3.9228136150000004E-3</v>
      </c>
      <c r="DO28" s="17">
        <v>9.5811801689999997E-3</v>
      </c>
      <c r="DP28" s="17">
        <v>2.0249252321E-2</v>
      </c>
      <c r="DQ28" s="17">
        <v>2.1175848651000001E-2</v>
      </c>
      <c r="DR28" s="17">
        <v>2.1658465655999999E-2</v>
      </c>
      <c r="DS28" s="17">
        <v>2.1790690716E-2</v>
      </c>
      <c r="DT28" s="17">
        <v>2.1375082704999999E-2</v>
      </c>
      <c r="DU28" s="17">
        <v>2.0135041427999999E-2</v>
      </c>
      <c r="DV28" s="17">
        <v>1.7794261185E-2</v>
      </c>
      <c r="DW28" s="17">
        <v>1.3611844487999999E-2</v>
      </c>
      <c r="DX28" s="17">
        <v>6.8463110989999999E-3</v>
      </c>
      <c r="DY28" s="17">
        <v>1.2601758079999999E-3</v>
      </c>
    </row>
    <row r="29" spans="2:129" ht="16.5" x14ac:dyDescent="0.3">
      <c r="B29" s="59" t="s">
        <v>43</v>
      </c>
      <c r="C29" s="28" t="s">
        <v>23</v>
      </c>
      <c r="D29" s="4">
        <v>8</v>
      </c>
      <c r="E29" s="17">
        <v>2.0246256789999998E-3</v>
      </c>
      <c r="F29" s="17">
        <v>5.3331611960000004E-3</v>
      </c>
      <c r="G29" s="17">
        <v>1.2596456099E-2</v>
      </c>
      <c r="H29" s="17">
        <v>2.3296094444999998E-2</v>
      </c>
      <c r="I29" s="17">
        <v>2.5037912222000001E-2</v>
      </c>
      <c r="J29" s="17">
        <v>2.4791333666999999E-2</v>
      </c>
      <c r="K29" s="17">
        <v>2.4175405749000001E-2</v>
      </c>
      <c r="L29" s="17">
        <v>2.2981400959999999E-2</v>
      </c>
      <c r="M29" s="17">
        <v>2.0888744059E-2</v>
      </c>
      <c r="N29" s="17">
        <v>1.7416334725E-2</v>
      </c>
      <c r="O29" s="17">
        <v>1.1734807853E-2</v>
      </c>
      <c r="P29" s="17">
        <v>2.8735917029999998E-3</v>
      </c>
      <c r="Q29" s="17">
        <v>7.0921500000000002E-5</v>
      </c>
      <c r="R29" s="84"/>
      <c r="S29" s="17">
        <v>2.1107858869999999E-3</v>
      </c>
      <c r="T29" s="17">
        <v>5.5320036079999999E-3</v>
      </c>
      <c r="U29" s="17">
        <v>1.314000674E-2</v>
      </c>
      <c r="V29" s="17">
        <v>2.3186491439E-2</v>
      </c>
      <c r="W29" s="17">
        <v>2.3767419817E-2</v>
      </c>
      <c r="X29" s="17">
        <v>2.3707641347999998E-2</v>
      </c>
      <c r="Y29" s="17">
        <v>2.3236936199E-2</v>
      </c>
      <c r="Z29" s="17">
        <v>2.2120372462999999E-2</v>
      </c>
      <c r="AA29" s="17">
        <v>1.9998156614E-2</v>
      </c>
      <c r="AB29" s="17">
        <v>1.6256912142999999E-2</v>
      </c>
      <c r="AC29" s="17">
        <v>1.0204818734999999E-2</v>
      </c>
      <c r="AD29" s="17">
        <v>7.0390193999999998E-4</v>
      </c>
      <c r="AE29" s="17">
        <v>1.2462577799999999E-4</v>
      </c>
      <c r="AF29" s="84"/>
      <c r="AG29" s="17">
        <v>1.9798452900000002E-3</v>
      </c>
      <c r="AH29" s="17">
        <v>5.1822085560000002E-3</v>
      </c>
      <c r="AI29" s="17">
        <v>1.2415329414E-2</v>
      </c>
      <c r="AJ29" s="17">
        <v>2.2110302774000001E-2</v>
      </c>
      <c r="AK29" s="17">
        <v>2.2604119868999999E-2</v>
      </c>
      <c r="AL29" s="17">
        <v>2.2659329650999999E-2</v>
      </c>
      <c r="AM29" s="17">
        <v>2.2313033999999999E-2</v>
      </c>
      <c r="AN29" s="17">
        <v>2.1336107504000001E-2</v>
      </c>
      <c r="AO29" s="17">
        <v>1.9371669338000001E-2</v>
      </c>
      <c r="AP29" s="17">
        <v>1.5834963151000001E-2</v>
      </c>
      <c r="AQ29" s="17">
        <v>1.0112478956000001E-2</v>
      </c>
      <c r="AR29" s="17">
        <v>1.138301333E-3</v>
      </c>
      <c r="AS29" s="17">
        <v>1.7141772599999999E-4</v>
      </c>
      <c r="AT29" s="84"/>
      <c r="AU29" s="17">
        <v>1.8317822E-3</v>
      </c>
      <c r="AV29" s="17">
        <v>4.7917296259999999E-3</v>
      </c>
      <c r="AW29" s="17">
        <v>1.1557526908E-2</v>
      </c>
      <c r="AX29" s="17">
        <v>2.1120088616E-2</v>
      </c>
      <c r="AY29" s="17">
        <v>2.1634044185E-2</v>
      </c>
      <c r="AZ29" s="17">
        <v>2.1768688969999998E-2</v>
      </c>
      <c r="BA29" s="17">
        <v>2.1520319350000001E-2</v>
      </c>
      <c r="BB29" s="17">
        <v>2.0669178282E-2</v>
      </c>
      <c r="BC29" s="17">
        <v>1.8886462170999999E-2</v>
      </c>
      <c r="BD29" s="17">
        <v>1.5640359877999999E-2</v>
      </c>
      <c r="BE29" s="17">
        <v>1.0302394358999999E-2</v>
      </c>
      <c r="BF29" s="17">
        <v>2.0152913330000002E-3</v>
      </c>
      <c r="BG29" s="17">
        <v>2.1383060300000001E-4</v>
      </c>
      <c r="BH29" s="84"/>
      <c r="BI29" s="17">
        <v>1.697476612E-3</v>
      </c>
      <c r="BJ29" s="17">
        <v>4.438625406E-3</v>
      </c>
      <c r="BK29" s="17">
        <v>1.0760450058E-2</v>
      </c>
      <c r="BL29" s="17">
        <v>2.0265253194999999E-2</v>
      </c>
      <c r="BM29" s="17">
        <v>2.0814946534000001E-2</v>
      </c>
      <c r="BN29" s="17">
        <v>2.1008126764999999E-2</v>
      </c>
      <c r="BO29" s="17">
        <v>2.0837398438000001E-2</v>
      </c>
      <c r="BP29" s="17">
        <v>2.0094350566000001E-2</v>
      </c>
      <c r="BQ29" s="17">
        <v>1.8472519271999999E-2</v>
      </c>
      <c r="BR29" s="17">
        <v>1.5527950634000001E-2</v>
      </c>
      <c r="BS29" s="17">
        <v>1.0532027548000001E-2</v>
      </c>
      <c r="BT29" s="17">
        <v>2.8737832790000002E-3</v>
      </c>
      <c r="BU29" s="17">
        <v>2.53073876E-4</v>
      </c>
      <c r="BV29" s="84"/>
      <c r="BW29" s="17">
        <v>1.5806267770000001E-3</v>
      </c>
      <c r="BX29" s="17">
        <v>4.1318569200000004E-3</v>
      </c>
      <c r="BY29" s="17">
        <v>1.0056197164E-2</v>
      </c>
      <c r="BZ29" s="17">
        <v>1.9522444371000001E-2</v>
      </c>
      <c r="CA29" s="17">
        <v>2.0109908340999998E-2</v>
      </c>
      <c r="CB29" s="17">
        <v>2.0348198474999999E-2</v>
      </c>
      <c r="CC29" s="17">
        <v>2.0240259595999999E-2</v>
      </c>
      <c r="CD29" s="17">
        <v>1.9583026603000001E-2</v>
      </c>
      <c r="CE29" s="17">
        <v>1.8100903535000001E-2</v>
      </c>
      <c r="CF29" s="17">
        <v>1.5420370487E-2</v>
      </c>
      <c r="CG29" s="17">
        <v>1.0742911879E-2</v>
      </c>
      <c r="CH29" s="17">
        <v>3.6253707339999998E-3</v>
      </c>
      <c r="CI29" s="17">
        <v>2.8985589899999998E-4</v>
      </c>
      <c r="CJ29" s="84"/>
      <c r="CK29" s="17">
        <v>1.4795632659999999E-3</v>
      </c>
      <c r="CL29" s="17">
        <v>3.866788743E-3</v>
      </c>
      <c r="CM29" s="17">
        <v>9.4406982580000007E-3</v>
      </c>
      <c r="CN29" s="17">
        <v>1.8867390580999999E-2</v>
      </c>
      <c r="CO29" s="17">
        <v>1.9492599230000001E-2</v>
      </c>
      <c r="CP29" s="17">
        <v>1.9766843847999999E-2</v>
      </c>
      <c r="CQ29" s="17">
        <v>1.9710702675E-2</v>
      </c>
      <c r="CR29" s="17">
        <v>1.9131000020999999E-2</v>
      </c>
      <c r="CS29" s="17">
        <v>1.7759589642000001E-2</v>
      </c>
      <c r="CT29" s="17">
        <v>1.5303084601E-2</v>
      </c>
      <c r="CU29" s="17">
        <v>1.0922601469000001E-2</v>
      </c>
      <c r="CV29" s="17">
        <v>4.2668263919999998E-3</v>
      </c>
      <c r="CW29" s="17">
        <v>3.2464040300000002E-4</v>
      </c>
      <c r="CX29" s="84"/>
      <c r="CY29" s="17">
        <v>1.3917885090000001E-3</v>
      </c>
      <c r="CZ29" s="17">
        <v>3.6367541159999998E-3</v>
      </c>
      <c r="DA29" s="17">
        <v>8.9022131650000006E-3</v>
      </c>
      <c r="DB29" s="17">
        <v>1.8281427667E-2</v>
      </c>
      <c r="DC29" s="17">
        <v>1.8944374119999999E-2</v>
      </c>
      <c r="DD29" s="17">
        <v>1.9248046865E-2</v>
      </c>
      <c r="DE29" s="17">
        <v>1.9235397203999999E-2</v>
      </c>
      <c r="DF29" s="17">
        <v>1.8726652367E-2</v>
      </c>
      <c r="DG29" s="17">
        <v>1.7443100664E-2</v>
      </c>
      <c r="DH29" s="17">
        <v>1.5177240743E-2</v>
      </c>
      <c r="DI29" s="17">
        <v>1.1066378954000001E-2</v>
      </c>
      <c r="DJ29" s="17">
        <v>4.8125980669999997E-3</v>
      </c>
      <c r="DK29" s="17">
        <v>3.5775346199999999E-4</v>
      </c>
      <c r="DL29" s="84"/>
      <c r="DM29" s="17">
        <v>1.3150093090000001E-3</v>
      </c>
      <c r="DN29" s="17">
        <v>3.4356751339999999E-3</v>
      </c>
      <c r="DO29" s="17">
        <v>8.4287158410000004E-3</v>
      </c>
      <c r="DP29" s="17">
        <v>1.7750785405E-2</v>
      </c>
      <c r="DQ29" s="17">
        <v>1.8451750701000001E-2</v>
      </c>
      <c r="DR29" s="17">
        <v>1.8780034782999999E-2</v>
      </c>
      <c r="DS29" s="17">
        <v>1.8804463963999998E-2</v>
      </c>
      <c r="DT29" s="17">
        <v>1.8357697206000001E-2</v>
      </c>
      <c r="DU29" s="17">
        <v>1.7188217525999999E-2</v>
      </c>
      <c r="DV29" s="17">
        <v>1.5046388778E-2</v>
      </c>
      <c r="DW29" s="17">
        <v>1.1284780644E-2</v>
      </c>
      <c r="DX29" s="17">
        <v>5.27877421E-3</v>
      </c>
      <c r="DY29" s="17">
        <v>3.8943614199999998E-4</v>
      </c>
    </row>
    <row r="30" spans="2:129" ht="15.75" x14ac:dyDescent="0.3">
      <c r="B30" s="40"/>
      <c r="C30" s="28" t="s">
        <v>24</v>
      </c>
      <c r="D30" s="4">
        <v>9</v>
      </c>
      <c r="E30" s="17">
        <v>1.6093941630000001E-3</v>
      </c>
      <c r="F30" s="17">
        <v>4.2735374570000003E-3</v>
      </c>
      <c r="G30" s="17">
        <v>1.0152070236E-2</v>
      </c>
      <c r="H30" s="17">
        <v>1.8710052307999998E-2</v>
      </c>
      <c r="I30" s="17">
        <v>1.9882362248E-2</v>
      </c>
      <c r="J30" s="17">
        <v>1.9545325749E-2</v>
      </c>
      <c r="K30" s="17">
        <v>1.8935199369999999E-2</v>
      </c>
      <c r="L30" s="17">
        <v>1.7896400276E-2</v>
      </c>
      <c r="M30" s="17">
        <v>1.6191418041000001E-2</v>
      </c>
      <c r="N30" s="17">
        <v>1.3462733633000001E-2</v>
      </c>
      <c r="O30" s="17">
        <v>9.0560952369999996E-3</v>
      </c>
      <c r="P30" s="17">
        <v>2.1262152329999998E-3</v>
      </c>
      <c r="Q30" s="17">
        <v>1.6693585000000001E-5</v>
      </c>
      <c r="R30" s="84"/>
      <c r="S30" s="17">
        <v>1.7396031830000001E-3</v>
      </c>
      <c r="T30" s="17">
        <v>4.5909801129999997E-3</v>
      </c>
      <c r="U30" s="17">
        <v>1.0958368925E-2</v>
      </c>
      <c r="V30" s="17">
        <v>1.9216238005999999E-2</v>
      </c>
      <c r="W30" s="17">
        <v>1.9538157037000001E-2</v>
      </c>
      <c r="X30" s="17">
        <v>1.9369627345000001E-2</v>
      </c>
      <c r="Y30" s="17">
        <v>1.8880175498000001E-2</v>
      </c>
      <c r="Z30" s="17">
        <v>1.788840333E-2</v>
      </c>
      <c r="AA30" s="17">
        <v>1.6120753756E-2</v>
      </c>
      <c r="AB30" s="17">
        <v>1.3052580685999999E-2</v>
      </c>
      <c r="AC30" s="17">
        <v>8.1632568889999993E-3</v>
      </c>
      <c r="AD30" s="17">
        <v>4.58175817E-4</v>
      </c>
      <c r="AE30" s="17">
        <v>3.2059381999999997E-5</v>
      </c>
      <c r="AF30" s="84"/>
      <c r="AG30" s="17">
        <v>1.6606946979999999E-3</v>
      </c>
      <c r="AH30" s="17">
        <v>4.3749171569999997E-3</v>
      </c>
      <c r="AI30" s="17">
        <v>1.0530354024E-2</v>
      </c>
      <c r="AJ30" s="17">
        <v>1.8634669206000001E-2</v>
      </c>
      <c r="AK30" s="17">
        <v>1.8918422415E-2</v>
      </c>
      <c r="AL30" s="17">
        <v>1.8858329593999999E-2</v>
      </c>
      <c r="AM30" s="17">
        <v>1.8476562475E-2</v>
      </c>
      <c r="AN30" s="17">
        <v>1.759353521E-2</v>
      </c>
      <c r="AO30" s="17">
        <v>1.5917489819999998E-2</v>
      </c>
      <c r="AP30" s="17">
        <v>1.2977816305999999E-2</v>
      </c>
      <c r="AQ30" s="17">
        <v>8.2362470859999991E-3</v>
      </c>
      <c r="AR30" s="17">
        <v>7.9279232499999996E-4</v>
      </c>
      <c r="AS30" s="17">
        <v>4.6391501000000001E-5</v>
      </c>
      <c r="AT30" s="84"/>
      <c r="AU30" s="17">
        <v>1.5538545040000001E-3</v>
      </c>
      <c r="AV30" s="17">
        <v>4.0896371740000003E-3</v>
      </c>
      <c r="AW30" s="17">
        <v>9.9094471839999993E-3</v>
      </c>
      <c r="AX30" s="17">
        <v>1.8001286993E-2</v>
      </c>
      <c r="AY30" s="17">
        <v>1.8321138188000002E-2</v>
      </c>
      <c r="AZ30" s="17">
        <v>1.8337968747999998E-2</v>
      </c>
      <c r="BA30" s="17">
        <v>1.8042852958E-2</v>
      </c>
      <c r="BB30" s="17">
        <v>1.7262433139E-2</v>
      </c>
      <c r="BC30" s="17">
        <v>1.5716551233999999E-2</v>
      </c>
      <c r="BD30" s="17">
        <v>1.2961985543E-2</v>
      </c>
      <c r="BE30" s="17">
        <v>8.4908355029999997E-3</v>
      </c>
      <c r="BF30" s="17">
        <v>1.508962111E-3</v>
      </c>
      <c r="BG30" s="17">
        <v>5.9957112000000002E-5</v>
      </c>
      <c r="BH30" s="84"/>
      <c r="BI30" s="17">
        <v>1.4516082140000001E-3</v>
      </c>
      <c r="BJ30" s="17">
        <v>3.818106424E-3</v>
      </c>
      <c r="BK30" s="17">
        <v>9.2982364549999991E-3</v>
      </c>
      <c r="BL30" s="17">
        <v>1.7416843644E-2</v>
      </c>
      <c r="BM30" s="17">
        <v>1.7780127358000001E-2</v>
      </c>
      <c r="BN30" s="17">
        <v>1.7854832593000001E-2</v>
      </c>
      <c r="BO30" s="17">
        <v>1.7629552953000002E-2</v>
      </c>
      <c r="BP30" s="17">
        <v>1.6940027678999998E-2</v>
      </c>
      <c r="BQ30" s="17">
        <v>1.5516202886999999E-2</v>
      </c>
      <c r="BR30" s="17">
        <v>1.2975835069E-2</v>
      </c>
      <c r="BS30" s="17">
        <v>8.7554147370000005E-3</v>
      </c>
      <c r="BT30" s="17">
        <v>2.231995337E-3</v>
      </c>
      <c r="BU30" s="17">
        <v>7.2913850000000003E-5</v>
      </c>
      <c r="BV30" s="84"/>
      <c r="BW30" s="17">
        <v>1.3601324660000001E-3</v>
      </c>
      <c r="BX30" s="17">
        <v>3.5757845459999998E-3</v>
      </c>
      <c r="BY30" s="17">
        <v>8.7420648030000006E-3</v>
      </c>
      <c r="BZ30" s="17">
        <v>1.6888319240000001E-2</v>
      </c>
      <c r="CA30" s="17">
        <v>1.7293750133E-2</v>
      </c>
      <c r="CB30" s="17">
        <v>1.7413855291000001E-2</v>
      </c>
      <c r="CC30" s="17">
        <v>1.724581742E-2</v>
      </c>
      <c r="CD30" s="17">
        <v>1.6627586545E-2</v>
      </c>
      <c r="CE30" s="17">
        <v>1.5315991212E-2</v>
      </c>
      <c r="CF30" s="17">
        <v>1.2974452686999999E-2</v>
      </c>
      <c r="CG30" s="17">
        <v>8.9907231880000001E-3</v>
      </c>
      <c r="CH30" s="17">
        <v>2.877346053E-3</v>
      </c>
      <c r="CI30" s="17">
        <v>8.5365907999999997E-5</v>
      </c>
      <c r="CJ30" s="84"/>
      <c r="CK30" s="17">
        <v>1.2795851699999999E-3</v>
      </c>
      <c r="CL30" s="17">
        <v>3.3627541049999999E-3</v>
      </c>
      <c r="CM30" s="17">
        <v>8.2468514519999994E-3</v>
      </c>
      <c r="CN30" s="17">
        <v>1.6408993689E-2</v>
      </c>
      <c r="CO30" s="17">
        <v>1.6854722490000001E-2</v>
      </c>
      <c r="CP30" s="17">
        <v>1.7011588309E-2</v>
      </c>
      <c r="CQ30" s="17">
        <v>1.6891323969000002E-2</v>
      </c>
      <c r="CR30" s="17">
        <v>1.6336703407000001E-2</v>
      </c>
      <c r="CS30" s="17">
        <v>1.5117582040000001E-2</v>
      </c>
      <c r="CT30" s="17">
        <v>1.2950375583999999E-2</v>
      </c>
      <c r="CU30" s="17">
        <v>9.1906143120000002E-3</v>
      </c>
      <c r="CV30" s="17">
        <v>3.4357819960000001E-3</v>
      </c>
      <c r="CW30" s="17">
        <v>9.7387435000000005E-5</v>
      </c>
      <c r="CX30" s="84"/>
      <c r="CY30" s="17">
        <v>1.208726661E-3</v>
      </c>
      <c r="CZ30" s="17">
        <v>3.175578118E-3</v>
      </c>
      <c r="DA30" s="17">
        <v>7.8078615639999996E-3</v>
      </c>
      <c r="DB30" s="17">
        <v>1.5970948573E-2</v>
      </c>
      <c r="DC30" s="17">
        <v>1.6455766491000001E-2</v>
      </c>
      <c r="DD30" s="17">
        <v>1.6643152538999999E-2</v>
      </c>
      <c r="DE30" s="17">
        <v>1.6563419703000001E-2</v>
      </c>
      <c r="DF30" s="17">
        <v>1.6067998311999999E-2</v>
      </c>
      <c r="DG30" s="17">
        <v>1.4923113178E-2</v>
      </c>
      <c r="DH30" s="17">
        <v>1.2907433556000001E-2</v>
      </c>
      <c r="DI30" s="17">
        <v>9.3534143270000009E-3</v>
      </c>
      <c r="DJ30" s="17">
        <v>3.916066811E-3</v>
      </c>
      <c r="DK30" s="17">
        <v>1.09033969E-4</v>
      </c>
      <c r="DL30" s="84"/>
      <c r="DM30" s="17">
        <v>1.146133912E-3</v>
      </c>
      <c r="DN30" s="17">
        <v>3.0104065740000001E-3</v>
      </c>
      <c r="DO30" s="17">
        <v>7.41798505E-3</v>
      </c>
      <c r="DP30" s="17">
        <v>1.5567362491999999E-2</v>
      </c>
      <c r="DQ30" s="17">
        <v>1.6090685766E-2</v>
      </c>
      <c r="DR30" s="17">
        <v>1.6303931656000002E-2</v>
      </c>
      <c r="DS30" s="17">
        <v>1.6259083407E-2</v>
      </c>
      <c r="DT30" s="17">
        <v>1.5816787592E-2</v>
      </c>
      <c r="DU30" s="17">
        <v>1.4754608932E-2</v>
      </c>
      <c r="DV30" s="17">
        <v>1.2850843884000001E-2</v>
      </c>
      <c r="DW30" s="17">
        <v>9.5497298410000004E-3</v>
      </c>
      <c r="DX30" s="17">
        <v>4.329998077E-3</v>
      </c>
      <c r="DY30" s="17">
        <v>1.20348691E-4</v>
      </c>
    </row>
    <row r="31" spans="2:129" ht="16.5" x14ac:dyDescent="0.3">
      <c r="B31" s="59" t="s">
        <v>22</v>
      </c>
      <c r="C31" s="28" t="s">
        <v>25</v>
      </c>
      <c r="D31" s="4">
        <v>10</v>
      </c>
      <c r="E31" s="17">
        <v>1.279837563E-3</v>
      </c>
      <c r="F31" s="17">
        <v>3.4257261359999999E-3</v>
      </c>
      <c r="G31" s="17">
        <v>8.1847323169999993E-3</v>
      </c>
      <c r="H31" s="17">
        <v>1.5030395316000001E-2</v>
      </c>
      <c r="I31" s="17">
        <v>1.5796227228999999E-2</v>
      </c>
      <c r="J31" s="17">
        <v>1.5417415067E-2</v>
      </c>
      <c r="K31" s="17">
        <v>1.4839090466E-2</v>
      </c>
      <c r="L31" s="17">
        <v>1.394519898E-2</v>
      </c>
      <c r="M31" s="17">
        <v>1.2559562975000001E-2</v>
      </c>
      <c r="N31" s="17">
        <v>1.0416192199E-2</v>
      </c>
      <c r="O31" s="17">
        <v>7.003209289E-3</v>
      </c>
      <c r="P31" s="17">
        <v>1.5913969709999999E-3</v>
      </c>
      <c r="Q31" s="17">
        <v>3.9293550000000003E-6</v>
      </c>
      <c r="R31" s="84"/>
      <c r="S31" s="17">
        <v>1.434180106E-3</v>
      </c>
      <c r="T31" s="17">
        <v>3.8112227090000002E-3</v>
      </c>
      <c r="U31" s="17">
        <v>9.1414307769999998E-3</v>
      </c>
      <c r="V31" s="17">
        <v>1.5930092786000001E-2</v>
      </c>
      <c r="W31" s="17">
        <v>1.6068811724000001E-2</v>
      </c>
      <c r="X31" s="17">
        <v>1.5833477642E-2</v>
      </c>
      <c r="Y31" s="17">
        <v>1.5349498057E-2</v>
      </c>
      <c r="Z31" s="17">
        <v>1.4476890297E-2</v>
      </c>
      <c r="AA31" s="17">
        <v>1.3007626784E-2</v>
      </c>
      <c r="AB31" s="17">
        <v>1.0499297483999999E-2</v>
      </c>
      <c r="AC31" s="17">
        <v>6.5570688800000001E-3</v>
      </c>
      <c r="AD31" s="17">
        <v>3.23786422E-4</v>
      </c>
      <c r="AE31" s="17">
        <v>8.2471219999999995E-6</v>
      </c>
      <c r="AF31" s="84"/>
      <c r="AG31" s="17">
        <v>1.3934335490000001E-3</v>
      </c>
      <c r="AH31" s="17">
        <v>3.6944656949999999E-3</v>
      </c>
      <c r="AI31" s="17">
        <v>8.9338339029999998E-3</v>
      </c>
      <c r="AJ31" s="17">
        <v>1.5709939286999999E-2</v>
      </c>
      <c r="AK31" s="17">
        <v>1.5840767903999999E-2</v>
      </c>
      <c r="AL31" s="17">
        <v>1.5703180939E-2</v>
      </c>
      <c r="AM31" s="17">
        <v>1.5309751892E-2</v>
      </c>
      <c r="AN31" s="17">
        <v>1.4519877574999999E-2</v>
      </c>
      <c r="AO31" s="17">
        <v>1.3095800369E-2</v>
      </c>
      <c r="AP31" s="17">
        <v>1.0661124566E-2</v>
      </c>
      <c r="AQ31" s="17">
        <v>6.7446519290000001E-3</v>
      </c>
      <c r="AR31" s="17">
        <v>5.9107304099999996E-4</v>
      </c>
      <c r="AS31" s="17">
        <v>1.2555127E-5</v>
      </c>
      <c r="AT31" s="84"/>
      <c r="AU31" s="17">
        <v>1.3185020440000001E-3</v>
      </c>
      <c r="AV31" s="17">
        <v>3.4914063199999999E-3</v>
      </c>
      <c r="AW31" s="17">
        <v>8.49848458E-3</v>
      </c>
      <c r="AX31" s="17">
        <v>1.5347544588000001E-2</v>
      </c>
      <c r="AY31" s="17">
        <v>1.5522444906000001E-2</v>
      </c>
      <c r="AZ31" s="17">
        <v>1.5456313943E-2</v>
      </c>
      <c r="BA31" s="17">
        <v>1.5137963662000001E-2</v>
      </c>
      <c r="BB31" s="17">
        <v>1.4430901579E-2</v>
      </c>
      <c r="BC31" s="17">
        <v>1.3098105524E-2</v>
      </c>
      <c r="BD31" s="17">
        <v>1.0772557105E-2</v>
      </c>
      <c r="BE31" s="17">
        <v>7.0416290099999997E-3</v>
      </c>
      <c r="BF31" s="17">
        <v>1.1831522080000001E-3</v>
      </c>
      <c r="BG31" s="17">
        <v>1.6811696999999999E-5</v>
      </c>
      <c r="BH31" s="84"/>
      <c r="BI31" s="17">
        <v>1.2417309890000001E-3</v>
      </c>
      <c r="BJ31" s="17">
        <v>3.2852573460000001E-3</v>
      </c>
      <c r="BK31" s="17">
        <v>8.0367000939999995E-3</v>
      </c>
      <c r="BL31" s="17">
        <v>1.4973153253999999E-2</v>
      </c>
      <c r="BM31" s="17">
        <v>1.5194544794E-2</v>
      </c>
      <c r="BN31" s="17">
        <v>1.5183343528E-2</v>
      </c>
      <c r="BO31" s="17">
        <v>1.4926700049E-2</v>
      </c>
      <c r="BP31" s="17">
        <v>1.4295415059E-2</v>
      </c>
      <c r="BQ31" s="17">
        <v>1.3054619488E-2</v>
      </c>
      <c r="BR31" s="17">
        <v>1.0876879988E-2</v>
      </c>
      <c r="BS31" s="17">
        <v>7.3280605150000001E-3</v>
      </c>
      <c r="BT31" s="17">
        <v>1.797772922E-3</v>
      </c>
      <c r="BU31" s="17">
        <v>2.1007421999999998E-5</v>
      </c>
      <c r="BV31" s="84"/>
      <c r="BW31" s="17">
        <v>1.1707534870000001E-3</v>
      </c>
      <c r="BX31" s="17">
        <v>3.0954173980000002E-3</v>
      </c>
      <c r="BY31" s="17">
        <v>7.6015439180000003E-3</v>
      </c>
      <c r="BZ31" s="17">
        <v>1.46137918E-2</v>
      </c>
      <c r="CA31" s="17">
        <v>1.4878613977999999E-2</v>
      </c>
      <c r="CB31" s="17">
        <v>1.4911252345999999E-2</v>
      </c>
      <c r="CC31" s="17">
        <v>1.4705950999E-2</v>
      </c>
      <c r="CD31" s="17">
        <v>1.4133926165E-2</v>
      </c>
      <c r="CE31" s="17">
        <v>1.2982941538E-2</v>
      </c>
      <c r="CF31" s="17">
        <v>1.0952865494E-2</v>
      </c>
      <c r="CG31" s="17">
        <v>7.5785775430000004E-3</v>
      </c>
      <c r="CH31" s="17">
        <v>2.356454117E-3</v>
      </c>
      <c r="CI31" s="17">
        <v>2.5141244999999999E-5</v>
      </c>
      <c r="CJ31" s="84"/>
      <c r="CK31" s="17">
        <v>1.1069753019999999E-3</v>
      </c>
      <c r="CL31" s="17">
        <v>2.9252454930000001E-3</v>
      </c>
      <c r="CM31" s="17">
        <v>7.2057778970000003E-3</v>
      </c>
      <c r="CN31" s="17">
        <v>1.4274925605999999E-2</v>
      </c>
      <c r="CO31" s="17">
        <v>1.4580382919999999E-2</v>
      </c>
      <c r="CP31" s="17">
        <v>1.4649041533E-2</v>
      </c>
      <c r="CQ31" s="17">
        <v>1.4487123067E-2</v>
      </c>
      <c r="CR31" s="17">
        <v>1.3967340886999999E-2</v>
      </c>
      <c r="CS31" s="17">
        <v>1.2893513888E-2</v>
      </c>
      <c r="CT31" s="17">
        <v>1.0998031156E-2</v>
      </c>
      <c r="CU31" s="17">
        <v>7.7914345769999997E-3</v>
      </c>
      <c r="CV31" s="17">
        <v>2.8463314510000001E-3</v>
      </c>
      <c r="CW31" s="17">
        <v>2.9214824999999999E-5</v>
      </c>
      <c r="CX31" s="84"/>
      <c r="CY31" s="17">
        <v>1.050067534E-3</v>
      </c>
      <c r="CZ31" s="17">
        <v>2.7736739979999999E-3</v>
      </c>
      <c r="DA31" s="17">
        <v>6.8497750820000003E-3</v>
      </c>
      <c r="DB31" s="17">
        <v>1.39563121E-2</v>
      </c>
      <c r="DC31" s="17">
        <v>1.4300554203999999E-2</v>
      </c>
      <c r="DD31" s="17">
        <v>1.4399502853E-2</v>
      </c>
      <c r="DE31" s="17">
        <v>1.4274785631E-2</v>
      </c>
      <c r="DF31" s="17">
        <v>1.3804317143000001E-2</v>
      </c>
      <c r="DG31" s="17">
        <v>1.2793391739E-2</v>
      </c>
      <c r="DH31" s="17">
        <v>1.1017756574E-2</v>
      </c>
      <c r="DI31" s="17">
        <v>7.967085778E-3</v>
      </c>
      <c r="DJ31" s="17">
        <v>3.2720644850000001E-3</v>
      </c>
      <c r="DK31" s="17">
        <v>3.3230723000000003E-5</v>
      </c>
      <c r="DL31" s="84"/>
      <c r="DM31" s="17">
        <v>9.9925815700000007E-4</v>
      </c>
      <c r="DN31" s="17">
        <v>2.6385388509999998E-3</v>
      </c>
      <c r="DO31" s="17">
        <v>6.5301363500000001E-3</v>
      </c>
      <c r="DP31" s="17">
        <v>1.3656191373E-2</v>
      </c>
      <c r="DQ31" s="17">
        <v>1.4038152024E-2</v>
      </c>
      <c r="DR31" s="17">
        <v>1.4163058866E-2</v>
      </c>
      <c r="DS31" s="17">
        <v>1.4070664897E-2</v>
      </c>
      <c r="DT31" s="17">
        <v>1.3645598571000001E-2</v>
      </c>
      <c r="DU31" s="17">
        <v>1.2693658070999999E-2</v>
      </c>
      <c r="DV31" s="17">
        <v>1.1018131014E-2</v>
      </c>
      <c r="DW31" s="17">
        <v>8.1461821489999999E-3</v>
      </c>
      <c r="DX31" s="17">
        <v>3.6421822029999999E-3</v>
      </c>
      <c r="DY31" s="17">
        <v>3.7191738999999998E-5</v>
      </c>
    </row>
    <row r="32" spans="2:129" ht="15.75" x14ac:dyDescent="0.3">
      <c r="B32" s="40"/>
      <c r="C32" s="28" t="s">
        <v>26</v>
      </c>
      <c r="D32" s="4">
        <v>11</v>
      </c>
      <c r="E32" s="17">
        <v>1.0181397760000001E-3</v>
      </c>
      <c r="F32" s="17">
        <v>2.7470520470000001E-3</v>
      </c>
      <c r="G32" s="17">
        <v>6.600639153E-3</v>
      </c>
      <c r="H32" s="17">
        <v>1.207698047E-2</v>
      </c>
      <c r="I32" s="17">
        <v>1.2555295615E-2</v>
      </c>
      <c r="J32" s="17">
        <v>1.2166539112E-2</v>
      </c>
      <c r="K32" s="17">
        <v>1.1633975507999999E-2</v>
      </c>
      <c r="L32" s="17">
        <v>1.0870844375000001E-2</v>
      </c>
      <c r="M32" s="17">
        <v>9.7461811440000008E-3</v>
      </c>
      <c r="N32" s="17">
        <v>8.0616854790000001E-3</v>
      </c>
      <c r="O32" s="17">
        <v>5.4194401319999997E-3</v>
      </c>
      <c r="P32" s="17">
        <v>1.195536121E-3</v>
      </c>
      <c r="Q32" s="17">
        <v>9.2489600000000003E-7</v>
      </c>
      <c r="R32" s="84"/>
      <c r="S32" s="17">
        <v>1.182733993E-3</v>
      </c>
      <c r="T32" s="17">
        <v>3.1647773019999998E-3</v>
      </c>
      <c r="U32" s="17">
        <v>7.627560381E-3</v>
      </c>
      <c r="V32" s="17">
        <v>1.3208968449E-2</v>
      </c>
      <c r="W32" s="17">
        <v>1.3220473562E-2</v>
      </c>
      <c r="X32" s="17">
        <v>1.2947854581E-2</v>
      </c>
      <c r="Y32" s="17">
        <v>1.2483984457E-2</v>
      </c>
      <c r="Z32" s="17">
        <v>1.1720726860999999E-2</v>
      </c>
      <c r="AA32" s="17">
        <v>1.0499635364999999E-2</v>
      </c>
      <c r="AB32" s="17">
        <v>8.451533063E-3</v>
      </c>
      <c r="AC32" s="17">
        <v>5.2741432069999998E-3</v>
      </c>
      <c r="AD32" s="17">
        <v>2.3646610599999999E-4</v>
      </c>
      <c r="AE32" s="17">
        <v>2.1215330000000002E-6</v>
      </c>
      <c r="AF32" s="84"/>
      <c r="AG32" s="17">
        <v>1.169499113E-3</v>
      </c>
      <c r="AH32" s="17">
        <v>3.1206224110000001E-3</v>
      </c>
      <c r="AI32" s="17">
        <v>7.5809808240000004E-3</v>
      </c>
      <c r="AJ32" s="17">
        <v>1.3247467997000001E-2</v>
      </c>
      <c r="AK32" s="17">
        <v>1.3268437815999999E-2</v>
      </c>
      <c r="AL32" s="17">
        <v>1.3080730923E-2</v>
      </c>
      <c r="AM32" s="17">
        <v>1.2690710434E-2</v>
      </c>
      <c r="AN32" s="17">
        <v>1.1988201858E-2</v>
      </c>
      <c r="AO32" s="17">
        <v>1.0779662246999999E-2</v>
      </c>
      <c r="AP32" s="17">
        <v>8.7654032070000002E-3</v>
      </c>
      <c r="AQ32" s="17">
        <v>5.5335163129999997E-3</v>
      </c>
      <c r="AR32" s="17">
        <v>4.5264576900000002E-4</v>
      </c>
      <c r="AS32" s="17">
        <v>3.3978470000000001E-6</v>
      </c>
      <c r="AT32" s="84"/>
      <c r="AU32" s="17">
        <v>1.119080963E-3</v>
      </c>
      <c r="AV32" s="17">
        <v>2.981379151E-3</v>
      </c>
      <c r="AW32" s="17">
        <v>7.2898883390000004E-3</v>
      </c>
      <c r="AX32" s="17">
        <v>1.3088156223999999E-2</v>
      </c>
      <c r="AY32" s="17">
        <v>1.3155702555000001E-2</v>
      </c>
      <c r="AZ32" s="17">
        <v>1.3032215063000001E-2</v>
      </c>
      <c r="BA32" s="17">
        <v>1.2705846430999999E-2</v>
      </c>
      <c r="BB32" s="17">
        <v>1.2069081927E-2</v>
      </c>
      <c r="BC32" s="17">
        <v>1.0922205394E-2</v>
      </c>
      <c r="BD32" s="17">
        <v>8.9625791449999999E-3</v>
      </c>
      <c r="BE32" s="17">
        <v>5.8526186379999996E-3</v>
      </c>
      <c r="BF32" s="17">
        <v>9.4405447000000002E-4</v>
      </c>
      <c r="BG32" s="17">
        <v>4.7139220000000001E-6</v>
      </c>
      <c r="BH32" s="84"/>
      <c r="BI32" s="17">
        <v>1.0624577619999999E-3</v>
      </c>
      <c r="BJ32" s="17">
        <v>2.827404757E-3</v>
      </c>
      <c r="BK32" s="17">
        <v>6.9476709320000002E-3</v>
      </c>
      <c r="BL32" s="17">
        <v>1.2875316587E-2</v>
      </c>
      <c r="BM32" s="17">
        <v>1.2989217809E-2</v>
      </c>
      <c r="BN32" s="17">
        <v>1.2916237928E-2</v>
      </c>
      <c r="BO32" s="17">
        <v>1.2643413346E-2</v>
      </c>
      <c r="BP32" s="17">
        <v>1.2069059548E-2</v>
      </c>
      <c r="BQ32" s="17">
        <v>1.0990594865E-2</v>
      </c>
      <c r="BR32" s="17">
        <v>9.1282814770000005E-3</v>
      </c>
      <c r="BS32" s="17">
        <v>6.1483450589999997E-3</v>
      </c>
      <c r="BT32" s="17">
        <v>1.4679706010000001E-3</v>
      </c>
      <c r="BU32" s="17">
        <v>6.0525089999999997E-6</v>
      </c>
      <c r="BV32" s="84"/>
      <c r="BW32" s="17">
        <v>1.0079827649999999E-3</v>
      </c>
      <c r="BX32" s="17">
        <v>2.680166615E-3</v>
      </c>
      <c r="BY32" s="17">
        <v>6.611074907E-3</v>
      </c>
      <c r="BZ32" s="17">
        <v>1.2648420257E-2</v>
      </c>
      <c r="CA32" s="17">
        <v>1.2804886525E-2</v>
      </c>
      <c r="CB32" s="17">
        <v>1.2772929888E-2</v>
      </c>
      <c r="CC32" s="17">
        <v>1.2545411774000001E-2</v>
      </c>
      <c r="CD32" s="17">
        <v>1.2020101238E-2</v>
      </c>
      <c r="CE32" s="17">
        <v>1.1012952844E-2</v>
      </c>
      <c r="CF32" s="17">
        <v>9.2579858839999998E-3</v>
      </c>
      <c r="CG32" s="17">
        <v>6.4049611400000001E-3</v>
      </c>
      <c r="CH32" s="17">
        <v>1.952777842E-3</v>
      </c>
      <c r="CI32" s="17">
        <v>7.4043870000000001E-6</v>
      </c>
      <c r="CJ32" s="84"/>
      <c r="CK32" s="17">
        <v>9.5787394199999996E-4</v>
      </c>
      <c r="CL32" s="17">
        <v>2.545204032E-3</v>
      </c>
      <c r="CM32" s="17">
        <v>6.2973081619999999E-3</v>
      </c>
      <c r="CN32" s="17">
        <v>1.2421060580000001E-2</v>
      </c>
      <c r="CO32" s="17">
        <v>1.2616952451E-2</v>
      </c>
      <c r="CP32" s="17">
        <v>1.2619190069999999E-2</v>
      </c>
      <c r="CQ32" s="17">
        <v>1.2430470605999999E-2</v>
      </c>
      <c r="CR32" s="17">
        <v>1.1947952011999999E-2</v>
      </c>
      <c r="CS32" s="17">
        <v>1.1004891457E-2</v>
      </c>
      <c r="CT32" s="17">
        <v>9.3525396739999999E-3</v>
      </c>
      <c r="CU32" s="17">
        <v>6.6235380530000002E-3</v>
      </c>
      <c r="CV32" s="17">
        <v>2.3834573059999999E-3</v>
      </c>
      <c r="CW32" s="17">
        <v>8.7640260000000006E-6</v>
      </c>
      <c r="CX32" s="84"/>
      <c r="CY32" s="17">
        <v>9.1244562899999999E-4</v>
      </c>
      <c r="CZ32" s="17">
        <v>2.4231488230000001E-3</v>
      </c>
      <c r="DA32" s="17">
        <v>6.0103705570000001E-3</v>
      </c>
      <c r="DB32" s="17">
        <v>1.2198313455E-2</v>
      </c>
      <c r="DC32" s="17">
        <v>1.2431530430999999E-2</v>
      </c>
      <c r="DD32" s="17">
        <v>1.2462876866E-2</v>
      </c>
      <c r="DE32" s="17">
        <v>1.2307803439E-2</v>
      </c>
      <c r="DF32" s="17">
        <v>1.1866185023000001E-2</v>
      </c>
      <c r="DG32" s="17">
        <v>1.0976378005000001E-2</v>
      </c>
      <c r="DH32" s="17">
        <v>9.4180219759999999E-3</v>
      </c>
      <c r="DI32" s="17">
        <v>6.8058612290000002E-3</v>
      </c>
      <c r="DJ32" s="17">
        <v>2.761615613E-3</v>
      </c>
      <c r="DK32" s="17">
        <v>1.0127861999999999E-5</v>
      </c>
      <c r="DL32" s="84"/>
      <c r="DM32" s="17">
        <v>8.7140503799999997E-4</v>
      </c>
      <c r="DN32" s="17">
        <v>2.313094081E-3</v>
      </c>
      <c r="DO32" s="17">
        <v>5.7496174500000002E-3</v>
      </c>
      <c r="DP32" s="17">
        <v>1.1982014359999999E-2</v>
      </c>
      <c r="DQ32" s="17">
        <v>1.2251278982E-2</v>
      </c>
      <c r="DR32" s="17">
        <v>1.2307839246000001E-2</v>
      </c>
      <c r="DS32" s="17">
        <v>1.2182286816999999E-2</v>
      </c>
      <c r="DT32" s="17">
        <v>1.177926518E-2</v>
      </c>
      <c r="DU32" s="17">
        <v>1.0930476283E-2</v>
      </c>
      <c r="DV32" s="17">
        <v>9.4607978780000008E-3</v>
      </c>
      <c r="DW32" s="17">
        <v>6.9703462880000002E-3</v>
      </c>
      <c r="DX32" s="17">
        <v>3.0932080850000002E-3</v>
      </c>
      <c r="DY32" s="17">
        <v>1.1493482E-5</v>
      </c>
    </row>
    <row r="33" spans="2:129" ht="16.5" x14ac:dyDescent="0.3">
      <c r="B33" s="59" t="s">
        <v>18</v>
      </c>
      <c r="C33" s="28" t="s">
        <v>33</v>
      </c>
      <c r="D33" s="4">
        <v>12</v>
      </c>
      <c r="E33" s="17">
        <v>8.1023499599999999E-4</v>
      </c>
      <c r="F33" s="17">
        <v>2.2035462059999998E-3</v>
      </c>
      <c r="G33" s="17">
        <v>5.3246611080000001E-3</v>
      </c>
      <c r="H33" s="17">
        <v>9.7058403459999998E-3</v>
      </c>
      <c r="I33" s="17">
        <v>9.9832500099999999E-3</v>
      </c>
      <c r="J33" s="17">
        <v>9.6048120640000005E-3</v>
      </c>
      <c r="K33" s="17">
        <v>9.1244334010000001E-3</v>
      </c>
      <c r="L33" s="17">
        <v>8.4770496109999992E-3</v>
      </c>
      <c r="M33" s="17">
        <v>7.5650488510000001E-3</v>
      </c>
      <c r="N33" s="17">
        <v>6.2402285389999996E-3</v>
      </c>
      <c r="O33" s="17">
        <v>4.1949056459999997E-3</v>
      </c>
      <c r="P33" s="17">
        <v>8.9921401100000002E-4</v>
      </c>
      <c r="Q33" s="17">
        <v>2.17703E-7</v>
      </c>
      <c r="R33" s="84"/>
      <c r="S33" s="17">
        <v>9.7564277600000002E-4</v>
      </c>
      <c r="T33" s="17">
        <v>2.6286540909999999E-3</v>
      </c>
      <c r="U33" s="17">
        <v>6.3657982070000002E-3</v>
      </c>
      <c r="V33" s="17">
        <v>1.0955004483E-2</v>
      </c>
      <c r="W33" s="17">
        <v>1.0880646317E-2</v>
      </c>
      <c r="X33" s="17">
        <v>1.0591564804E-2</v>
      </c>
      <c r="Y33" s="17">
        <v>1.0156542815000001E-2</v>
      </c>
      <c r="Z33" s="17">
        <v>9.4918982119999995E-3</v>
      </c>
      <c r="AA33" s="17">
        <v>8.4766849700000004E-3</v>
      </c>
      <c r="AB33" s="17">
        <v>6.805370814E-3</v>
      </c>
      <c r="AC33" s="17">
        <v>4.244161927E-3</v>
      </c>
      <c r="AD33" s="17">
        <v>1.74804434E-4</v>
      </c>
      <c r="AE33" s="17">
        <v>5.4575400000000003E-7</v>
      </c>
      <c r="AF33" s="84"/>
      <c r="AG33" s="17">
        <v>9.8179333500000008E-4</v>
      </c>
      <c r="AH33" s="17">
        <v>2.6365081509999999E-3</v>
      </c>
      <c r="AI33" s="17">
        <v>6.4342381480000004E-3</v>
      </c>
      <c r="AJ33" s="17">
        <v>1.1173446506000001E-2</v>
      </c>
      <c r="AK33" s="17">
        <v>1.1117189142E-2</v>
      </c>
      <c r="AL33" s="17">
        <v>1.0899490845E-2</v>
      </c>
      <c r="AM33" s="17">
        <v>1.0522733447000001E-2</v>
      </c>
      <c r="AN33" s="17">
        <v>9.9004510550000004E-3</v>
      </c>
      <c r="AO33" s="17">
        <v>8.8751315310000006E-3</v>
      </c>
      <c r="AP33" s="17">
        <v>7.2090744620000001E-3</v>
      </c>
      <c r="AQ33" s="17">
        <v>4.5427693779999997E-3</v>
      </c>
      <c r="AR33" s="17">
        <v>3.50074807E-4</v>
      </c>
      <c r="AS33" s="17">
        <v>9.1957399999999997E-7</v>
      </c>
      <c r="AT33" s="84"/>
      <c r="AU33" s="17">
        <v>9.5003721299999995E-4</v>
      </c>
      <c r="AV33" s="17">
        <v>2.5463882949999998E-3</v>
      </c>
      <c r="AW33" s="17">
        <v>6.254291839E-3</v>
      </c>
      <c r="AX33" s="17">
        <v>1.1163779788000001E-2</v>
      </c>
      <c r="AY33" s="17">
        <v>1.1153003244999999E-2</v>
      </c>
      <c r="AZ33" s="17">
        <v>1.0991430068E-2</v>
      </c>
      <c r="BA33" s="17">
        <v>1.0667447209E-2</v>
      </c>
      <c r="BB33" s="17">
        <v>1.0096250484000001E-2</v>
      </c>
      <c r="BC33" s="17">
        <v>9.1100241339999999E-3</v>
      </c>
      <c r="BD33" s="17">
        <v>7.4600505690000001E-3</v>
      </c>
      <c r="BE33" s="17">
        <v>4.868121873E-3</v>
      </c>
      <c r="BF33" s="17">
        <v>7.5807213500000005E-4</v>
      </c>
      <c r="BG33" s="17">
        <v>1.321762E-6</v>
      </c>
      <c r="BH33" s="84"/>
      <c r="BI33" s="17">
        <v>9.0926155900000001E-4</v>
      </c>
      <c r="BJ33" s="17">
        <v>2.4338402010000001E-3</v>
      </c>
      <c r="BK33" s="17">
        <v>6.0072339660000003E-3</v>
      </c>
      <c r="BL33" s="17">
        <v>1.1073667323999999E-2</v>
      </c>
      <c r="BM33" s="17">
        <v>1.1107001728000001E-2</v>
      </c>
      <c r="BN33" s="17">
        <v>1.0990676116000001E-2</v>
      </c>
      <c r="BO33" s="17">
        <v>1.0712322631E-2</v>
      </c>
      <c r="BP33" s="17">
        <v>1.0191781509000001E-2</v>
      </c>
      <c r="BQ33" s="17">
        <v>9.2553594159999995E-3</v>
      </c>
      <c r="BR33" s="17">
        <v>7.6645260869999997E-3</v>
      </c>
      <c r="BS33" s="17">
        <v>5.1630222070000002E-3</v>
      </c>
      <c r="BT33" s="17">
        <v>1.2046417360000001E-3</v>
      </c>
      <c r="BU33" s="17">
        <v>1.7438060000000001E-6</v>
      </c>
      <c r="BV33" s="84"/>
      <c r="BW33" s="17">
        <v>8.6802037099999998E-4</v>
      </c>
      <c r="BX33" s="17">
        <v>2.32105918E-3</v>
      </c>
      <c r="BY33" s="17">
        <v>5.7506023950000002E-3</v>
      </c>
      <c r="BZ33" s="17">
        <v>1.0949490596E-2</v>
      </c>
      <c r="CA33" s="17">
        <v>1.1023096477E-2</v>
      </c>
      <c r="CB33" s="17">
        <v>1.0944200814999999E-2</v>
      </c>
      <c r="CC33" s="17">
        <v>1.0705196308000001E-2</v>
      </c>
      <c r="CD33" s="17">
        <v>1.0224926447E-2</v>
      </c>
      <c r="CE33" s="17">
        <v>9.3445220190000004E-3</v>
      </c>
      <c r="CF33" s="17">
        <v>7.8293250500000005E-3</v>
      </c>
      <c r="CG33" s="17">
        <v>5.4182109400000003E-3</v>
      </c>
      <c r="CH33" s="17">
        <v>1.6252463239999999E-3</v>
      </c>
      <c r="CI33" s="17">
        <v>2.1806770000000001E-6</v>
      </c>
      <c r="CJ33" s="84"/>
      <c r="CK33" s="17">
        <v>8.2902019399999996E-4</v>
      </c>
      <c r="CL33" s="17">
        <v>2.2149403149999999E-3</v>
      </c>
      <c r="CM33" s="17">
        <v>5.5042471010000003E-3</v>
      </c>
      <c r="CN33" s="17">
        <v>1.0809938157E-2</v>
      </c>
      <c r="CO33" s="17">
        <v>1.0920728379000001E-2</v>
      </c>
      <c r="CP33" s="17">
        <v>1.087349128E-2</v>
      </c>
      <c r="CQ33" s="17">
        <v>1.0668679574000001E-2</v>
      </c>
      <c r="CR33" s="17">
        <v>1.0223266183999999E-2</v>
      </c>
      <c r="CS33" s="17">
        <v>9.3957363299999996E-3</v>
      </c>
      <c r="CT33" s="17">
        <v>7.9574069490000003E-3</v>
      </c>
      <c r="CU33" s="17">
        <v>5.63640015E-3</v>
      </c>
      <c r="CV33" s="17">
        <v>2.003751594E-3</v>
      </c>
      <c r="CW33" s="17">
        <v>2.6290810000000001E-6</v>
      </c>
      <c r="CX33" s="84"/>
      <c r="CY33" s="17">
        <v>7.9301412000000004E-4</v>
      </c>
      <c r="CZ33" s="17">
        <v>2.11729726E-3</v>
      </c>
      <c r="DA33" s="17">
        <v>5.274648059E-3</v>
      </c>
      <c r="DB33" s="17">
        <v>1.0663611619999999E-2</v>
      </c>
      <c r="DC33" s="17">
        <v>1.0809498292E-2</v>
      </c>
      <c r="DD33" s="17">
        <v>1.0789542382E-2</v>
      </c>
      <c r="DE33" s="17">
        <v>1.0614739639E-2</v>
      </c>
      <c r="DF33" s="17">
        <v>1.0203027595999999E-2</v>
      </c>
      <c r="DG33" s="17">
        <v>9.4204420960000007E-3</v>
      </c>
      <c r="DH33" s="17">
        <v>8.0549675809999995E-3</v>
      </c>
      <c r="DI33" s="17">
        <v>5.8201054210000004E-3</v>
      </c>
      <c r="DJ33" s="17">
        <v>2.3395020839999999E-3</v>
      </c>
      <c r="DK33" s="17">
        <v>3.0867090000000001E-6</v>
      </c>
      <c r="DL33" s="84"/>
      <c r="DM33" s="17">
        <v>7.6005482199999999E-4</v>
      </c>
      <c r="DN33" s="17">
        <v>2.0281429670000002E-3</v>
      </c>
      <c r="DO33" s="17">
        <v>5.063160576E-3</v>
      </c>
      <c r="DP33" s="17">
        <v>1.0514812583000001E-2</v>
      </c>
      <c r="DQ33" s="17">
        <v>1.0694492692000001E-2</v>
      </c>
      <c r="DR33" s="17">
        <v>1.0698416588E-2</v>
      </c>
      <c r="DS33" s="17">
        <v>1.0550213827999999E-2</v>
      </c>
      <c r="DT33" s="17">
        <v>1.0171086649999999E-2</v>
      </c>
      <c r="DU33" s="17">
        <v>9.4159311499999992E-3</v>
      </c>
      <c r="DV33" s="17">
        <v>8.1282395520000002E-3</v>
      </c>
      <c r="DW33" s="17">
        <v>5.9715028589999997E-3</v>
      </c>
      <c r="DX33" s="17">
        <v>2.636416081E-3</v>
      </c>
      <c r="DY33" s="17">
        <v>3.551867E-6</v>
      </c>
    </row>
    <row r="34" spans="2:129" ht="15.75" x14ac:dyDescent="0.3">
      <c r="B34" s="40"/>
      <c r="C34" s="28" t="s">
        <v>42</v>
      </c>
      <c r="D34" s="4">
        <v>16</v>
      </c>
      <c r="E34" s="17">
        <v>3.25998293E-4</v>
      </c>
      <c r="F34" s="17">
        <v>9.1505092200000005E-4</v>
      </c>
      <c r="G34" s="17">
        <v>2.2608160469999999E-3</v>
      </c>
      <c r="H34" s="17">
        <v>4.0563374810000004E-3</v>
      </c>
      <c r="I34" s="17">
        <v>4.004524927E-3</v>
      </c>
      <c r="J34" s="17">
        <v>3.7429355350000002E-3</v>
      </c>
      <c r="K34" s="17">
        <v>3.4629097329999998E-3</v>
      </c>
      <c r="L34" s="17">
        <v>3.1428628860000001E-3</v>
      </c>
      <c r="M34" s="17">
        <v>2.7516218740000001E-3</v>
      </c>
      <c r="N34" s="17">
        <v>2.2415340119999998E-3</v>
      </c>
      <c r="O34" s="17">
        <v>1.506946519E-3</v>
      </c>
      <c r="P34" s="17">
        <v>2.88349617E-4</v>
      </c>
      <c r="Q34" s="17">
        <v>6.6799999999999997E-10</v>
      </c>
      <c r="R34" s="84"/>
      <c r="S34" s="17">
        <v>4.5290542899999999E-4</v>
      </c>
      <c r="T34" s="17">
        <v>1.2540617999999999E-3</v>
      </c>
      <c r="U34" s="17">
        <v>3.0945741100000001E-3</v>
      </c>
      <c r="V34" s="17">
        <v>5.1933176740000002E-3</v>
      </c>
      <c r="W34" s="17">
        <v>5.0064759800000002E-3</v>
      </c>
      <c r="X34" s="17">
        <v>4.7554702020000004E-3</v>
      </c>
      <c r="Y34" s="17">
        <v>4.4605391399999998E-3</v>
      </c>
      <c r="Z34" s="17">
        <v>4.090866948E-3</v>
      </c>
      <c r="AA34" s="17">
        <v>3.6041964210000001E-3</v>
      </c>
      <c r="AB34" s="17">
        <v>2.8651885E-3</v>
      </c>
      <c r="AC34" s="17">
        <v>1.7811339170000001E-3</v>
      </c>
      <c r="AD34" s="17">
        <v>5.3431409000000003E-5</v>
      </c>
      <c r="AE34" s="17">
        <v>2.3899999999999998E-9</v>
      </c>
      <c r="AF34" s="84"/>
      <c r="AG34" s="17">
        <v>4.8872684799999996E-4</v>
      </c>
      <c r="AH34" s="17">
        <v>1.3460955749999999E-3</v>
      </c>
      <c r="AI34" s="17">
        <v>3.3446464139999998E-3</v>
      </c>
      <c r="AJ34" s="17">
        <v>5.6659768119999999E-3</v>
      </c>
      <c r="AK34" s="17">
        <v>5.4930970600000004E-3</v>
      </c>
      <c r="AL34" s="17">
        <v>5.2670436670000003E-3</v>
      </c>
      <c r="AM34" s="17">
        <v>4.9848524150000002E-3</v>
      </c>
      <c r="AN34" s="17">
        <v>4.6129860249999998E-3</v>
      </c>
      <c r="AO34" s="17">
        <v>4.0820748E-3</v>
      </c>
      <c r="AP34" s="17">
        <v>3.3011586560000002E-3</v>
      </c>
      <c r="AQ34" s="17">
        <v>2.0658644869999999E-3</v>
      </c>
      <c r="AR34" s="17">
        <v>1.27651889E-4</v>
      </c>
      <c r="AS34" s="17">
        <v>4.9330000000000002E-9</v>
      </c>
      <c r="AT34" s="84"/>
      <c r="AU34" s="17">
        <v>4.9446807699999999E-4</v>
      </c>
      <c r="AV34" s="17">
        <v>1.357595079E-3</v>
      </c>
      <c r="AW34" s="17">
        <v>3.3939717040000002E-3</v>
      </c>
      <c r="AX34" s="17">
        <v>5.920779801E-3</v>
      </c>
      <c r="AY34" s="17">
        <v>5.7749057519999999E-3</v>
      </c>
      <c r="AZ34" s="17">
        <v>5.5742652899999998E-3</v>
      </c>
      <c r="BA34" s="17">
        <v>5.3109353259999997E-3</v>
      </c>
      <c r="BB34" s="17">
        <v>4.9513910280000002E-3</v>
      </c>
      <c r="BC34" s="17">
        <v>4.4133618120000004E-3</v>
      </c>
      <c r="BD34" s="17">
        <v>3.5863897309999998E-3</v>
      </c>
      <c r="BE34" s="17">
        <v>2.3336139340000002E-3</v>
      </c>
      <c r="BF34" s="17">
        <v>3.1903968000000001E-4</v>
      </c>
      <c r="BG34" s="17">
        <v>8.1699999999999997E-9</v>
      </c>
      <c r="BH34" s="84"/>
      <c r="BI34" s="17">
        <v>4.8867477699999996E-4</v>
      </c>
      <c r="BJ34" s="17">
        <v>1.3386564259999999E-3</v>
      </c>
      <c r="BK34" s="17">
        <v>3.362580972E-3</v>
      </c>
      <c r="BL34" s="17">
        <v>6.0703836059999997E-3</v>
      </c>
      <c r="BM34" s="17">
        <v>5.9516500670000003E-3</v>
      </c>
      <c r="BN34" s="17">
        <v>5.7745156120000002E-3</v>
      </c>
      <c r="BO34" s="17">
        <v>5.5309068640000004E-3</v>
      </c>
      <c r="BP34" s="17">
        <v>5.1891268719999996E-3</v>
      </c>
      <c r="BQ34" s="17">
        <v>4.658743202E-3</v>
      </c>
      <c r="BR34" s="17">
        <v>3.8156938339999999E-3</v>
      </c>
      <c r="BS34" s="17">
        <v>2.5716093540000002E-3</v>
      </c>
      <c r="BT34" s="17">
        <v>5.5154014399999996E-4</v>
      </c>
      <c r="BU34" s="17">
        <v>1.2016E-8</v>
      </c>
      <c r="BV34" s="84"/>
      <c r="BW34" s="17">
        <v>4.7820669699999999E-4</v>
      </c>
      <c r="BX34" s="17">
        <v>1.3076855749999999E-3</v>
      </c>
      <c r="BY34" s="17">
        <v>3.2968769499999999E-3</v>
      </c>
      <c r="BZ34" s="17">
        <v>6.1598096820000003E-3</v>
      </c>
      <c r="CA34" s="17">
        <v>6.0667620090000002E-3</v>
      </c>
      <c r="CB34" s="17">
        <v>5.9109440329999999E-3</v>
      </c>
      <c r="CC34" s="17">
        <v>5.6863618400000001E-3</v>
      </c>
      <c r="CD34" s="17">
        <v>5.3604866360000003E-3</v>
      </c>
      <c r="CE34" s="17">
        <v>4.8477503970000002E-3</v>
      </c>
      <c r="CF34" s="17">
        <v>4.0104728220000004E-3</v>
      </c>
      <c r="CG34" s="17">
        <v>2.7797860949999999E-3</v>
      </c>
      <c r="CH34" s="17">
        <v>7.8636941399999995E-4</v>
      </c>
      <c r="CI34" s="17">
        <v>1.6406000000000001E-8</v>
      </c>
      <c r="CJ34" s="84"/>
      <c r="CK34" s="17">
        <v>4.6594659500000002E-4</v>
      </c>
      <c r="CL34" s="17">
        <v>1.2723503999999999E-3</v>
      </c>
      <c r="CM34" s="17">
        <v>3.217129543E-3</v>
      </c>
      <c r="CN34" s="17">
        <v>6.2112392040000004E-3</v>
      </c>
      <c r="CO34" s="17">
        <v>6.1425319949999996E-3</v>
      </c>
      <c r="CP34" s="17">
        <v>6.0060254339999999E-3</v>
      </c>
      <c r="CQ34" s="17">
        <v>5.7993284300000003E-3</v>
      </c>
      <c r="CR34" s="17">
        <v>5.4871874009999998E-3</v>
      </c>
      <c r="CS34" s="17">
        <v>4.9966227510000001E-3</v>
      </c>
      <c r="CT34" s="17">
        <v>4.1757359940000002E-3</v>
      </c>
      <c r="CU34" s="17">
        <v>2.9615309129999998E-3</v>
      </c>
      <c r="CV34" s="17">
        <v>1.0086960449999999E-3</v>
      </c>
      <c r="CW34" s="17">
        <v>2.1290999999999999E-8</v>
      </c>
      <c r="CX34" s="84"/>
      <c r="CY34" s="17">
        <v>4.5320298899999999E-4</v>
      </c>
      <c r="CZ34" s="17">
        <v>1.2360883560000001E-3</v>
      </c>
      <c r="DA34" s="17">
        <v>3.1328546899999999E-3</v>
      </c>
      <c r="DB34" s="17">
        <v>6.2370058789999998E-3</v>
      </c>
      <c r="DC34" s="17">
        <v>6.1916741050000003E-3</v>
      </c>
      <c r="DD34" s="17">
        <v>6.0727445609999996E-3</v>
      </c>
      <c r="DE34" s="17">
        <v>5.8827204180000002E-3</v>
      </c>
      <c r="DF34" s="17">
        <v>5.5845649770000002E-3</v>
      </c>
      <c r="DG34" s="17">
        <v>5.1155416529999999E-3</v>
      </c>
      <c r="DH34" s="17">
        <v>4.3157311859999999E-3</v>
      </c>
      <c r="DI34" s="17">
        <v>3.1192611680000001E-3</v>
      </c>
      <c r="DJ34" s="17">
        <v>1.2138923150000001E-3</v>
      </c>
      <c r="DK34" s="17">
        <v>2.6632E-8</v>
      </c>
      <c r="DL34" s="84"/>
      <c r="DM34" s="17">
        <v>4.40592764E-4</v>
      </c>
      <c r="DN34" s="17">
        <v>1.2004897730000001E-3</v>
      </c>
      <c r="DO34" s="17">
        <v>3.0486879089999998E-3</v>
      </c>
      <c r="DP34" s="17">
        <v>6.2445622349999999E-3</v>
      </c>
      <c r="DQ34" s="17">
        <v>6.2220004269999997E-3</v>
      </c>
      <c r="DR34" s="17">
        <v>6.1191707E-3</v>
      </c>
      <c r="DS34" s="17">
        <v>5.9446675429999998E-3</v>
      </c>
      <c r="DT34" s="17">
        <v>5.6615731439999999E-3</v>
      </c>
      <c r="DU34" s="17">
        <v>5.1923216470000002E-3</v>
      </c>
      <c r="DV34" s="17">
        <v>4.4345210709999996E-3</v>
      </c>
      <c r="DW34" s="17">
        <v>3.2270677570000001E-3</v>
      </c>
      <c r="DX34" s="17">
        <v>1.4013882430000001E-3</v>
      </c>
      <c r="DY34" s="17">
        <v>3.2395E-8</v>
      </c>
    </row>
    <row r="35" spans="2:129" ht="16.5" x14ac:dyDescent="0.3">
      <c r="B35" s="59" t="s">
        <v>27</v>
      </c>
      <c r="C35" s="28" t="s">
        <v>34</v>
      </c>
      <c r="D35" s="4">
        <v>13</v>
      </c>
      <c r="E35" s="17">
        <v>6.4499883199999996E-4</v>
      </c>
      <c r="F35" s="17">
        <v>1.768122985E-3</v>
      </c>
      <c r="G35" s="17">
        <v>4.2965230939999996E-3</v>
      </c>
      <c r="H35" s="17">
        <v>7.8017307080000004E-3</v>
      </c>
      <c r="I35" s="17">
        <v>7.941017844E-3</v>
      </c>
      <c r="J35" s="17">
        <v>7.5851412830000003E-3</v>
      </c>
      <c r="K35" s="17">
        <v>7.1585574620000002E-3</v>
      </c>
      <c r="L35" s="17">
        <v>6.6122796580000004E-3</v>
      </c>
      <c r="M35" s="17">
        <v>5.8733346950000003E-3</v>
      </c>
      <c r="N35" s="17">
        <v>4.8306545590000001E-3</v>
      </c>
      <c r="O35" s="17">
        <v>3.247409574E-3</v>
      </c>
      <c r="P35" s="17">
        <v>6.7659392800000005E-4</v>
      </c>
      <c r="Q35" s="17">
        <v>5.1242999999999998E-8</v>
      </c>
      <c r="R35" s="84"/>
      <c r="S35" s="17">
        <v>8.0502417299999995E-4</v>
      </c>
      <c r="T35" s="17">
        <v>2.1838855070000001E-3</v>
      </c>
      <c r="U35" s="17">
        <v>5.3138733479999997E-3</v>
      </c>
      <c r="V35" s="17">
        <v>9.0875096319999998E-3</v>
      </c>
      <c r="W35" s="17">
        <v>8.9576694980000003E-3</v>
      </c>
      <c r="X35" s="17">
        <v>8.6666088529999998E-3</v>
      </c>
      <c r="Y35" s="17">
        <v>8.2652217410000006E-3</v>
      </c>
      <c r="Z35" s="17">
        <v>7.6886065080000003E-3</v>
      </c>
      <c r="AA35" s="17">
        <v>6.8442066769999997E-3</v>
      </c>
      <c r="AB35" s="17">
        <v>5.4808624529999999E-3</v>
      </c>
      <c r="AC35" s="17">
        <v>3.4158405279999999E-3</v>
      </c>
      <c r="AD35" s="17">
        <v>1.29784773E-4</v>
      </c>
      <c r="AE35" s="17">
        <v>1.4039300000000001E-7</v>
      </c>
      <c r="AF35" s="84"/>
      <c r="AG35" s="17">
        <v>8.2440500300000005E-4</v>
      </c>
      <c r="AH35" s="17">
        <v>2.227972845E-3</v>
      </c>
      <c r="AI35" s="17">
        <v>5.4619581130000002E-3</v>
      </c>
      <c r="AJ35" s="17">
        <v>9.4260967649999992E-3</v>
      </c>
      <c r="AK35" s="17">
        <v>9.3172945380000007E-3</v>
      </c>
      <c r="AL35" s="17">
        <v>9.0843724179999995E-3</v>
      </c>
      <c r="AM35" s="17">
        <v>8.7272121609999996E-3</v>
      </c>
      <c r="AN35" s="17">
        <v>8.1778239539999995E-3</v>
      </c>
      <c r="AO35" s="17">
        <v>7.3079978049999999E-3</v>
      </c>
      <c r="AP35" s="17">
        <v>5.9298611950000003E-3</v>
      </c>
      <c r="AQ35" s="17">
        <v>3.7302260900000002E-3</v>
      </c>
      <c r="AR35" s="17">
        <v>2.71707908E-4</v>
      </c>
      <c r="AS35" s="17">
        <v>2.4886799999999998E-7</v>
      </c>
      <c r="AT35" s="84"/>
      <c r="AU35" s="17">
        <v>8.06699088E-4</v>
      </c>
      <c r="AV35" s="17">
        <v>2.175288656E-3</v>
      </c>
      <c r="AW35" s="17">
        <v>5.3667120750000002E-3</v>
      </c>
      <c r="AX35" s="17">
        <v>9.5242605350000006E-3</v>
      </c>
      <c r="AY35" s="17">
        <v>9.4576025229999999E-3</v>
      </c>
      <c r="AZ35" s="17">
        <v>9.272509202E-3</v>
      </c>
      <c r="BA35" s="17">
        <v>8.9580828220000002E-3</v>
      </c>
      <c r="BB35" s="17">
        <v>8.4473121260000006E-3</v>
      </c>
      <c r="BC35" s="17">
        <v>7.5994804960000002E-3</v>
      </c>
      <c r="BD35" s="17">
        <v>6.2107785439999997E-3</v>
      </c>
      <c r="BE35" s="17">
        <v>4.0503206399999997E-3</v>
      </c>
      <c r="BF35" s="17">
        <v>6.1011097299999999E-4</v>
      </c>
      <c r="BG35" s="17">
        <v>3.7061600000000001E-7</v>
      </c>
      <c r="BH35" s="84"/>
      <c r="BI35" s="17">
        <v>7.78308845E-4</v>
      </c>
      <c r="BJ35" s="17">
        <v>2.095441113E-3</v>
      </c>
      <c r="BK35" s="17">
        <v>5.1949136170000004E-3</v>
      </c>
      <c r="BL35" s="17">
        <v>9.5259350680000007E-3</v>
      </c>
      <c r="BM35" s="17">
        <v>9.4998412239999993E-3</v>
      </c>
      <c r="BN35" s="17">
        <v>9.3543759500000004E-3</v>
      </c>
      <c r="BO35" s="17">
        <v>9.0781284100000005E-3</v>
      </c>
      <c r="BP35" s="17">
        <v>8.6077756459999998E-3</v>
      </c>
      <c r="BQ35" s="17">
        <v>7.7950743269999999E-3</v>
      </c>
      <c r="BR35" s="17">
        <v>6.4369770730000001E-3</v>
      </c>
      <c r="BS35" s="17">
        <v>4.3369421709999996E-3</v>
      </c>
      <c r="BT35" s="17">
        <v>9.9031292399999991E-4</v>
      </c>
      <c r="BU35" s="17">
        <v>5.0241299999999999E-7</v>
      </c>
      <c r="BV35" s="84"/>
      <c r="BW35" s="17">
        <v>7.4763285899999996E-4</v>
      </c>
      <c r="BX35" s="17">
        <v>2.0104157499999998E-3</v>
      </c>
      <c r="BY35" s="17">
        <v>5.002877383E-3</v>
      </c>
      <c r="BZ35" s="17">
        <v>9.4804573170000003E-3</v>
      </c>
      <c r="CA35" s="17">
        <v>9.4914547019999997E-3</v>
      </c>
      <c r="CB35" s="17">
        <v>9.3794178860000001E-3</v>
      </c>
      <c r="CC35" s="17">
        <v>9.1368130600000003E-3</v>
      </c>
      <c r="CD35" s="17">
        <v>8.6991759990000007E-3</v>
      </c>
      <c r="CE35" s="17">
        <v>7.9298632220000005E-3</v>
      </c>
      <c r="CF35" s="17">
        <v>6.6226072939999997E-3</v>
      </c>
      <c r="CG35" s="17">
        <v>4.5850429690000001E-3</v>
      </c>
      <c r="CH35" s="17">
        <v>1.3547587209999999E-3</v>
      </c>
      <c r="CI35" s="17">
        <v>6.4223499999999998E-7</v>
      </c>
      <c r="CJ35" s="84"/>
      <c r="CK35" s="17">
        <v>7.1762931399999995E-4</v>
      </c>
      <c r="CL35" s="17">
        <v>1.927851325E-3</v>
      </c>
      <c r="CM35" s="17">
        <v>4.8117567100000001E-3</v>
      </c>
      <c r="CN35" s="17">
        <v>9.4093752109999998E-3</v>
      </c>
      <c r="CO35" s="17">
        <v>9.45467457E-3</v>
      </c>
      <c r="CP35" s="17">
        <v>9.3713459630000006E-3</v>
      </c>
      <c r="CQ35" s="17">
        <v>9.1584503110000003E-3</v>
      </c>
      <c r="CR35" s="17">
        <v>8.7489768579999995E-3</v>
      </c>
      <c r="CS35" s="17">
        <v>8.0229248230000005E-3</v>
      </c>
      <c r="CT35" s="17">
        <v>6.7718717859999999E-3</v>
      </c>
      <c r="CU35" s="17">
        <v>4.798151451E-3</v>
      </c>
      <c r="CV35" s="17">
        <v>1.686959593E-3</v>
      </c>
      <c r="CW35" s="17">
        <v>7.88686E-7</v>
      </c>
      <c r="CX35" s="84"/>
      <c r="CY35" s="17">
        <v>6.8933525999999995E-4</v>
      </c>
      <c r="CZ35" s="17">
        <v>1.850346837E-3</v>
      </c>
      <c r="DA35" s="17">
        <v>4.6296321449999997E-3</v>
      </c>
      <c r="DB35" s="17">
        <v>9.3234679229999996E-3</v>
      </c>
      <c r="DC35" s="17">
        <v>9.4011611729999996E-3</v>
      </c>
      <c r="DD35" s="17">
        <v>9.3428824699999993E-3</v>
      </c>
      <c r="DE35" s="17">
        <v>9.1563994280000009E-3</v>
      </c>
      <c r="DF35" s="17">
        <v>8.7744640859999997E-3</v>
      </c>
      <c r="DG35" s="17">
        <v>8.0861690099999998E-3</v>
      </c>
      <c r="DH35" s="17">
        <v>6.8907102869999997E-3</v>
      </c>
      <c r="DI35" s="17">
        <v>4.9790893469999998E-3</v>
      </c>
      <c r="DJ35" s="17">
        <v>1.9846217279999999E-3</v>
      </c>
      <c r="DK35" s="17">
        <v>9.4074900000000003E-7</v>
      </c>
      <c r="DL35" s="84"/>
      <c r="DM35" s="17">
        <v>6.6304537099999995E-4</v>
      </c>
      <c r="DN35" s="17">
        <v>1.7785714880000001E-3</v>
      </c>
      <c r="DO35" s="17">
        <v>4.4592678070000001E-3</v>
      </c>
      <c r="DP35" s="17">
        <v>9.2286417029999995E-3</v>
      </c>
      <c r="DQ35" s="17">
        <v>9.3375215009999998E-3</v>
      </c>
      <c r="DR35" s="17">
        <v>9.3014029829999994E-3</v>
      </c>
      <c r="DS35" s="17">
        <v>9.1385865589999997E-3</v>
      </c>
      <c r="DT35" s="17">
        <v>8.7839368609999996E-3</v>
      </c>
      <c r="DU35" s="17">
        <v>8.1128412180000008E-3</v>
      </c>
      <c r="DV35" s="17">
        <v>6.9849638740000003E-3</v>
      </c>
      <c r="DW35" s="17">
        <v>5.1184390270000001E-3</v>
      </c>
      <c r="DX35" s="17">
        <v>2.2500628730000001E-3</v>
      </c>
      <c r="DY35" s="17">
        <v>1.0976450000000001E-6</v>
      </c>
    </row>
    <row r="36" spans="2:129" ht="15.75" x14ac:dyDescent="0.3">
      <c r="B36" s="40"/>
      <c r="C36" s="28" t="s">
        <v>35</v>
      </c>
      <c r="D36" s="4">
        <v>14</v>
      </c>
      <c r="E36" s="17">
        <v>5.1362433400000003E-4</v>
      </c>
      <c r="F36" s="17">
        <v>1.419164557E-3</v>
      </c>
      <c r="G36" s="17">
        <v>3.4678241940000001E-3</v>
      </c>
      <c r="H36" s="17">
        <v>6.2723284539999997E-3</v>
      </c>
      <c r="I36" s="17">
        <v>6.318728012E-3</v>
      </c>
      <c r="J36" s="17">
        <v>5.9921312400000003E-3</v>
      </c>
      <c r="K36" s="17">
        <v>5.6179330209999998E-3</v>
      </c>
      <c r="L36" s="17">
        <v>5.1590755139999996E-3</v>
      </c>
      <c r="M36" s="17">
        <v>4.5608186500000003E-3</v>
      </c>
      <c r="N36" s="17">
        <v>3.7396724199999999E-3</v>
      </c>
      <c r="O36" s="17">
        <v>2.5140653610000001E-3</v>
      </c>
      <c r="P36" s="17">
        <v>5.0914983000000002E-4</v>
      </c>
      <c r="Q36" s="17">
        <v>1.2062000000000001E-8</v>
      </c>
      <c r="R36" s="84"/>
      <c r="S36" s="17">
        <v>6.6441105499999995E-4</v>
      </c>
      <c r="T36" s="17">
        <v>1.814798674E-3</v>
      </c>
      <c r="U36" s="17">
        <v>4.4366708789999997E-3</v>
      </c>
      <c r="V36" s="17">
        <v>7.5398507059999996E-3</v>
      </c>
      <c r="W36" s="17">
        <v>7.3766525230000001E-3</v>
      </c>
      <c r="X36" s="17">
        <v>7.0934202900000002E-3</v>
      </c>
      <c r="Y36" s="17">
        <v>6.7277338199999998E-3</v>
      </c>
      <c r="Z36" s="17">
        <v>6.2291244559999999E-3</v>
      </c>
      <c r="AA36" s="17">
        <v>5.5265581689999997E-3</v>
      </c>
      <c r="AB36" s="17">
        <v>4.4147289709999997E-3</v>
      </c>
      <c r="AC36" s="17">
        <v>2.749318028E-3</v>
      </c>
      <c r="AD36" s="17">
        <v>9.6507995999999994E-5</v>
      </c>
      <c r="AE36" s="17">
        <v>3.6115000000000003E-8</v>
      </c>
      <c r="AF36" s="84"/>
      <c r="AG36" s="17">
        <v>6.9240036799999996E-4</v>
      </c>
      <c r="AH36" s="17">
        <v>1.8831280149999999E-3</v>
      </c>
      <c r="AI36" s="17">
        <v>4.6374145559999998E-3</v>
      </c>
      <c r="AJ36" s="17">
        <v>7.95359302E-3</v>
      </c>
      <c r="AK36" s="17">
        <v>7.8108085040000004E-3</v>
      </c>
      <c r="AL36" s="17">
        <v>7.5733646229999996E-3</v>
      </c>
      <c r="AM36" s="17">
        <v>7.2396250160000003E-3</v>
      </c>
      <c r="AN36" s="17">
        <v>6.7560098820000003E-3</v>
      </c>
      <c r="AO36" s="17">
        <v>6.0181163410000004E-3</v>
      </c>
      <c r="AP36" s="17">
        <v>4.8779490080000003E-3</v>
      </c>
      <c r="AQ36" s="17">
        <v>3.0632473359999998E-3</v>
      </c>
      <c r="AR36" s="17">
        <v>2.1115017399999999E-4</v>
      </c>
      <c r="AS36" s="17">
        <v>6.7352000000000006E-8</v>
      </c>
      <c r="AT36" s="84"/>
      <c r="AU36" s="17">
        <v>6.8512552800000003E-4</v>
      </c>
      <c r="AV36" s="17">
        <v>1.85861887E-3</v>
      </c>
      <c r="AW36" s="17">
        <v>4.6058331059999997E-3</v>
      </c>
      <c r="AX36" s="17">
        <v>8.1270799000000005E-3</v>
      </c>
      <c r="AY36" s="17">
        <v>8.0218323799999998E-3</v>
      </c>
      <c r="AZ36" s="17">
        <v>7.8241641649999995E-3</v>
      </c>
      <c r="BA36" s="17">
        <v>7.5241227379999999E-3</v>
      </c>
      <c r="BB36" s="17">
        <v>7.06864482E-3</v>
      </c>
      <c r="BC36" s="17">
        <v>6.3399288180000001E-3</v>
      </c>
      <c r="BD36" s="17">
        <v>5.1714068209999997E-3</v>
      </c>
      <c r="BE36" s="17">
        <v>3.370219068E-3</v>
      </c>
      <c r="BF36" s="17">
        <v>4.9142457299999995E-4</v>
      </c>
      <c r="BG36" s="17">
        <v>1.0391900000000001E-7</v>
      </c>
      <c r="BH36" s="84"/>
      <c r="BI36" s="17">
        <v>6.6634138199999997E-4</v>
      </c>
      <c r="BJ36" s="17">
        <v>1.804406801E-3</v>
      </c>
      <c r="BK36" s="17">
        <v>4.4931136009999997E-3</v>
      </c>
      <c r="BL36" s="17">
        <v>8.1960077499999996E-3</v>
      </c>
      <c r="BM36" s="17">
        <v>8.1270586560000004E-3</v>
      </c>
      <c r="BN36" s="17">
        <v>7.9633809040000007E-3</v>
      </c>
      <c r="BO36" s="17">
        <v>7.6946735380000004E-3</v>
      </c>
      <c r="BP36" s="17">
        <v>7.27079545E-3</v>
      </c>
      <c r="BQ36" s="17">
        <v>6.5656819020000002E-3</v>
      </c>
      <c r="BR36" s="17">
        <v>5.4067692099999997E-3</v>
      </c>
      <c r="BS36" s="17">
        <v>3.6434333360000001E-3</v>
      </c>
      <c r="BT36" s="17">
        <v>8.1463547200000003E-4</v>
      </c>
      <c r="BU36" s="17">
        <v>1.44752E-7</v>
      </c>
      <c r="BV36" s="84"/>
      <c r="BW36" s="17">
        <v>6.4405663200000002E-4</v>
      </c>
      <c r="BX36" s="17">
        <v>1.7416341719999999E-3</v>
      </c>
      <c r="BY36" s="17">
        <v>4.3529967309999997E-3</v>
      </c>
      <c r="BZ36" s="17">
        <v>8.2099111410000002E-3</v>
      </c>
      <c r="CA36" s="17">
        <v>8.1743848909999993E-3</v>
      </c>
      <c r="CB36" s="17">
        <v>8.0399979359999998E-3</v>
      </c>
      <c r="CC36" s="17">
        <v>7.7996001630000001E-3</v>
      </c>
      <c r="CD36" s="17">
        <v>7.4019387919999997E-3</v>
      </c>
      <c r="CE36" s="17">
        <v>6.7298348370000002E-3</v>
      </c>
      <c r="CF36" s="17">
        <v>5.6025446160000002E-3</v>
      </c>
      <c r="CG36" s="17">
        <v>3.8804695109999998E-3</v>
      </c>
      <c r="CH36" s="17">
        <v>1.129921013E-3</v>
      </c>
      <c r="CI36" s="17">
        <v>1.8914599999999999E-7</v>
      </c>
      <c r="CJ36" s="84"/>
      <c r="CK36" s="17">
        <v>6.2131083399999995E-4</v>
      </c>
      <c r="CL36" s="17">
        <v>1.678236396E-3</v>
      </c>
      <c r="CM36" s="17">
        <v>4.2069635090000003E-3</v>
      </c>
      <c r="CN36" s="17">
        <v>8.1915771910000008E-3</v>
      </c>
      <c r="CO36" s="17">
        <v>8.1871202540000007E-3</v>
      </c>
      <c r="CP36" s="17">
        <v>8.0782995680000001E-3</v>
      </c>
      <c r="CQ36" s="17">
        <v>7.8633560709999994E-3</v>
      </c>
      <c r="CR36" s="17">
        <v>7.4882072180000002E-3</v>
      </c>
      <c r="CS36" s="17">
        <v>6.8511517700000002E-3</v>
      </c>
      <c r="CT36" s="17">
        <v>5.7635721409999997E-3</v>
      </c>
      <c r="CU36" s="17">
        <v>4.0851177519999997E-3</v>
      </c>
      <c r="CV36" s="17">
        <v>1.4209930569999999E-3</v>
      </c>
      <c r="CW36" s="17">
        <v>2.3659500000000001E-7</v>
      </c>
      <c r="CX36" s="84"/>
      <c r="CY36" s="17">
        <v>5.9930914499999998E-4</v>
      </c>
      <c r="CZ36" s="17">
        <v>1.6172972269999999E-3</v>
      </c>
      <c r="DA36" s="17">
        <v>4.0640279140000003E-3</v>
      </c>
      <c r="DB36" s="17">
        <v>8.1529625710000005E-3</v>
      </c>
      <c r="DC36" s="17">
        <v>8.1779443829999993E-3</v>
      </c>
      <c r="DD36" s="17">
        <v>8.0917257119999999E-3</v>
      </c>
      <c r="DE36" s="17">
        <v>7.8997333060000004E-3</v>
      </c>
      <c r="DF36" s="17">
        <v>7.5468565190000003E-3</v>
      </c>
      <c r="DG36" s="17">
        <v>6.9413390549999997E-3</v>
      </c>
      <c r="DH36" s="17">
        <v>5.8953159150000002E-3</v>
      </c>
      <c r="DI36" s="17">
        <v>4.2602211850000004E-3</v>
      </c>
      <c r="DJ36" s="17">
        <v>1.684415848E-3</v>
      </c>
      <c r="DK36" s="17">
        <v>2.8671600000000001E-7</v>
      </c>
      <c r="DL36" s="84"/>
      <c r="DM36" s="17">
        <v>5.7850888799999996E-4</v>
      </c>
      <c r="DN36" s="17">
        <v>1.5599376210000001E-3</v>
      </c>
      <c r="DO36" s="17">
        <v>3.92790343E-3</v>
      </c>
      <c r="DP36" s="17">
        <v>8.1009285189999995E-3</v>
      </c>
      <c r="DQ36" s="17">
        <v>8.1543111080000005E-3</v>
      </c>
      <c r="DR36" s="17">
        <v>8.0883070479999992E-3</v>
      </c>
      <c r="DS36" s="17">
        <v>7.9171195E-3</v>
      </c>
      <c r="DT36" s="17">
        <v>7.5868787519999996E-3</v>
      </c>
      <c r="DU36" s="17">
        <v>6.9909143420000004E-3</v>
      </c>
      <c r="DV36" s="17">
        <v>6.0030768039999998E-3</v>
      </c>
      <c r="DW36" s="17">
        <v>4.3883485319999999E-3</v>
      </c>
      <c r="DX36" s="17">
        <v>1.921266436E-3</v>
      </c>
      <c r="DY36" s="17">
        <v>3.39209E-7</v>
      </c>
    </row>
    <row r="37" spans="2:129" ht="15.75" x14ac:dyDescent="0.3">
      <c r="B37" s="40"/>
      <c r="C37" s="28" t="s">
        <v>36</v>
      </c>
      <c r="D37" s="4">
        <v>15</v>
      </c>
      <c r="E37" s="17">
        <v>4.09134356E-4</v>
      </c>
      <c r="F37" s="17">
        <v>1.1394058510000001E-3</v>
      </c>
      <c r="G37" s="17">
        <v>2.79967548E-3</v>
      </c>
      <c r="H37" s="17">
        <v>5.0436389660000001E-3</v>
      </c>
      <c r="I37" s="17">
        <v>5.0294884880000001E-3</v>
      </c>
      <c r="J37" s="17">
        <v>4.7351455830000003E-3</v>
      </c>
      <c r="K37" s="17">
        <v>4.410123795E-3</v>
      </c>
      <c r="L37" s="17">
        <v>4.0262319410000001E-3</v>
      </c>
      <c r="M37" s="17">
        <v>3.542249624E-3</v>
      </c>
      <c r="N37" s="17">
        <v>2.8952118340000001E-3</v>
      </c>
      <c r="O37" s="17">
        <v>1.9463979189999999E-3</v>
      </c>
      <c r="P37" s="17">
        <v>3.8315970300000001E-4</v>
      </c>
      <c r="Q37" s="17">
        <v>2.8389999999999998E-9</v>
      </c>
      <c r="R37" s="84"/>
      <c r="S37" s="17">
        <v>5.4849269599999996E-4</v>
      </c>
      <c r="T37" s="17">
        <v>1.5084323240000001E-3</v>
      </c>
      <c r="U37" s="17">
        <v>3.704998137E-3</v>
      </c>
      <c r="V37" s="17">
        <v>6.2569622980000001E-3</v>
      </c>
      <c r="W37" s="17">
        <v>6.0763170420000002E-3</v>
      </c>
      <c r="X37" s="17">
        <v>5.8072758009999996E-3</v>
      </c>
      <c r="Y37" s="17">
        <v>5.4774905800000001E-3</v>
      </c>
      <c r="Z37" s="17">
        <v>5.0475951450000001E-3</v>
      </c>
      <c r="AA37" s="17">
        <v>4.4628988220000001E-3</v>
      </c>
      <c r="AB37" s="17">
        <v>3.5563728779999999E-3</v>
      </c>
      <c r="AC37" s="17">
        <v>2.2128887560000001E-3</v>
      </c>
      <c r="AD37" s="17">
        <v>7.1802321000000006E-5</v>
      </c>
      <c r="AE37" s="17">
        <v>9.2900000000000008E-9</v>
      </c>
      <c r="AF37" s="84"/>
      <c r="AG37" s="17">
        <v>5.8165675199999998E-4</v>
      </c>
      <c r="AH37" s="17">
        <v>1.591974238E-3</v>
      </c>
      <c r="AI37" s="17">
        <v>3.9380141789999998E-3</v>
      </c>
      <c r="AJ37" s="17">
        <v>6.7124112390000001E-3</v>
      </c>
      <c r="AK37" s="17">
        <v>6.5494824159999998E-3</v>
      </c>
      <c r="AL37" s="17">
        <v>6.3151159720000001E-3</v>
      </c>
      <c r="AM37" s="17">
        <v>6.0068025879999997E-3</v>
      </c>
      <c r="AN37" s="17">
        <v>5.5822124729999999E-3</v>
      </c>
      <c r="AO37" s="17">
        <v>4.9562766999999997E-3</v>
      </c>
      <c r="AP37" s="17">
        <v>4.0127878809999998E-3</v>
      </c>
      <c r="AQ37" s="17">
        <v>2.5155911310000001E-3</v>
      </c>
      <c r="AR37" s="17">
        <v>1.6416286399999999E-4</v>
      </c>
      <c r="AS37" s="17">
        <v>1.8228E-8</v>
      </c>
      <c r="AT37" s="84"/>
      <c r="AU37" s="17">
        <v>5.8198695200000004E-4</v>
      </c>
      <c r="AV37" s="17">
        <v>1.5883354600000001E-3</v>
      </c>
      <c r="AW37" s="17">
        <v>3.9534431660000003E-3</v>
      </c>
      <c r="AX37" s="17">
        <v>6.9361418830000002E-3</v>
      </c>
      <c r="AY37" s="17">
        <v>6.805550126E-3</v>
      </c>
      <c r="AZ37" s="17">
        <v>6.6034327710000002E-3</v>
      </c>
      <c r="BA37" s="17">
        <v>6.3208591649999996E-3</v>
      </c>
      <c r="BB37" s="17">
        <v>5.9157095300000004E-3</v>
      </c>
      <c r="BC37" s="17">
        <v>5.2894905809999998E-3</v>
      </c>
      <c r="BD37" s="17">
        <v>4.3064045029999999E-3</v>
      </c>
      <c r="BE37" s="17">
        <v>2.8044072869999998E-3</v>
      </c>
      <c r="BF37" s="17">
        <v>3.9593950900000002E-4</v>
      </c>
      <c r="BG37" s="17">
        <v>2.9137999999999999E-8</v>
      </c>
      <c r="BH37" s="84"/>
      <c r="BI37" s="17">
        <v>5.7058486899999995E-4</v>
      </c>
      <c r="BJ37" s="17">
        <v>1.554055035E-3</v>
      </c>
      <c r="BK37" s="17">
        <v>3.886686297E-3</v>
      </c>
      <c r="BL37" s="17">
        <v>7.0529809650000004E-3</v>
      </c>
      <c r="BM37" s="17">
        <v>6.9541175030000003E-3</v>
      </c>
      <c r="BN37" s="17">
        <v>6.7805670809999996E-3</v>
      </c>
      <c r="BO37" s="17">
        <v>6.5231657519999996E-3</v>
      </c>
      <c r="BP37" s="17">
        <v>6.1421055539999997E-3</v>
      </c>
      <c r="BQ37" s="17">
        <v>5.5304914360000002E-3</v>
      </c>
      <c r="BR37" s="17">
        <v>4.5418959749999998E-3</v>
      </c>
      <c r="BS37" s="17">
        <v>3.0609406820000002E-3</v>
      </c>
      <c r="BT37" s="17">
        <v>6.7027447299999995E-4</v>
      </c>
      <c r="BU37" s="17">
        <v>4.1705000000000002E-8</v>
      </c>
      <c r="BV37" s="84"/>
      <c r="BW37" s="17">
        <v>5.5492453699999996E-4</v>
      </c>
      <c r="BX37" s="17">
        <v>1.5090261780000001E-3</v>
      </c>
      <c r="BY37" s="17">
        <v>3.7880574330000001E-3</v>
      </c>
      <c r="BZ37" s="17">
        <v>7.1108018360000001E-3</v>
      </c>
      <c r="CA37" s="17">
        <v>7.0414920630000001E-3</v>
      </c>
      <c r="CB37" s="17">
        <v>6.8931515090000003E-3</v>
      </c>
      <c r="CC37" s="17">
        <v>6.6591750980000003E-3</v>
      </c>
      <c r="CD37" s="17">
        <v>6.2987635540000001E-3</v>
      </c>
      <c r="CE37" s="17">
        <v>5.7116788230000002E-3</v>
      </c>
      <c r="CF37" s="17">
        <v>4.7399783429999997E-3</v>
      </c>
      <c r="CG37" s="17">
        <v>3.2843116800000001E-3</v>
      </c>
      <c r="CH37" s="17">
        <v>9.42587445E-4</v>
      </c>
      <c r="CI37" s="17">
        <v>5.5706000000000003E-8</v>
      </c>
      <c r="CJ37" s="84"/>
      <c r="CK37" s="17">
        <v>5.3800751799999995E-4</v>
      </c>
      <c r="CL37" s="17">
        <v>1.4611614209999999E-3</v>
      </c>
      <c r="CM37" s="17">
        <v>3.6786709509999999E-3</v>
      </c>
      <c r="CN37" s="17">
        <v>7.1324828890000002E-3</v>
      </c>
      <c r="CO37" s="17">
        <v>7.0908715810000002E-3</v>
      </c>
      <c r="CP37" s="17">
        <v>6.9649267489999998E-3</v>
      </c>
      <c r="CQ37" s="17">
        <v>6.7524494539999997E-3</v>
      </c>
      <c r="CR37" s="17">
        <v>6.4097835300000001E-3</v>
      </c>
      <c r="CS37" s="17">
        <v>5.8507678799999997E-3</v>
      </c>
      <c r="CT37" s="17">
        <v>4.9057132E-3</v>
      </c>
      <c r="CU37" s="17">
        <v>3.4782159020000001E-3</v>
      </c>
      <c r="CV37" s="17">
        <v>1.19718504E-3</v>
      </c>
      <c r="CW37" s="17">
        <v>7.0974999999999999E-8</v>
      </c>
      <c r="CX37" s="84"/>
      <c r="CY37" s="17">
        <v>5.2112160400000001E-4</v>
      </c>
      <c r="CZ37" s="17">
        <v>1.4138042549999999E-3</v>
      </c>
      <c r="DA37" s="17">
        <v>3.5679752050000002E-3</v>
      </c>
      <c r="DB37" s="17">
        <v>7.1304291509999996E-3</v>
      </c>
      <c r="DC37" s="17">
        <v>7.1152115289999998E-3</v>
      </c>
      <c r="DD37" s="17">
        <v>7.0093439859999999E-3</v>
      </c>
      <c r="DE37" s="17">
        <v>6.8165571669999998E-3</v>
      </c>
      <c r="DF37" s="17">
        <v>6.4916791319999997E-3</v>
      </c>
      <c r="DG37" s="17">
        <v>5.9588301880000001E-3</v>
      </c>
      <c r="DH37" s="17">
        <v>5.0439765930000002E-3</v>
      </c>
      <c r="DI37" s="17">
        <v>3.6453367519999999E-3</v>
      </c>
      <c r="DJ37" s="17">
        <v>1.4298821820000001E-3</v>
      </c>
      <c r="DK37" s="17">
        <v>8.7383999999999997E-8</v>
      </c>
      <c r="DL37" s="84"/>
      <c r="DM37" s="17">
        <v>5.0482650800000002E-4</v>
      </c>
      <c r="DN37" s="17">
        <v>1.3683701419999999E-3</v>
      </c>
      <c r="DO37" s="17">
        <v>3.4602793060000002E-3</v>
      </c>
      <c r="DP37" s="17">
        <v>7.1119738270000003E-3</v>
      </c>
      <c r="DQ37" s="17">
        <v>7.1223206370000002E-3</v>
      </c>
      <c r="DR37" s="17">
        <v>7.0346176129999997E-3</v>
      </c>
      <c r="DS37" s="17">
        <v>6.8599066850000001E-3</v>
      </c>
      <c r="DT37" s="17">
        <v>6.5536079280000001E-3</v>
      </c>
      <c r="DU37" s="17">
        <v>6.0246559859999998E-3</v>
      </c>
      <c r="DV37" s="17">
        <v>5.1594587360000001E-3</v>
      </c>
      <c r="DW37" s="17">
        <v>3.7629672039999999E-3</v>
      </c>
      <c r="DX37" s="17">
        <v>1.640811387E-3</v>
      </c>
      <c r="DY37" s="17">
        <v>1.04827E-7</v>
      </c>
    </row>
    <row r="38" spans="2:129" ht="15.75" x14ac:dyDescent="0.3">
      <c r="B38" s="40"/>
      <c r="C38" s="28" t="s">
        <v>37</v>
      </c>
      <c r="D38" s="4">
        <v>17</v>
      </c>
      <c r="E38" s="17">
        <v>2.5983000599999999E-4</v>
      </c>
      <c r="F38" s="17">
        <v>7.3507078300000001E-4</v>
      </c>
      <c r="G38" s="17">
        <v>1.826106396E-3</v>
      </c>
      <c r="H38" s="17">
        <v>3.2628470649999999E-3</v>
      </c>
      <c r="I38" s="17">
        <v>3.1893657070000002E-3</v>
      </c>
      <c r="J38" s="17">
        <v>2.9594551240000001E-3</v>
      </c>
      <c r="K38" s="17">
        <v>2.7198287290000002E-3</v>
      </c>
      <c r="L38" s="17">
        <v>2.4538398790000002E-3</v>
      </c>
      <c r="M38" s="17">
        <v>2.1378013579999998E-3</v>
      </c>
      <c r="N38" s="17">
        <v>1.7355140460000001E-3</v>
      </c>
      <c r="O38" s="17">
        <v>1.166735834E-3</v>
      </c>
      <c r="P38" s="17">
        <v>2.17000445E-4</v>
      </c>
      <c r="Q38" s="17">
        <v>1.57E-10</v>
      </c>
      <c r="R38" s="74"/>
      <c r="S38" s="17">
        <v>3.7406211099999997E-4</v>
      </c>
      <c r="T38" s="17">
        <v>1.042809339E-3</v>
      </c>
      <c r="U38" s="17">
        <v>2.5851955490000002E-3</v>
      </c>
      <c r="V38" s="17">
        <v>4.311263444E-3</v>
      </c>
      <c r="W38" s="17">
        <v>4.1259972200000002E-3</v>
      </c>
      <c r="X38" s="17">
        <v>3.8950537850000002E-3</v>
      </c>
      <c r="Y38" s="17">
        <v>3.6331313920000001E-3</v>
      </c>
      <c r="Z38" s="17">
        <v>3.3160085019999998E-3</v>
      </c>
      <c r="AA38" s="17">
        <v>2.910906335E-3</v>
      </c>
      <c r="AB38" s="17">
        <v>2.30854325E-3</v>
      </c>
      <c r="AC38" s="17">
        <v>1.4336210109999999E-3</v>
      </c>
      <c r="AD38" s="17">
        <v>3.9763442000000001E-5</v>
      </c>
      <c r="AE38" s="17">
        <v>6.1500000000000005E-10</v>
      </c>
      <c r="AF38" s="74"/>
      <c r="AG38" s="17">
        <v>4.1072669399999998E-4</v>
      </c>
      <c r="AH38" s="17">
        <v>1.1384056909999999E-3</v>
      </c>
      <c r="AI38" s="17">
        <v>2.841140289E-3</v>
      </c>
      <c r="AJ38" s="17">
        <v>4.7835419309999998E-3</v>
      </c>
      <c r="AK38" s="17">
        <v>4.6081010079999998E-3</v>
      </c>
      <c r="AL38" s="17">
        <v>4.3938070169999999E-3</v>
      </c>
      <c r="AM38" s="17">
        <v>4.1375066260000001E-3</v>
      </c>
      <c r="AN38" s="17">
        <v>3.8125424980000001E-3</v>
      </c>
      <c r="AO38" s="17">
        <v>3.3622940649999998E-3</v>
      </c>
      <c r="AP38" s="17">
        <v>2.7157844450000001E-3</v>
      </c>
      <c r="AQ38" s="17">
        <v>1.696543101E-3</v>
      </c>
      <c r="AR38" s="17">
        <v>9.9266785000000002E-5</v>
      </c>
      <c r="AS38" s="17">
        <v>1.335E-9</v>
      </c>
      <c r="AT38" s="74"/>
      <c r="AU38" s="17">
        <v>4.2018723400000002E-4</v>
      </c>
      <c r="AV38" s="17">
        <v>1.16057263E-3</v>
      </c>
      <c r="AW38" s="17">
        <v>2.9141006139999999E-3</v>
      </c>
      <c r="AX38" s="17">
        <v>5.0549270909999999E-3</v>
      </c>
      <c r="AY38" s="17">
        <v>4.9013317410000002E-3</v>
      </c>
      <c r="AZ38" s="17">
        <v>4.7063832840000003E-3</v>
      </c>
      <c r="BA38" s="17">
        <v>4.4631012350000001E-3</v>
      </c>
      <c r="BB38" s="17">
        <v>4.1447187679999999E-3</v>
      </c>
      <c r="BC38" s="17">
        <v>3.6825634550000002E-3</v>
      </c>
      <c r="BD38" s="17">
        <v>2.9869829440000001E-3</v>
      </c>
      <c r="BE38" s="17">
        <v>1.94186335E-3</v>
      </c>
      <c r="BF38" s="17">
        <v>2.5708462199999999E-4</v>
      </c>
      <c r="BG38" s="17">
        <v>2.2910000000000001E-9</v>
      </c>
      <c r="BH38" s="74"/>
      <c r="BI38" s="17">
        <v>4.1859464299999998E-4</v>
      </c>
      <c r="BJ38" s="17">
        <v>1.153295896E-3</v>
      </c>
      <c r="BK38" s="17">
        <v>2.9095480639999998E-3</v>
      </c>
      <c r="BL38" s="17">
        <v>5.2255298639999996E-3</v>
      </c>
      <c r="BM38" s="17">
        <v>5.0946609800000004E-3</v>
      </c>
      <c r="BN38" s="17">
        <v>4.9186066390000003E-3</v>
      </c>
      <c r="BO38" s="17">
        <v>4.6902976989999998E-3</v>
      </c>
      <c r="BP38" s="17">
        <v>4.3844128899999998E-3</v>
      </c>
      <c r="BQ38" s="17">
        <v>3.9245849190000003E-3</v>
      </c>
      <c r="BR38" s="17">
        <v>3.2058538529999999E-3</v>
      </c>
      <c r="BS38" s="17">
        <v>2.1605146199999998E-3</v>
      </c>
      <c r="BT38" s="17">
        <v>4.5385180999999998E-4</v>
      </c>
      <c r="BU38" s="17">
        <v>3.4619999999999998E-9</v>
      </c>
      <c r="BV38" s="74"/>
      <c r="BW38" s="17">
        <v>4.12161318E-4</v>
      </c>
      <c r="BX38" s="17">
        <v>1.13337815E-3</v>
      </c>
      <c r="BY38" s="17">
        <v>2.8697585070000002E-3</v>
      </c>
      <c r="BZ38" s="17">
        <v>5.3368193990000002E-3</v>
      </c>
      <c r="CA38" s="17">
        <v>5.227907411E-3</v>
      </c>
      <c r="CB38" s="17">
        <v>5.0695471189999997E-3</v>
      </c>
      <c r="CC38" s="17">
        <v>4.8563625169999996E-3</v>
      </c>
      <c r="CD38" s="17">
        <v>4.5623681750000004E-3</v>
      </c>
      <c r="CE38" s="17">
        <v>4.1146457779999996E-3</v>
      </c>
      <c r="CF38" s="17">
        <v>3.3934408499999998E-3</v>
      </c>
      <c r="CG38" s="17">
        <v>2.3527776479999999E-3</v>
      </c>
      <c r="CH38" s="17">
        <v>6.5605892500000004E-4</v>
      </c>
      <c r="CI38" s="17">
        <v>4.8319999999999999E-9</v>
      </c>
      <c r="CJ38" s="74"/>
      <c r="CK38" s="17">
        <v>4.0359930400000001E-4</v>
      </c>
      <c r="CL38" s="17">
        <v>1.108095135E-3</v>
      </c>
      <c r="CM38" s="17">
        <v>2.8138445680000001E-3</v>
      </c>
      <c r="CN38" s="17">
        <v>5.4097621339999997E-3</v>
      </c>
      <c r="CO38" s="17">
        <v>5.3219496829999997E-3</v>
      </c>
      <c r="CP38" s="17">
        <v>5.1799801180000002E-3</v>
      </c>
      <c r="CQ38" s="17">
        <v>4.9814266639999997E-3</v>
      </c>
      <c r="CR38" s="17">
        <v>4.6978027430000001E-3</v>
      </c>
      <c r="CS38" s="17">
        <v>4.2672996110000002E-3</v>
      </c>
      <c r="CT38" s="17">
        <v>3.5545258469999999E-3</v>
      </c>
      <c r="CU38" s="17">
        <v>2.52161535E-3</v>
      </c>
      <c r="CV38" s="17">
        <v>8.4990446500000005E-4</v>
      </c>
      <c r="CW38" s="17">
        <v>6.3870000000000004E-9</v>
      </c>
      <c r="CX38" s="74"/>
      <c r="CY38" s="17">
        <v>3.9419410500000001E-4</v>
      </c>
      <c r="CZ38" s="17">
        <v>1.080858678E-3</v>
      </c>
      <c r="DA38" s="17">
        <v>2.7511264709999999E-3</v>
      </c>
      <c r="DB38" s="17">
        <v>5.4562615180000001E-3</v>
      </c>
      <c r="DC38" s="17">
        <v>5.3889142980000004E-3</v>
      </c>
      <c r="DD38" s="17">
        <v>5.2621167520000003E-3</v>
      </c>
      <c r="DE38" s="17">
        <v>5.0774846069999999E-3</v>
      </c>
      <c r="DF38" s="17">
        <v>4.8046376800000004E-3</v>
      </c>
      <c r="DG38" s="17">
        <v>4.3917074069999996E-3</v>
      </c>
      <c r="DH38" s="17">
        <v>3.6927353950000001E-3</v>
      </c>
      <c r="DI38" s="17">
        <v>2.669125437E-3</v>
      </c>
      <c r="DJ38" s="17">
        <v>1.0305537430000001E-3</v>
      </c>
      <c r="DK38" s="17">
        <v>8.1170000000000008E-9</v>
      </c>
      <c r="DL38" s="74"/>
      <c r="DM38" s="17">
        <v>3.8458635600000001E-4</v>
      </c>
      <c r="DN38" s="17">
        <v>1.0533441499999999E-3</v>
      </c>
      <c r="DO38" s="17">
        <v>2.6863641799999998E-3</v>
      </c>
      <c r="DP38" s="17">
        <v>5.4836381060000003E-3</v>
      </c>
      <c r="DQ38" s="17">
        <v>5.4363728269999998E-3</v>
      </c>
      <c r="DR38" s="17">
        <v>5.3236604000000002E-3</v>
      </c>
      <c r="DS38" s="17">
        <v>5.1521934930000004E-3</v>
      </c>
      <c r="DT38" s="17">
        <v>4.8913753140000004E-3</v>
      </c>
      <c r="DU38" s="17">
        <v>4.4752659030000003E-3</v>
      </c>
      <c r="DV38" s="17">
        <v>3.8115229320000001E-3</v>
      </c>
      <c r="DW38" s="17">
        <v>2.7677482980000001E-3</v>
      </c>
      <c r="DX38" s="17">
        <v>1.1969302739999999E-3</v>
      </c>
      <c r="DY38" s="17">
        <v>1.0010999999999999E-8</v>
      </c>
    </row>
    <row r="39" spans="2:129" ht="15.75" x14ac:dyDescent="0.3">
      <c r="B39" s="40"/>
      <c r="C39" s="28" t="s">
        <v>38</v>
      </c>
      <c r="D39" s="4">
        <v>18</v>
      </c>
      <c r="E39" s="17">
        <v>2.07149402E-4</v>
      </c>
      <c r="F39" s="17">
        <v>5.9064466000000005E-4</v>
      </c>
      <c r="G39" s="17">
        <v>1.4753219920000001E-3</v>
      </c>
      <c r="H39" s="17">
        <v>2.6250021830000001E-3</v>
      </c>
      <c r="I39" s="17">
        <v>2.5408411129999998E-3</v>
      </c>
      <c r="J39" s="17">
        <v>2.3405914619999998E-3</v>
      </c>
      <c r="K39" s="17">
        <v>2.1367140940000001E-3</v>
      </c>
      <c r="L39" s="17">
        <v>1.9162677800000001E-3</v>
      </c>
      <c r="M39" s="17">
        <v>1.6611592209999999E-3</v>
      </c>
      <c r="N39" s="17">
        <v>1.3437811630000001E-3</v>
      </c>
      <c r="O39" s="17">
        <v>9.0334549700000003E-4</v>
      </c>
      <c r="P39" s="17">
        <v>1.63306102E-4</v>
      </c>
      <c r="Q39" s="17">
        <v>3.7000000000000001E-11</v>
      </c>
      <c r="R39" s="74"/>
      <c r="S39" s="17">
        <v>3.09012775E-4</v>
      </c>
      <c r="T39" s="17">
        <v>8.6732331299999997E-4</v>
      </c>
      <c r="U39" s="17">
        <v>2.1600467500000001E-3</v>
      </c>
      <c r="V39" s="17">
        <v>3.5796486980000002E-3</v>
      </c>
      <c r="W39" s="17">
        <v>3.4011501189999999E-3</v>
      </c>
      <c r="X39" s="17">
        <v>3.1910066279999998E-3</v>
      </c>
      <c r="Y39" s="17">
        <v>2.9597743839999999E-3</v>
      </c>
      <c r="Z39" s="17">
        <v>2.6883263419999999E-3</v>
      </c>
      <c r="AA39" s="17">
        <v>2.351126064E-3</v>
      </c>
      <c r="AB39" s="17">
        <v>1.8601958979999999E-3</v>
      </c>
      <c r="AC39" s="17">
        <v>1.153911239E-3</v>
      </c>
      <c r="AD39" s="17">
        <v>2.9592495000000001E-5</v>
      </c>
      <c r="AE39" s="17">
        <v>1.58E-10</v>
      </c>
      <c r="AF39" s="74"/>
      <c r="AG39" s="17">
        <v>3.45242692E-4</v>
      </c>
      <c r="AH39" s="17">
        <v>9.6293567900000005E-4</v>
      </c>
      <c r="AI39" s="17">
        <v>2.4138080360000002E-3</v>
      </c>
      <c r="AJ39" s="17">
        <v>4.0392484319999996E-3</v>
      </c>
      <c r="AK39" s="17">
        <v>3.8664885880000002E-3</v>
      </c>
      <c r="AL39" s="17">
        <v>3.666058274E-3</v>
      </c>
      <c r="AM39" s="17">
        <v>3.4347796630000002E-3</v>
      </c>
      <c r="AN39" s="17">
        <v>3.1513858959999999E-3</v>
      </c>
      <c r="AO39" s="17">
        <v>2.7696128080000001E-3</v>
      </c>
      <c r="AP39" s="17">
        <v>2.2342477959999998E-3</v>
      </c>
      <c r="AQ39" s="17">
        <v>1.393247929E-3</v>
      </c>
      <c r="AR39" s="17">
        <v>7.7195023999999994E-5</v>
      </c>
      <c r="AS39" s="17">
        <v>3.6099999999999999E-10</v>
      </c>
      <c r="AT39" s="74"/>
      <c r="AU39" s="17">
        <v>3.5712878900000001E-4</v>
      </c>
      <c r="AV39" s="17">
        <v>9.9230797400000001E-4</v>
      </c>
      <c r="AW39" s="17">
        <v>2.5024348250000002E-3</v>
      </c>
      <c r="AX39" s="17">
        <v>4.3164191319999996E-3</v>
      </c>
      <c r="AY39" s="17">
        <v>4.1607039010000003E-3</v>
      </c>
      <c r="AZ39" s="17">
        <v>3.9743394480000003E-3</v>
      </c>
      <c r="BA39" s="17">
        <v>3.7511980949999999E-3</v>
      </c>
      <c r="BB39" s="17">
        <v>3.4698333329999998E-3</v>
      </c>
      <c r="BC39" s="17">
        <v>3.0729489190000001E-3</v>
      </c>
      <c r="BD39" s="17">
        <v>2.4879280710000001E-3</v>
      </c>
      <c r="BE39" s="17">
        <v>1.6158793319999999E-3</v>
      </c>
      <c r="BF39" s="17">
        <v>2.0716338399999999E-4</v>
      </c>
      <c r="BG39" s="17">
        <v>6.4199999999999995E-10</v>
      </c>
      <c r="BH39" s="74"/>
      <c r="BI39" s="17">
        <v>3.58624132E-4</v>
      </c>
      <c r="BJ39" s="17">
        <v>9.937553589999999E-4</v>
      </c>
      <c r="BK39" s="17">
        <v>2.517887408E-3</v>
      </c>
      <c r="BL39" s="17">
        <v>4.4989705160000002E-3</v>
      </c>
      <c r="BM39" s="17">
        <v>4.3618625559999997E-3</v>
      </c>
      <c r="BN39" s="17">
        <v>4.1902707490000003E-3</v>
      </c>
      <c r="BO39" s="17">
        <v>3.9780256139999998E-3</v>
      </c>
      <c r="BP39" s="17">
        <v>3.7048248299999999E-3</v>
      </c>
      <c r="BQ39" s="17">
        <v>3.306267948E-3</v>
      </c>
      <c r="BR39" s="17">
        <v>2.6936794160000001E-3</v>
      </c>
      <c r="BS39" s="17">
        <v>1.815140214E-3</v>
      </c>
      <c r="BT39" s="17">
        <v>3.73469779E-4</v>
      </c>
      <c r="BU39" s="17">
        <v>9.9699999999999997E-10</v>
      </c>
      <c r="BV39" s="74"/>
      <c r="BW39" s="17">
        <v>3.5529314900000002E-4</v>
      </c>
      <c r="BX39" s="17">
        <v>9.824481700000001E-4</v>
      </c>
      <c r="BY39" s="17">
        <v>2.4982907229999999E-3</v>
      </c>
      <c r="BZ39" s="17">
        <v>4.6244730079999996E-3</v>
      </c>
      <c r="CA39" s="17">
        <v>4.5058209789999998E-3</v>
      </c>
      <c r="CB39" s="17">
        <v>4.3486197829999997E-3</v>
      </c>
      <c r="CC39" s="17">
        <v>4.1480828009999998E-3</v>
      </c>
      <c r="CD39" s="17">
        <v>3.8834020180000001E-3</v>
      </c>
      <c r="CE39" s="17">
        <v>3.4925275210000001E-3</v>
      </c>
      <c r="CF39" s="17">
        <v>2.8715024049999999E-3</v>
      </c>
      <c r="CG39" s="17">
        <v>1.9913669319999998E-3</v>
      </c>
      <c r="CH39" s="17">
        <v>5.47347488E-4</v>
      </c>
      <c r="CI39" s="17">
        <v>1.4229999999999999E-9</v>
      </c>
      <c r="CJ39" s="74"/>
      <c r="CK39" s="17">
        <v>3.4964669799999998E-4</v>
      </c>
      <c r="CL39" s="17">
        <v>9.6517845300000005E-4</v>
      </c>
      <c r="CM39" s="17">
        <v>2.461411787E-3</v>
      </c>
      <c r="CN39" s="17">
        <v>4.7123627539999999E-3</v>
      </c>
      <c r="CO39" s="17">
        <v>4.6117551679999997E-3</v>
      </c>
      <c r="CP39" s="17">
        <v>4.4682364030000001E-3</v>
      </c>
      <c r="CQ39" s="17">
        <v>4.2794382190000004E-3</v>
      </c>
      <c r="CR39" s="17">
        <v>4.0223202449999997E-3</v>
      </c>
      <c r="CS39" s="17">
        <v>3.6445339209999999E-3</v>
      </c>
      <c r="CT39" s="17">
        <v>3.0258471019999999E-3</v>
      </c>
      <c r="CU39" s="17">
        <v>2.1470514050000002E-3</v>
      </c>
      <c r="CV39" s="17">
        <v>7.1611669499999997E-4</v>
      </c>
      <c r="CW39" s="17">
        <v>1.916E-9</v>
      </c>
      <c r="CX39" s="74"/>
      <c r="CY39" s="17">
        <v>3.4291740499999999E-4</v>
      </c>
      <c r="CZ39" s="17">
        <v>9.4524856799999999E-4</v>
      </c>
      <c r="DA39" s="17">
        <v>2.4161921919999998E-3</v>
      </c>
      <c r="DB39" s="17">
        <v>4.7738762499999997E-3</v>
      </c>
      <c r="DC39" s="17">
        <v>4.6909858309999997E-3</v>
      </c>
      <c r="DD39" s="17">
        <v>4.5603765489999996E-3</v>
      </c>
      <c r="DE39" s="17">
        <v>4.3830227930000002E-3</v>
      </c>
      <c r="DF39" s="17">
        <v>4.1339887869999998E-3</v>
      </c>
      <c r="DG39" s="17">
        <v>3.7703846749999998E-3</v>
      </c>
      <c r="DH39" s="17">
        <v>3.1597546770000002E-3</v>
      </c>
      <c r="DI39" s="17">
        <v>2.2839542189999999E-3</v>
      </c>
      <c r="DJ39" s="17">
        <v>8.7491323799999997E-4</v>
      </c>
      <c r="DK39" s="17">
        <v>2.4739999999999999E-9</v>
      </c>
      <c r="DL39" s="74"/>
      <c r="DM39" s="17">
        <v>3.35745441E-4</v>
      </c>
      <c r="DN39" s="17">
        <v>9.2435260699999999E-4</v>
      </c>
      <c r="DO39" s="17">
        <v>2.367367641E-3</v>
      </c>
      <c r="DP39" s="17">
        <v>4.816028969E-3</v>
      </c>
      <c r="DQ39" s="17">
        <v>4.7506820210000003E-3</v>
      </c>
      <c r="DR39" s="17">
        <v>4.63223787E-3</v>
      </c>
      <c r="DS39" s="17">
        <v>4.4659053219999996E-3</v>
      </c>
      <c r="DT39" s="17">
        <v>4.2263031810000004E-3</v>
      </c>
      <c r="DU39" s="17">
        <v>3.8574660550000001E-3</v>
      </c>
      <c r="DV39" s="17">
        <v>3.276109474E-3</v>
      </c>
      <c r="DW39" s="17">
        <v>2.3740082710000002E-3</v>
      </c>
      <c r="DX39" s="17">
        <v>1.02231121E-3</v>
      </c>
      <c r="DY39" s="17">
        <v>3.0939999999999999E-9</v>
      </c>
    </row>
    <row r="40" spans="2:129" ht="15.75" x14ac:dyDescent="0.3">
      <c r="B40" s="36"/>
      <c r="C40" s="28" t="s">
        <v>39</v>
      </c>
      <c r="D40" s="4">
        <v>19</v>
      </c>
      <c r="E40" s="18">
        <v>1.6519407600000001E-4</v>
      </c>
      <c r="F40" s="17">
        <v>4.74714989E-4</v>
      </c>
      <c r="G40" s="17">
        <v>1.1921864079999999E-3</v>
      </c>
      <c r="H40" s="17">
        <v>2.112179349E-3</v>
      </c>
      <c r="I40" s="17">
        <v>2.0247193369999999E-3</v>
      </c>
      <c r="J40" s="17">
        <v>1.8516056580000001E-3</v>
      </c>
      <c r="K40" s="17">
        <v>1.6790002229999999E-3</v>
      </c>
      <c r="L40" s="17">
        <v>1.4967557420000001E-3</v>
      </c>
      <c r="M40" s="17">
        <v>1.2909731290000001E-3</v>
      </c>
      <c r="N40" s="17">
        <v>1.0405104520000001E-3</v>
      </c>
      <c r="O40" s="17">
        <v>6.99423953E-4</v>
      </c>
      <c r="P40" s="17">
        <v>1.2289787399999999E-4</v>
      </c>
      <c r="Q40" s="17">
        <v>8.9999999999999996E-12</v>
      </c>
      <c r="R40" s="74"/>
      <c r="S40" s="17">
        <v>2.5533056299999998E-4</v>
      </c>
      <c r="T40" s="17">
        <v>7.2151381500000001E-4</v>
      </c>
      <c r="U40" s="17">
        <v>1.805127413E-3</v>
      </c>
      <c r="V40" s="17">
        <v>2.9726949930000001E-3</v>
      </c>
      <c r="W40" s="17">
        <v>2.8042593229999999E-3</v>
      </c>
      <c r="X40" s="17">
        <v>2.6147604830000001E-3</v>
      </c>
      <c r="Y40" s="17">
        <v>2.4116596100000002E-3</v>
      </c>
      <c r="Z40" s="17">
        <v>2.1797737100000001E-3</v>
      </c>
      <c r="AA40" s="17">
        <v>1.8991144480000001E-3</v>
      </c>
      <c r="AB40" s="17">
        <v>1.4990375610000001E-3</v>
      </c>
      <c r="AC40" s="17">
        <v>9.2877504200000001E-4</v>
      </c>
      <c r="AD40" s="17">
        <v>2.2023321E-5</v>
      </c>
      <c r="AE40" s="17">
        <v>4.1000000000000001E-11</v>
      </c>
      <c r="AF40" s="74"/>
      <c r="AG40" s="17">
        <v>2.9025421300000001E-4</v>
      </c>
      <c r="AH40" s="17">
        <v>8.1465628700000002E-4</v>
      </c>
      <c r="AI40" s="17">
        <v>2.051060626E-3</v>
      </c>
      <c r="AJ40" s="17">
        <v>3.4113435740000001E-3</v>
      </c>
      <c r="AK40" s="17">
        <v>3.2448713750000001E-3</v>
      </c>
      <c r="AL40" s="17">
        <v>3.059414526E-3</v>
      </c>
      <c r="AM40" s="17">
        <v>2.8518689209999998E-3</v>
      </c>
      <c r="AN40" s="17">
        <v>2.6051975410000001E-3</v>
      </c>
      <c r="AO40" s="17">
        <v>2.281552782E-3</v>
      </c>
      <c r="AP40" s="17">
        <v>1.8381181089999999E-3</v>
      </c>
      <c r="AQ40" s="17">
        <v>1.1441739770000001E-3</v>
      </c>
      <c r="AR40" s="17">
        <v>6.0031295000000002E-5</v>
      </c>
      <c r="AS40" s="17">
        <v>9.7999999999999998E-11</v>
      </c>
      <c r="AT40" s="74"/>
      <c r="AU40" s="17">
        <v>3.0358633600000002E-4</v>
      </c>
      <c r="AV40" s="17">
        <v>8.4857622399999995E-4</v>
      </c>
      <c r="AW40" s="17">
        <v>2.1492220639999999E-3</v>
      </c>
      <c r="AX40" s="17">
        <v>3.6864032010000001E-3</v>
      </c>
      <c r="AY40" s="17">
        <v>3.5326399409999999E-3</v>
      </c>
      <c r="AZ40" s="17">
        <v>3.3567362179999999E-3</v>
      </c>
      <c r="BA40" s="17">
        <v>3.1533187069999998E-3</v>
      </c>
      <c r="BB40" s="17">
        <v>2.9051353010000002E-3</v>
      </c>
      <c r="BC40" s="17">
        <v>2.5643920560000002E-3</v>
      </c>
      <c r="BD40" s="17">
        <v>2.0723850299999998E-3</v>
      </c>
      <c r="BE40" s="17">
        <v>1.3446194780000001E-3</v>
      </c>
      <c r="BF40" s="17">
        <v>1.6693670700000001E-4</v>
      </c>
      <c r="BG40" s="17">
        <v>1.8E-10</v>
      </c>
      <c r="BH40" s="74"/>
      <c r="BI40" s="17">
        <v>3.07295073E-4</v>
      </c>
      <c r="BJ40" s="17">
        <v>8.5641380400000003E-4</v>
      </c>
      <c r="BK40" s="17">
        <v>2.1792326450000002E-3</v>
      </c>
      <c r="BL40" s="17">
        <v>3.874025908E-3</v>
      </c>
      <c r="BM40" s="17">
        <v>3.7351155269999999E-3</v>
      </c>
      <c r="BN40" s="17">
        <v>3.5703629560000002E-3</v>
      </c>
      <c r="BO40" s="17">
        <v>3.3743891420000001E-3</v>
      </c>
      <c r="BP40" s="17">
        <v>3.1308488669999999E-3</v>
      </c>
      <c r="BQ40" s="17">
        <v>2.7854888540000001E-3</v>
      </c>
      <c r="BR40" s="17">
        <v>2.2634905519999999E-3</v>
      </c>
      <c r="BS40" s="17">
        <v>1.5249774300000001E-3</v>
      </c>
      <c r="BT40" s="17">
        <v>3.0732539200000001E-4</v>
      </c>
      <c r="BU40" s="17">
        <v>2.8699999999999999E-10</v>
      </c>
      <c r="BV40" s="74"/>
      <c r="BW40" s="17">
        <v>3.0631816400000003E-4</v>
      </c>
      <c r="BX40" s="17">
        <v>8.5173839900000003E-4</v>
      </c>
      <c r="BY40" s="17">
        <v>2.1751752849999998E-3</v>
      </c>
      <c r="BZ40" s="17">
        <v>4.0077872170000001E-3</v>
      </c>
      <c r="CA40" s="17">
        <v>3.884113163E-3</v>
      </c>
      <c r="CB40" s="17">
        <v>3.7307889009999999E-3</v>
      </c>
      <c r="CC40" s="17">
        <v>3.543569503E-3</v>
      </c>
      <c r="CD40" s="17">
        <v>3.3057444259999998E-3</v>
      </c>
      <c r="CE40" s="17">
        <v>2.9645730460000001E-3</v>
      </c>
      <c r="CF40" s="17">
        <v>2.4299733570000001E-3</v>
      </c>
      <c r="CG40" s="17">
        <v>1.6854738560000001E-3</v>
      </c>
      <c r="CH40" s="17">
        <v>4.5665147399999998E-4</v>
      </c>
      <c r="CI40" s="17">
        <v>4.19E-10</v>
      </c>
      <c r="CJ40" s="74"/>
      <c r="CK40" s="17">
        <v>3.0295045499999999E-4</v>
      </c>
      <c r="CL40" s="17">
        <v>8.4080832199999998E-4</v>
      </c>
      <c r="CM40" s="17">
        <v>2.1533756960000002E-3</v>
      </c>
      <c r="CN40" s="17">
        <v>4.1054258500000003E-3</v>
      </c>
      <c r="CO40" s="17">
        <v>3.9969691499999998E-3</v>
      </c>
      <c r="CP40" s="17">
        <v>3.8548587490000001E-3</v>
      </c>
      <c r="CQ40" s="17">
        <v>3.6768373669999999E-3</v>
      </c>
      <c r="CR40" s="17">
        <v>3.4442451069999999E-3</v>
      </c>
      <c r="CS40" s="17">
        <v>3.112740368E-3</v>
      </c>
      <c r="CT40" s="17">
        <v>2.5758965930000001E-3</v>
      </c>
      <c r="CU40" s="17">
        <v>1.828127251E-3</v>
      </c>
      <c r="CV40" s="17">
        <v>6.0339109399999995E-4</v>
      </c>
      <c r="CW40" s="17">
        <v>5.7499999999999998E-10</v>
      </c>
      <c r="CX40" s="74"/>
      <c r="CY40" s="17">
        <v>2.98352351E-4</v>
      </c>
      <c r="CZ40" s="17">
        <v>8.2676008900000003E-4</v>
      </c>
      <c r="DA40" s="17">
        <v>2.122275834E-3</v>
      </c>
      <c r="DB40" s="17">
        <v>4.1773666009999998E-3</v>
      </c>
      <c r="DC40" s="17">
        <v>4.0840747199999998E-3</v>
      </c>
      <c r="DD40" s="17">
        <v>3.9527828569999998E-3</v>
      </c>
      <c r="DE40" s="17">
        <v>3.7840017330000001E-3</v>
      </c>
      <c r="DF40" s="17">
        <v>3.5572467380000001E-3</v>
      </c>
      <c r="DG40" s="17">
        <v>3.2370406059999998E-3</v>
      </c>
      <c r="DH40" s="17">
        <v>2.7037682709999998E-3</v>
      </c>
      <c r="DI40" s="17">
        <v>1.954367509E-3</v>
      </c>
      <c r="DJ40" s="17">
        <v>7.4278091999999997E-4</v>
      </c>
      <c r="DK40" s="17">
        <v>7.5399999999999998E-10</v>
      </c>
      <c r="DL40" s="74"/>
      <c r="DM40" s="17">
        <v>2.9314647699999998E-4</v>
      </c>
      <c r="DN40" s="17">
        <v>8.1125862200000004E-4</v>
      </c>
      <c r="DO40" s="17">
        <v>2.0864803539999998E-3</v>
      </c>
      <c r="DP40" s="17">
        <v>4.2302065390000003E-3</v>
      </c>
      <c r="DQ40" s="17">
        <v>4.1520960089999996E-3</v>
      </c>
      <c r="DR40" s="17">
        <v>4.0311732770000001E-3</v>
      </c>
      <c r="DS40" s="17">
        <v>3.8714841970000002E-3</v>
      </c>
      <c r="DT40" s="17">
        <v>3.651951676E-3</v>
      </c>
      <c r="DU40" s="17">
        <v>3.3251404940000001E-3</v>
      </c>
      <c r="DV40" s="17">
        <v>2.8159560739999998E-3</v>
      </c>
      <c r="DW40" s="17">
        <v>2.0364450259999999E-3</v>
      </c>
      <c r="DX40" s="17">
        <v>8.73170039E-4</v>
      </c>
      <c r="DY40" s="17">
        <v>9.5600000000000001E-10</v>
      </c>
    </row>
    <row r="41" spans="2:129" ht="15.75" x14ac:dyDescent="0.3">
      <c r="B41" s="36"/>
      <c r="C41" s="28" t="s">
        <v>41</v>
      </c>
      <c r="D41" s="4">
        <v>24</v>
      </c>
      <c r="E41" s="17">
        <v>3.4521811630000001E-3</v>
      </c>
      <c r="F41" s="17">
        <v>9.0404301730000001E-3</v>
      </c>
      <c r="G41" s="17">
        <v>2.1327039935999999E-2</v>
      </c>
      <c r="H41" s="17">
        <v>3.9442057261000002E-2</v>
      </c>
      <c r="I41" s="17">
        <v>4.3924833367000003E-2</v>
      </c>
      <c r="J41" s="17">
        <v>4.5690186405E-2</v>
      </c>
      <c r="K41" s="17">
        <v>4.8450440417000001E-2</v>
      </c>
      <c r="L41" s="17">
        <v>5.2842142692000001E-2</v>
      </c>
      <c r="M41" s="17">
        <v>5.9827002779000001E-2</v>
      </c>
      <c r="N41" s="17">
        <v>7.0852397142999998E-2</v>
      </c>
      <c r="O41" s="17">
        <v>8.8445942321000004E-2</v>
      </c>
      <c r="P41" s="17">
        <v>0.116218444406</v>
      </c>
      <c r="Q41" s="17">
        <v>0.124689641505</v>
      </c>
      <c r="R41" s="74"/>
      <c r="S41" s="17">
        <v>3.6854925249999999E-3</v>
      </c>
      <c r="T41" s="17">
        <v>9.8735452580000008E-3</v>
      </c>
      <c r="U41" s="17">
        <v>2.3883401086000001E-2</v>
      </c>
      <c r="V41" s="17">
        <v>4.1297065064999999E-2</v>
      </c>
      <c r="W41" s="17">
        <v>4.2584499737999999E-2</v>
      </c>
      <c r="X41" s="17">
        <v>4.3873095509000003E-2</v>
      </c>
      <c r="Y41" s="17">
        <v>4.6368380847999997E-2</v>
      </c>
      <c r="Z41" s="17">
        <v>5.0799011806000001E-2</v>
      </c>
      <c r="AA41" s="17">
        <v>5.8264718808999999E-2</v>
      </c>
      <c r="AB41" s="17">
        <v>7.0870610427000005E-2</v>
      </c>
      <c r="AC41" s="17">
        <v>9.0819439959999998E-2</v>
      </c>
      <c r="AD41" s="17">
        <v>0.122256425071</v>
      </c>
      <c r="AE41" s="17">
        <v>0.12406696225199999</v>
      </c>
      <c r="AF41" s="74"/>
      <c r="AG41" s="17">
        <v>3.70590766E-3</v>
      </c>
      <c r="AH41" s="17">
        <v>1.0065390451E-2</v>
      </c>
      <c r="AI41" s="17">
        <v>2.4833049138999998E-2</v>
      </c>
      <c r="AJ41" s="17">
        <v>4.2689852621000002E-2</v>
      </c>
      <c r="AK41" s="17">
        <v>4.3182360933E-2</v>
      </c>
      <c r="AL41" s="17">
        <v>4.4089653270000001E-2</v>
      </c>
      <c r="AM41" s="17">
        <v>4.6227477576000001E-2</v>
      </c>
      <c r="AN41" s="17">
        <v>5.0319248584999997E-2</v>
      </c>
      <c r="AO41" s="17">
        <v>5.7564241798000002E-2</v>
      </c>
      <c r="AP41" s="17">
        <v>6.9811550784000004E-2</v>
      </c>
      <c r="AQ41" s="17">
        <v>8.9543244563999994E-2</v>
      </c>
      <c r="AR41" s="17">
        <v>0.120511053035</v>
      </c>
      <c r="AS41" s="17">
        <v>0.12360917856500001</v>
      </c>
      <c r="AT41" s="74"/>
      <c r="AU41" s="17">
        <v>3.6753525049999999E-3</v>
      </c>
      <c r="AV41" s="17">
        <v>1.0071565316E-2</v>
      </c>
      <c r="AW41" s="17">
        <v>2.5216715519E-2</v>
      </c>
      <c r="AX41" s="17">
        <v>4.4112582497000001E-2</v>
      </c>
      <c r="AY41" s="17">
        <v>4.4213277439999997E-2</v>
      </c>
      <c r="AZ41" s="17">
        <v>4.4822192556E-2</v>
      </c>
      <c r="BA41" s="17">
        <v>4.6638491937000003E-2</v>
      </c>
      <c r="BB41" s="17">
        <v>5.0360672491E-2</v>
      </c>
      <c r="BC41" s="17">
        <v>5.7173377861999997E-2</v>
      </c>
      <c r="BD41" s="17">
        <v>6.8877855015999995E-2</v>
      </c>
      <c r="BE41" s="17">
        <v>8.7690793525000005E-2</v>
      </c>
      <c r="BF41" s="17">
        <v>0.117230875299</v>
      </c>
      <c r="BG41" s="17">
        <v>0.123235623221</v>
      </c>
      <c r="BH41" s="74"/>
      <c r="BI41" s="17">
        <v>3.6287012550000001E-3</v>
      </c>
      <c r="BJ41" s="17">
        <v>1.0005538824E-2</v>
      </c>
      <c r="BK41" s="17">
        <v>2.5333191684999999E-2</v>
      </c>
      <c r="BL41" s="17">
        <v>4.5485758756999999E-2</v>
      </c>
      <c r="BM41" s="17">
        <v>4.5341133091999997E-2</v>
      </c>
      <c r="BN41" s="17">
        <v>4.5713759058E-2</v>
      </c>
      <c r="BO41" s="17">
        <v>4.7256374616999997E-2</v>
      </c>
      <c r="BP41" s="17">
        <v>5.0631727696000002E-2</v>
      </c>
      <c r="BQ41" s="17">
        <v>5.7004135944000001E-2</v>
      </c>
      <c r="BR41" s="17">
        <v>6.8019666766000006E-2</v>
      </c>
      <c r="BS41" s="17">
        <v>8.5911984110999998E-2</v>
      </c>
      <c r="BT41" s="17">
        <v>0.113866996665</v>
      </c>
      <c r="BU41" s="17">
        <v>0.122915209677</v>
      </c>
      <c r="BV41" s="74"/>
      <c r="BW41" s="17">
        <v>3.5771301399999999E-3</v>
      </c>
      <c r="BX41" s="17">
        <v>9.9084645379999992E-3</v>
      </c>
      <c r="BY41" s="17">
        <v>2.5308040526000001E-2</v>
      </c>
      <c r="BZ41" s="17">
        <v>4.6770934436E-2</v>
      </c>
      <c r="CA41" s="17">
        <v>4.6460426106E-2</v>
      </c>
      <c r="CB41" s="17">
        <v>4.6643176420000002E-2</v>
      </c>
      <c r="CC41" s="17">
        <v>4.7954572979999999E-2</v>
      </c>
      <c r="CD41" s="17">
        <v>5.1046796332000002E-2</v>
      </c>
      <c r="CE41" s="17">
        <v>5.6994727262999999E-2</v>
      </c>
      <c r="CF41" s="17">
        <v>6.732061449E-2</v>
      </c>
      <c r="CG41" s="17">
        <v>8.4341912598999993E-2</v>
      </c>
      <c r="CH41" s="17">
        <v>0.110795224</v>
      </c>
      <c r="CI41" s="17">
        <v>0.12263210045</v>
      </c>
      <c r="CJ41" s="74"/>
      <c r="CK41" s="17">
        <v>3.524925201E-3</v>
      </c>
      <c r="CL41" s="17">
        <v>9.7981725330000009E-3</v>
      </c>
      <c r="CM41" s="17">
        <v>2.5203515421000001E-2</v>
      </c>
      <c r="CN41" s="17">
        <v>4.795723289E-2</v>
      </c>
      <c r="CO41" s="17">
        <v>4.7533703169999997E-2</v>
      </c>
      <c r="CP41" s="17">
        <v>4.7562167852999999E-2</v>
      </c>
      <c r="CQ41" s="17">
        <v>4.8677637742999998E-2</v>
      </c>
      <c r="CR41" s="17">
        <v>5.152145113E-2</v>
      </c>
      <c r="CS41" s="17">
        <v>5.7099995228000001E-2</v>
      </c>
      <c r="CT41" s="17">
        <v>6.6789927688999995E-2</v>
      </c>
      <c r="CU41" s="17">
        <v>8.2988934075000007E-2</v>
      </c>
      <c r="CV41" s="17">
        <v>0.108080336924</v>
      </c>
      <c r="CW41" s="17">
        <v>0.122376951639</v>
      </c>
      <c r="CX41" s="74"/>
      <c r="CY41" s="17">
        <v>3.4738651860000001E-3</v>
      </c>
      <c r="CZ41" s="17">
        <v>9.6831998000000002E-3</v>
      </c>
      <c r="DA41" s="17">
        <v>2.5053467791000001E-2</v>
      </c>
      <c r="DB41" s="17">
        <v>4.9045057608000001E-2</v>
      </c>
      <c r="DC41" s="17">
        <v>4.8547998774999997E-2</v>
      </c>
      <c r="DD41" s="17">
        <v>4.8450236519000003E-2</v>
      </c>
      <c r="DE41" s="17">
        <v>4.9398860341000002E-2</v>
      </c>
      <c r="DF41" s="17">
        <v>5.2013827253000001E-2</v>
      </c>
      <c r="DG41" s="17">
        <v>5.7285959570000003E-2</v>
      </c>
      <c r="DH41" s="17">
        <v>6.6403470662000003E-2</v>
      </c>
      <c r="DI41" s="17">
        <v>8.1819356629000001E-2</v>
      </c>
      <c r="DJ41" s="17">
        <v>0.105700878382</v>
      </c>
      <c r="DK41" s="17">
        <v>0.122143716074</v>
      </c>
      <c r="DL41" s="74"/>
      <c r="DM41" s="17">
        <v>3.4246875829999999E-3</v>
      </c>
      <c r="DN41" s="17">
        <v>9.5678719459999992E-3</v>
      </c>
      <c r="DO41" s="17">
        <v>2.4877433279000001E-2</v>
      </c>
      <c r="DP41" s="17">
        <v>5.0039048170000003E-2</v>
      </c>
      <c r="DQ41" s="17">
        <v>4.9500161086E-2</v>
      </c>
      <c r="DR41" s="17">
        <v>4.9298856225999999E-2</v>
      </c>
      <c r="DS41" s="17">
        <v>5.0104760807E-2</v>
      </c>
      <c r="DT41" s="17">
        <v>5.2511849605000001E-2</v>
      </c>
      <c r="DU41" s="17">
        <v>5.7482743740000002E-2</v>
      </c>
      <c r="DV41" s="17">
        <v>6.6132543330999993E-2</v>
      </c>
      <c r="DW41" s="17">
        <v>8.0714884639000006E-2</v>
      </c>
      <c r="DX41" s="17">
        <v>0.103615028296</v>
      </c>
      <c r="DY41" s="17">
        <v>0.121928220682</v>
      </c>
    </row>
    <row r="42" spans="2:129" ht="15.75" x14ac:dyDescent="0.3">
      <c r="B42" s="41"/>
      <c r="C42" s="29" t="s">
        <v>40</v>
      </c>
      <c r="D42" s="4">
        <v>20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74"/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74"/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74"/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74"/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74"/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74"/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74"/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</v>
      </c>
      <c r="DL42" s="74"/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</v>
      </c>
      <c r="DY42" s="17">
        <v>0</v>
      </c>
    </row>
    <row r="43" spans="2:129" ht="14.25" x14ac:dyDescent="0.2">
      <c r="B43" s="22"/>
      <c r="C43" s="25" t="s">
        <v>55</v>
      </c>
      <c r="D43" s="4"/>
      <c r="E43" s="21">
        <f t="shared" ref="E43:F43" si="47">SUM(E15:E42)</f>
        <v>9.5144297348650007</v>
      </c>
      <c r="F43" s="21">
        <f t="shared" si="47"/>
        <v>8.7114750568090003</v>
      </c>
      <c r="G43" s="21">
        <f t="shared" ref="G43:Q43" si="48">SUM(G15:G42)</f>
        <v>6.9364056822310003</v>
      </c>
      <c r="H43" s="21">
        <f t="shared" ref="H43" si="49">SUM(H15:H42)</f>
        <v>4.3618259294589992</v>
      </c>
      <c r="I43" s="21">
        <f t="shared" si="48"/>
        <v>3.9401893743269998</v>
      </c>
      <c r="J43" s="21">
        <f t="shared" ref="J43" si="50">SUM(J15:J42)</f>
        <v>3.9397017480240009</v>
      </c>
      <c r="K43" s="21">
        <f t="shared" si="48"/>
        <v>3.9396108482269994</v>
      </c>
      <c r="L43" s="21">
        <f t="shared" ref="L43" si="51">SUM(L15:L42)</f>
        <v>3.9395469395099996</v>
      </c>
      <c r="M43" s="21">
        <f t="shared" si="48"/>
        <v>3.9394997313919995</v>
      </c>
      <c r="N43" s="21">
        <f t="shared" ref="N43" si="52">SUM(N15:N42)</f>
        <v>3.9394530205290006</v>
      </c>
      <c r="O43" s="21">
        <f t="shared" si="48"/>
        <v>3.9394300683439996</v>
      </c>
      <c r="P43" s="21">
        <f t="shared" ref="P43" si="53">SUM(P15:P42)</f>
        <v>3.9394131644400003</v>
      </c>
      <c r="Q43" s="21">
        <f t="shared" si="48"/>
        <v>3.9393939399969997</v>
      </c>
      <c r="R43" s="74"/>
      <c r="S43" s="21">
        <f t="shared" ref="S43:AE43" si="54">SUM(S15:S42)</f>
        <v>9.4648057215979975</v>
      </c>
      <c r="T43" s="21">
        <f t="shared" ref="T43" si="55">SUM(T15:T42)</f>
        <v>8.5719179143129978</v>
      </c>
      <c r="U43" s="21">
        <f t="shared" si="54"/>
        <v>6.5609794173530007</v>
      </c>
      <c r="V43" s="21">
        <f t="shared" ref="V43" si="56">SUM(V15:V42)</f>
        <v>4.0329312003829996</v>
      </c>
      <c r="W43" s="21">
        <f t="shared" si="54"/>
        <v>3.9407738909370011</v>
      </c>
      <c r="X43" s="21">
        <f t="shared" ref="X43" si="57">SUM(X15:X42)</f>
        <v>3.9403531079839995</v>
      </c>
      <c r="Y43" s="21">
        <f t="shared" si="54"/>
        <v>3.940068805823</v>
      </c>
      <c r="Z43" s="21">
        <f t="shared" ref="Z43" si="58">SUM(Z15:Z42)</f>
        <v>3.9398684087220004</v>
      </c>
      <c r="AA43" s="21">
        <f t="shared" si="54"/>
        <v>3.9396959173699999</v>
      </c>
      <c r="AB43" s="21">
        <f t="shared" ref="AB43" si="59">SUM(AB15:AB42)</f>
        <v>3.9396028652549995</v>
      </c>
      <c r="AC43" s="21">
        <f t="shared" si="54"/>
        <v>3.9394703832380009</v>
      </c>
      <c r="AD43" s="21">
        <f t="shared" ref="AD43" si="60">SUM(AD15:AD42)</f>
        <v>3.9394160189300007</v>
      </c>
      <c r="AE43" s="21">
        <f t="shared" si="54"/>
        <v>3.9393939400009992</v>
      </c>
      <c r="AF43" s="74"/>
      <c r="AG43" s="21">
        <f t="shared" ref="AG43:AH43" si="61">SUM(AG15:AG42)</f>
        <v>9.4715045959120001</v>
      </c>
      <c r="AH43" s="21">
        <f t="shared" si="61"/>
        <v>8.5837787360310021</v>
      </c>
      <c r="AI43" s="21">
        <f t="shared" ref="AI43" si="62">SUM(AI15:AI42)</f>
        <v>6.5449793465569979</v>
      </c>
      <c r="AJ43" s="21">
        <f t="shared" ref="AJ43" si="63">SUM(AJ15:AJ42)</f>
        <v>3.9874888162159996</v>
      </c>
      <c r="AK43" s="21">
        <f t="shared" ref="AK43" si="64">SUM(AK15:AK42)</f>
        <v>3.9422940268570001</v>
      </c>
      <c r="AL43" s="21">
        <f t="shared" ref="AL43" si="65">SUM(AL15:AL42)</f>
        <v>3.9414125019909996</v>
      </c>
      <c r="AM43" s="21">
        <f t="shared" ref="AM43" si="66">SUM(AM15:AM42)</f>
        <v>3.940816357328</v>
      </c>
      <c r="AN43" s="21">
        <f t="shared" ref="AN43" si="67">SUM(AN15:AN42)</f>
        <v>3.9403967341880008</v>
      </c>
      <c r="AO43" s="21">
        <f t="shared" ref="AO43" si="68">SUM(AO15:AO42)</f>
        <v>3.9400593628070002</v>
      </c>
      <c r="AP43" s="21">
        <f t="shared" ref="AP43" si="69">SUM(AP15:AP42)</f>
        <v>3.9398411827680002</v>
      </c>
      <c r="AQ43" s="21">
        <f t="shared" ref="AQ43" si="70">SUM(AQ15:AQ42)</f>
        <v>3.9395638377920004</v>
      </c>
      <c r="AR43" s="21">
        <f t="shared" ref="AR43" si="71">SUM(AR15:AR42)</f>
        <v>3.9394703442829995</v>
      </c>
      <c r="AS43" s="21">
        <f t="shared" ref="AS43" si="72">SUM(AS15:AS42)</f>
        <v>3.9393939399989999</v>
      </c>
      <c r="AT43" s="74"/>
      <c r="AU43" s="21">
        <f t="shared" ref="AU43" si="73">SUM(AU15:AU42)</f>
        <v>9.4894286321100036</v>
      </c>
      <c r="AV43" s="21">
        <f t="shared" ref="AV43" si="74">SUM(AV15:AV42)</f>
        <v>8.6275832186529975</v>
      </c>
      <c r="AW43" s="21">
        <f t="shared" ref="AW43" si="75">SUM(AW15:AW42)</f>
        <v>6.6176136128390004</v>
      </c>
      <c r="AX43" s="21">
        <f t="shared" ref="AX43" si="76">SUM(AX15:AX42)</f>
        <v>3.9787760745620004</v>
      </c>
      <c r="AY43" s="21">
        <f t="shared" ref="AY43" si="77">SUM(AY15:AY42)</f>
        <v>3.9444454784369989</v>
      </c>
      <c r="AZ43" s="21">
        <f t="shared" ref="AZ43" si="78">SUM(AZ15:AZ42)</f>
        <v>3.9429148588669989</v>
      </c>
      <c r="BA43" s="21">
        <f t="shared" ref="BA43" si="79">SUM(BA15:BA42)</f>
        <v>3.9418799832609994</v>
      </c>
      <c r="BB43" s="21">
        <f t="shared" ref="BB43" si="80">SUM(BB15:BB42)</f>
        <v>3.9411520983299999</v>
      </c>
      <c r="BC43" s="21">
        <f t="shared" ref="BC43" si="81">SUM(BC15:BC42)</f>
        <v>3.9405698381169998</v>
      </c>
      <c r="BD43" s="21">
        <f t="shared" ref="BD43" si="82">SUM(BD15:BD42)</f>
        <v>3.9402012226569996</v>
      </c>
      <c r="BE43" s="21">
        <f t="shared" ref="BE43" si="83">SUM(BE15:BE42)</f>
        <v>3.9396873881799994</v>
      </c>
      <c r="BF43" s="21">
        <f t="shared" ref="BF43" si="84">SUM(BF15:BF42)</f>
        <v>3.9396211195580007</v>
      </c>
      <c r="BG43" s="21">
        <f t="shared" ref="BG43" si="85">SUM(BG15:BG42)</f>
        <v>3.9393939399999987</v>
      </c>
      <c r="BH43" s="74"/>
      <c r="BI43" s="21">
        <f t="shared" ref="BI43:BJ43" si="86">SUM(BI15:BI42)</f>
        <v>9.5090790905929943</v>
      </c>
      <c r="BJ43" s="21">
        <f t="shared" si="86"/>
        <v>8.6773048868489973</v>
      </c>
      <c r="BK43" s="21">
        <f t="shared" ref="BK43" si="87">SUM(BK15:BK42)</f>
        <v>6.7142959132920002</v>
      </c>
      <c r="BL43" s="21">
        <f t="shared" ref="BL43" si="88">SUM(BL15:BL42)</f>
        <v>3.9799785295560004</v>
      </c>
      <c r="BM43" s="21">
        <f t="shared" ref="BM43" si="89">SUM(BM15:BM42)</f>
        <v>3.9472595956159999</v>
      </c>
      <c r="BN43" s="21">
        <f t="shared" ref="BN43" si="90">SUM(BN15:BN42)</f>
        <v>3.9448844951120008</v>
      </c>
      <c r="BO43" s="21">
        <f t="shared" ref="BO43" si="91">SUM(BO15:BO42)</f>
        <v>3.943278469800001</v>
      </c>
      <c r="BP43" s="21">
        <f t="shared" ref="BP43" si="92">SUM(BP15:BP42)</f>
        <v>3.9421518955520001</v>
      </c>
      <c r="BQ43" s="21">
        <f t="shared" ref="BQ43" si="93">SUM(BQ15:BQ42)</f>
        <v>3.9412274139910002</v>
      </c>
      <c r="BR43" s="21">
        <f t="shared" ref="BR43" si="94">SUM(BR15:BR42)</f>
        <v>3.94069415949</v>
      </c>
      <c r="BS43" s="21">
        <f t="shared" ref="BS43" si="95">SUM(BS15:BS42)</f>
        <v>3.9398366052809992</v>
      </c>
      <c r="BT43" s="21">
        <f t="shared" ref="BT43" si="96">SUM(BT15:BT42)</f>
        <v>3.9398586924429999</v>
      </c>
      <c r="BU43" s="21">
        <f t="shared" ref="BU43" si="97">SUM(BU15:BU42)</f>
        <v>3.9393939400000004</v>
      </c>
      <c r="BV43" s="74"/>
      <c r="BW43" s="21">
        <f t="shared" ref="BW43:BX43" si="98">SUM(BW15:BW42)</f>
        <v>9.527937120839999</v>
      </c>
      <c r="BX43" s="21">
        <f t="shared" si="98"/>
        <v>8.7257322011110023</v>
      </c>
      <c r="BY43" s="21">
        <f t="shared" ref="BY43" si="99">SUM(BY15:BY42)</f>
        <v>6.8146055623139992</v>
      </c>
      <c r="BZ43" s="21">
        <f t="shared" ref="BZ43" si="100">SUM(BZ15:BZ42)</f>
        <v>3.9857354178580002</v>
      </c>
      <c r="CA43" s="21">
        <f t="shared" ref="CA43" si="101">SUM(CA15:CA42)</f>
        <v>3.9507567982390004</v>
      </c>
      <c r="CB43" s="21">
        <f t="shared" ref="CB43" si="102">SUM(CB15:CB42)</f>
        <v>3.9473381221949997</v>
      </c>
      <c r="CC43" s="21">
        <f t="shared" ref="CC43" si="103">SUM(CC15:CC42)</f>
        <v>3.9450252195810007</v>
      </c>
      <c r="CD43" s="21">
        <f t="shared" ref="CD43" si="104">SUM(CD15:CD42)</f>
        <v>3.9434033534549995</v>
      </c>
      <c r="CE43" s="21">
        <f t="shared" ref="CE43" si="105">SUM(CE15:CE42)</f>
        <v>3.9420242277329995</v>
      </c>
      <c r="CF43" s="21">
        <f t="shared" ref="CF43" si="106">SUM(CF15:CF42)</f>
        <v>3.9413137490980006</v>
      </c>
      <c r="CG43" s="21">
        <f t="shared" ref="CG43" si="107">SUM(CG15:CG42)</f>
        <v>3.9400077030049996</v>
      </c>
      <c r="CH43" s="21">
        <f t="shared" ref="CH43" si="108">SUM(CH15:CH42)</f>
        <v>3.9401650145349985</v>
      </c>
      <c r="CI43" s="21">
        <f t="shared" ref="CI43" si="109">SUM(CI15:CI42)</f>
        <v>3.9393939399999995</v>
      </c>
      <c r="CJ43" s="74"/>
      <c r="CK43" s="21">
        <f t="shared" ref="CK43" si="110">SUM(CK15:CK42)</f>
        <v>9.5453458422149975</v>
      </c>
      <c r="CL43" s="21">
        <f t="shared" ref="CL43" si="111">SUM(CL15:CL42)</f>
        <v>8.7708182074110024</v>
      </c>
      <c r="CM43" s="21">
        <f t="shared" ref="CM43" si="112">SUM(CM15:CM42)</f>
        <v>6.9113986997420005</v>
      </c>
      <c r="CN43" s="21">
        <f t="shared" ref="CN43" si="113">SUM(CN15:CN42)</f>
        <v>3.9944926655670003</v>
      </c>
      <c r="CO43" s="21">
        <f t="shared" ref="CO43" si="114">SUM(CO15:CO42)</f>
        <v>3.9549484968000006</v>
      </c>
      <c r="CP43" s="21">
        <f t="shared" ref="CP43" si="115">SUM(CP15:CP42)</f>
        <v>3.9502865179209996</v>
      </c>
      <c r="CQ43" s="21">
        <f t="shared" ref="CQ43" si="116">SUM(CQ15:CQ42)</f>
        <v>3.9471294969300006</v>
      </c>
      <c r="CR43" s="21">
        <f t="shared" ref="CR43" si="117">SUM(CR15:CR42)</f>
        <v>3.9449111049730003</v>
      </c>
      <c r="CS43" s="21">
        <f t="shared" ref="CS43" si="118">SUM(CS15:CS42)</f>
        <v>3.9429491033099997</v>
      </c>
      <c r="CT43" s="21">
        <f t="shared" ref="CT43" si="119">SUM(CT15:CT42)</f>
        <v>3.9420473763359989</v>
      </c>
      <c r="CU43" s="21">
        <f t="shared" ref="CU43" si="120">SUM(CU15:CU42)</f>
        <v>3.940197475064001</v>
      </c>
      <c r="CV43" s="21">
        <f t="shared" ref="CV43" si="121">SUM(CV15:CV42)</f>
        <v>3.9405246388970006</v>
      </c>
      <c r="CW43" s="21">
        <f t="shared" ref="CW43" si="122">SUM(CW15:CW42)</f>
        <v>3.9393939399989999</v>
      </c>
      <c r="CX43" s="74"/>
      <c r="CY43" s="21">
        <f t="shared" ref="CY43:CZ43" si="123">SUM(CY15:CY42)</f>
        <v>9.5612217914460036</v>
      </c>
      <c r="CZ43" s="21">
        <f t="shared" si="123"/>
        <v>8.8121635743959992</v>
      </c>
      <c r="DA43" s="21">
        <f t="shared" ref="DA43" si="124">SUM(DA15:DA42)</f>
        <v>7.0022612699200009</v>
      </c>
      <c r="DB43" s="21">
        <f t="shared" ref="DB43" si="125">SUM(DB15:DB42)</f>
        <v>4.0056701254150004</v>
      </c>
      <c r="DC43" s="21">
        <f t="shared" ref="DC43" si="126">SUM(DC15:DC42)</f>
        <v>3.9598386755230002</v>
      </c>
      <c r="DD43" s="21">
        <f t="shared" ref="DD43" si="127">SUM(DD15:DD42)</f>
        <v>3.9537356172460005</v>
      </c>
      <c r="DE43" s="21">
        <f t="shared" ref="DE43" si="128">SUM(DE15:DE42)</f>
        <v>3.9495972195570004</v>
      </c>
      <c r="DF43" s="21">
        <f t="shared" ref="DF43" si="129">SUM(DF15:DF42)</f>
        <v>3.9466744794679993</v>
      </c>
      <c r="DG43" s="21">
        <f t="shared" ref="DG43" si="130">SUM(DG15:DG42)</f>
        <v>3.9439904901210001</v>
      </c>
      <c r="DH43" s="21">
        <f t="shared" ref="DH43" si="131">SUM(DH15:DH42)</f>
        <v>3.9428817864560011</v>
      </c>
      <c r="DI43" s="21">
        <f t="shared" ref="DI43" si="132">SUM(DI15:DI42)</f>
        <v>3.9411241918770008</v>
      </c>
      <c r="DJ43" s="21">
        <f t="shared" ref="DJ43" si="133">SUM(DJ15:DJ42)</f>
        <v>3.94092535414</v>
      </c>
      <c r="DK43" s="21">
        <f t="shared" ref="DK43" si="134">SUM(DK15:DK42)</f>
        <v>3.9393939400010001</v>
      </c>
      <c r="DL43" s="74"/>
      <c r="DM43" s="21">
        <f t="shared" ref="DM43" si="135">SUM(DM15:DM42)</f>
        <v>9.5756632816179987</v>
      </c>
      <c r="DN43" s="21">
        <f t="shared" ref="DN43" si="136">SUM(DN15:DN42)</f>
        <v>8.849921279780002</v>
      </c>
      <c r="DO43" s="21">
        <f t="shared" ref="DO43" si="137">SUM(DO15:DO42)</f>
        <v>7.0866181205340011</v>
      </c>
      <c r="DP43" s="21">
        <f t="shared" ref="DP43" si="138">SUM(DP15:DP42)</f>
        <v>4.0189918814740002</v>
      </c>
      <c r="DQ43" s="21">
        <f t="shared" ref="DQ43" si="139">SUM(DQ15:DQ42)</f>
        <v>3.9654250778139999</v>
      </c>
      <c r="DR43" s="21">
        <f t="shared" ref="DR43" si="140">SUM(DR15:DR42)</f>
        <v>3.9576872943360009</v>
      </c>
      <c r="DS43" s="21">
        <f t="shared" ref="DS43" si="141">SUM(DS15:DS42)</f>
        <v>3.9524315102030014</v>
      </c>
      <c r="DT43" s="21">
        <f t="shared" ref="DT43" si="142">SUM(DT15:DT42)</f>
        <v>3.9486875028020005</v>
      </c>
      <c r="DU43" s="21">
        <f t="shared" ref="DU43" si="143">SUM(DU15:DU42)</f>
        <v>3.9460700775449986</v>
      </c>
      <c r="DV43" s="21">
        <f t="shared" ref="DV43" si="144">SUM(DV15:DV42)</f>
        <v>3.9438050073089999</v>
      </c>
      <c r="DW43" s="21">
        <f t="shared" ref="DW43" si="145">SUM(DW15:DW42)</f>
        <v>3.9422970987210002</v>
      </c>
      <c r="DX43" s="21">
        <f t="shared" ref="DX43" si="146">SUM(DX15:DX42)</f>
        <v>3.9413573038599994</v>
      </c>
      <c r="DY43" s="21">
        <f t="shared" ref="DY43" si="147">SUM(DY15:DY42)</f>
        <v>3.93939394</v>
      </c>
    </row>
    <row r="44" spans="2:129" x14ac:dyDescent="0.2">
      <c r="B44" s="1"/>
      <c r="C44" s="5"/>
      <c r="D44" s="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74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74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74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74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74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74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74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74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</row>
    <row r="45" spans="2:129" ht="14.25" x14ac:dyDescent="0.25">
      <c r="B45" s="45"/>
      <c r="C45" s="46" t="s">
        <v>45</v>
      </c>
      <c r="D45" s="4"/>
      <c r="E45" s="26">
        <f t="shared" ref="E45:Q45" si="148">SUM(E26:E32)</f>
        <v>1.5734372427000001E-2</v>
      </c>
      <c r="F45" s="26">
        <f t="shared" si="148"/>
        <v>4.1155460631999999E-2</v>
      </c>
      <c r="G45" s="26">
        <f t="shared" si="148"/>
        <v>9.6722958603999987E-2</v>
      </c>
      <c r="H45" s="26">
        <f t="shared" si="148"/>
        <v>0.17936823581799999</v>
      </c>
      <c r="I45" s="26">
        <f t="shared" si="148"/>
        <v>0.194885617792</v>
      </c>
      <c r="J45" s="26">
        <f t="shared" si="148"/>
        <v>0.19434468202100003</v>
      </c>
      <c r="K45" s="26">
        <f t="shared" si="148"/>
        <v>0.19088363787799997</v>
      </c>
      <c r="L45" s="26">
        <f t="shared" si="148"/>
        <v>0.182822056033</v>
      </c>
      <c r="M45" s="26">
        <f t="shared" si="148"/>
        <v>0.167547700947</v>
      </c>
      <c r="N45" s="26">
        <f t="shared" si="148"/>
        <v>0.14114777079899998</v>
      </c>
      <c r="O45" s="26">
        <f t="shared" si="148"/>
        <v>9.7447244152000012E-2</v>
      </c>
      <c r="P45" s="26">
        <f t="shared" si="148"/>
        <v>2.9708788248999998E-2</v>
      </c>
      <c r="Q45" s="26">
        <f t="shared" si="148"/>
        <v>7.1121424819999999E-3</v>
      </c>
      <c r="R45" s="74"/>
      <c r="S45" s="26">
        <f t="shared" ref="S45:AE45" si="149">SUM(S26:S32)</f>
        <v>1.5925863451999998E-2</v>
      </c>
      <c r="T45" s="26">
        <f t="shared" si="149"/>
        <v>4.1521925378999999E-2</v>
      </c>
      <c r="U45" s="26">
        <f t="shared" si="149"/>
        <v>9.8269145249000003E-2</v>
      </c>
      <c r="V45" s="26">
        <f t="shared" si="149"/>
        <v>0.17419838584799999</v>
      </c>
      <c r="W45" s="26">
        <f t="shared" si="149"/>
        <v>0.17983316228199997</v>
      </c>
      <c r="X45" s="26">
        <f t="shared" si="149"/>
        <v>0.180418905854</v>
      </c>
      <c r="Y45" s="26">
        <f t="shared" si="149"/>
        <v>0.177940084926</v>
      </c>
      <c r="Z45" s="26">
        <f t="shared" si="149"/>
        <v>0.170594338456</v>
      </c>
      <c r="AA45" s="26">
        <f t="shared" si="149"/>
        <v>0.15556268688000002</v>
      </c>
      <c r="AB45" s="26">
        <f t="shared" si="149"/>
        <v>0.12868755122199999</v>
      </c>
      <c r="AC45" s="26">
        <f t="shared" si="149"/>
        <v>8.4375685503999986E-2</v>
      </c>
      <c r="AD45" s="26">
        <f t="shared" si="149"/>
        <v>1.4978959785000001E-2</v>
      </c>
      <c r="AE45" s="26">
        <f t="shared" si="149"/>
        <v>9.8557171140000004E-3</v>
      </c>
      <c r="AF45" s="74"/>
      <c r="AG45" s="26">
        <f t="shared" ref="AG45:AS45" si="150">SUM(AG26:AG32)</f>
        <v>1.4750053932000001E-2</v>
      </c>
      <c r="AH45" s="26">
        <f t="shared" si="150"/>
        <v>3.8437799864000005E-2</v>
      </c>
      <c r="AI45" s="26">
        <f t="shared" si="150"/>
        <v>9.1797323638E-2</v>
      </c>
      <c r="AJ45" s="26">
        <f t="shared" si="150"/>
        <v>0.16419560382999998</v>
      </c>
      <c r="AK45" s="26">
        <f t="shared" si="150"/>
        <v>0.16883427971600001</v>
      </c>
      <c r="AL45" s="26">
        <f t="shared" si="150"/>
        <v>0.170132341479</v>
      </c>
      <c r="AM45" s="26">
        <f t="shared" si="150"/>
        <v>0.16852180331800001</v>
      </c>
      <c r="AN45" s="26">
        <f t="shared" si="150"/>
        <v>0.16228368069200003</v>
      </c>
      <c r="AO45" s="26">
        <f t="shared" si="150"/>
        <v>0.14885209883399997</v>
      </c>
      <c r="AP45" s="26">
        <f t="shared" si="150"/>
        <v>0.123971245227</v>
      </c>
      <c r="AQ45" s="26">
        <f t="shared" si="150"/>
        <v>8.3416748983E-2</v>
      </c>
      <c r="AR45" s="26">
        <f t="shared" si="150"/>
        <v>1.9714801309000003E-2</v>
      </c>
      <c r="AS45" s="26">
        <f t="shared" si="150"/>
        <v>1.1855395879999999E-2</v>
      </c>
      <c r="AT45" s="74"/>
      <c r="AU45" s="26">
        <f t="shared" ref="AU45:BG45" si="151">SUM(AU26:AU32)</f>
        <v>1.3545799706000001E-2</v>
      </c>
      <c r="AV45" s="26">
        <f t="shared" si="151"/>
        <v>3.5294814384000006E-2</v>
      </c>
      <c r="AW45" s="26">
        <f t="shared" si="151"/>
        <v>8.4882846452999997E-2</v>
      </c>
      <c r="AX45" s="26">
        <f t="shared" si="151"/>
        <v>0.15571514809799999</v>
      </c>
      <c r="AY45" s="26">
        <f t="shared" si="151"/>
        <v>0.160328855204</v>
      </c>
      <c r="AZ45" s="26">
        <f t="shared" si="151"/>
        <v>0.16212012508900003</v>
      </c>
      <c r="BA45" s="26">
        <f t="shared" si="151"/>
        <v>0.16119099293899999</v>
      </c>
      <c r="BB45" s="26">
        <f t="shared" si="151"/>
        <v>0.155915412659</v>
      </c>
      <c r="BC45" s="26">
        <f t="shared" si="151"/>
        <v>0.14404537478499999</v>
      </c>
      <c r="BD45" s="26">
        <f t="shared" si="151"/>
        <v>0.12184573565399999</v>
      </c>
      <c r="BE45" s="26">
        <f t="shared" si="151"/>
        <v>8.4666015733999997E-2</v>
      </c>
      <c r="BF45" s="26">
        <f t="shared" si="151"/>
        <v>2.7079505508000003E-2</v>
      </c>
      <c r="BG45" s="26">
        <f t="shared" si="151"/>
        <v>1.3477340398E-2</v>
      </c>
      <c r="BH45" s="74"/>
      <c r="BI45" s="26">
        <f t="shared" ref="BI45:BU45" si="152">SUM(BI26:BI32)</f>
        <v>1.2489463611000002E-2</v>
      </c>
      <c r="BJ45" s="26">
        <f t="shared" si="152"/>
        <v>3.2540099737999997E-2</v>
      </c>
      <c r="BK45" s="26">
        <f t="shared" si="152"/>
        <v>7.8670182940999991E-2</v>
      </c>
      <c r="BL45" s="26">
        <f t="shared" si="152"/>
        <v>0.14866092977700002</v>
      </c>
      <c r="BM45" s="26">
        <f t="shared" si="152"/>
        <v>0.15342873518300001</v>
      </c>
      <c r="BN45" s="26">
        <f t="shared" si="152"/>
        <v>0.15558199733699998</v>
      </c>
      <c r="BO45" s="26">
        <f t="shared" si="152"/>
        <v>0.15518936060999999</v>
      </c>
      <c r="BP45" s="26">
        <f t="shared" si="152"/>
        <v>0.15071445497899999</v>
      </c>
      <c r="BQ45" s="26">
        <f t="shared" si="152"/>
        <v>0.140160862187</v>
      </c>
      <c r="BR45" s="26">
        <f t="shared" si="152"/>
        <v>0.12049800361200001</v>
      </c>
      <c r="BS45" s="26">
        <f t="shared" si="152"/>
        <v>8.6213789352000011E-2</v>
      </c>
      <c r="BT45" s="26">
        <f t="shared" si="152"/>
        <v>3.3876864283999997E-2</v>
      </c>
      <c r="BU45" s="26">
        <f t="shared" si="152"/>
        <v>1.4861973135999998E-2</v>
      </c>
      <c r="BV45" s="74"/>
      <c r="BW45" s="26">
        <f t="shared" ref="BW45:CI45" si="153">SUM(BW26:BW32)</f>
        <v>1.1586641222000002E-2</v>
      </c>
      <c r="BX45" s="26">
        <f t="shared" si="153"/>
        <v>3.0186353962E-2</v>
      </c>
      <c r="BY45" s="26">
        <f t="shared" si="153"/>
        <v>7.3276346527999997E-2</v>
      </c>
      <c r="BZ45" s="26">
        <f t="shared" si="153"/>
        <v>0.142670683055</v>
      </c>
      <c r="CA45" s="26">
        <f t="shared" si="153"/>
        <v>0.14763877967799999</v>
      </c>
      <c r="CB45" s="26">
        <f t="shared" si="153"/>
        <v>0.15006927986599999</v>
      </c>
      <c r="CC45" s="26">
        <f t="shared" si="153"/>
        <v>0.15010727096199999</v>
      </c>
      <c r="CD45" s="26">
        <f t="shared" si="153"/>
        <v>0.14628655911299998</v>
      </c>
      <c r="CE45" s="26">
        <f t="shared" si="153"/>
        <v>0.136810541092</v>
      </c>
      <c r="CF45" s="26">
        <f t="shared" si="153"/>
        <v>0.11926910175199999</v>
      </c>
      <c r="CG45" s="26">
        <f t="shared" si="153"/>
        <v>8.7619064013999992E-2</v>
      </c>
      <c r="CH45" s="26">
        <f t="shared" si="153"/>
        <v>3.9651148940000006E-2</v>
      </c>
      <c r="CI45" s="26">
        <f t="shared" si="153"/>
        <v>1.6080583019999997E-2</v>
      </c>
      <c r="CJ45" s="74"/>
      <c r="CK45" s="26">
        <f t="shared" ref="CK45:CW45" si="154">SUM(CK26:CK32)</f>
        <v>1.0814620860999999E-2</v>
      </c>
      <c r="CL45" s="26">
        <f t="shared" si="154"/>
        <v>2.8174066295999996E-2</v>
      </c>
      <c r="CM45" s="26">
        <f t="shared" si="154"/>
        <v>6.8613984855999996E-2</v>
      </c>
      <c r="CN45" s="26">
        <f t="shared" si="154"/>
        <v>0.13747326722799999</v>
      </c>
      <c r="CO45" s="26">
        <f t="shared" si="154"/>
        <v>0.14265939089600002</v>
      </c>
      <c r="CP45" s="26">
        <f t="shared" si="154"/>
        <v>0.145309320312</v>
      </c>
      <c r="CQ45" s="26">
        <f t="shared" si="154"/>
        <v>0.14569995596800001</v>
      </c>
      <c r="CR45" s="26">
        <f t="shared" si="154"/>
        <v>0.14247053201599999</v>
      </c>
      <c r="CS45" s="26">
        <f t="shared" si="154"/>
        <v>0.13382489067800002</v>
      </c>
      <c r="CT45" s="26">
        <f t="shared" si="154"/>
        <v>0.118037526686</v>
      </c>
      <c r="CU45" s="26">
        <f t="shared" si="154"/>
        <v>8.8793220312000001E-2</v>
      </c>
      <c r="CV45" s="26">
        <f t="shared" si="154"/>
        <v>4.448111889600001E-2</v>
      </c>
      <c r="CW45" s="26">
        <f t="shared" si="154"/>
        <v>1.7175110346999992E-2</v>
      </c>
      <c r="CX45" s="74"/>
      <c r="CY45" s="26">
        <f t="shared" ref="CY45:DK45" si="155">SUM(CY26:CY32)</f>
        <v>1.0149483305E-2</v>
      </c>
      <c r="CZ45" s="26">
        <f t="shared" si="155"/>
        <v>2.6440808965000003E-2</v>
      </c>
      <c r="DA45" s="26">
        <f t="shared" si="155"/>
        <v>6.4566309067999997E-2</v>
      </c>
      <c r="DB45" s="26">
        <f t="shared" si="155"/>
        <v>0.13288105496399999</v>
      </c>
      <c r="DC45" s="26">
        <f t="shared" si="155"/>
        <v>0.13829644474</v>
      </c>
      <c r="DD45" s="26">
        <f t="shared" si="155"/>
        <v>0.14112469143900003</v>
      </c>
      <c r="DE45" s="26">
        <f t="shared" si="155"/>
        <v>0.14180934428300002</v>
      </c>
      <c r="DF45" s="26">
        <f t="shared" si="155"/>
        <v>0.13910807617099999</v>
      </c>
      <c r="DG45" s="26">
        <f t="shared" si="155"/>
        <v>0.131119314435</v>
      </c>
      <c r="DH45" s="26">
        <f t="shared" si="155"/>
        <v>0.11679935221100002</v>
      </c>
      <c r="DI45" s="26">
        <f t="shared" si="155"/>
        <v>8.9704977615999992E-2</v>
      </c>
      <c r="DJ45" s="26">
        <f t="shared" si="155"/>
        <v>4.8527503071999996E-2</v>
      </c>
      <c r="DK45" s="26">
        <f t="shared" si="155"/>
        <v>1.8172632679999998E-2</v>
      </c>
      <c r="DL45" s="74"/>
      <c r="DM45" s="26">
        <f t="shared" ref="DM45:DY45" si="156">SUM(DM26:DM32)</f>
        <v>9.5711846810000011E-3</v>
      </c>
      <c r="DN45" s="26">
        <f t="shared" si="156"/>
        <v>2.4934277957000001E-2</v>
      </c>
      <c r="DO45" s="26">
        <f t="shared" si="156"/>
        <v>6.1027542983999997E-2</v>
      </c>
      <c r="DP45" s="26">
        <f t="shared" si="156"/>
        <v>0.128763051366</v>
      </c>
      <c r="DQ45" s="26">
        <f t="shared" si="156"/>
        <v>0.13441729245299999</v>
      </c>
      <c r="DR45" s="26">
        <f t="shared" si="156"/>
        <v>0.13739362653100001</v>
      </c>
      <c r="DS45" s="26">
        <f t="shared" si="156"/>
        <v>0.138327263767</v>
      </c>
      <c r="DT45" s="26">
        <f t="shared" si="156"/>
        <v>0.13607573521300001</v>
      </c>
      <c r="DU45" s="26">
        <f t="shared" si="156"/>
        <v>0.129026245308</v>
      </c>
      <c r="DV45" s="26">
        <f t="shared" si="156"/>
        <v>0.11556978875600001</v>
      </c>
      <c r="DW45" s="26">
        <f t="shared" si="156"/>
        <v>9.132218440199999E-2</v>
      </c>
      <c r="DX45" s="26">
        <f t="shared" si="156"/>
        <v>5.1939275980000005E-2</v>
      </c>
      <c r="DY45" s="26">
        <f t="shared" si="156"/>
        <v>1.9091796561999996E-2</v>
      </c>
    </row>
    <row r="46" spans="2:129" ht="15.75" x14ac:dyDescent="0.3">
      <c r="B46" s="47"/>
      <c r="C46" s="29" t="s">
        <v>46</v>
      </c>
      <c r="D46" s="4"/>
      <c r="E46" s="65">
        <f t="shared" ref="E46:Q46" si="157">SUM(E33:E42)</f>
        <v>6.7883454580000002E-3</v>
      </c>
      <c r="F46" s="65">
        <f t="shared" si="157"/>
        <v>1.8286151125999999E-2</v>
      </c>
      <c r="G46" s="65">
        <f t="shared" si="157"/>
        <v>4.3970154654999996E-2</v>
      </c>
      <c r="H46" s="65">
        <f t="shared" si="157"/>
        <v>8.0321961812999998E-2</v>
      </c>
      <c r="I46" s="65">
        <f t="shared" si="157"/>
        <v>8.4956768804999999E-2</v>
      </c>
      <c r="J46" s="65">
        <f t="shared" si="157"/>
        <v>8.4502004353999988E-2</v>
      </c>
      <c r="K46" s="65">
        <f t="shared" si="157"/>
        <v>8.4759940874999995E-2</v>
      </c>
      <c r="L46" s="65">
        <f t="shared" si="157"/>
        <v>8.6126505702999998E-2</v>
      </c>
      <c r="M46" s="65">
        <f t="shared" si="157"/>
        <v>8.9210010180999999E-2</v>
      </c>
      <c r="N46" s="65">
        <f t="shared" si="157"/>
        <v>9.4919504167999991E-2</v>
      </c>
      <c r="O46" s="65">
        <f t="shared" si="157"/>
        <v>0.10462517262400001</v>
      </c>
      <c r="P46" s="65">
        <f t="shared" si="157"/>
        <v>0.11947811591600001</v>
      </c>
      <c r="Q46" s="65">
        <f t="shared" si="157"/>
        <v>0.124689926223</v>
      </c>
      <c r="R46" s="74"/>
      <c r="S46" s="65">
        <f t="shared" ref="S46:AE46" si="158">SUM(S33:S42)</f>
        <v>8.0703741029999991E-3</v>
      </c>
      <c r="T46" s="65">
        <f t="shared" si="158"/>
        <v>2.1895024121000001E-2</v>
      </c>
      <c r="U46" s="65">
        <f t="shared" si="158"/>
        <v>5.3349685479E-2</v>
      </c>
      <c r="V46" s="65">
        <f t="shared" si="158"/>
        <v>9.1193316992999998E-2</v>
      </c>
      <c r="W46" s="65">
        <f t="shared" si="158"/>
        <v>9.1213667760000006E-2</v>
      </c>
      <c r="X46" s="65">
        <f t="shared" si="158"/>
        <v>9.0488256355000005E-2</v>
      </c>
      <c r="Y46" s="65">
        <f t="shared" si="158"/>
        <v>9.0460474329999985E-2</v>
      </c>
      <c r="Z46" s="65">
        <f t="shared" si="158"/>
        <v>9.1531211629000006E-2</v>
      </c>
      <c r="AA46" s="65">
        <f t="shared" si="158"/>
        <v>9.4340410714999989E-2</v>
      </c>
      <c r="AB46" s="65">
        <f t="shared" si="158"/>
        <v>9.9660910752000009E-2</v>
      </c>
      <c r="AC46" s="65">
        <f t="shared" si="158"/>
        <v>0.10873909040800001</v>
      </c>
      <c r="AD46" s="65">
        <f t="shared" si="158"/>
        <v>0.122874135262</v>
      </c>
      <c r="AE46" s="65">
        <f t="shared" si="158"/>
        <v>0.12406769700799999</v>
      </c>
      <c r="AF46" s="74"/>
      <c r="AG46" s="65">
        <f t="shared" ref="AG46:AS46" si="159">SUM(AG33:AG42)</f>
        <v>8.3211135649999997E-3</v>
      </c>
      <c r="AH46" s="65">
        <f t="shared" si="159"/>
        <v>2.2667066931999998E-2</v>
      </c>
      <c r="AI46" s="65">
        <f t="shared" si="159"/>
        <v>5.5955329499999998E-2</v>
      </c>
      <c r="AJ46" s="65">
        <f t="shared" si="159"/>
        <v>9.5855510899999996E-2</v>
      </c>
      <c r="AK46" s="65">
        <f t="shared" si="159"/>
        <v>9.5189693564000005E-2</v>
      </c>
      <c r="AL46" s="65">
        <f t="shared" si="159"/>
        <v>9.4348320611999992E-2</v>
      </c>
      <c r="AM46" s="65">
        <f t="shared" si="159"/>
        <v>9.4132858413000009E-2</v>
      </c>
      <c r="AN46" s="65">
        <f t="shared" si="159"/>
        <v>9.4917857908999995E-2</v>
      </c>
      <c r="AO46" s="65">
        <f t="shared" si="159"/>
        <v>9.7217298630000004E-2</v>
      </c>
      <c r="AP46" s="65">
        <f t="shared" si="159"/>
        <v>0.101930532336</v>
      </c>
      <c r="AQ46" s="65">
        <f t="shared" si="159"/>
        <v>0.109694907993</v>
      </c>
      <c r="AR46" s="65">
        <f t="shared" si="159"/>
        <v>0.12187229378099999</v>
      </c>
      <c r="AS46" s="65">
        <f t="shared" si="159"/>
        <v>0.12361043931400001</v>
      </c>
      <c r="AT46" s="74"/>
      <c r="AU46" s="65">
        <f t="shared" ref="AU46:BG46" si="160">SUM(AU33:AU42)</f>
        <v>8.2745717219999994E-3</v>
      </c>
      <c r="AV46" s="65">
        <f t="shared" si="160"/>
        <v>2.2599248503999997E-2</v>
      </c>
      <c r="AW46" s="65">
        <f t="shared" si="160"/>
        <v>5.6356724912E-2</v>
      </c>
      <c r="AX46" s="65">
        <f t="shared" si="160"/>
        <v>9.8842373828000013E-2</v>
      </c>
      <c r="AY46" s="65">
        <f t="shared" si="160"/>
        <v>9.8020847048999993E-2</v>
      </c>
      <c r="AZ46" s="65">
        <f t="shared" si="160"/>
        <v>9.7125453001999998E-2</v>
      </c>
      <c r="BA46" s="65">
        <f t="shared" si="160"/>
        <v>9.678755723400001E-2</v>
      </c>
      <c r="BB46" s="65">
        <f t="shared" si="160"/>
        <v>9.7359667881000006E-2</v>
      </c>
      <c r="BC46" s="65">
        <f t="shared" si="160"/>
        <v>9.9245568133000006E-2</v>
      </c>
      <c r="BD46" s="65">
        <f t="shared" si="160"/>
        <v>0.10316018122899999</v>
      </c>
      <c r="BE46" s="65">
        <f t="shared" si="160"/>
        <v>0.110019838487</v>
      </c>
      <c r="BF46" s="65">
        <f t="shared" si="160"/>
        <v>0.12043664688200001</v>
      </c>
      <c r="BG46" s="65">
        <f t="shared" si="160"/>
        <v>0.123237459939</v>
      </c>
      <c r="BH46" s="74"/>
      <c r="BI46" s="65">
        <f t="shared" ref="BI46:BU46" si="161">SUM(BI33:BI42)</f>
        <v>8.1263865350000002E-3</v>
      </c>
      <c r="BJ46" s="65">
        <f t="shared" si="161"/>
        <v>2.2235403458999999E-2</v>
      </c>
      <c r="BK46" s="65">
        <f t="shared" si="161"/>
        <v>5.5884388255000007E-2</v>
      </c>
      <c r="BL46" s="65">
        <f t="shared" si="161"/>
        <v>0.10100325975800001</v>
      </c>
      <c r="BM46" s="65">
        <f t="shared" si="161"/>
        <v>0.10017244133299999</v>
      </c>
      <c r="BN46" s="65">
        <f t="shared" si="161"/>
        <v>9.9256515064999995E-2</v>
      </c>
      <c r="BO46" s="65">
        <f t="shared" si="161"/>
        <v>9.8838284267000004E-2</v>
      </c>
      <c r="BP46" s="65">
        <f t="shared" si="161"/>
        <v>9.9253399314000013E-2</v>
      </c>
      <c r="BQ46" s="65">
        <f t="shared" si="161"/>
        <v>0.10082582794799999</v>
      </c>
      <c r="BR46" s="65">
        <f t="shared" si="161"/>
        <v>0.104048552766</v>
      </c>
      <c r="BS46" s="65">
        <f t="shared" si="161"/>
        <v>0.110188564125</v>
      </c>
      <c r="BT46" s="65">
        <f t="shared" si="161"/>
        <v>0.119233048395</v>
      </c>
      <c r="BU46" s="65">
        <f t="shared" si="161"/>
        <v>0.12291765911499999</v>
      </c>
      <c r="BV46" s="74"/>
      <c r="BW46" s="65">
        <f t="shared" ref="BW46:CI46" si="162">SUM(BW33:BW42)</f>
        <v>7.9437438669999992E-3</v>
      </c>
      <c r="BX46" s="65">
        <f t="shared" si="162"/>
        <v>2.1765850111999996E-2</v>
      </c>
      <c r="BY46" s="65">
        <f t="shared" si="162"/>
        <v>5.504267593300001E-2</v>
      </c>
      <c r="BZ46" s="65">
        <f t="shared" si="162"/>
        <v>0.10265048463199999</v>
      </c>
      <c r="CA46" s="65">
        <f t="shared" si="162"/>
        <v>0.10187545780099999</v>
      </c>
      <c r="CB46" s="65">
        <f t="shared" si="162"/>
        <v>0.10095984440200001</v>
      </c>
      <c r="CC46" s="65">
        <f t="shared" si="162"/>
        <v>0.10048973426999999</v>
      </c>
      <c r="CD46" s="65">
        <f t="shared" si="162"/>
        <v>0.100783602379</v>
      </c>
      <c r="CE46" s="65">
        <f t="shared" si="162"/>
        <v>0.102130122906</v>
      </c>
      <c r="CF46" s="65">
        <f t="shared" si="162"/>
        <v>0.10482045922700001</v>
      </c>
      <c r="CG46" s="65">
        <f t="shared" si="162"/>
        <v>0.11031935223</v>
      </c>
      <c r="CH46" s="65">
        <f t="shared" si="162"/>
        <v>0.118294164804</v>
      </c>
      <c r="CI46" s="65">
        <f t="shared" si="162"/>
        <v>0.12263519129400001</v>
      </c>
      <c r="CJ46" s="74"/>
      <c r="CK46" s="65">
        <f t="shared" ref="CK46:CW46" si="163">SUM(CK33:CK42)</f>
        <v>7.7530361129999996E-3</v>
      </c>
      <c r="CL46" s="65">
        <f t="shared" si="163"/>
        <v>2.1266794299999999E-2</v>
      </c>
      <c r="CM46" s="65">
        <f t="shared" si="163"/>
        <v>5.4050915286000006E-2</v>
      </c>
      <c r="CN46" s="65">
        <f t="shared" si="163"/>
        <v>0.10393939627999998</v>
      </c>
      <c r="CO46" s="65">
        <f t="shared" si="163"/>
        <v>0.10326030394999999</v>
      </c>
      <c r="CP46" s="65">
        <f t="shared" si="163"/>
        <v>0.10235933211699999</v>
      </c>
      <c r="CQ46" s="65">
        <f t="shared" si="163"/>
        <v>0.10185760383299999</v>
      </c>
      <c r="CR46" s="65">
        <f t="shared" si="163"/>
        <v>0.10204324041599999</v>
      </c>
      <c r="CS46" s="65">
        <f t="shared" si="163"/>
        <v>0.10324177268199999</v>
      </c>
      <c r="CT46" s="65">
        <f t="shared" si="163"/>
        <v>0.10552049730099999</v>
      </c>
      <c r="CU46" s="65">
        <f t="shared" si="163"/>
        <v>0.11044514424900001</v>
      </c>
      <c r="CV46" s="65">
        <f t="shared" si="163"/>
        <v>0.11756733450699999</v>
      </c>
      <c r="CW46" s="65">
        <f t="shared" si="163"/>
        <v>0.122380707145</v>
      </c>
      <c r="CX46" s="74"/>
      <c r="CY46" s="65">
        <f t="shared" ref="CY46:DK46" si="164">SUM(CY33:CY42)</f>
        <v>7.5653121650000009E-3</v>
      </c>
      <c r="CZ46" s="65">
        <f t="shared" si="164"/>
        <v>2.077090107E-2</v>
      </c>
      <c r="DA46" s="65">
        <f t="shared" si="164"/>
        <v>5.3012200300999998E-2</v>
      </c>
      <c r="DB46" s="65">
        <f t="shared" si="164"/>
        <v>0.10496003912099999</v>
      </c>
      <c r="DC46" s="65">
        <f t="shared" si="164"/>
        <v>0.10440746310599999</v>
      </c>
      <c r="DD46" s="65">
        <f t="shared" si="164"/>
        <v>0.103531751788</v>
      </c>
      <c r="DE46" s="65">
        <f t="shared" si="164"/>
        <v>0.103013519432</v>
      </c>
      <c r="DF46" s="65">
        <f t="shared" si="164"/>
        <v>0.103110292768</v>
      </c>
      <c r="DG46" s="65">
        <f t="shared" si="164"/>
        <v>0.10420741425999999</v>
      </c>
      <c r="DH46" s="65">
        <f t="shared" si="164"/>
        <v>0.106160430567</v>
      </c>
      <c r="DI46" s="65">
        <f t="shared" si="164"/>
        <v>0.11055081766700001</v>
      </c>
      <c r="DJ46" s="65">
        <f t="shared" si="164"/>
        <v>0.11700144043999999</v>
      </c>
      <c r="DK46" s="65">
        <f t="shared" si="164"/>
        <v>0.122148155609</v>
      </c>
      <c r="DL46" s="74"/>
      <c r="DM46" s="65">
        <f t="shared" ref="DM46:DY46" si="165">SUM(DM33:DM42)</f>
        <v>7.3851942099999995E-3</v>
      </c>
      <c r="DN46" s="65">
        <f t="shared" si="165"/>
        <v>2.0292339316E-2</v>
      </c>
      <c r="DO46" s="65">
        <f t="shared" si="165"/>
        <v>5.1976944482000006E-2</v>
      </c>
      <c r="DP46" s="65">
        <f t="shared" si="165"/>
        <v>0.10576984065100001</v>
      </c>
      <c r="DQ46" s="65">
        <f t="shared" si="165"/>
        <v>0.105369958308</v>
      </c>
      <c r="DR46" s="65">
        <f t="shared" si="165"/>
        <v>0.104527842705</v>
      </c>
      <c r="DS46" s="65">
        <f t="shared" si="165"/>
        <v>0.10400483793400001</v>
      </c>
      <c r="DT46" s="65">
        <f t="shared" si="165"/>
        <v>0.104038563111</v>
      </c>
      <c r="DU46" s="65">
        <f t="shared" si="165"/>
        <v>0.10487728053500001</v>
      </c>
      <c r="DV46" s="65">
        <f t="shared" si="165"/>
        <v>0.106746391848</v>
      </c>
      <c r="DW46" s="65">
        <f t="shared" si="165"/>
        <v>0.110361411613</v>
      </c>
      <c r="DX46" s="65">
        <f t="shared" si="165"/>
        <v>0.11655738483899999</v>
      </c>
      <c r="DY46" s="65">
        <f t="shared" si="165"/>
        <v>0.121933360686</v>
      </c>
    </row>
    <row r="47" spans="2:129" x14ac:dyDescent="0.2">
      <c r="B47" s="48"/>
      <c r="C47" s="23"/>
      <c r="D47" s="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74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7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74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74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74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74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74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74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</row>
    <row r="48" spans="2:129" ht="18.75" x14ac:dyDescent="0.35">
      <c r="B48" s="47"/>
      <c r="C48" s="46" t="s">
        <v>48</v>
      </c>
      <c r="D48" s="5"/>
      <c r="E48" s="24">
        <f t="shared" ref="E48:Q48" si="166">SUM(E29:E34)</f>
        <v>7.0682304699999999E-3</v>
      </c>
      <c r="F48" s="24">
        <f t="shared" si="166"/>
        <v>1.8898073964000003E-2</v>
      </c>
      <c r="G48" s="24">
        <f t="shared" si="166"/>
        <v>4.5119374959999993E-2</v>
      </c>
      <c r="H48" s="24">
        <f t="shared" si="166"/>
        <v>8.2875700365999991E-2</v>
      </c>
      <c r="I48" s="24">
        <f t="shared" si="166"/>
        <v>8.7259572251000006E-2</v>
      </c>
      <c r="J48" s="24">
        <f t="shared" si="166"/>
        <v>8.5268361194000011E-2</v>
      </c>
      <c r="K48" s="24">
        <f t="shared" si="166"/>
        <v>8.2171014226999989E-2</v>
      </c>
      <c r="L48" s="24">
        <f t="shared" si="166"/>
        <v>7.7313757088000007E-2</v>
      </c>
      <c r="M48" s="24">
        <f t="shared" si="166"/>
        <v>6.9702576944000005E-2</v>
      </c>
      <c r="N48" s="24">
        <f t="shared" si="166"/>
        <v>5.7838708587E-2</v>
      </c>
      <c r="O48" s="24">
        <f t="shared" si="166"/>
        <v>3.8915404676E-2</v>
      </c>
      <c r="P48" s="24">
        <f t="shared" si="166"/>
        <v>8.9743036560000003E-3</v>
      </c>
      <c r="Q48" s="24">
        <f t="shared" si="166"/>
        <v>9.268770700000001E-5</v>
      </c>
      <c r="R48" s="74"/>
      <c r="S48" s="24">
        <f t="shared" ref="S48:AE48" si="167">SUM(S29:S34)</f>
        <v>7.895851374E-3</v>
      </c>
      <c r="T48" s="24">
        <f t="shared" si="167"/>
        <v>2.0981699623000002E-2</v>
      </c>
      <c r="U48" s="24">
        <f t="shared" si="167"/>
        <v>5.0327739139999994E-2</v>
      </c>
      <c r="V48" s="24">
        <f t="shared" si="167"/>
        <v>8.7690112836999998E-2</v>
      </c>
      <c r="W48" s="24">
        <f t="shared" si="167"/>
        <v>8.8481984437000005E-2</v>
      </c>
      <c r="X48" s="24">
        <f t="shared" si="167"/>
        <v>8.7205635921999994E-2</v>
      </c>
      <c r="Y48" s="24">
        <f t="shared" si="167"/>
        <v>8.4567676166E-2</v>
      </c>
      <c r="Z48" s="24">
        <f t="shared" si="167"/>
        <v>7.9789158110999986E-2</v>
      </c>
      <c r="AA48" s="24">
        <f t="shared" si="167"/>
        <v>7.1707053909999999E-2</v>
      </c>
      <c r="AB48" s="24">
        <f t="shared" si="167"/>
        <v>5.7930882689999991E-2</v>
      </c>
      <c r="AC48" s="24">
        <f t="shared" si="167"/>
        <v>3.6224583554999995E-2</v>
      </c>
      <c r="AD48" s="24">
        <f t="shared" si="167"/>
        <v>1.9505661280000001E-3</v>
      </c>
      <c r="AE48" s="24">
        <f t="shared" si="167"/>
        <v>1.6760195899999996E-4</v>
      </c>
      <c r="AF48" s="74"/>
      <c r="AG48" s="24">
        <f t="shared" ref="AG48:AS48" si="168">SUM(AG29:AG34)</f>
        <v>7.6739928330000007E-3</v>
      </c>
      <c r="AH48" s="24">
        <f t="shared" si="168"/>
        <v>2.0354817545000001E-2</v>
      </c>
      <c r="AI48" s="24">
        <f t="shared" si="168"/>
        <v>4.9239382727000007E-2</v>
      </c>
      <c r="AJ48" s="24">
        <f t="shared" si="168"/>
        <v>8.6541802581999991E-2</v>
      </c>
      <c r="AK48" s="24">
        <f t="shared" si="168"/>
        <v>8.7242034205999991E-2</v>
      </c>
      <c r="AL48" s="24">
        <f t="shared" si="168"/>
        <v>8.6468105618999994E-2</v>
      </c>
      <c r="AM48" s="24">
        <f t="shared" si="168"/>
        <v>8.4297644662999993E-2</v>
      </c>
      <c r="AN48" s="24">
        <f t="shared" si="168"/>
        <v>7.9951159226999996E-2</v>
      </c>
      <c r="AO48" s="24">
        <f t="shared" si="168"/>
        <v>7.2121828105000008E-2</v>
      </c>
      <c r="AP48" s="24">
        <f t="shared" si="168"/>
        <v>5.8749540348000007E-2</v>
      </c>
      <c r="AQ48" s="24">
        <f t="shared" si="168"/>
        <v>3.7235528148999997E-2</v>
      </c>
      <c r="AR48" s="24">
        <f t="shared" si="168"/>
        <v>3.4525391639999999E-3</v>
      </c>
      <c r="AS48" s="24">
        <f t="shared" si="168"/>
        <v>2.34686708E-4</v>
      </c>
      <c r="AT48" s="74"/>
      <c r="AU48" s="24">
        <f t="shared" ref="AU48:BG48" si="169">SUM(AU29:AU34)</f>
        <v>7.2677250009999996E-3</v>
      </c>
      <c r="AV48" s="24">
        <f t="shared" si="169"/>
        <v>1.9258135645E-2</v>
      </c>
      <c r="AW48" s="24">
        <f t="shared" si="169"/>
        <v>4.6903610554000004E-2</v>
      </c>
      <c r="AX48" s="24">
        <f t="shared" si="169"/>
        <v>8.4641636010000007E-2</v>
      </c>
      <c r="AY48" s="24">
        <f t="shared" si="169"/>
        <v>8.5561238831000003E-2</v>
      </c>
      <c r="AZ48" s="24">
        <f t="shared" si="169"/>
        <v>8.5160882082000011E-2</v>
      </c>
      <c r="BA48" s="24">
        <f t="shared" si="169"/>
        <v>8.3385364935999989E-2</v>
      </c>
      <c r="BB48" s="24">
        <f t="shared" si="169"/>
        <v>7.9479236438999998E-2</v>
      </c>
      <c r="BC48" s="24">
        <f t="shared" si="169"/>
        <v>7.2146710268999992E-2</v>
      </c>
      <c r="BD48" s="24">
        <f t="shared" si="169"/>
        <v>5.9383921970999995E-2</v>
      </c>
      <c r="BE48" s="24">
        <f t="shared" si="169"/>
        <v>3.8889213317000002E-2</v>
      </c>
      <c r="BF48" s="24">
        <f t="shared" si="169"/>
        <v>6.7285719370000011E-3</v>
      </c>
      <c r="BG48" s="24">
        <f t="shared" si="169"/>
        <v>2.9664326599999999E-4</v>
      </c>
      <c r="BH48" s="74"/>
      <c r="BI48" s="24">
        <f t="shared" ref="BI48:BU48" si="170">SUM(BI29:BI34)</f>
        <v>6.851209912999999E-3</v>
      </c>
      <c r="BJ48" s="24">
        <f t="shared" si="170"/>
        <v>1.8141890559999999E-2</v>
      </c>
      <c r="BK48" s="24">
        <f t="shared" si="170"/>
        <v>4.4412872477000001E-2</v>
      </c>
      <c r="BL48" s="24">
        <f t="shared" si="170"/>
        <v>8.2674617610000001E-2</v>
      </c>
      <c r="BM48" s="24">
        <f t="shared" si="170"/>
        <v>8.3837488290000012E-2</v>
      </c>
      <c r="BN48" s="24">
        <f t="shared" si="170"/>
        <v>8.3727732542E-2</v>
      </c>
      <c r="BO48" s="24">
        <f t="shared" si="170"/>
        <v>8.2280294281000005E-2</v>
      </c>
      <c r="BP48" s="24">
        <f t="shared" si="170"/>
        <v>7.8779761233000012E-2</v>
      </c>
      <c r="BQ48" s="24">
        <f t="shared" si="170"/>
        <v>7.1948039130000002E-2</v>
      </c>
      <c r="BR48" s="24">
        <f t="shared" si="170"/>
        <v>5.9989167089000005E-2</v>
      </c>
      <c r="BS48" s="24">
        <f t="shared" si="170"/>
        <v>4.0498479419999997E-2</v>
      </c>
      <c r="BT48" s="24">
        <f t="shared" si="170"/>
        <v>1.0127704019000001E-2</v>
      </c>
      <c r="BU48" s="24">
        <f t="shared" si="170"/>
        <v>3.5480347900000004E-4</v>
      </c>
      <c r="BV48" s="74"/>
      <c r="BW48" s="24">
        <f t="shared" ref="BW48:CI48" si="171">SUM(BW29:BW34)</f>
        <v>6.4657225630000001E-3</v>
      </c>
      <c r="BX48" s="24">
        <f t="shared" si="171"/>
        <v>1.7111970234000001E-2</v>
      </c>
      <c r="BY48" s="24">
        <f t="shared" si="171"/>
        <v>4.2058360136999998E-2</v>
      </c>
      <c r="BZ48" s="24">
        <f t="shared" si="171"/>
        <v>8.0782275946000001E-2</v>
      </c>
      <c r="CA48" s="24">
        <f t="shared" si="171"/>
        <v>8.2177017463000004E-2</v>
      </c>
      <c r="CB48" s="24">
        <f t="shared" si="171"/>
        <v>8.2301380848000011E-2</v>
      </c>
      <c r="CC48" s="24">
        <f t="shared" si="171"/>
        <v>8.1128997937E-2</v>
      </c>
      <c r="CD48" s="24">
        <f t="shared" si="171"/>
        <v>7.7950053633999997E-2</v>
      </c>
      <c r="CE48" s="24">
        <f t="shared" si="171"/>
        <v>7.1605061545000001E-2</v>
      </c>
      <c r="CF48" s="24">
        <f t="shared" si="171"/>
        <v>6.0445472424000002E-2</v>
      </c>
      <c r="CG48" s="24">
        <f t="shared" si="171"/>
        <v>4.1915170785000004E-2</v>
      </c>
      <c r="CH48" s="24">
        <f t="shared" si="171"/>
        <v>1.3223564484E-2</v>
      </c>
      <c r="CI48" s="24">
        <f t="shared" si="171"/>
        <v>4.0996452199999999E-4</v>
      </c>
      <c r="CJ48" s="74"/>
      <c r="CK48" s="24">
        <f t="shared" ref="CK48:CW48" si="172">SUM(CK29:CK34)</f>
        <v>6.1189644689999996E-3</v>
      </c>
      <c r="CL48" s="24">
        <f t="shared" si="172"/>
        <v>1.6187283088E-2</v>
      </c>
      <c r="CM48" s="24">
        <f t="shared" si="172"/>
        <v>3.9912012412999999E-2</v>
      </c>
      <c r="CN48" s="24">
        <f t="shared" si="172"/>
        <v>7.8993547817000007E-2</v>
      </c>
      <c r="CO48" s="24">
        <f t="shared" si="172"/>
        <v>8.0607917465000012E-2</v>
      </c>
      <c r="CP48" s="24">
        <f t="shared" si="172"/>
        <v>8.0926180473999992E-2</v>
      </c>
      <c r="CQ48" s="24">
        <f t="shared" si="172"/>
        <v>7.9987628321000009E-2</v>
      </c>
      <c r="CR48" s="24">
        <f t="shared" si="172"/>
        <v>7.7093449911999998E-2</v>
      </c>
      <c r="CS48" s="24">
        <f t="shared" si="172"/>
        <v>7.1167936108000013E-2</v>
      </c>
      <c r="CT48" s="24">
        <f t="shared" si="172"/>
        <v>6.0737173957999997E-2</v>
      </c>
      <c r="CU48" s="24">
        <f t="shared" si="172"/>
        <v>4.3126119473999996E-2</v>
      </c>
      <c r="CV48" s="24">
        <f t="shared" si="172"/>
        <v>1.5944844784E-2</v>
      </c>
      <c r="CW48" s="24">
        <f t="shared" si="172"/>
        <v>4.6265706099999997E-4</v>
      </c>
      <c r="CX48" s="74"/>
      <c r="CY48" s="24">
        <f t="shared" ref="CY48:DK48" si="173">SUM(CY29:CY34)</f>
        <v>5.8092454420000002E-3</v>
      </c>
      <c r="CZ48" s="24">
        <f t="shared" si="173"/>
        <v>1.5362540671E-2</v>
      </c>
      <c r="DA48" s="24">
        <f t="shared" si="173"/>
        <v>3.7977723116999998E-2</v>
      </c>
      <c r="DB48" s="24">
        <f t="shared" si="173"/>
        <v>7.7307619293999999E-2</v>
      </c>
      <c r="DC48" s="24">
        <f t="shared" si="173"/>
        <v>7.9133397642999995E-2</v>
      </c>
      <c r="DD48" s="24">
        <f t="shared" si="173"/>
        <v>7.9615866066000004E-2</v>
      </c>
      <c r="DE48" s="24">
        <f t="shared" si="173"/>
        <v>7.8878866034000003E-2</v>
      </c>
      <c r="DF48" s="24">
        <f t="shared" si="173"/>
        <v>7.6252745417999993E-2</v>
      </c>
      <c r="DG48" s="24">
        <f t="shared" si="173"/>
        <v>7.0671967335000016E-2</v>
      </c>
      <c r="DH48" s="24">
        <f t="shared" si="173"/>
        <v>6.0891151616000005E-2</v>
      </c>
      <c r="DI48" s="24">
        <f t="shared" si="173"/>
        <v>4.4132106876999998E-2</v>
      </c>
      <c r="DJ48" s="24">
        <f t="shared" si="173"/>
        <v>1.8315739375000001E-2</v>
      </c>
      <c r="DK48" s="24">
        <f t="shared" si="173"/>
        <v>5.1325935700000005E-4</v>
      </c>
      <c r="DL48" s="74"/>
      <c r="DM48" s="24">
        <f t="shared" ref="DM48:DY48" si="174">SUM(DM29:DM34)</f>
        <v>5.532454002E-3</v>
      </c>
      <c r="DN48" s="24">
        <f t="shared" si="174"/>
        <v>1.4626347380000002E-2</v>
      </c>
      <c r="DO48" s="24">
        <f t="shared" si="174"/>
        <v>3.6238303176000006E-2</v>
      </c>
      <c r="DP48" s="24">
        <f t="shared" si="174"/>
        <v>7.5715728448000008E-2</v>
      </c>
      <c r="DQ48" s="24">
        <f t="shared" si="174"/>
        <v>7.7748360592000007E-2</v>
      </c>
      <c r="DR48" s="24">
        <f t="shared" si="174"/>
        <v>7.837245183899999E-2</v>
      </c>
      <c r="DS48" s="24">
        <f t="shared" si="174"/>
        <v>7.7811380456000001E-2</v>
      </c>
      <c r="DT48" s="24">
        <f t="shared" si="174"/>
        <v>7.5432008342999998E-2</v>
      </c>
      <c r="DU48" s="24">
        <f t="shared" si="174"/>
        <v>7.017521360899999E-2</v>
      </c>
      <c r="DV48" s="24">
        <f t="shared" si="174"/>
        <v>6.0938922176999998E-2</v>
      </c>
      <c r="DW48" s="24">
        <f t="shared" si="174"/>
        <v>4.5149609537999999E-2</v>
      </c>
      <c r="DX48" s="24">
        <f t="shared" si="174"/>
        <v>2.0381966899000001E-2</v>
      </c>
      <c r="DY48" s="24">
        <f t="shared" si="174"/>
        <v>5.6205431600000002E-4</v>
      </c>
    </row>
    <row r="49" spans="2:129" ht="15.75" x14ac:dyDescent="0.3">
      <c r="B49" s="49"/>
      <c r="C49" s="29" t="s">
        <v>47</v>
      </c>
      <c r="D49" s="5"/>
      <c r="E49" s="66">
        <f t="shared" ref="E49:F49" si="175">SUM(E26:E28)+SUM(E38:E42)</f>
        <v>1.3886729893000001E-2</v>
      </c>
      <c r="F49" s="66">
        <f t="shared" si="175"/>
        <v>3.6216844401000002E-2</v>
      </c>
      <c r="G49" s="66">
        <f t="shared" ref="G49:Q49" si="176">SUM(G26:G28)+SUM(G38:G42)</f>
        <v>8.5009715531000007E-2</v>
      </c>
      <c r="H49" s="66">
        <f t="shared" ref="H49" si="177">SUM(H26:H28)+SUM(H38:H42)</f>
        <v>0.15769679913699999</v>
      </c>
      <c r="I49" s="66">
        <f t="shared" si="176"/>
        <v>0.17329358000200001</v>
      </c>
      <c r="J49" s="66">
        <f t="shared" ref="J49" si="178">SUM(J26:J28)+SUM(J38:J42)</f>
        <v>0.175265907075</v>
      </c>
      <c r="K49" s="66">
        <f t="shared" si="176"/>
        <v>0.17628595024799998</v>
      </c>
      <c r="L49" s="66">
        <f t="shared" ref="L49" si="179">SUM(L26:L28)+SUM(L38:L42)</f>
        <v>0.17583721753500003</v>
      </c>
      <c r="M49" s="66">
        <f t="shared" si="176"/>
        <v>0.173078731215</v>
      </c>
      <c r="N49" s="66">
        <f t="shared" ref="N49" si="180">SUM(N26:N28)+SUM(N38:N42)</f>
        <v>0.16676302756699998</v>
      </c>
      <c r="O49" s="66">
        <f t="shared" si="176"/>
        <v>0.15544913924600001</v>
      </c>
      <c r="P49" s="66">
        <f t="shared" ref="P49" si="181">SUM(P26:P28)+SUM(P38:P42)</f>
        <v>0.138643697048</v>
      </c>
      <c r="Q49" s="66">
        <f t="shared" si="176"/>
        <v>0.131709314854</v>
      </c>
      <c r="R49" s="74"/>
      <c r="S49" s="66">
        <f t="shared" ref="S49:AE49" si="182">SUM(S26:S28)+SUM(S38:S42)</f>
        <v>1.4082458257E-2</v>
      </c>
      <c r="T49" s="66">
        <f t="shared" ref="T49" si="183">SUM(T26:T28)+SUM(T38:T42)</f>
        <v>3.6928133372000002E-2</v>
      </c>
      <c r="U49" s="66">
        <f t="shared" si="182"/>
        <v>8.7835549223999998E-2</v>
      </c>
      <c r="V49" s="66">
        <f t="shared" ref="V49" si="184">SUM(V26:V28)+SUM(V38:V42)</f>
        <v>0.154817267368</v>
      </c>
      <c r="W49" s="66">
        <f t="shared" si="182"/>
        <v>0.16015420654199999</v>
      </c>
      <c r="X49" s="66">
        <f t="shared" ref="X49" si="185">SUM(X26:X28)+SUM(X38:X42)</f>
        <v>0.16213422134299998</v>
      </c>
      <c r="Y49" s="66">
        <f t="shared" si="182"/>
        <v>0.16336243694899999</v>
      </c>
      <c r="Z49" s="66">
        <f t="shared" ref="Z49" si="186">SUM(Z26:Z28)+SUM(Z38:Z42)</f>
        <v>0.163371065865</v>
      </c>
      <c r="AA49" s="66">
        <f t="shared" si="182"/>
        <v>0.16136238001700001</v>
      </c>
      <c r="AB49" s="66">
        <f t="shared" ref="AB49" si="187">SUM(AB26:AB28)+SUM(AB38:AB42)</f>
        <v>0.15696561498200001</v>
      </c>
      <c r="AC49" s="66">
        <f t="shared" si="182"/>
        <v>0.14851214504499999</v>
      </c>
      <c r="AD49" s="66">
        <f t="shared" ref="AD49" si="188">SUM(AD26:AD28)+SUM(AD38:AD42)</f>
        <v>0.135604433829</v>
      </c>
      <c r="AE49" s="66">
        <f t="shared" si="182"/>
        <v>0.13375562636499999</v>
      </c>
      <c r="AF49" s="74"/>
      <c r="AG49" s="66">
        <f t="shared" ref="AG49:AH49" si="189">SUM(AG26:AG28)+SUM(AG38:AG42)</f>
        <v>1.3298712541000001E-2</v>
      </c>
      <c r="AH49" s="66">
        <f t="shared" si="189"/>
        <v>3.5046974152999996E-2</v>
      </c>
      <c r="AI49" s="66">
        <f t="shared" ref="AI49" si="190">SUM(AI26:AI28)+SUM(AI38:AI42)</f>
        <v>8.4475883563000009E-2</v>
      </c>
      <c r="AJ49" s="66">
        <f t="shared" ref="AJ49" si="191">SUM(AJ26:AJ28)+SUM(AJ38:AJ42)</f>
        <v>0.14941721112400003</v>
      </c>
      <c r="AK49" s="66">
        <f t="shared" ref="AK49" si="192">SUM(AK26:AK28)+SUM(AK38:AK42)</f>
        <v>0.153104353616</v>
      </c>
      <c r="AL49" s="66">
        <f t="shared" ref="AL49" si="193">SUM(AL26:AL28)+SUM(AL38:AL42)</f>
        <v>0.15503970345900001</v>
      </c>
      <c r="AM49" s="66">
        <f t="shared" ref="AM49" si="194">SUM(AM26:AM28)+SUM(AM38:AM42)</f>
        <v>0.156383377303</v>
      </c>
      <c r="AN49" s="66">
        <f t="shared" ref="AN49" si="195">SUM(AN26:AN28)+SUM(AN38:AN42)</f>
        <v>0.15673433306500001</v>
      </c>
      <c r="AO49" s="66">
        <f t="shared" ref="AO49" si="196">SUM(AO26:AO28)+SUM(AO38:AO42)</f>
        <v>0.15566517851299999</v>
      </c>
      <c r="AP49" s="66">
        <f t="shared" ref="AP49" si="197">SUM(AP26:AP28)+SUM(AP38:AP42)</f>
        <v>0.15233163913100001</v>
      </c>
      <c r="AQ49" s="66">
        <f t="shared" ref="AQ49" si="198">SUM(AQ26:AQ28)+SUM(AQ38:AQ42)</f>
        <v>0.14656706426999999</v>
      </c>
      <c r="AR49" s="66">
        <f t="shared" ref="AR49" si="199">SUM(AR26:AR28)+SUM(AR38:AR42)</f>
        <v>0.13748753497999999</v>
      </c>
      <c r="AS49" s="66">
        <f t="shared" ref="AS49" si="200">SUM(AS26:AS28)+SUM(AS38:AS42)</f>
        <v>0.135230814038</v>
      </c>
      <c r="AT49" s="74"/>
      <c r="AU49" s="66">
        <f t="shared" ref="AU49" si="201">SUM(AU26:AU28)+SUM(AU38:AU42)</f>
        <v>1.2478834858999999E-2</v>
      </c>
      <c r="AV49" s="66">
        <f t="shared" ref="AV49" si="202">SUM(AV26:AV28)+SUM(AV38:AV42)</f>
        <v>3.3013684256999999E-2</v>
      </c>
      <c r="AW49" s="66">
        <f t="shared" ref="AW49" si="203">SUM(AW26:AW28)+SUM(AW38:AW42)</f>
        <v>8.0409972464000001E-2</v>
      </c>
      <c r="AX49" s="66">
        <f t="shared" ref="AX49" si="204">SUM(AX26:AX28)+SUM(AX38:AX42)</f>
        <v>0.14532840359799998</v>
      </c>
      <c r="AY49" s="66">
        <f t="shared" ref="AY49" si="205">SUM(AY26:AY28)+SUM(AY38:AY42)</f>
        <v>0.14850347839299999</v>
      </c>
      <c r="AZ49" s="66">
        <f t="shared" ref="AZ49" si="206">SUM(AZ26:AZ28)+SUM(AZ38:AZ42)</f>
        <v>0.15038458987100001</v>
      </c>
      <c r="BA49" s="66">
        <f t="shared" ref="BA49" si="207">SUM(BA26:BA28)+SUM(BA38:BA42)</f>
        <v>0.151790120512</v>
      </c>
      <c r="BB49" s="66">
        <f t="shared" ref="BB49" si="208">SUM(BB26:BB28)+SUM(BB38:BB42)</f>
        <v>0.15236417762499999</v>
      </c>
      <c r="BC49" s="66">
        <f t="shared" ref="BC49" si="209">SUM(BC26:BC28)+SUM(BC38:BC42)</f>
        <v>0.15191533275399999</v>
      </c>
      <c r="BD49" s="66">
        <f t="shared" ref="BD49" si="210">SUM(BD26:BD28)+SUM(BD38:BD42)</f>
        <v>0.14993340504399999</v>
      </c>
      <c r="BE49" s="66">
        <f t="shared" ref="BE49" si="211">SUM(BE26:BE28)+SUM(BE38:BE42)</f>
        <v>0.14557169390900002</v>
      </c>
      <c r="BF49" s="66">
        <f t="shared" ref="BF49" si="212">SUM(BF26:BF28)+SUM(BF38:BF42)</f>
        <v>0.13929010539800002</v>
      </c>
      <c r="BG49" s="66">
        <f t="shared" ref="BG49" si="213">SUM(BG26:BG28)+SUM(BG38:BG42)</f>
        <v>0.13641765339799999</v>
      </c>
      <c r="BH49" s="74"/>
      <c r="BI49" s="66">
        <f t="shared" ref="BI49:BJ49" si="214">SUM(BI26:BI28)+SUM(BI38:BI42)</f>
        <v>1.1749405137000001E-2</v>
      </c>
      <c r="BJ49" s="66">
        <f t="shared" si="214"/>
        <v>3.1179709687999997E-2</v>
      </c>
      <c r="BK49" s="66">
        <f t="shared" ref="BK49" si="215">SUM(BK26:BK28)+SUM(BK38:BK42)</f>
        <v>7.6566985204000002E-2</v>
      </c>
      <c r="BL49" s="66">
        <f t="shared" ref="BL49" si="216">SUM(BL26:BL28)+SUM(BL38:BL42)</f>
        <v>0.14221464814199999</v>
      </c>
      <c r="BM49" s="66">
        <f t="shared" ref="BM49" si="217">SUM(BM26:BM28)+SUM(BM38:BM42)</f>
        <v>0.14518267084299999</v>
      </c>
      <c r="BN49" s="66">
        <f t="shared" ref="BN49" si="218">SUM(BN26:BN28)+SUM(BN38:BN42)</f>
        <v>0.14701245592500001</v>
      </c>
      <c r="BO49" s="66">
        <f t="shared" ref="BO49" si="219">SUM(BO26:BO28)+SUM(BO38:BO42)</f>
        <v>0.14845138289599999</v>
      </c>
      <c r="BP49" s="66">
        <f t="shared" ref="BP49" si="220">SUM(BP26:BP28)+SUM(BP38:BP42)</f>
        <v>0.14916741640999998</v>
      </c>
      <c r="BQ49" s="66">
        <f t="shared" ref="BQ49" si="221">SUM(BQ26:BQ28)+SUM(BQ38:BQ42)</f>
        <v>0.14914740333999998</v>
      </c>
      <c r="BR49" s="66">
        <f t="shared" ref="BR49" si="222">SUM(BR26:BR28)+SUM(BR38:BR42)</f>
        <v>0.148171747031</v>
      </c>
      <c r="BS49" s="66">
        <f t="shared" ref="BS49" si="223">SUM(BS26:BS28)+SUM(BS38:BS42)</f>
        <v>0.14486255786800001</v>
      </c>
      <c r="BT49" s="66">
        <f t="shared" ref="BT49" si="224">SUM(BT26:BT28)+SUM(BT38:BT42)</f>
        <v>0.14050698579100002</v>
      </c>
      <c r="BU49" s="66">
        <f t="shared" ref="BU49" si="225">SUM(BU26:BU28)+SUM(BU38:BU42)</f>
        <v>0.137424139902</v>
      </c>
      <c r="BV49" s="74"/>
      <c r="BW49" s="66">
        <f t="shared" ref="BW49:BX49" si="226">SUM(BW26:BW28)+SUM(BW38:BW42)</f>
        <v>1.1118048498000001E-2</v>
      </c>
      <c r="BX49" s="66">
        <f t="shared" si="226"/>
        <v>2.9579157739999997E-2</v>
      </c>
      <c r="BY49" s="66">
        <f t="shared" ref="BY49" si="227">SUM(BY26:BY28)+SUM(BY38:BY42)</f>
        <v>7.3116730776999997E-2</v>
      </c>
      <c r="BZ49" s="66">
        <f t="shared" ref="BZ49" si="228">SUM(BZ26:BZ28)+SUM(BZ38:BZ42)</f>
        <v>0.139737721447</v>
      </c>
      <c r="CA49" s="66">
        <f t="shared" ref="CA49" si="229">SUM(CA26:CA28)+SUM(CA38:CA42)</f>
        <v>0.14262988836000001</v>
      </c>
      <c r="CB49" s="66">
        <f t="shared" ref="CB49" si="230">SUM(CB26:CB28)+SUM(CB38:CB42)</f>
        <v>0.14441517608900001</v>
      </c>
      <c r="CC49" s="66">
        <f t="shared" ref="CC49" si="231">SUM(CC26:CC28)+SUM(CC38:CC42)</f>
        <v>0.145872418974</v>
      </c>
      <c r="CD49" s="66">
        <f t="shared" ref="CD49" si="232">SUM(CD26:CD28)+SUM(CD38:CD42)</f>
        <v>0.14672022951300001</v>
      </c>
      <c r="CE49" s="66">
        <f t="shared" ref="CE49" si="233">SUM(CE26:CE28)+SUM(CE38:CE42)</f>
        <v>0.146964225571</v>
      </c>
      <c r="CF49" s="66">
        <f t="shared" ref="CF49" si="234">SUM(CF26:CF28)+SUM(CF38:CF42)</f>
        <v>0.14667895830200001</v>
      </c>
      <c r="CG49" s="66">
        <f t="shared" ref="CG49" si="235">SUM(CG26:CG28)+SUM(CG38:CG42)</f>
        <v>0.144273421299</v>
      </c>
      <c r="CH49" s="66">
        <f t="shared" ref="CH49" si="236">SUM(CH26:CH28)+SUM(CH38:CH42)</f>
        <v>0.14129448208099998</v>
      </c>
      <c r="CI49" s="66">
        <f t="shared" ref="CI49" si="237">SUM(CI26:CI28)+SUM(CI38:CI42)</f>
        <v>0.138304922705</v>
      </c>
      <c r="CJ49" s="74"/>
      <c r="CK49" s="66">
        <f t="shared" ref="CK49" si="238">SUM(CK26:CK28)+SUM(CK38:CK42)</f>
        <v>1.0571744839000001E-2</v>
      </c>
      <c r="CL49" s="66">
        <f t="shared" ref="CL49" si="239">SUM(CL26:CL28)+SUM(CL38:CL42)</f>
        <v>2.8186328365999998E-2</v>
      </c>
      <c r="CM49" s="66">
        <f t="shared" ref="CM49" si="240">SUM(CM26:CM28)+SUM(CM38:CM42)</f>
        <v>7.0055496559000008E-2</v>
      </c>
      <c r="CN49" s="66">
        <f t="shared" ref="CN49" si="241">SUM(CN26:CN28)+SUM(CN38:CN42)</f>
        <v>0.13768568040000001</v>
      </c>
      <c r="CO49" s="66">
        <f t="shared" ref="CO49" si="242">SUM(CO26:CO28)+SUM(CO38:CO42)</f>
        <v>0.14057911097600001</v>
      </c>
      <c r="CP49" s="66">
        <f t="shared" ref="CP49" si="243">SUM(CP26:CP28)+SUM(CP38:CP42)</f>
        <v>0.14232789967500001</v>
      </c>
      <c r="CQ49" s="66">
        <f t="shared" ref="CQ49" si="244">SUM(CQ26:CQ28)+SUM(CQ38:CQ42)</f>
        <v>0.143795675644</v>
      </c>
      <c r="CR49" s="66">
        <f t="shared" ref="CR49" si="245">SUM(CR26:CR28)+SUM(CR38:CR42)</f>
        <v>0.14477335491400001</v>
      </c>
      <c r="CS49" s="66">
        <f t="shared" ref="CS49" si="246">SUM(CS26:CS28)+SUM(CS38:CS42)</f>
        <v>0.14517388277900001</v>
      </c>
      <c r="CT49" s="66">
        <f t="shared" ref="CT49" si="247">SUM(CT26:CT28)+SUM(CT38:CT42)</f>
        <v>0.14537969290199998</v>
      </c>
      <c r="CU49" s="66">
        <f t="shared" ref="CU49" si="248">SUM(CU26:CU28)+SUM(CU38:CU42)</f>
        <v>0.14375075998200001</v>
      </c>
      <c r="CV49" s="66">
        <f t="shared" ref="CV49" si="249">SUM(CV26:CV28)+SUM(CV38:CV42)</f>
        <v>0.141798470929</v>
      </c>
      <c r="CW49" s="66">
        <f t="shared" ref="CW49" si="250">SUM(CW26:CW28)+SUM(CW38:CW42)</f>
        <v>0.139092064175</v>
      </c>
      <c r="CX49" s="74"/>
      <c r="CY49" s="66">
        <f t="shared" ref="CY49:CZ49" si="251">SUM(CY26:CY28)+SUM(CY38:CY42)</f>
        <v>1.0095784018999999E-2</v>
      </c>
      <c r="CZ49" s="66">
        <f t="shared" si="251"/>
        <v>2.6967721045000004E-2</v>
      </c>
      <c r="DA49" s="66">
        <f t="shared" ref="DA49" si="252">SUM(DA26:DA28)+SUM(DA38:DA42)</f>
        <v>6.7339150988000002E-2</v>
      </c>
      <c r="DB49" s="66">
        <f t="shared" ref="DB49" si="253">SUM(DB26:DB28)+SUM(DB38:DB42)</f>
        <v>0.13592661514599999</v>
      </c>
      <c r="DC49" s="66">
        <f t="shared" ref="DC49" si="254">SUM(DC26:DC28)+SUM(DC38:DC42)</f>
        <v>0.13887619311799998</v>
      </c>
      <c r="DD49" s="66">
        <f t="shared" ref="DD49" si="255">SUM(DD26:DD28)+SUM(DD38:DD42)</f>
        <v>0.14059662499300002</v>
      </c>
      <c r="DE49" s="66">
        <f t="shared" ref="DE49" si="256">SUM(DE26:DE28)+SUM(DE38:DE42)</f>
        <v>0.14207130777999999</v>
      </c>
      <c r="DF49" s="66">
        <f t="shared" ref="DF49" si="257">SUM(DF26:DF28)+SUM(DF38:DF42)</f>
        <v>0.14315262378400001</v>
      </c>
      <c r="DG49" s="66">
        <f t="shared" ref="DG49" si="258">SUM(DG26:DG28)+SUM(DG38:DG42)</f>
        <v>0.14366842310700001</v>
      </c>
      <c r="DH49" s="66">
        <f t="shared" ref="DH49" si="259">SUM(DH26:DH28)+SUM(DH38:DH42)</f>
        <v>0.14423862836700002</v>
      </c>
      <c r="DI49" s="66">
        <f t="shared" ref="DI49" si="260">SUM(DI26:DI28)+SUM(DI38:DI42)</f>
        <v>0.14323904112199998</v>
      </c>
      <c r="DJ49" s="66">
        <f t="shared" ref="DJ49" si="261">SUM(DJ26:DJ28)+SUM(DJ38:DJ42)</f>
        <v>0.14211428437900001</v>
      </c>
      <c r="DK49" s="66">
        <f t="shared" ref="DK49" si="262">SUM(DK26:DK28)+SUM(DK38:DK42)</f>
        <v>0.13980621408299998</v>
      </c>
      <c r="DL49" s="74"/>
      <c r="DM49" s="66">
        <f t="shared" ref="DM49" si="263">SUM(DM26:DM28)+SUM(DM38:DM42)</f>
        <v>9.6775441220000001E-3</v>
      </c>
      <c r="DN49" s="66">
        <f t="shared" ref="DN49" si="264">SUM(DN26:DN28)+SUM(DN38:DN42)</f>
        <v>2.5893390642000001E-2</v>
      </c>
      <c r="DO49" s="66">
        <f t="shared" ref="DO49" si="265">SUM(DO26:DO28)+SUM(DO38:DO42)</f>
        <v>6.4918733746999996E-2</v>
      </c>
      <c r="DP49" s="66">
        <f t="shared" ref="DP49" si="266">SUM(DP26:DP28)+SUM(DP38:DP42)</f>
        <v>0.13437561951999999</v>
      </c>
      <c r="DQ49" s="66">
        <f t="shared" ref="DQ49" si="267">SUM(DQ26:DQ28)+SUM(DQ38:DQ42)</f>
        <v>0.137424736923</v>
      </c>
      <c r="DR49" s="66">
        <f t="shared" ref="DR49" si="268">SUM(DR26:DR28)+SUM(DR38:DR42)</f>
        <v>0.13912468975300002</v>
      </c>
      <c r="DS49" s="66">
        <f t="shared" ref="DS49" si="269">SUM(DS26:DS28)+SUM(DS38:DS42)</f>
        <v>0.140605108501</v>
      </c>
      <c r="DT49" s="66">
        <f t="shared" ref="DT49" si="270">SUM(DT26:DT28)+SUM(DT38:DT42)</f>
        <v>0.14175786643999999</v>
      </c>
      <c r="DU49" s="66">
        <f t="shared" ref="DU49" si="271">SUM(DU26:DU28)+SUM(DU38:DU42)</f>
        <v>0.14259990068799999</v>
      </c>
      <c r="DV49" s="66">
        <f t="shared" ref="DV49" si="272">SUM(DV26:DV28)+SUM(DV38:DV42)</f>
        <v>0.143229759013</v>
      </c>
      <c r="DW49" s="66">
        <f t="shared" ref="DW49" si="273">SUM(DW26:DW28)+SUM(DW38:DW42)</f>
        <v>0.14326423171399999</v>
      </c>
      <c r="DX49" s="66">
        <f t="shared" ref="DX49" si="274">SUM(DX26:DX28)+SUM(DX38:DX42)</f>
        <v>0.14230255322399998</v>
      </c>
      <c r="DY49" s="66">
        <f t="shared" ref="DY49" si="275">SUM(DY26:DY28)+SUM(DY38:DY42)</f>
        <v>0.14046156125100001</v>
      </c>
    </row>
    <row r="50" spans="2:129" x14ac:dyDescent="0.2">
      <c r="B50" s="4"/>
      <c r="D50" s="5"/>
      <c r="R50" s="74"/>
      <c r="AF50" s="74"/>
      <c r="AT50" s="74"/>
      <c r="BH50" s="74"/>
      <c r="BV50" s="74"/>
      <c r="CJ50" s="74"/>
      <c r="CX50" s="74"/>
      <c r="DL50" s="74"/>
    </row>
    <row r="51" spans="2:129" x14ac:dyDescent="0.2">
      <c r="B51" s="8"/>
      <c r="C51" s="7"/>
      <c r="D51" s="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74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74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74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74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7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74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74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74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</row>
    <row r="52" spans="2:129" x14ac:dyDescent="0.2">
      <c r="B52" s="50"/>
      <c r="C52" s="51" t="s">
        <v>28</v>
      </c>
      <c r="D52" s="7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7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7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7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7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7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7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7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7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</row>
    <row r="53" spans="2:129" ht="21" x14ac:dyDescent="0.35">
      <c r="B53" s="52"/>
      <c r="C53" s="53" t="s">
        <v>49</v>
      </c>
      <c r="D53" s="7"/>
      <c r="E53" s="64">
        <f t="shared" ref="E53:Q53" si="276">(E10 - E15)/E10</f>
        <v>8.0121193865799981E-2</v>
      </c>
      <c r="F53" s="64">
        <f t="shared" si="276"/>
        <v>0.21261608650030003</v>
      </c>
      <c r="G53" s="64">
        <f t="shared" si="276"/>
        <v>0.50553020584870001</v>
      </c>
      <c r="H53" s="64">
        <f t="shared" si="276"/>
        <v>0.93039047667952002</v>
      </c>
      <c r="I53" s="64">
        <f t="shared" si="276"/>
        <v>0.99994174520493995</v>
      </c>
      <c r="J53" s="64">
        <f t="shared" si="276"/>
        <v>0.99999999995743005</v>
      </c>
      <c r="K53" s="64">
        <f t="shared" si="276"/>
        <v>0.99999999998152</v>
      </c>
      <c r="L53" s="64">
        <f t="shared" si="276"/>
        <v>0.99999999998746003</v>
      </c>
      <c r="M53" s="64">
        <f t="shared" si="276"/>
        <v>0.99999999999175004</v>
      </c>
      <c r="N53" s="64">
        <f t="shared" si="276"/>
        <v>0.99999999999141997</v>
      </c>
      <c r="O53" s="64">
        <f t="shared" si="276"/>
        <v>0.99999999999241007</v>
      </c>
      <c r="P53" s="64">
        <f t="shared" si="276"/>
        <v>0.99999999998646993</v>
      </c>
      <c r="Q53" s="64">
        <f t="shared" si="276"/>
        <v>1</v>
      </c>
      <c r="R53" s="74"/>
      <c r="S53" s="64">
        <f t="shared" ref="S53:AE53" si="277">(S10 - S15)/S10</f>
        <v>8.8316313908799987E-2</v>
      </c>
      <c r="T53" s="64">
        <f t="shared" si="277"/>
        <v>0.2356754929132</v>
      </c>
      <c r="U53" s="64">
        <f t="shared" si="277"/>
        <v>0.56760319811019999</v>
      </c>
      <c r="V53" s="64">
        <f t="shared" si="277"/>
        <v>0.98489181570912998</v>
      </c>
      <c r="W53" s="64">
        <f t="shared" si="277"/>
        <v>0.99999992103825996</v>
      </c>
      <c r="X53" s="64">
        <f t="shared" si="277"/>
        <v>0.99999999978979004</v>
      </c>
      <c r="Y53" s="64">
        <f t="shared" si="277"/>
        <v>0.99999999985876009</v>
      </c>
      <c r="Z53" s="64">
        <f t="shared" si="277"/>
        <v>0.99999999990463007</v>
      </c>
      <c r="AA53" s="64">
        <f t="shared" si="277"/>
        <v>0.99999999990561994</v>
      </c>
      <c r="AB53" s="64">
        <f t="shared" si="277"/>
        <v>0.99999999989176003</v>
      </c>
      <c r="AC53" s="64">
        <f t="shared" si="277"/>
        <v>0.99999999987129995</v>
      </c>
      <c r="AD53" s="64">
        <f t="shared" si="277"/>
        <v>0.99999999993696997</v>
      </c>
      <c r="AE53" s="64">
        <f t="shared" si="277"/>
        <v>1</v>
      </c>
      <c r="AF53" s="74"/>
      <c r="AG53" s="64">
        <f t="shared" ref="AG53:AS53" si="278">(AG10 - AG15)/AG10</f>
        <v>8.7222290500300018E-2</v>
      </c>
      <c r="AH53" s="64">
        <f t="shared" si="278"/>
        <v>0.23376985551909998</v>
      </c>
      <c r="AI53" s="64">
        <f t="shared" si="278"/>
        <v>0.57044789052339995</v>
      </c>
      <c r="AJ53" s="64">
        <f t="shared" si="278"/>
        <v>0.99275842678420001</v>
      </c>
      <c r="AK53" s="64">
        <f t="shared" si="278"/>
        <v>0.99999999721215993</v>
      </c>
      <c r="AL53" s="64">
        <f t="shared" si="278"/>
        <v>0.99999999918589</v>
      </c>
      <c r="AM53" s="64">
        <f t="shared" si="278"/>
        <v>0.99999999945286</v>
      </c>
      <c r="AN53" s="64">
        <f t="shared" si="278"/>
        <v>0.99999999962874997</v>
      </c>
      <c r="AO53" s="64">
        <f t="shared" si="278"/>
        <v>0.99999999953469998</v>
      </c>
      <c r="AP53" s="64">
        <f t="shared" si="278"/>
        <v>0.99999999949806995</v>
      </c>
      <c r="AQ53" s="64">
        <f t="shared" si="278"/>
        <v>0.99999999935550998</v>
      </c>
      <c r="AR53" s="64">
        <f t="shared" si="278"/>
        <v>0.99999999951061003</v>
      </c>
      <c r="AS53" s="64">
        <f t="shared" si="278"/>
        <v>1</v>
      </c>
      <c r="AT53" s="74"/>
      <c r="AU53" s="64">
        <f t="shared" ref="AU53:BG53" si="279">(AU10 - AU15)/AU10</f>
        <v>8.4279530412999959E-2</v>
      </c>
      <c r="AV53" s="64">
        <f t="shared" si="279"/>
        <v>0.22660916132349992</v>
      </c>
      <c r="AW53" s="64">
        <f t="shared" si="279"/>
        <v>0.55873336846239996</v>
      </c>
      <c r="AX53" s="64">
        <f t="shared" si="279"/>
        <v>0.99471382931812002</v>
      </c>
      <c r="AY53" s="64">
        <f t="shared" si="279"/>
        <v>0.99999999645283</v>
      </c>
      <c r="AZ53" s="64">
        <f t="shared" si="279"/>
        <v>0.99999999774181003</v>
      </c>
      <c r="BA53" s="64">
        <f t="shared" si="279"/>
        <v>0.99999999848100996</v>
      </c>
      <c r="BB53" s="64">
        <f t="shared" si="279"/>
        <v>0.99999999883345003</v>
      </c>
      <c r="BC53" s="64">
        <f t="shared" si="279"/>
        <v>0.99999999852193</v>
      </c>
      <c r="BD53" s="64">
        <f t="shared" si="279"/>
        <v>0.99999999833350006</v>
      </c>
      <c r="BE53" s="64">
        <f t="shared" si="279"/>
        <v>0.99999999802230999</v>
      </c>
      <c r="BF53" s="64">
        <f t="shared" si="279"/>
        <v>0.99999999742599999</v>
      </c>
      <c r="BG53" s="64">
        <f t="shared" si="279"/>
        <v>1</v>
      </c>
      <c r="BH53" s="74"/>
      <c r="BI53" s="64">
        <f t="shared" ref="BI53:BU53" si="280">(BI10 - BI15)/BI10</f>
        <v>8.1054862248699969E-2</v>
      </c>
      <c r="BJ53" s="64">
        <f t="shared" si="280"/>
        <v>0.21848564516890004</v>
      </c>
      <c r="BK53" s="64">
        <f t="shared" si="280"/>
        <v>0.54310808676730005</v>
      </c>
      <c r="BL53" s="64">
        <f t="shared" si="280"/>
        <v>0.99518984254932996</v>
      </c>
      <c r="BM53" s="64">
        <f t="shared" si="280"/>
        <v>0.99999999221794</v>
      </c>
      <c r="BN53" s="64">
        <f t="shared" si="280"/>
        <v>0.99999999487510005</v>
      </c>
      <c r="BO53" s="64">
        <f t="shared" si="280"/>
        <v>0.99999999654820004</v>
      </c>
      <c r="BP53" s="64">
        <f t="shared" si="280"/>
        <v>0.99999999712405008</v>
      </c>
      <c r="BQ53" s="64">
        <f t="shared" si="280"/>
        <v>0.99999999633798997</v>
      </c>
      <c r="BR53" s="64">
        <f t="shared" si="280"/>
        <v>0.99999999559417008</v>
      </c>
      <c r="BS53" s="64">
        <f t="shared" si="280"/>
        <v>0.99999999534138995</v>
      </c>
      <c r="BT53" s="64">
        <f t="shared" si="280"/>
        <v>0.99999999180742005</v>
      </c>
      <c r="BU53" s="64">
        <f t="shared" si="280"/>
        <v>1</v>
      </c>
      <c r="BV53" s="74"/>
      <c r="BW53" s="64">
        <f t="shared" ref="BW53:CI53" si="281">(BW10 - BW15)/BW10</f>
        <v>7.7963572814500032E-2</v>
      </c>
      <c r="BX53" s="64">
        <f t="shared" si="281"/>
        <v>0.21058771509699994</v>
      </c>
      <c r="BY53" s="64">
        <f t="shared" si="281"/>
        <v>0.52693527328299994</v>
      </c>
      <c r="BZ53" s="64">
        <f t="shared" si="281"/>
        <v>0.99507467538337002</v>
      </c>
      <c r="CA53" s="64">
        <f t="shared" si="281"/>
        <v>0.99999998461837003</v>
      </c>
      <c r="CB53" s="64">
        <f t="shared" si="281"/>
        <v>0.99999998983665994</v>
      </c>
      <c r="CC53" s="64">
        <f t="shared" si="281"/>
        <v>0.99999999314688992</v>
      </c>
      <c r="CD53" s="64">
        <f t="shared" si="281"/>
        <v>0.99999999393855998</v>
      </c>
      <c r="CE53" s="64">
        <f t="shared" si="281"/>
        <v>0.99999999230274994</v>
      </c>
      <c r="CF53" s="64">
        <f t="shared" si="281"/>
        <v>0.99999999021880004</v>
      </c>
      <c r="CG53" s="64">
        <f t="shared" si="281"/>
        <v>0.99999999069861989</v>
      </c>
      <c r="CH53" s="64">
        <f t="shared" si="281"/>
        <v>0.99999998047653993</v>
      </c>
      <c r="CI53" s="64">
        <f t="shared" si="281"/>
        <v>1</v>
      </c>
      <c r="CJ53" s="74"/>
      <c r="CK53" s="64">
        <f t="shared" ref="CK53:CW53" si="282">(CK10 - CK15)/CK10</f>
        <v>7.5113806638100036E-2</v>
      </c>
      <c r="CL53" s="64">
        <f t="shared" si="282"/>
        <v>0.20325200194630003</v>
      </c>
      <c r="CM53" s="64">
        <f t="shared" si="282"/>
        <v>0.51138887901520003</v>
      </c>
      <c r="CN53" s="64">
        <f t="shared" si="282"/>
        <v>0.99462578126703993</v>
      </c>
      <c r="CO53" s="64">
        <f t="shared" si="282"/>
        <v>0.99999997236282989</v>
      </c>
      <c r="CP53" s="64">
        <f t="shared" si="282"/>
        <v>0.99999998171569005</v>
      </c>
      <c r="CQ53" s="64">
        <f t="shared" si="282"/>
        <v>0.99999998765635001</v>
      </c>
      <c r="CR53" s="64">
        <f t="shared" si="282"/>
        <v>0.99999998855592998</v>
      </c>
      <c r="CS53" s="64">
        <f t="shared" si="282"/>
        <v>0.99999998561266001</v>
      </c>
      <c r="CT53" s="64">
        <f t="shared" si="282"/>
        <v>0.99999998096098008</v>
      </c>
      <c r="CU53" s="64">
        <f t="shared" si="282"/>
        <v>0.99999998341321006</v>
      </c>
      <c r="CV53" s="64">
        <f t="shared" si="282"/>
        <v>0.99999996106758993</v>
      </c>
      <c r="CW53" s="64">
        <f t="shared" si="282"/>
        <v>1</v>
      </c>
      <c r="CX53" s="74"/>
      <c r="CY53" s="64">
        <f t="shared" ref="CY53:DK53" si="283">(CY10 - CY15)/CY10</f>
        <v>7.2519147255400027E-2</v>
      </c>
      <c r="CZ53" s="64">
        <f t="shared" si="283"/>
        <v>0.19654352152150004</v>
      </c>
      <c r="DA53" s="64">
        <f t="shared" si="283"/>
        <v>0.4968633987778</v>
      </c>
      <c r="DB53" s="64">
        <f t="shared" si="283"/>
        <v>0.9939378118028801</v>
      </c>
      <c r="DC53" s="64">
        <f t="shared" si="283"/>
        <v>0.99999995386336005</v>
      </c>
      <c r="DD53" s="64">
        <f t="shared" si="283"/>
        <v>0.99999996944331992</v>
      </c>
      <c r="DE53" s="64">
        <f t="shared" si="283"/>
        <v>0.99999997934760998</v>
      </c>
      <c r="DF53" s="64">
        <f t="shared" si="283"/>
        <v>0.99999998008746993</v>
      </c>
      <c r="DG53" s="64">
        <f t="shared" si="283"/>
        <v>0.99999997536253005</v>
      </c>
      <c r="DH53" s="64">
        <f t="shared" si="283"/>
        <v>0.99999996643404998</v>
      </c>
      <c r="DI53" s="64">
        <f t="shared" si="283"/>
        <v>0.99999997270438001</v>
      </c>
      <c r="DJ53" s="64">
        <f t="shared" si="283"/>
        <v>0.99999993108445007</v>
      </c>
      <c r="DK53" s="64">
        <f t="shared" si="283"/>
        <v>1</v>
      </c>
      <c r="DL53" s="74"/>
      <c r="DM53" s="64">
        <f t="shared" ref="DM53:DY53" si="284">(DM10 - DM15)/DM10</f>
        <v>7.0163221020100058E-2</v>
      </c>
      <c r="DN53" s="64">
        <f t="shared" si="284"/>
        <v>0.19043632327930002</v>
      </c>
      <c r="DO53" s="64">
        <f t="shared" si="284"/>
        <v>0.48345058828210002</v>
      </c>
      <c r="DP53" s="64">
        <f t="shared" si="284"/>
        <v>0.99305350305613005</v>
      </c>
      <c r="DQ53" s="64">
        <f t="shared" si="284"/>
        <v>0.9999999273102399</v>
      </c>
      <c r="DR53" s="64">
        <f t="shared" si="284"/>
        <v>0.99999995180218004</v>
      </c>
      <c r="DS53" s="64">
        <f t="shared" si="284"/>
        <v>0.99999996738742003</v>
      </c>
      <c r="DT53" s="64">
        <f t="shared" si="284"/>
        <v>0.99999996748312003</v>
      </c>
      <c r="DU53" s="64">
        <f t="shared" si="284"/>
        <v>0.99999995939976993</v>
      </c>
      <c r="DV53" s="64">
        <f t="shared" si="284"/>
        <v>0.99999994513816004</v>
      </c>
      <c r="DW53" s="64">
        <f t="shared" si="284"/>
        <v>0.99999994424089</v>
      </c>
      <c r="DX53" s="64">
        <f t="shared" si="284"/>
        <v>0.99999988794816996</v>
      </c>
      <c r="DY53" s="64">
        <f t="shared" si="284"/>
        <v>1</v>
      </c>
    </row>
    <row r="54" spans="2:129" x14ac:dyDescent="0.2">
      <c r="B54" s="55"/>
      <c r="C54" s="43"/>
      <c r="D54" s="10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74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74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74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74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74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74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74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74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</row>
    <row r="55" spans="2:129" ht="15.75" x14ac:dyDescent="0.3">
      <c r="B55" s="52"/>
      <c r="C55" s="54" t="s">
        <v>52</v>
      </c>
      <c r="D55" s="10"/>
      <c r="E55" s="69">
        <f t="shared" ref="E55:Q55" si="285">E46/E45</f>
        <v>0.43143414136755004</v>
      </c>
      <c r="F55" s="69">
        <f t="shared" si="285"/>
        <v>0.44431895173059471</v>
      </c>
      <c r="G55" s="69">
        <f t="shared" si="285"/>
        <v>0.45459894206732432</v>
      </c>
      <c r="H55" s="69">
        <f t="shared" si="285"/>
        <v>0.44780482701798152</v>
      </c>
      <c r="I55" s="69">
        <f t="shared" si="285"/>
        <v>0.43593144413393159</v>
      </c>
      <c r="J55" s="69">
        <f t="shared" si="285"/>
        <v>0.43480481933058029</v>
      </c>
      <c r="K55" s="69">
        <f t="shared" si="285"/>
        <v>0.44403984446887412</v>
      </c>
      <c r="L55" s="69">
        <f t="shared" si="285"/>
        <v>0.47109472222243182</v>
      </c>
      <c r="M55" s="69">
        <f t="shared" si="285"/>
        <v>0.5324454449495527</v>
      </c>
      <c r="N55" s="69">
        <f t="shared" si="285"/>
        <v>0.67248319708264559</v>
      </c>
      <c r="O55" s="69">
        <f t="shared" si="285"/>
        <v>1.0736596353695107</v>
      </c>
      <c r="P55" s="69">
        <f t="shared" si="285"/>
        <v>4.0216421792303043</v>
      </c>
      <c r="Q55" s="69">
        <f t="shared" si="285"/>
        <v>17.531978097820115</v>
      </c>
      <c r="R55" s="74"/>
      <c r="S55" s="69">
        <f t="shared" ref="S55:AE55" si="286">S46/S45</f>
        <v>0.50674640827631279</v>
      </c>
      <c r="T55" s="69">
        <f t="shared" si="286"/>
        <v>0.52731235175509372</v>
      </c>
      <c r="U55" s="69">
        <f t="shared" si="286"/>
        <v>0.54289355365633341</v>
      </c>
      <c r="V55" s="69">
        <f t="shared" si="286"/>
        <v>0.52350265215759462</v>
      </c>
      <c r="W55" s="69">
        <f t="shared" si="286"/>
        <v>0.50721272207272894</v>
      </c>
      <c r="X55" s="69">
        <f t="shared" si="286"/>
        <v>0.5015453115995816</v>
      </c>
      <c r="Y55" s="69">
        <f t="shared" si="286"/>
        <v>0.50837603212126048</v>
      </c>
      <c r="Z55" s="69">
        <f t="shared" si="286"/>
        <v>0.5365430790811847</v>
      </c>
      <c r="AA55" s="69">
        <f t="shared" si="286"/>
        <v>0.60644626682087033</v>
      </c>
      <c r="AB55" s="69">
        <f t="shared" si="286"/>
        <v>0.77444096033868981</v>
      </c>
      <c r="AC55" s="69">
        <f t="shared" si="286"/>
        <v>1.2887491195890197</v>
      </c>
      <c r="AD55" s="69">
        <f t="shared" si="286"/>
        <v>8.2031153715391323</v>
      </c>
      <c r="AE55" s="69">
        <f t="shared" si="286"/>
        <v>12.58839875099118</v>
      </c>
      <c r="AF55" s="74"/>
      <c r="AG55" s="69">
        <f t="shared" ref="AG55:AS55" si="287">AG46/AG45</f>
        <v>0.56414122981255543</v>
      </c>
      <c r="AH55" s="69">
        <f t="shared" si="287"/>
        <v>0.58970770991576638</v>
      </c>
      <c r="AI55" s="69">
        <f t="shared" si="287"/>
        <v>0.60955295080996219</v>
      </c>
      <c r="AJ55" s="69">
        <f t="shared" si="287"/>
        <v>0.58378853430962774</v>
      </c>
      <c r="AK55" s="69">
        <f t="shared" si="287"/>
        <v>0.56380548857803492</v>
      </c>
      <c r="AL55" s="69">
        <f t="shared" si="287"/>
        <v>0.55455840901152664</v>
      </c>
      <c r="AM55" s="69">
        <f t="shared" si="287"/>
        <v>0.55857970042826832</v>
      </c>
      <c r="AN55" s="69">
        <f t="shared" si="287"/>
        <v>0.58488849589963166</v>
      </c>
      <c r="AO55" s="69">
        <f t="shared" si="287"/>
        <v>0.65311338833332033</v>
      </c>
      <c r="AP55" s="69">
        <f t="shared" si="287"/>
        <v>0.82221108733205095</v>
      </c>
      <c r="AQ55" s="69">
        <f t="shared" si="287"/>
        <v>1.3150225743675934</v>
      </c>
      <c r="AR55" s="69">
        <f t="shared" si="287"/>
        <v>6.1817662714847694</v>
      </c>
      <c r="AS55" s="69">
        <f t="shared" si="287"/>
        <v>10.42651300430467</v>
      </c>
      <c r="AT55" s="74"/>
      <c r="AU55" s="69">
        <f t="shared" ref="AU55:BG55" si="288">AU46/AU45</f>
        <v>0.61085885673732843</v>
      </c>
      <c r="AV55" s="69">
        <f t="shared" si="288"/>
        <v>0.64029940087302972</v>
      </c>
      <c r="AW55" s="69">
        <f t="shared" si="288"/>
        <v>0.66393537996166241</v>
      </c>
      <c r="AX55" s="69">
        <f t="shared" si="288"/>
        <v>0.63476402286688993</v>
      </c>
      <c r="AY55" s="69">
        <f t="shared" si="288"/>
        <v>0.61137371014269237</v>
      </c>
      <c r="AZ55" s="69">
        <f t="shared" si="288"/>
        <v>0.59909559623569542</v>
      </c>
      <c r="BA55" s="69">
        <f t="shared" si="288"/>
        <v>0.60045263987316977</v>
      </c>
      <c r="BB55" s="69">
        <f t="shared" si="288"/>
        <v>0.62443902254829486</v>
      </c>
      <c r="BC55" s="69">
        <f t="shared" si="288"/>
        <v>0.68898823222288452</v>
      </c>
      <c r="BD55" s="69">
        <f t="shared" si="288"/>
        <v>0.84664580730128669</v>
      </c>
      <c r="BE55" s="69">
        <f t="shared" si="288"/>
        <v>1.2994569017237747</v>
      </c>
      <c r="BF55" s="69">
        <f t="shared" si="288"/>
        <v>4.4475201678413159</v>
      </c>
      <c r="BG55" s="69">
        <f t="shared" si="288"/>
        <v>9.1440489220920842</v>
      </c>
      <c r="BH55" s="74"/>
      <c r="BI55" s="69">
        <f t="shared" ref="BI55:BU55" si="289">BI46/BI45</f>
        <v>0.6506593708189955</v>
      </c>
      <c r="BJ55" s="69">
        <f t="shared" si="289"/>
        <v>0.68332315014491862</v>
      </c>
      <c r="BK55" s="69">
        <f t="shared" si="289"/>
        <v>0.71036301386144518</v>
      </c>
      <c r="BL55" s="69">
        <f t="shared" si="289"/>
        <v>0.67942034204623047</v>
      </c>
      <c r="BM55" s="69">
        <f t="shared" si="289"/>
        <v>0.65289230999343562</v>
      </c>
      <c r="BN55" s="69">
        <f t="shared" si="289"/>
        <v>0.63796915301199275</v>
      </c>
      <c r="BO55" s="69">
        <f t="shared" si="289"/>
        <v>0.63688827557828809</v>
      </c>
      <c r="BP55" s="69">
        <f t="shared" si="289"/>
        <v>0.6585526207677268</v>
      </c>
      <c r="BQ55" s="69">
        <f t="shared" si="289"/>
        <v>0.71935793184177232</v>
      </c>
      <c r="BR55" s="69">
        <f t="shared" si="289"/>
        <v>0.86348777280189015</v>
      </c>
      <c r="BS55" s="69">
        <f t="shared" si="289"/>
        <v>1.2780851526559633</v>
      </c>
      <c r="BT55" s="69">
        <f t="shared" si="289"/>
        <v>3.5196010880887116</v>
      </c>
      <c r="BU55" s="69">
        <f t="shared" si="289"/>
        <v>8.2706150785091825</v>
      </c>
      <c r="BV55" s="74"/>
      <c r="BW55" s="69">
        <f t="shared" ref="BW55:CI55" si="290">BW46/BW45</f>
        <v>0.68559504991980824</v>
      </c>
      <c r="BX55" s="69">
        <f t="shared" si="290"/>
        <v>0.72104932379047404</v>
      </c>
      <c r="BY55" s="69">
        <f t="shared" si="290"/>
        <v>0.75116566997465373</v>
      </c>
      <c r="BZ55" s="69">
        <f t="shared" si="290"/>
        <v>0.71949248741192262</v>
      </c>
      <c r="CA55" s="69">
        <f t="shared" si="290"/>
        <v>0.69003183325675177</v>
      </c>
      <c r="CB55" s="69">
        <f t="shared" si="290"/>
        <v>0.67275490688133621</v>
      </c>
      <c r="CC55" s="69">
        <f t="shared" si="290"/>
        <v>0.66945280948741781</v>
      </c>
      <c r="CD55" s="69">
        <f t="shared" si="290"/>
        <v>0.68894642809356854</v>
      </c>
      <c r="CE55" s="69">
        <f t="shared" si="290"/>
        <v>0.74650770394454691</v>
      </c>
      <c r="CF55" s="69">
        <f t="shared" si="290"/>
        <v>0.8788567842571372</v>
      </c>
      <c r="CG55" s="69">
        <f t="shared" si="290"/>
        <v>1.2590793279002945</v>
      </c>
      <c r="CH55" s="69">
        <f t="shared" si="290"/>
        <v>2.9833729404159852</v>
      </c>
      <c r="CI55" s="69">
        <f t="shared" si="290"/>
        <v>7.6262901128319927</v>
      </c>
      <c r="CJ55" s="74"/>
      <c r="CK55" s="69">
        <f t="shared" ref="CK55:CW55" si="291">CK46/CK45</f>
        <v>0.71690318252017726</v>
      </c>
      <c r="CL55" s="69">
        <f t="shared" si="291"/>
        <v>0.75483581519858012</v>
      </c>
      <c r="CM55" s="69">
        <f t="shared" si="291"/>
        <v>0.78775362485412459</v>
      </c>
      <c r="CN55" s="69">
        <f t="shared" si="291"/>
        <v>0.75606987726287223</v>
      </c>
      <c r="CO55" s="69">
        <f t="shared" si="291"/>
        <v>0.72382409108474099</v>
      </c>
      <c r="CP55" s="69">
        <f t="shared" si="291"/>
        <v>0.70442372104707252</v>
      </c>
      <c r="CQ55" s="69">
        <f t="shared" si="291"/>
        <v>0.69909152103910666</v>
      </c>
      <c r="CR55" s="69">
        <f t="shared" si="291"/>
        <v>0.71624102873807016</v>
      </c>
      <c r="CS55" s="69">
        <f t="shared" si="291"/>
        <v>0.77146913521799942</v>
      </c>
      <c r="CT55" s="69">
        <f t="shared" si="291"/>
        <v>0.89395720381114518</v>
      </c>
      <c r="CU55" s="69">
        <f t="shared" si="291"/>
        <v>1.2438465894233801</v>
      </c>
      <c r="CV55" s="69">
        <f t="shared" si="291"/>
        <v>2.6430840191291209</v>
      </c>
      <c r="CW55" s="69">
        <f t="shared" si="291"/>
        <v>7.1254684641008126</v>
      </c>
      <c r="CX55" s="74"/>
      <c r="CY55" s="69">
        <f t="shared" ref="CY55:DK55" si="292">CY46/CY45</f>
        <v>0.74538889691784171</v>
      </c>
      <c r="CZ55" s="69">
        <f t="shared" si="292"/>
        <v>0.78556223818623239</v>
      </c>
      <c r="DA55" s="69">
        <f t="shared" si="292"/>
        <v>0.8210504993427542</v>
      </c>
      <c r="DB55" s="69">
        <f t="shared" si="292"/>
        <v>0.78987963445530796</v>
      </c>
      <c r="DC55" s="69">
        <f t="shared" si="292"/>
        <v>0.75495406481553484</v>
      </c>
      <c r="DD55" s="69">
        <f t="shared" si="292"/>
        <v>0.73361897717771618</v>
      </c>
      <c r="DE55" s="69">
        <f t="shared" si="292"/>
        <v>0.7264226483300168</v>
      </c>
      <c r="DF55" s="69">
        <f t="shared" si="292"/>
        <v>0.74122434589096498</v>
      </c>
      <c r="DG55" s="69">
        <f t="shared" si="292"/>
        <v>0.79475258629161694</v>
      </c>
      <c r="DH55" s="69">
        <f t="shared" si="292"/>
        <v>0.90891283690700075</v>
      </c>
      <c r="DI55" s="69">
        <f t="shared" si="292"/>
        <v>1.2323822000183176</v>
      </c>
      <c r="DJ55" s="69">
        <f t="shared" si="292"/>
        <v>2.4110336001917423</v>
      </c>
      <c r="DK55" s="69">
        <f t="shared" si="292"/>
        <v>6.7215443001514519</v>
      </c>
      <c r="DL55" s="74"/>
      <c r="DM55" s="69">
        <f t="shared" ref="DM55:DY55" si="293">DM46/DM45</f>
        <v>0.77160711616614541</v>
      </c>
      <c r="DN55" s="69">
        <f t="shared" si="293"/>
        <v>0.81383304345106044</v>
      </c>
      <c r="DO55" s="69">
        <f t="shared" si="293"/>
        <v>0.85169649539433623</v>
      </c>
      <c r="DP55" s="69">
        <f t="shared" si="293"/>
        <v>0.82143005721693108</v>
      </c>
      <c r="DQ55" s="69">
        <f t="shared" si="293"/>
        <v>0.78390180597368742</v>
      </c>
      <c r="DR55" s="69">
        <f t="shared" si="293"/>
        <v>0.76079105955774062</v>
      </c>
      <c r="DS55" s="69">
        <f t="shared" si="293"/>
        <v>0.75187519149650017</v>
      </c>
      <c r="DT55" s="69">
        <f t="shared" si="293"/>
        <v>0.76456366705017564</v>
      </c>
      <c r="DU55" s="69">
        <f t="shared" si="293"/>
        <v>0.81283680141700065</v>
      </c>
      <c r="DV55" s="69">
        <f t="shared" si="293"/>
        <v>0.92365308440055516</v>
      </c>
      <c r="DW55" s="69">
        <f t="shared" si="293"/>
        <v>1.2084841414566847</v>
      </c>
      <c r="DX55" s="69">
        <f t="shared" si="293"/>
        <v>2.2441087720183499</v>
      </c>
      <c r="DY55" s="69">
        <f t="shared" si="293"/>
        <v>6.3866886644232421</v>
      </c>
    </row>
    <row r="56" spans="2:129" x14ac:dyDescent="0.2">
      <c r="B56" s="55"/>
      <c r="C56" s="43"/>
      <c r="D56" s="10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74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74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74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74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74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74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74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74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</row>
    <row r="57" spans="2:129" x14ac:dyDescent="0.2">
      <c r="B57" s="52"/>
      <c r="C57" s="56" t="s">
        <v>3</v>
      </c>
      <c r="D57" s="4" t="s">
        <v>29</v>
      </c>
      <c r="E57" s="63">
        <f t="shared" ref="E57:Q57" si="294">5*E26+6*E27+7*E28+8*E29+9*E30+10*E31+11*E32</f>
        <v>0.111996764404</v>
      </c>
      <c r="F57" s="63">
        <f t="shared" si="294"/>
        <v>0.29411639585800003</v>
      </c>
      <c r="G57" s="63">
        <f t="shared" si="294"/>
        <v>0.69322859291900008</v>
      </c>
      <c r="H57" s="63">
        <f t="shared" si="294"/>
        <v>1.2833666480679997</v>
      </c>
      <c r="I57" s="63">
        <f t="shared" si="294"/>
        <v>1.386276137161</v>
      </c>
      <c r="J57" s="63">
        <f t="shared" si="294"/>
        <v>1.3772941902339999</v>
      </c>
      <c r="K57" s="63">
        <f t="shared" si="294"/>
        <v>1.3480211367969999</v>
      </c>
      <c r="L57" s="63">
        <f t="shared" si="294"/>
        <v>1.2867780751789999</v>
      </c>
      <c r="M57" s="63">
        <f t="shared" si="294"/>
        <v>1.1754849963889999</v>
      </c>
      <c r="N57" s="63">
        <f t="shared" si="294"/>
        <v>0.98703118019199998</v>
      </c>
      <c r="O57" s="63">
        <f t="shared" si="294"/>
        <v>0.67713952480000006</v>
      </c>
      <c r="P57" s="63">
        <f t="shared" si="294"/>
        <v>0.195021419083</v>
      </c>
      <c r="Q57" s="63">
        <f t="shared" si="294"/>
        <v>3.7748129609000002E-2</v>
      </c>
      <c r="R57" s="74"/>
      <c r="S57" s="63">
        <f t="shared" ref="S57:AE57" si="295">5*S26+6*S27+7*S28+8*S29+9*S30+10*S31+11*S32</f>
        <v>0.11542409245299998</v>
      </c>
      <c r="T57" s="63">
        <f t="shared" si="295"/>
        <v>0.30199459998399991</v>
      </c>
      <c r="U57" s="63">
        <f t="shared" si="295"/>
        <v>0.71651059645100001</v>
      </c>
      <c r="V57" s="63">
        <f t="shared" si="295"/>
        <v>1.2660953721289998</v>
      </c>
      <c r="W57" s="63">
        <f t="shared" si="295"/>
        <v>1.3014025128750002</v>
      </c>
      <c r="X57" s="63">
        <f t="shared" si="295"/>
        <v>1.3012654338930001</v>
      </c>
      <c r="Y57" s="63">
        <f t="shared" si="295"/>
        <v>1.2792180967360001</v>
      </c>
      <c r="Z57" s="63">
        <f t="shared" si="295"/>
        <v>1.2224815892400003</v>
      </c>
      <c r="AA57" s="63">
        <f t="shared" si="295"/>
        <v>1.111246038637</v>
      </c>
      <c r="AB57" s="63">
        <f t="shared" si="295"/>
        <v>0.91418787792300005</v>
      </c>
      <c r="AC57" s="63">
        <f t="shared" si="295"/>
        <v>0.59233006624199991</v>
      </c>
      <c r="AD57" s="63">
        <f t="shared" si="295"/>
        <v>8.7453874895999997E-2</v>
      </c>
      <c r="AE57" s="63">
        <f t="shared" si="295"/>
        <v>5.2686864526999999E-2</v>
      </c>
      <c r="AF57" s="74"/>
      <c r="AG57" s="63">
        <f t="shared" ref="AG57:AS57" si="296">5*AG26+6*AG27+7*AG28+8*AG29+9*AG30+10*AG31+11*AG32</f>
        <v>0.107857494838</v>
      </c>
      <c r="AH57" s="63">
        <f t="shared" si="296"/>
        <v>0.28199437297199997</v>
      </c>
      <c r="AI57" s="63">
        <f t="shared" si="296"/>
        <v>0.67507439358499988</v>
      </c>
      <c r="AJ57" s="63">
        <f t="shared" si="296"/>
        <v>1.203544200579</v>
      </c>
      <c r="AK57" s="63">
        <f t="shared" si="296"/>
        <v>1.2328750493680001</v>
      </c>
      <c r="AL57" s="63">
        <f t="shared" si="296"/>
        <v>1.2384121517910001</v>
      </c>
      <c r="AM57" s="63">
        <f t="shared" si="296"/>
        <v>1.2228422163009998</v>
      </c>
      <c r="AN57" s="63">
        <f t="shared" si="296"/>
        <v>1.1738605435080001</v>
      </c>
      <c r="AO57" s="63">
        <f t="shared" si="296"/>
        <v>1.072675735275</v>
      </c>
      <c r="AP57" s="63">
        <f t="shared" si="296"/>
        <v>0.88839551011100004</v>
      </c>
      <c r="AQ57" s="63">
        <f t="shared" si="296"/>
        <v>0.58892721156600003</v>
      </c>
      <c r="AR57" s="63">
        <f t="shared" si="296"/>
        <v>0.11862633348099999</v>
      </c>
      <c r="AS57" s="63">
        <f t="shared" si="296"/>
        <v>6.3667147928999995E-2</v>
      </c>
      <c r="AT57" s="74"/>
      <c r="AU57" s="63">
        <f t="shared" ref="AU57:BG57" si="297">5*AU26+6*AU27+7*AU28+8*AU29+9*AU30+10*AU31+11*AU32</f>
        <v>9.9616996664999999E-2</v>
      </c>
      <c r="AV57" s="63">
        <f t="shared" si="297"/>
        <v>0.26037396719799999</v>
      </c>
      <c r="AW57" s="63">
        <f t="shared" si="297"/>
        <v>0.62766764731699998</v>
      </c>
      <c r="AX57" s="63">
        <f t="shared" si="297"/>
        <v>1.1479045489780002</v>
      </c>
      <c r="AY57" s="63">
        <f t="shared" si="297"/>
        <v>1.1777508645579999</v>
      </c>
      <c r="AZ57" s="63">
        <f t="shared" si="297"/>
        <v>1.1872675202380003</v>
      </c>
      <c r="BA57" s="63">
        <f t="shared" si="297"/>
        <v>1.176838845509</v>
      </c>
      <c r="BB57" s="63">
        <f t="shared" si="297"/>
        <v>1.134764585061</v>
      </c>
      <c r="BC57" s="63">
        <f t="shared" si="297"/>
        <v>1.0441338994340001</v>
      </c>
      <c r="BD57" s="63">
        <f t="shared" si="297"/>
        <v>0.87727076596000009</v>
      </c>
      <c r="BE57" s="63">
        <f t="shared" si="297"/>
        <v>0.60042126342799995</v>
      </c>
      <c r="BF57" s="63">
        <f t="shared" si="297"/>
        <v>0.17054040781999999</v>
      </c>
      <c r="BG57" s="63">
        <f t="shared" si="297"/>
        <v>7.2625316957000002E-2</v>
      </c>
      <c r="BH57" s="74"/>
      <c r="BI57" s="63">
        <f t="shared" ref="BI57:BU57" si="298">5*BI26+6*BI27+7*BI28+8*BI29+9*BI30+10*BI31+11*BI32</f>
        <v>9.2226172390000014E-2</v>
      </c>
      <c r="BJ57" s="63">
        <f t="shared" si="298"/>
        <v>0.24101129536099997</v>
      </c>
      <c r="BK57" s="63">
        <f t="shared" si="298"/>
        <v>0.58403986716900003</v>
      </c>
      <c r="BL57" s="63">
        <f t="shared" si="298"/>
        <v>1.100544431358</v>
      </c>
      <c r="BM57" s="63">
        <f t="shared" si="298"/>
        <v>1.131994108867</v>
      </c>
      <c r="BN57" s="63">
        <f t="shared" si="298"/>
        <v>1.144466363149</v>
      </c>
      <c r="BO57" s="63">
        <f t="shared" si="298"/>
        <v>1.1381238921250001</v>
      </c>
      <c r="BP57" s="63">
        <f t="shared" si="298"/>
        <v>1.1019033855979998</v>
      </c>
      <c r="BQ57" s="63">
        <f t="shared" si="298"/>
        <v>1.0204034899029999</v>
      </c>
      <c r="BR57" s="63">
        <f t="shared" si="298"/>
        <v>0.87071764086699988</v>
      </c>
      <c r="BS57" s="63">
        <f t="shared" si="298"/>
        <v>0.61363791636200005</v>
      </c>
      <c r="BT57" s="63">
        <f t="shared" si="298"/>
        <v>0.21960948249600001</v>
      </c>
      <c r="BU57" s="63">
        <f t="shared" si="298"/>
        <v>8.0307614088999973E-2</v>
      </c>
      <c r="BV57" s="74"/>
      <c r="BW57" s="63">
        <f t="shared" ref="BW57:CI57" si="299">5*BW26+6*BW27+7*BW28+8*BW29+9*BW30+10*BW31+11*BW32</f>
        <v>8.5830812334999992E-2</v>
      </c>
      <c r="BX57" s="63">
        <f t="shared" si="299"/>
        <v>0.224266870156</v>
      </c>
      <c r="BY57" s="63">
        <f t="shared" si="299"/>
        <v>0.54566330654500006</v>
      </c>
      <c r="BZ57" s="63">
        <f t="shared" si="299"/>
        <v>1.0597178928520001</v>
      </c>
      <c r="CA57" s="63">
        <f t="shared" si="299"/>
        <v>1.092995990228</v>
      </c>
      <c r="CB57" s="63">
        <f t="shared" si="299"/>
        <v>1.1077570680090001</v>
      </c>
      <c r="CC57" s="63">
        <f t="shared" si="299"/>
        <v>1.1047214212819998</v>
      </c>
      <c r="CD57" s="63">
        <f t="shared" si="299"/>
        <v>1.0732408246980001</v>
      </c>
      <c r="CE57" s="63">
        <f t="shared" si="299"/>
        <v>0.99944032950399997</v>
      </c>
      <c r="CF57" s="63">
        <f t="shared" si="299"/>
        <v>0.86448554681000001</v>
      </c>
      <c r="CG57" s="63">
        <f t="shared" si="299"/>
        <v>0.62554496174999996</v>
      </c>
      <c r="CH57" s="63">
        <f t="shared" si="299"/>
        <v>0.26189332666500004</v>
      </c>
      <c r="CI57" s="63">
        <f t="shared" si="299"/>
        <v>8.7094240171000009E-2</v>
      </c>
      <c r="CJ57" s="74"/>
      <c r="CK57" s="63">
        <f t="shared" ref="CK57:CW57" si="300">5*CK26+6*CK27+7*CK28+8*CK29+9*CK30+10*CK31+11*CK32</f>
        <v>8.0316953332999999E-2</v>
      </c>
      <c r="CL57" s="63">
        <f t="shared" si="300"/>
        <v>0.20983687967499998</v>
      </c>
      <c r="CM57" s="63">
        <f t="shared" si="300"/>
        <v>0.51220594345499992</v>
      </c>
      <c r="CN57" s="63">
        <f t="shared" si="300"/>
        <v>1.0238982139820001</v>
      </c>
      <c r="CO57" s="63">
        <f t="shared" si="300"/>
        <v>1.0590669448869998</v>
      </c>
      <c r="CP57" s="63">
        <f t="shared" si="300"/>
        <v>1.0756585840440001</v>
      </c>
      <c r="CQ57" s="63">
        <f t="shared" si="300"/>
        <v>1.075350903885</v>
      </c>
      <c r="CR57" s="63">
        <f t="shared" si="300"/>
        <v>1.048138910119</v>
      </c>
      <c r="CS57" s="63">
        <f t="shared" si="300"/>
        <v>0.98038960948099996</v>
      </c>
      <c r="CT57" s="63">
        <f t="shared" si="300"/>
        <v>0.85780445967399999</v>
      </c>
      <c r="CU57" s="63">
        <f t="shared" si="300"/>
        <v>0.63556761890799995</v>
      </c>
      <c r="CV57" s="63">
        <f t="shared" si="300"/>
        <v>0.29762920728000003</v>
      </c>
      <c r="CW57" s="63">
        <f t="shared" si="300"/>
        <v>9.3209517148000007E-2</v>
      </c>
      <c r="CX57" s="74"/>
      <c r="CY57" s="63">
        <f t="shared" ref="CY57:DK57" si="301">5*CY26+6*CY27+7*CY28+8*CY29+9*CY30+10*CY31+11*CY32</f>
        <v>7.5537904358999999E-2</v>
      </c>
      <c r="CZ57" s="63">
        <f t="shared" si="301"/>
        <v>0.19733518947500001</v>
      </c>
      <c r="DA57" s="63">
        <f t="shared" si="301"/>
        <v>0.48297959923299999</v>
      </c>
      <c r="DB57" s="63">
        <f t="shared" si="301"/>
        <v>0.99196894121400003</v>
      </c>
      <c r="DC57" s="63">
        <f t="shared" si="301"/>
        <v>1.0290667292279998</v>
      </c>
      <c r="DD57" s="63">
        <f t="shared" si="301"/>
        <v>1.0471606645480001</v>
      </c>
      <c r="DE57" s="63">
        <f t="shared" si="301"/>
        <v>1.0491428418069999</v>
      </c>
      <c r="DF57" s="63">
        <f t="shared" si="301"/>
        <v>1.0257859717119999</v>
      </c>
      <c r="DG57" s="63">
        <f t="shared" si="301"/>
        <v>0.96285093660199994</v>
      </c>
      <c r="DH57" s="63">
        <f t="shared" si="301"/>
        <v>0.85072392144900011</v>
      </c>
      <c r="DI57" s="63">
        <f t="shared" si="301"/>
        <v>0.64351375139399991</v>
      </c>
      <c r="DJ57" s="63">
        <f t="shared" si="301"/>
        <v>0.32781651023199998</v>
      </c>
      <c r="DK57" s="63">
        <f t="shared" si="301"/>
        <v>9.8798626244999993E-2</v>
      </c>
      <c r="DL57" s="74"/>
      <c r="DM57" s="63">
        <f t="shared" ref="DM57:DY57" si="302">5*DM26+6*DM27+7*DM28+8*DM29+9*DM30+10*DM31+11*DM32</f>
        <v>7.1363434162E-2</v>
      </c>
      <c r="DN57" s="63">
        <f t="shared" si="302"/>
        <v>0.18641966195599999</v>
      </c>
      <c r="DO57" s="63">
        <f t="shared" si="302"/>
        <v>0.45730635314000001</v>
      </c>
      <c r="DP57" s="63">
        <f t="shared" si="302"/>
        <v>0.96312691413599993</v>
      </c>
      <c r="DQ57" s="63">
        <f t="shared" si="302"/>
        <v>1.002194292699</v>
      </c>
      <c r="DR57" s="63">
        <f t="shared" si="302"/>
        <v>1.0215474707709999</v>
      </c>
      <c r="DS57" s="63">
        <f t="shared" si="302"/>
        <v>1.0254810554509999</v>
      </c>
      <c r="DT57" s="63">
        <f t="shared" si="302"/>
        <v>1.0054584115780001</v>
      </c>
      <c r="DU57" s="63">
        <f t="shared" si="302"/>
        <v>0.94895515689300014</v>
      </c>
      <c r="DV57" s="63">
        <f t="shared" si="302"/>
        <v>0.84341989826999997</v>
      </c>
      <c r="DW57" s="63">
        <f t="shared" si="302"/>
        <v>0.65571166948000004</v>
      </c>
      <c r="DX57" s="63">
        <f t="shared" si="302"/>
        <v>0.35345080119799999</v>
      </c>
      <c r="DY57" s="63">
        <f t="shared" si="302"/>
        <v>0.103961758148</v>
      </c>
    </row>
    <row r="58" spans="2:129" x14ac:dyDescent="0.2">
      <c r="B58" s="52"/>
      <c r="C58" s="58"/>
      <c r="D58" s="4" t="s">
        <v>30</v>
      </c>
      <c r="E58" s="63">
        <f t="shared" ref="E58:Q58" si="303">E10</f>
        <v>3.0303030303030303</v>
      </c>
      <c r="F58" s="63">
        <f t="shared" si="303"/>
        <v>3.0303030303030303</v>
      </c>
      <c r="G58" s="63">
        <f t="shared" si="303"/>
        <v>3.0303030303030303</v>
      </c>
      <c r="H58" s="63">
        <f t="shared" si="303"/>
        <v>3.0303030303030303</v>
      </c>
      <c r="I58" s="63">
        <f t="shared" si="303"/>
        <v>3.0303030303030303</v>
      </c>
      <c r="J58" s="63">
        <f t="shared" si="303"/>
        <v>3.0303030303030303</v>
      </c>
      <c r="K58" s="63">
        <f t="shared" si="303"/>
        <v>3.0303030303030303</v>
      </c>
      <c r="L58" s="63">
        <f t="shared" si="303"/>
        <v>3.0303030303030303</v>
      </c>
      <c r="M58" s="63">
        <f t="shared" si="303"/>
        <v>3.0303030303030303</v>
      </c>
      <c r="N58" s="63">
        <f t="shared" si="303"/>
        <v>3.0303030303030303</v>
      </c>
      <c r="O58" s="63">
        <f t="shared" si="303"/>
        <v>3.0303030303030303</v>
      </c>
      <c r="P58" s="63">
        <f t="shared" si="303"/>
        <v>3.0303030303030303</v>
      </c>
      <c r="Q58" s="63">
        <f t="shared" si="303"/>
        <v>3.0303030303030303</v>
      </c>
      <c r="R58" s="74"/>
      <c r="S58" s="63">
        <f t="shared" ref="S58:AE58" si="304">S10</f>
        <v>3.0303030303030303</v>
      </c>
      <c r="T58" s="63">
        <f t="shared" si="304"/>
        <v>3.0303030303030303</v>
      </c>
      <c r="U58" s="63">
        <f t="shared" si="304"/>
        <v>3.0303030303030303</v>
      </c>
      <c r="V58" s="63">
        <f t="shared" si="304"/>
        <v>3.0303030303030303</v>
      </c>
      <c r="W58" s="63">
        <f t="shared" si="304"/>
        <v>3.0303030303030303</v>
      </c>
      <c r="X58" s="63">
        <f t="shared" si="304"/>
        <v>3.0303030303030303</v>
      </c>
      <c r="Y58" s="63">
        <f t="shared" si="304"/>
        <v>3.0303030303030303</v>
      </c>
      <c r="Z58" s="63">
        <f t="shared" si="304"/>
        <v>3.0303030303030303</v>
      </c>
      <c r="AA58" s="63">
        <f t="shared" si="304"/>
        <v>3.0303030303030303</v>
      </c>
      <c r="AB58" s="63">
        <f t="shared" si="304"/>
        <v>3.0303030303030303</v>
      </c>
      <c r="AC58" s="63">
        <f t="shared" si="304"/>
        <v>3.0303030303030303</v>
      </c>
      <c r="AD58" s="63">
        <f t="shared" si="304"/>
        <v>3.0303030303030303</v>
      </c>
      <c r="AE58" s="63">
        <f t="shared" si="304"/>
        <v>3.0303030303030303</v>
      </c>
      <c r="AF58" s="74"/>
      <c r="AG58" s="63">
        <f t="shared" ref="AG58:AS58" si="305">AG10</f>
        <v>3.0303030303030303</v>
      </c>
      <c r="AH58" s="63">
        <f t="shared" si="305"/>
        <v>3.0303030303030303</v>
      </c>
      <c r="AI58" s="63">
        <f t="shared" si="305"/>
        <v>3.0303030303030303</v>
      </c>
      <c r="AJ58" s="63">
        <f t="shared" si="305"/>
        <v>3.0303030303030303</v>
      </c>
      <c r="AK58" s="63">
        <f t="shared" si="305"/>
        <v>3.0303030303030303</v>
      </c>
      <c r="AL58" s="63">
        <f t="shared" si="305"/>
        <v>3.0303030303030303</v>
      </c>
      <c r="AM58" s="63">
        <f t="shared" si="305"/>
        <v>3.0303030303030303</v>
      </c>
      <c r="AN58" s="63">
        <f t="shared" si="305"/>
        <v>3.0303030303030303</v>
      </c>
      <c r="AO58" s="63">
        <f t="shared" si="305"/>
        <v>3.0303030303030303</v>
      </c>
      <c r="AP58" s="63">
        <f t="shared" si="305"/>
        <v>3.0303030303030303</v>
      </c>
      <c r="AQ58" s="63">
        <f t="shared" si="305"/>
        <v>3.0303030303030303</v>
      </c>
      <c r="AR58" s="63">
        <f t="shared" si="305"/>
        <v>3.0303030303030303</v>
      </c>
      <c r="AS58" s="63">
        <f t="shared" si="305"/>
        <v>3.0303030303030303</v>
      </c>
      <c r="AT58" s="74"/>
      <c r="AU58" s="63">
        <f t="shared" ref="AU58:BG58" si="306">AU10</f>
        <v>3.0303030303030303</v>
      </c>
      <c r="AV58" s="63">
        <f t="shared" si="306"/>
        <v>3.0303030303030303</v>
      </c>
      <c r="AW58" s="63">
        <f t="shared" si="306"/>
        <v>3.0303030303030303</v>
      </c>
      <c r="AX58" s="63">
        <f t="shared" si="306"/>
        <v>3.0303030303030303</v>
      </c>
      <c r="AY58" s="63">
        <f t="shared" si="306"/>
        <v>3.0303030303030303</v>
      </c>
      <c r="AZ58" s="63">
        <f t="shared" si="306"/>
        <v>3.0303030303030303</v>
      </c>
      <c r="BA58" s="63">
        <f t="shared" si="306"/>
        <v>3.0303030303030303</v>
      </c>
      <c r="BB58" s="63">
        <f t="shared" si="306"/>
        <v>3.0303030303030303</v>
      </c>
      <c r="BC58" s="63">
        <f t="shared" si="306"/>
        <v>3.0303030303030303</v>
      </c>
      <c r="BD58" s="63">
        <f t="shared" si="306"/>
        <v>3.0303030303030303</v>
      </c>
      <c r="BE58" s="63">
        <f t="shared" si="306"/>
        <v>3.0303030303030303</v>
      </c>
      <c r="BF58" s="63">
        <f t="shared" si="306"/>
        <v>3.0303030303030303</v>
      </c>
      <c r="BG58" s="63">
        <f t="shared" si="306"/>
        <v>3.0303030303030303</v>
      </c>
      <c r="BH58" s="74"/>
      <c r="BI58" s="63">
        <f t="shared" ref="BI58:BU58" si="307">BI10</f>
        <v>3.0303030303030303</v>
      </c>
      <c r="BJ58" s="63">
        <f t="shared" si="307"/>
        <v>3.0303030303030303</v>
      </c>
      <c r="BK58" s="63">
        <f t="shared" si="307"/>
        <v>3.0303030303030303</v>
      </c>
      <c r="BL58" s="63">
        <f t="shared" si="307"/>
        <v>3.0303030303030303</v>
      </c>
      <c r="BM58" s="63">
        <f t="shared" si="307"/>
        <v>3.0303030303030303</v>
      </c>
      <c r="BN58" s="63">
        <f t="shared" si="307"/>
        <v>3.0303030303030303</v>
      </c>
      <c r="BO58" s="63">
        <f t="shared" si="307"/>
        <v>3.0303030303030303</v>
      </c>
      <c r="BP58" s="63">
        <f t="shared" si="307"/>
        <v>3.0303030303030303</v>
      </c>
      <c r="BQ58" s="63">
        <f t="shared" si="307"/>
        <v>3.0303030303030303</v>
      </c>
      <c r="BR58" s="63">
        <f t="shared" si="307"/>
        <v>3.0303030303030303</v>
      </c>
      <c r="BS58" s="63">
        <f t="shared" si="307"/>
        <v>3.0303030303030303</v>
      </c>
      <c r="BT58" s="63">
        <f t="shared" si="307"/>
        <v>3.0303030303030303</v>
      </c>
      <c r="BU58" s="63">
        <f t="shared" si="307"/>
        <v>3.0303030303030303</v>
      </c>
      <c r="BV58" s="74"/>
      <c r="BW58" s="63">
        <f t="shared" ref="BW58:CI58" si="308">BW10</f>
        <v>3.0303030303030303</v>
      </c>
      <c r="BX58" s="63">
        <f t="shared" si="308"/>
        <v>3.0303030303030303</v>
      </c>
      <c r="BY58" s="63">
        <f t="shared" si="308"/>
        <v>3.0303030303030303</v>
      </c>
      <c r="BZ58" s="63">
        <f t="shared" si="308"/>
        <v>3.0303030303030303</v>
      </c>
      <c r="CA58" s="63">
        <f t="shared" si="308"/>
        <v>3.0303030303030303</v>
      </c>
      <c r="CB58" s="63">
        <f t="shared" si="308"/>
        <v>3.0303030303030303</v>
      </c>
      <c r="CC58" s="63">
        <f t="shared" si="308"/>
        <v>3.0303030303030303</v>
      </c>
      <c r="CD58" s="63">
        <f t="shared" si="308"/>
        <v>3.0303030303030303</v>
      </c>
      <c r="CE58" s="63">
        <f t="shared" si="308"/>
        <v>3.0303030303030303</v>
      </c>
      <c r="CF58" s="63">
        <f t="shared" si="308"/>
        <v>3.0303030303030303</v>
      </c>
      <c r="CG58" s="63">
        <f t="shared" si="308"/>
        <v>3.0303030303030303</v>
      </c>
      <c r="CH58" s="63">
        <f t="shared" si="308"/>
        <v>3.0303030303030303</v>
      </c>
      <c r="CI58" s="63">
        <f t="shared" si="308"/>
        <v>3.0303030303030303</v>
      </c>
      <c r="CJ58" s="74"/>
      <c r="CK58" s="63">
        <f t="shared" ref="CK58:CW58" si="309">CK10</f>
        <v>3.0303030303030303</v>
      </c>
      <c r="CL58" s="63">
        <f t="shared" si="309"/>
        <v>3.0303030303030303</v>
      </c>
      <c r="CM58" s="63">
        <f t="shared" si="309"/>
        <v>3.0303030303030303</v>
      </c>
      <c r="CN58" s="63">
        <f t="shared" si="309"/>
        <v>3.0303030303030303</v>
      </c>
      <c r="CO58" s="63">
        <f t="shared" si="309"/>
        <v>3.0303030303030303</v>
      </c>
      <c r="CP58" s="63">
        <f t="shared" si="309"/>
        <v>3.0303030303030303</v>
      </c>
      <c r="CQ58" s="63">
        <f t="shared" si="309"/>
        <v>3.0303030303030303</v>
      </c>
      <c r="CR58" s="63">
        <f t="shared" si="309"/>
        <v>3.0303030303030303</v>
      </c>
      <c r="CS58" s="63">
        <f t="shared" si="309"/>
        <v>3.0303030303030303</v>
      </c>
      <c r="CT58" s="63">
        <f t="shared" si="309"/>
        <v>3.0303030303030303</v>
      </c>
      <c r="CU58" s="63">
        <f t="shared" si="309"/>
        <v>3.0303030303030303</v>
      </c>
      <c r="CV58" s="63">
        <f t="shared" si="309"/>
        <v>3.0303030303030303</v>
      </c>
      <c r="CW58" s="63">
        <f t="shared" si="309"/>
        <v>3.0303030303030303</v>
      </c>
      <c r="CX58" s="74"/>
      <c r="CY58" s="63">
        <f t="shared" ref="CY58:DK58" si="310">CY10</f>
        <v>3.0303030303030303</v>
      </c>
      <c r="CZ58" s="63">
        <f t="shared" si="310"/>
        <v>3.0303030303030303</v>
      </c>
      <c r="DA58" s="63">
        <f t="shared" si="310"/>
        <v>3.0303030303030303</v>
      </c>
      <c r="DB58" s="63">
        <f t="shared" si="310"/>
        <v>3.0303030303030303</v>
      </c>
      <c r="DC58" s="63">
        <f t="shared" si="310"/>
        <v>3.0303030303030303</v>
      </c>
      <c r="DD58" s="63">
        <f t="shared" si="310"/>
        <v>3.0303030303030303</v>
      </c>
      <c r="DE58" s="63">
        <f t="shared" si="310"/>
        <v>3.0303030303030303</v>
      </c>
      <c r="DF58" s="63">
        <f t="shared" si="310"/>
        <v>3.0303030303030303</v>
      </c>
      <c r="DG58" s="63">
        <f t="shared" si="310"/>
        <v>3.0303030303030303</v>
      </c>
      <c r="DH58" s="63">
        <f t="shared" si="310"/>
        <v>3.0303030303030303</v>
      </c>
      <c r="DI58" s="63">
        <f t="shared" si="310"/>
        <v>3.0303030303030303</v>
      </c>
      <c r="DJ58" s="63">
        <f t="shared" si="310"/>
        <v>3.0303030303030303</v>
      </c>
      <c r="DK58" s="63">
        <f t="shared" si="310"/>
        <v>3.0303030303030303</v>
      </c>
      <c r="DL58" s="74"/>
      <c r="DM58" s="63">
        <f t="shared" ref="DM58:DY58" si="311">DM10</f>
        <v>3.0303030303030303</v>
      </c>
      <c r="DN58" s="63">
        <f t="shared" si="311"/>
        <v>3.0303030303030303</v>
      </c>
      <c r="DO58" s="63">
        <f t="shared" si="311"/>
        <v>3.0303030303030303</v>
      </c>
      <c r="DP58" s="63">
        <f t="shared" si="311"/>
        <v>3.0303030303030303</v>
      </c>
      <c r="DQ58" s="63">
        <f t="shared" si="311"/>
        <v>3.0303030303030303</v>
      </c>
      <c r="DR58" s="63">
        <f t="shared" si="311"/>
        <v>3.0303030303030303</v>
      </c>
      <c r="DS58" s="63">
        <f t="shared" si="311"/>
        <v>3.0303030303030303</v>
      </c>
      <c r="DT58" s="63">
        <f t="shared" si="311"/>
        <v>3.0303030303030303</v>
      </c>
      <c r="DU58" s="63">
        <f t="shared" si="311"/>
        <v>3.0303030303030303</v>
      </c>
      <c r="DV58" s="63">
        <f t="shared" si="311"/>
        <v>3.0303030303030303</v>
      </c>
      <c r="DW58" s="63">
        <f t="shared" si="311"/>
        <v>3.0303030303030303</v>
      </c>
      <c r="DX58" s="63">
        <f t="shared" si="311"/>
        <v>3.0303030303030303</v>
      </c>
      <c r="DY58" s="63">
        <f t="shared" si="311"/>
        <v>3.0303030303030303</v>
      </c>
    </row>
    <row r="59" spans="2:129" ht="14.25" x14ac:dyDescent="0.25">
      <c r="B59" s="52"/>
      <c r="C59" s="57" t="s">
        <v>51</v>
      </c>
      <c r="D59" s="4" t="s">
        <v>31</v>
      </c>
      <c r="E59" s="67">
        <f t="shared" ref="E59:Q59" si="312">E57/E58</f>
        <v>3.6958932253319997E-2</v>
      </c>
      <c r="F59" s="67">
        <f t="shared" si="312"/>
        <v>9.705841063314001E-2</v>
      </c>
      <c r="G59" s="67">
        <f t="shared" si="312"/>
        <v>0.22876543566327004</v>
      </c>
      <c r="H59" s="67">
        <f t="shared" si="312"/>
        <v>0.4235109938624399</v>
      </c>
      <c r="I59" s="67">
        <f t="shared" si="312"/>
        <v>0.45747112526313</v>
      </c>
      <c r="J59" s="67">
        <f t="shared" si="312"/>
        <v>0.45450708277721996</v>
      </c>
      <c r="K59" s="67">
        <f t="shared" si="312"/>
        <v>0.44484697514300997</v>
      </c>
      <c r="L59" s="67">
        <f t="shared" si="312"/>
        <v>0.42463676480906998</v>
      </c>
      <c r="M59" s="67">
        <f t="shared" si="312"/>
        <v>0.38791004880836999</v>
      </c>
      <c r="N59" s="67">
        <f t="shared" si="312"/>
        <v>0.32572028946336001</v>
      </c>
      <c r="O59" s="67">
        <f t="shared" si="312"/>
        <v>0.22345604318400003</v>
      </c>
      <c r="P59" s="67">
        <f t="shared" si="312"/>
        <v>6.4357068297390005E-2</v>
      </c>
      <c r="Q59" s="67">
        <f t="shared" si="312"/>
        <v>1.245688277097E-2</v>
      </c>
      <c r="R59" s="74"/>
      <c r="S59" s="67">
        <f t="shared" ref="S59:AE59" si="313">S57/S58</f>
        <v>3.8089950509489989E-2</v>
      </c>
      <c r="T59" s="67">
        <f t="shared" si="313"/>
        <v>9.9658217994719966E-2</v>
      </c>
      <c r="U59" s="67">
        <f t="shared" si="313"/>
        <v>0.23644849682883001</v>
      </c>
      <c r="V59" s="67">
        <f t="shared" si="313"/>
        <v>0.41781147280256992</v>
      </c>
      <c r="W59" s="67">
        <f t="shared" si="313"/>
        <v>0.42946282924875007</v>
      </c>
      <c r="X59" s="67">
        <f t="shared" si="313"/>
        <v>0.42941759318469003</v>
      </c>
      <c r="Y59" s="67">
        <f t="shared" si="313"/>
        <v>0.42214197192288</v>
      </c>
      <c r="Z59" s="67">
        <f t="shared" si="313"/>
        <v>0.40341892444920008</v>
      </c>
      <c r="AA59" s="67">
        <f t="shared" si="313"/>
        <v>0.36671119275021002</v>
      </c>
      <c r="AB59" s="67">
        <f t="shared" si="313"/>
        <v>0.30168199971459003</v>
      </c>
      <c r="AC59" s="67">
        <f t="shared" si="313"/>
        <v>0.19546892185985998</v>
      </c>
      <c r="AD59" s="67">
        <f t="shared" si="313"/>
        <v>2.885977871568E-2</v>
      </c>
      <c r="AE59" s="67">
        <f t="shared" si="313"/>
        <v>1.738666529391E-2</v>
      </c>
      <c r="AF59" s="74"/>
      <c r="AG59" s="67">
        <f t="shared" ref="AG59:AS59" si="314">AG57/AG58</f>
        <v>3.5592973296540001E-2</v>
      </c>
      <c r="AH59" s="67">
        <f t="shared" si="314"/>
        <v>9.3058143080759992E-2</v>
      </c>
      <c r="AI59" s="67">
        <f t="shared" si="314"/>
        <v>0.22277454988304995</v>
      </c>
      <c r="AJ59" s="67">
        <f t="shared" si="314"/>
        <v>0.39716958619107001</v>
      </c>
      <c r="AK59" s="67">
        <f t="shared" si="314"/>
        <v>0.40684876629144001</v>
      </c>
      <c r="AL59" s="67">
        <f t="shared" si="314"/>
        <v>0.40867601009103005</v>
      </c>
      <c r="AM59" s="67">
        <f t="shared" si="314"/>
        <v>0.40353793137932992</v>
      </c>
      <c r="AN59" s="67">
        <f t="shared" si="314"/>
        <v>0.38737397935764001</v>
      </c>
      <c r="AO59" s="67">
        <f t="shared" si="314"/>
        <v>0.35398299264075</v>
      </c>
      <c r="AP59" s="67">
        <f t="shared" si="314"/>
        <v>0.29317051833662999</v>
      </c>
      <c r="AQ59" s="67">
        <f t="shared" si="314"/>
        <v>0.19434597981678001</v>
      </c>
      <c r="AR59" s="67">
        <f t="shared" si="314"/>
        <v>3.9146690048729997E-2</v>
      </c>
      <c r="AS59" s="67">
        <f t="shared" si="314"/>
        <v>2.101015881657E-2</v>
      </c>
      <c r="AT59" s="74"/>
      <c r="AU59" s="67">
        <f t="shared" ref="AU59:BG59" si="315">AU57/AU58</f>
        <v>3.2873608899449999E-2</v>
      </c>
      <c r="AV59" s="67">
        <f t="shared" si="315"/>
        <v>8.5923409175339999E-2</v>
      </c>
      <c r="AW59" s="67">
        <f t="shared" si="315"/>
        <v>0.20713032361461001</v>
      </c>
      <c r="AX59" s="67">
        <f t="shared" si="315"/>
        <v>0.37880850116274006</v>
      </c>
      <c r="AY59" s="67">
        <f t="shared" si="315"/>
        <v>0.38865778530413997</v>
      </c>
      <c r="AZ59" s="67">
        <f t="shared" si="315"/>
        <v>0.39179828167854008</v>
      </c>
      <c r="BA59" s="67">
        <f t="shared" si="315"/>
        <v>0.38835681901796998</v>
      </c>
      <c r="BB59" s="67">
        <f t="shared" si="315"/>
        <v>0.37447231307013001</v>
      </c>
      <c r="BC59" s="67">
        <f t="shared" si="315"/>
        <v>0.34456418681322004</v>
      </c>
      <c r="BD59" s="67">
        <f t="shared" si="315"/>
        <v>0.28949935276680006</v>
      </c>
      <c r="BE59" s="67">
        <f t="shared" si="315"/>
        <v>0.19813901693123998</v>
      </c>
      <c r="BF59" s="67">
        <f t="shared" si="315"/>
        <v>5.6278334580599998E-2</v>
      </c>
      <c r="BG59" s="67">
        <f t="shared" si="315"/>
        <v>2.3966354595810001E-2</v>
      </c>
      <c r="BH59" s="74"/>
      <c r="BI59" s="67">
        <f t="shared" ref="BI59:BU59" si="316">BI57/BI58</f>
        <v>3.0434636888700003E-2</v>
      </c>
      <c r="BJ59" s="67">
        <f t="shared" si="316"/>
        <v>7.9533727469129983E-2</v>
      </c>
      <c r="BK59" s="67">
        <f t="shared" si="316"/>
        <v>0.19273315616577</v>
      </c>
      <c r="BL59" s="67">
        <f t="shared" si="316"/>
        <v>0.36317966234813998</v>
      </c>
      <c r="BM59" s="67">
        <f t="shared" si="316"/>
        <v>0.37355805592611002</v>
      </c>
      <c r="BN59" s="67">
        <f t="shared" si="316"/>
        <v>0.37767389983916999</v>
      </c>
      <c r="BO59" s="67">
        <f t="shared" si="316"/>
        <v>0.37558088440125004</v>
      </c>
      <c r="BP59" s="67">
        <f t="shared" si="316"/>
        <v>0.36362811724733995</v>
      </c>
      <c r="BQ59" s="67">
        <f t="shared" si="316"/>
        <v>0.33673315166798995</v>
      </c>
      <c r="BR59" s="67">
        <f t="shared" si="316"/>
        <v>0.28733682148610995</v>
      </c>
      <c r="BS59" s="67">
        <f t="shared" si="316"/>
        <v>0.20250051239946001</v>
      </c>
      <c r="BT59" s="67">
        <f t="shared" si="316"/>
        <v>7.247112922368E-2</v>
      </c>
      <c r="BU59" s="67">
        <f t="shared" si="316"/>
        <v>2.6501512649369993E-2</v>
      </c>
      <c r="BV59" s="74"/>
      <c r="BW59" s="67">
        <f t="shared" ref="BW59:CI59" si="317">BW57/BW58</f>
        <v>2.8324168070549997E-2</v>
      </c>
      <c r="BX59" s="67">
        <f t="shared" si="317"/>
        <v>7.4008067151480006E-2</v>
      </c>
      <c r="BY59" s="67">
        <f t="shared" si="317"/>
        <v>0.18006889115985003</v>
      </c>
      <c r="BZ59" s="67">
        <f t="shared" si="317"/>
        <v>0.34970690464116005</v>
      </c>
      <c r="CA59" s="67">
        <f t="shared" si="317"/>
        <v>0.36068867677523997</v>
      </c>
      <c r="CB59" s="67">
        <f t="shared" si="317"/>
        <v>0.36555983244297002</v>
      </c>
      <c r="CC59" s="67">
        <f t="shared" si="317"/>
        <v>0.36455806902305993</v>
      </c>
      <c r="CD59" s="67">
        <f t="shared" si="317"/>
        <v>0.35416947215034</v>
      </c>
      <c r="CE59" s="67">
        <f t="shared" si="317"/>
        <v>0.32981530873631998</v>
      </c>
      <c r="CF59" s="67">
        <f t="shared" si="317"/>
        <v>0.2852802304473</v>
      </c>
      <c r="CG59" s="67">
        <f t="shared" si="317"/>
        <v>0.20642983737749998</v>
      </c>
      <c r="CH59" s="67">
        <f t="shared" si="317"/>
        <v>8.6424797799450018E-2</v>
      </c>
      <c r="CI59" s="67">
        <f t="shared" si="317"/>
        <v>2.8741099256430005E-2</v>
      </c>
      <c r="CJ59" s="74"/>
      <c r="CK59" s="67">
        <f t="shared" ref="CK59:CW59" si="318">CK57/CK58</f>
        <v>2.6504594599890002E-2</v>
      </c>
      <c r="CL59" s="67">
        <f t="shared" si="318"/>
        <v>6.9246170292749987E-2</v>
      </c>
      <c r="CM59" s="67">
        <f t="shared" si="318"/>
        <v>0.16902796134014997</v>
      </c>
      <c r="CN59" s="67">
        <f t="shared" si="318"/>
        <v>0.33788641061406005</v>
      </c>
      <c r="CO59" s="67">
        <f t="shared" si="318"/>
        <v>0.34949209181270996</v>
      </c>
      <c r="CP59" s="67">
        <f t="shared" si="318"/>
        <v>0.35496733273452002</v>
      </c>
      <c r="CQ59" s="67">
        <f t="shared" si="318"/>
        <v>0.35486579828205</v>
      </c>
      <c r="CR59" s="67">
        <f t="shared" si="318"/>
        <v>0.34588584033927</v>
      </c>
      <c r="CS59" s="67">
        <f t="shared" si="318"/>
        <v>0.32352857112873001</v>
      </c>
      <c r="CT59" s="67">
        <f t="shared" si="318"/>
        <v>0.28307547169241998</v>
      </c>
      <c r="CU59" s="67">
        <f t="shared" si="318"/>
        <v>0.20973731423963998</v>
      </c>
      <c r="CV59" s="67">
        <f t="shared" si="318"/>
        <v>9.8217638402400012E-2</v>
      </c>
      <c r="CW59" s="67">
        <f t="shared" si="318"/>
        <v>3.0759140658840004E-2</v>
      </c>
      <c r="CX59" s="74"/>
      <c r="CY59" s="67">
        <f t="shared" ref="CY59:DK59" si="319">CY57/CY58</f>
        <v>2.4927508438470001E-2</v>
      </c>
      <c r="CZ59" s="67">
        <f t="shared" si="319"/>
        <v>6.5120612526749999E-2</v>
      </c>
      <c r="DA59" s="67">
        <f t="shared" si="319"/>
        <v>0.15938326774688999</v>
      </c>
      <c r="DB59" s="67">
        <f t="shared" si="319"/>
        <v>0.32734975060061999</v>
      </c>
      <c r="DC59" s="67">
        <f t="shared" si="319"/>
        <v>0.33959202064523991</v>
      </c>
      <c r="DD59" s="67">
        <f t="shared" si="319"/>
        <v>0.34556301930084005</v>
      </c>
      <c r="DE59" s="67">
        <f t="shared" si="319"/>
        <v>0.34621713779630997</v>
      </c>
      <c r="DF59" s="67">
        <f t="shared" si="319"/>
        <v>0.33850937066495995</v>
      </c>
      <c r="DG59" s="67">
        <f t="shared" si="319"/>
        <v>0.31774080907865998</v>
      </c>
      <c r="DH59" s="67">
        <f t="shared" si="319"/>
        <v>0.28073889407817004</v>
      </c>
      <c r="DI59" s="67">
        <f t="shared" si="319"/>
        <v>0.21235953796001997</v>
      </c>
      <c r="DJ59" s="67">
        <f t="shared" si="319"/>
        <v>0.10817944837655999</v>
      </c>
      <c r="DK59" s="67">
        <f t="shared" si="319"/>
        <v>3.2603546660849997E-2</v>
      </c>
      <c r="DL59" s="74"/>
      <c r="DM59" s="67">
        <f t="shared" ref="DM59:DY59" si="320">DM57/DM58</f>
        <v>2.354993327346E-2</v>
      </c>
      <c r="DN59" s="67">
        <f t="shared" si="320"/>
        <v>6.1518488445479996E-2</v>
      </c>
      <c r="DO59" s="67">
        <f t="shared" si="320"/>
        <v>0.1509110965362</v>
      </c>
      <c r="DP59" s="67">
        <f t="shared" si="320"/>
        <v>0.31783188166487997</v>
      </c>
      <c r="DQ59" s="67">
        <f t="shared" si="320"/>
        <v>0.33072411659066997</v>
      </c>
      <c r="DR59" s="67">
        <f t="shared" si="320"/>
        <v>0.33711066535442996</v>
      </c>
      <c r="DS59" s="67">
        <f t="shared" si="320"/>
        <v>0.33840874829882994</v>
      </c>
      <c r="DT59" s="67">
        <f t="shared" si="320"/>
        <v>0.33180127582074004</v>
      </c>
      <c r="DU59" s="67">
        <f t="shared" si="320"/>
        <v>0.31315520177469003</v>
      </c>
      <c r="DV59" s="67">
        <f t="shared" si="320"/>
        <v>0.27832856642909998</v>
      </c>
      <c r="DW59" s="67">
        <f t="shared" si="320"/>
        <v>0.21638485092840001</v>
      </c>
      <c r="DX59" s="67">
        <f t="shared" si="320"/>
        <v>0.11663876439534</v>
      </c>
      <c r="DY59" s="67">
        <f t="shared" si="320"/>
        <v>3.4307380188840005E-2</v>
      </c>
    </row>
    <row r="60" spans="2:129" x14ac:dyDescent="0.2">
      <c r="B60" s="55"/>
      <c r="C60" s="22"/>
      <c r="D60" s="10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74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74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74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74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74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74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74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74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</row>
    <row r="61" spans="2:129" x14ac:dyDescent="0.2">
      <c r="B61" s="47"/>
      <c r="C61" s="56" t="s">
        <v>50</v>
      </c>
      <c r="D61" s="4" t="s">
        <v>29</v>
      </c>
      <c r="E61" s="63">
        <f t="shared" ref="E61:Q61" si="321">E57</f>
        <v>0.111996764404</v>
      </c>
      <c r="F61" s="63">
        <f t="shared" si="321"/>
        <v>0.29411639585800003</v>
      </c>
      <c r="G61" s="63">
        <f t="shared" si="321"/>
        <v>0.69322859291900008</v>
      </c>
      <c r="H61" s="63">
        <f t="shared" si="321"/>
        <v>1.2833666480679997</v>
      </c>
      <c r="I61" s="63">
        <f t="shared" si="321"/>
        <v>1.386276137161</v>
      </c>
      <c r="J61" s="63">
        <f t="shared" si="321"/>
        <v>1.3772941902339999</v>
      </c>
      <c r="K61" s="63">
        <f t="shared" si="321"/>
        <v>1.3480211367969999</v>
      </c>
      <c r="L61" s="63">
        <f t="shared" si="321"/>
        <v>1.2867780751789999</v>
      </c>
      <c r="M61" s="63">
        <f t="shared" si="321"/>
        <v>1.1754849963889999</v>
      </c>
      <c r="N61" s="63">
        <f t="shared" si="321"/>
        <v>0.98703118019199998</v>
      </c>
      <c r="O61" s="63">
        <f t="shared" si="321"/>
        <v>0.67713952480000006</v>
      </c>
      <c r="P61" s="63">
        <f t="shared" si="321"/>
        <v>0.195021419083</v>
      </c>
      <c r="Q61" s="63">
        <f t="shared" si="321"/>
        <v>3.7748129609000002E-2</v>
      </c>
      <c r="R61" s="74"/>
      <c r="S61" s="63">
        <f t="shared" ref="S61:AE61" si="322">S57</f>
        <v>0.11542409245299998</v>
      </c>
      <c r="T61" s="63">
        <f t="shared" si="322"/>
        <v>0.30199459998399991</v>
      </c>
      <c r="U61" s="63">
        <f t="shared" si="322"/>
        <v>0.71651059645100001</v>
      </c>
      <c r="V61" s="63">
        <f t="shared" si="322"/>
        <v>1.2660953721289998</v>
      </c>
      <c r="W61" s="63">
        <f t="shared" si="322"/>
        <v>1.3014025128750002</v>
      </c>
      <c r="X61" s="63">
        <f t="shared" si="322"/>
        <v>1.3012654338930001</v>
      </c>
      <c r="Y61" s="63">
        <f t="shared" si="322"/>
        <v>1.2792180967360001</v>
      </c>
      <c r="Z61" s="63">
        <f t="shared" si="322"/>
        <v>1.2224815892400003</v>
      </c>
      <c r="AA61" s="63">
        <f t="shared" si="322"/>
        <v>1.111246038637</v>
      </c>
      <c r="AB61" s="63">
        <f t="shared" si="322"/>
        <v>0.91418787792300005</v>
      </c>
      <c r="AC61" s="63">
        <f t="shared" si="322"/>
        <v>0.59233006624199991</v>
      </c>
      <c r="AD61" s="63">
        <f t="shared" si="322"/>
        <v>8.7453874895999997E-2</v>
      </c>
      <c r="AE61" s="63">
        <f t="shared" si="322"/>
        <v>5.2686864526999999E-2</v>
      </c>
      <c r="AF61" s="74"/>
      <c r="AG61" s="63">
        <f t="shared" ref="AG61:AS61" si="323">AG57</f>
        <v>0.107857494838</v>
      </c>
      <c r="AH61" s="63">
        <f t="shared" si="323"/>
        <v>0.28199437297199997</v>
      </c>
      <c r="AI61" s="63">
        <f t="shared" si="323"/>
        <v>0.67507439358499988</v>
      </c>
      <c r="AJ61" s="63">
        <f t="shared" si="323"/>
        <v>1.203544200579</v>
      </c>
      <c r="AK61" s="63">
        <f t="shared" si="323"/>
        <v>1.2328750493680001</v>
      </c>
      <c r="AL61" s="63">
        <f t="shared" si="323"/>
        <v>1.2384121517910001</v>
      </c>
      <c r="AM61" s="63">
        <f t="shared" si="323"/>
        <v>1.2228422163009998</v>
      </c>
      <c r="AN61" s="63">
        <f t="shared" si="323"/>
        <v>1.1738605435080001</v>
      </c>
      <c r="AO61" s="63">
        <f t="shared" si="323"/>
        <v>1.072675735275</v>
      </c>
      <c r="AP61" s="63">
        <f t="shared" si="323"/>
        <v>0.88839551011100004</v>
      </c>
      <c r="AQ61" s="63">
        <f t="shared" si="323"/>
        <v>0.58892721156600003</v>
      </c>
      <c r="AR61" s="63">
        <f t="shared" si="323"/>
        <v>0.11862633348099999</v>
      </c>
      <c r="AS61" s="63">
        <f t="shared" si="323"/>
        <v>6.3667147928999995E-2</v>
      </c>
      <c r="AT61" s="74"/>
      <c r="AU61" s="63">
        <f t="shared" ref="AU61:BG61" si="324">AU57</f>
        <v>9.9616996664999999E-2</v>
      </c>
      <c r="AV61" s="63">
        <f t="shared" si="324"/>
        <v>0.26037396719799999</v>
      </c>
      <c r="AW61" s="63">
        <f t="shared" si="324"/>
        <v>0.62766764731699998</v>
      </c>
      <c r="AX61" s="63">
        <f t="shared" si="324"/>
        <v>1.1479045489780002</v>
      </c>
      <c r="AY61" s="63">
        <f t="shared" si="324"/>
        <v>1.1777508645579999</v>
      </c>
      <c r="AZ61" s="63">
        <f t="shared" si="324"/>
        <v>1.1872675202380003</v>
      </c>
      <c r="BA61" s="63">
        <f t="shared" si="324"/>
        <v>1.176838845509</v>
      </c>
      <c r="BB61" s="63">
        <f t="shared" si="324"/>
        <v>1.134764585061</v>
      </c>
      <c r="BC61" s="63">
        <f t="shared" si="324"/>
        <v>1.0441338994340001</v>
      </c>
      <c r="BD61" s="63">
        <f t="shared" si="324"/>
        <v>0.87727076596000009</v>
      </c>
      <c r="BE61" s="63">
        <f t="shared" si="324"/>
        <v>0.60042126342799995</v>
      </c>
      <c r="BF61" s="63">
        <f t="shared" si="324"/>
        <v>0.17054040781999999</v>
      </c>
      <c r="BG61" s="63">
        <f t="shared" si="324"/>
        <v>7.2625316957000002E-2</v>
      </c>
      <c r="BH61" s="74"/>
      <c r="BI61" s="63">
        <f t="shared" ref="BI61:BU61" si="325">BI57</f>
        <v>9.2226172390000014E-2</v>
      </c>
      <c r="BJ61" s="63">
        <f t="shared" si="325"/>
        <v>0.24101129536099997</v>
      </c>
      <c r="BK61" s="63">
        <f t="shared" si="325"/>
        <v>0.58403986716900003</v>
      </c>
      <c r="BL61" s="63">
        <f t="shared" si="325"/>
        <v>1.100544431358</v>
      </c>
      <c r="BM61" s="63">
        <f t="shared" si="325"/>
        <v>1.131994108867</v>
      </c>
      <c r="BN61" s="63">
        <f t="shared" si="325"/>
        <v>1.144466363149</v>
      </c>
      <c r="BO61" s="63">
        <f t="shared" si="325"/>
        <v>1.1381238921250001</v>
      </c>
      <c r="BP61" s="63">
        <f t="shared" si="325"/>
        <v>1.1019033855979998</v>
      </c>
      <c r="BQ61" s="63">
        <f t="shared" si="325"/>
        <v>1.0204034899029999</v>
      </c>
      <c r="BR61" s="63">
        <f t="shared" si="325"/>
        <v>0.87071764086699988</v>
      </c>
      <c r="BS61" s="63">
        <f t="shared" si="325"/>
        <v>0.61363791636200005</v>
      </c>
      <c r="BT61" s="63">
        <f t="shared" si="325"/>
        <v>0.21960948249600001</v>
      </c>
      <c r="BU61" s="63">
        <f t="shared" si="325"/>
        <v>8.0307614088999973E-2</v>
      </c>
      <c r="BV61" s="74"/>
      <c r="BW61" s="63">
        <f t="shared" ref="BW61:CI61" si="326">BW57</f>
        <v>8.5830812334999992E-2</v>
      </c>
      <c r="BX61" s="63">
        <f t="shared" si="326"/>
        <v>0.224266870156</v>
      </c>
      <c r="BY61" s="63">
        <f t="shared" si="326"/>
        <v>0.54566330654500006</v>
      </c>
      <c r="BZ61" s="63">
        <f t="shared" si="326"/>
        <v>1.0597178928520001</v>
      </c>
      <c r="CA61" s="63">
        <f t="shared" si="326"/>
        <v>1.092995990228</v>
      </c>
      <c r="CB61" s="63">
        <f t="shared" si="326"/>
        <v>1.1077570680090001</v>
      </c>
      <c r="CC61" s="63">
        <f t="shared" si="326"/>
        <v>1.1047214212819998</v>
      </c>
      <c r="CD61" s="63">
        <f t="shared" si="326"/>
        <v>1.0732408246980001</v>
      </c>
      <c r="CE61" s="63">
        <f t="shared" si="326"/>
        <v>0.99944032950399997</v>
      </c>
      <c r="CF61" s="63">
        <f t="shared" si="326"/>
        <v>0.86448554681000001</v>
      </c>
      <c r="CG61" s="63">
        <f t="shared" si="326"/>
        <v>0.62554496174999996</v>
      </c>
      <c r="CH61" s="63">
        <f t="shared" si="326"/>
        <v>0.26189332666500004</v>
      </c>
      <c r="CI61" s="63">
        <f t="shared" si="326"/>
        <v>8.7094240171000009E-2</v>
      </c>
      <c r="CJ61" s="74"/>
      <c r="CK61" s="63">
        <f t="shared" ref="CK61:CW61" si="327">CK57</f>
        <v>8.0316953332999999E-2</v>
      </c>
      <c r="CL61" s="63">
        <f t="shared" si="327"/>
        <v>0.20983687967499998</v>
      </c>
      <c r="CM61" s="63">
        <f t="shared" si="327"/>
        <v>0.51220594345499992</v>
      </c>
      <c r="CN61" s="63">
        <f t="shared" si="327"/>
        <v>1.0238982139820001</v>
      </c>
      <c r="CO61" s="63">
        <f t="shared" si="327"/>
        <v>1.0590669448869998</v>
      </c>
      <c r="CP61" s="63">
        <f t="shared" si="327"/>
        <v>1.0756585840440001</v>
      </c>
      <c r="CQ61" s="63">
        <f t="shared" si="327"/>
        <v>1.075350903885</v>
      </c>
      <c r="CR61" s="63">
        <f t="shared" si="327"/>
        <v>1.048138910119</v>
      </c>
      <c r="CS61" s="63">
        <f t="shared" si="327"/>
        <v>0.98038960948099996</v>
      </c>
      <c r="CT61" s="63">
        <f t="shared" si="327"/>
        <v>0.85780445967399999</v>
      </c>
      <c r="CU61" s="63">
        <f t="shared" si="327"/>
        <v>0.63556761890799995</v>
      </c>
      <c r="CV61" s="63">
        <f t="shared" si="327"/>
        <v>0.29762920728000003</v>
      </c>
      <c r="CW61" s="63">
        <f t="shared" si="327"/>
        <v>9.3209517148000007E-2</v>
      </c>
      <c r="CX61" s="74"/>
      <c r="CY61" s="63">
        <f t="shared" ref="CY61:DK61" si="328">CY57</f>
        <v>7.5537904358999999E-2</v>
      </c>
      <c r="CZ61" s="63">
        <f t="shared" si="328"/>
        <v>0.19733518947500001</v>
      </c>
      <c r="DA61" s="63">
        <f t="shared" si="328"/>
        <v>0.48297959923299999</v>
      </c>
      <c r="DB61" s="63">
        <f t="shared" si="328"/>
        <v>0.99196894121400003</v>
      </c>
      <c r="DC61" s="63">
        <f t="shared" si="328"/>
        <v>1.0290667292279998</v>
      </c>
      <c r="DD61" s="63">
        <f t="shared" si="328"/>
        <v>1.0471606645480001</v>
      </c>
      <c r="DE61" s="63">
        <f t="shared" si="328"/>
        <v>1.0491428418069999</v>
      </c>
      <c r="DF61" s="63">
        <f t="shared" si="328"/>
        <v>1.0257859717119999</v>
      </c>
      <c r="DG61" s="63">
        <f t="shared" si="328"/>
        <v>0.96285093660199994</v>
      </c>
      <c r="DH61" s="63">
        <f t="shared" si="328"/>
        <v>0.85072392144900011</v>
      </c>
      <c r="DI61" s="63">
        <f t="shared" si="328"/>
        <v>0.64351375139399991</v>
      </c>
      <c r="DJ61" s="63">
        <f t="shared" si="328"/>
        <v>0.32781651023199998</v>
      </c>
      <c r="DK61" s="63">
        <f t="shared" si="328"/>
        <v>9.8798626244999993E-2</v>
      </c>
      <c r="DL61" s="74"/>
      <c r="DM61" s="63">
        <f t="shared" ref="DM61:DY61" si="329">DM57</f>
        <v>7.1363434162E-2</v>
      </c>
      <c r="DN61" s="63">
        <f t="shared" si="329"/>
        <v>0.18641966195599999</v>
      </c>
      <c r="DO61" s="63">
        <f t="shared" si="329"/>
        <v>0.45730635314000001</v>
      </c>
      <c r="DP61" s="63">
        <f t="shared" si="329"/>
        <v>0.96312691413599993</v>
      </c>
      <c r="DQ61" s="63">
        <f t="shared" si="329"/>
        <v>1.002194292699</v>
      </c>
      <c r="DR61" s="63">
        <f t="shared" si="329"/>
        <v>1.0215474707709999</v>
      </c>
      <c r="DS61" s="63">
        <f t="shared" si="329"/>
        <v>1.0254810554509999</v>
      </c>
      <c r="DT61" s="63">
        <f t="shared" si="329"/>
        <v>1.0054584115780001</v>
      </c>
      <c r="DU61" s="63">
        <f t="shared" si="329"/>
        <v>0.94895515689300014</v>
      </c>
      <c r="DV61" s="63">
        <f t="shared" si="329"/>
        <v>0.84341989826999997</v>
      </c>
      <c r="DW61" s="63">
        <f t="shared" si="329"/>
        <v>0.65571166948000004</v>
      </c>
      <c r="DX61" s="63">
        <f t="shared" si="329"/>
        <v>0.35345080119799999</v>
      </c>
      <c r="DY61" s="63">
        <f t="shared" si="329"/>
        <v>0.103961758148</v>
      </c>
    </row>
    <row r="62" spans="2:129" x14ac:dyDescent="0.2">
      <c r="B62" s="47"/>
      <c r="C62" s="58"/>
      <c r="D62" s="4" t="s">
        <v>30</v>
      </c>
      <c r="E62" s="63">
        <f t="shared" ref="E62:Q62" si="330">E10-E15</f>
        <v>0.24279149656303023</v>
      </c>
      <c r="F62" s="63">
        <f t="shared" si="330"/>
        <v>0.64429117121303037</v>
      </c>
      <c r="G62" s="63">
        <f t="shared" si="330"/>
        <v>1.5319097146930303</v>
      </c>
      <c r="H62" s="63">
        <f t="shared" si="330"/>
        <v>2.8193650808470303</v>
      </c>
      <c r="I62" s="63">
        <f t="shared" si="330"/>
        <v>3.0301265006210301</v>
      </c>
      <c r="J62" s="63">
        <f t="shared" si="330"/>
        <v>3.0303030301740304</v>
      </c>
      <c r="K62" s="63">
        <f t="shared" si="330"/>
        <v>3.0303030302470302</v>
      </c>
      <c r="L62" s="63">
        <f t="shared" si="330"/>
        <v>3.0303030302650305</v>
      </c>
      <c r="M62" s="63">
        <f t="shared" si="330"/>
        <v>3.0303030302780303</v>
      </c>
      <c r="N62" s="63">
        <f t="shared" si="330"/>
        <v>3.0303030302770302</v>
      </c>
      <c r="O62" s="63">
        <f t="shared" si="330"/>
        <v>3.0303030302800305</v>
      </c>
      <c r="P62" s="63">
        <f t="shared" si="330"/>
        <v>3.0303030302620302</v>
      </c>
      <c r="Q62" s="63">
        <f t="shared" si="330"/>
        <v>3.0303030303030303</v>
      </c>
      <c r="R62" s="74"/>
      <c r="S62" s="63">
        <f t="shared" ref="S62:AE62" si="331">S10-S15</f>
        <v>0.26762519366303028</v>
      </c>
      <c r="T62" s="63">
        <f t="shared" si="331"/>
        <v>0.71416816034303032</v>
      </c>
      <c r="U62" s="63">
        <f t="shared" si="331"/>
        <v>1.7200096912430303</v>
      </c>
      <c r="V62" s="63">
        <f t="shared" si="331"/>
        <v>2.9845206536640303</v>
      </c>
      <c r="W62" s="63">
        <f t="shared" si="331"/>
        <v>3.0303027910250302</v>
      </c>
      <c r="X62" s="63">
        <f t="shared" si="331"/>
        <v>3.0303030296660305</v>
      </c>
      <c r="Y62" s="63">
        <f t="shared" si="331"/>
        <v>3.0303030298750304</v>
      </c>
      <c r="Z62" s="63">
        <f t="shared" si="331"/>
        <v>3.0303030300140303</v>
      </c>
      <c r="AA62" s="63">
        <f t="shared" si="331"/>
        <v>3.0303030300170302</v>
      </c>
      <c r="AB62" s="63">
        <f t="shared" si="331"/>
        <v>3.0303030299750304</v>
      </c>
      <c r="AC62" s="63">
        <f t="shared" si="331"/>
        <v>3.0303030299130302</v>
      </c>
      <c r="AD62" s="63">
        <f t="shared" si="331"/>
        <v>3.0303030301120302</v>
      </c>
      <c r="AE62" s="63">
        <f t="shared" si="331"/>
        <v>3.0303030303030303</v>
      </c>
      <c r="AF62" s="74"/>
      <c r="AG62" s="63">
        <f t="shared" ref="AG62:AS62" si="332">AG10-AG15</f>
        <v>0.26430997121303035</v>
      </c>
      <c r="AH62" s="63">
        <f t="shared" si="332"/>
        <v>0.70839350157303027</v>
      </c>
      <c r="AI62" s="63">
        <f t="shared" si="332"/>
        <v>1.7286299712830302</v>
      </c>
      <c r="AJ62" s="63">
        <f t="shared" si="332"/>
        <v>3.0083588690430303</v>
      </c>
      <c r="AK62" s="63">
        <f t="shared" si="332"/>
        <v>3.0303030218550302</v>
      </c>
      <c r="AL62" s="63">
        <f t="shared" si="332"/>
        <v>3.0303030278360303</v>
      </c>
      <c r="AM62" s="63">
        <f t="shared" si="332"/>
        <v>3.0303030286450303</v>
      </c>
      <c r="AN62" s="63">
        <f t="shared" si="332"/>
        <v>3.0303030291780302</v>
      </c>
      <c r="AO62" s="63">
        <f t="shared" si="332"/>
        <v>3.0303030288930302</v>
      </c>
      <c r="AP62" s="63">
        <f t="shared" si="332"/>
        <v>3.0303030287820301</v>
      </c>
      <c r="AQ62" s="63">
        <f t="shared" si="332"/>
        <v>3.0303030283500303</v>
      </c>
      <c r="AR62" s="63">
        <f t="shared" si="332"/>
        <v>3.0303030288200303</v>
      </c>
      <c r="AS62" s="63">
        <f t="shared" si="332"/>
        <v>3.0303030303030303</v>
      </c>
      <c r="AT62" s="74"/>
      <c r="AU62" s="63">
        <f t="shared" ref="AU62:BG62" si="333">AU10-AU15</f>
        <v>0.25539251640303018</v>
      </c>
      <c r="AV62" s="63">
        <f t="shared" si="333"/>
        <v>0.68669442825303006</v>
      </c>
      <c r="AW62" s="63">
        <f t="shared" si="333"/>
        <v>1.6931314195830303</v>
      </c>
      <c r="AX62" s="63">
        <f t="shared" si="333"/>
        <v>3.0142843312670302</v>
      </c>
      <c r="AY62" s="63">
        <f t="shared" si="333"/>
        <v>3.0303030195540304</v>
      </c>
      <c r="AZ62" s="63">
        <f t="shared" si="333"/>
        <v>3.0303030234600303</v>
      </c>
      <c r="BA62" s="63">
        <f t="shared" si="333"/>
        <v>3.0303030257000301</v>
      </c>
      <c r="BB62" s="63">
        <f t="shared" si="333"/>
        <v>3.0303030267680304</v>
      </c>
      <c r="BC62" s="63">
        <f t="shared" si="333"/>
        <v>3.0303030258240304</v>
      </c>
      <c r="BD62" s="63">
        <f t="shared" si="333"/>
        <v>3.0303030252530303</v>
      </c>
      <c r="BE62" s="63">
        <f t="shared" si="333"/>
        <v>3.0303030243100304</v>
      </c>
      <c r="BF62" s="63">
        <f t="shared" si="333"/>
        <v>3.0303030225030301</v>
      </c>
      <c r="BG62" s="63">
        <f t="shared" si="333"/>
        <v>3.0303030303030303</v>
      </c>
      <c r="BH62" s="74"/>
      <c r="BI62" s="63">
        <f t="shared" ref="BI62:BU62" si="334">BI10-BI15</f>
        <v>0.24562079469303022</v>
      </c>
      <c r="BJ62" s="63">
        <f t="shared" si="334"/>
        <v>0.66207771263303039</v>
      </c>
      <c r="BK62" s="63">
        <f t="shared" si="334"/>
        <v>1.6457820811130304</v>
      </c>
      <c r="BL62" s="63">
        <f t="shared" si="334"/>
        <v>3.0157267956040301</v>
      </c>
      <c r="BM62" s="63">
        <f t="shared" si="334"/>
        <v>3.0303030067210304</v>
      </c>
      <c r="BN62" s="63">
        <f t="shared" si="334"/>
        <v>3.0303030147730303</v>
      </c>
      <c r="BO62" s="63">
        <f t="shared" si="334"/>
        <v>3.0303030198430303</v>
      </c>
      <c r="BP62" s="63">
        <f t="shared" si="334"/>
        <v>3.0303030215880304</v>
      </c>
      <c r="BQ62" s="63">
        <f t="shared" si="334"/>
        <v>3.0303030192060301</v>
      </c>
      <c r="BR62" s="63">
        <f t="shared" si="334"/>
        <v>3.0303030169520304</v>
      </c>
      <c r="BS62" s="63">
        <f t="shared" si="334"/>
        <v>3.0303030161860303</v>
      </c>
      <c r="BT62" s="63">
        <f t="shared" si="334"/>
        <v>3.0303030054770304</v>
      </c>
      <c r="BU62" s="63">
        <f t="shared" si="334"/>
        <v>3.0303030303030303</v>
      </c>
      <c r="BV62" s="74"/>
      <c r="BW62" s="63">
        <f t="shared" ref="BW62:CI62" si="335">BW10-BW15</f>
        <v>0.2362532509530304</v>
      </c>
      <c r="BX62" s="63">
        <f t="shared" si="335"/>
        <v>0.63814459120303013</v>
      </c>
      <c r="BY62" s="63">
        <f t="shared" si="335"/>
        <v>1.5967735554030302</v>
      </c>
      <c r="BZ62" s="63">
        <f t="shared" si="335"/>
        <v>3.0153778041920303</v>
      </c>
      <c r="CA62" s="63">
        <f t="shared" si="335"/>
        <v>3.0303029836920303</v>
      </c>
      <c r="CB62" s="63">
        <f t="shared" si="335"/>
        <v>3.0303029995050301</v>
      </c>
      <c r="CC62" s="63">
        <f t="shared" si="335"/>
        <v>3.0303030095360302</v>
      </c>
      <c r="CD62" s="63">
        <f t="shared" si="335"/>
        <v>3.0303030119350303</v>
      </c>
      <c r="CE62" s="63">
        <f t="shared" si="335"/>
        <v>3.0303030069780301</v>
      </c>
      <c r="CF62" s="63">
        <f t="shared" si="335"/>
        <v>3.0303030006630305</v>
      </c>
      <c r="CG62" s="63">
        <f t="shared" si="335"/>
        <v>3.0303030021170301</v>
      </c>
      <c r="CH62" s="63">
        <f t="shared" si="335"/>
        <v>3.0303029711410301</v>
      </c>
      <c r="CI62" s="63">
        <f t="shared" si="335"/>
        <v>3.0303030303030303</v>
      </c>
      <c r="CJ62" s="74"/>
      <c r="CK62" s="63">
        <f t="shared" ref="CK62:CW62" si="336">CK10-CK15</f>
        <v>0.22761759587303043</v>
      </c>
      <c r="CL62" s="63">
        <f t="shared" si="336"/>
        <v>0.61591515741303038</v>
      </c>
      <c r="CM62" s="63">
        <f t="shared" si="336"/>
        <v>1.5496632697430304</v>
      </c>
      <c r="CN62" s="63">
        <f t="shared" si="336"/>
        <v>3.0140175189910301</v>
      </c>
      <c r="CO62" s="63">
        <f t="shared" si="336"/>
        <v>3.0303029465540301</v>
      </c>
      <c r="CP62" s="63">
        <f t="shared" si="336"/>
        <v>3.0303029748960304</v>
      </c>
      <c r="CQ62" s="63">
        <f t="shared" si="336"/>
        <v>3.0303029928980303</v>
      </c>
      <c r="CR62" s="63">
        <f t="shared" si="336"/>
        <v>3.0303029956240302</v>
      </c>
      <c r="CS62" s="63">
        <f t="shared" si="336"/>
        <v>3.0303029867050304</v>
      </c>
      <c r="CT62" s="63">
        <f t="shared" si="336"/>
        <v>3.0303029726090305</v>
      </c>
      <c r="CU62" s="63">
        <f t="shared" si="336"/>
        <v>3.0303029800400303</v>
      </c>
      <c r="CV62" s="63">
        <f t="shared" si="336"/>
        <v>3.0303029123260301</v>
      </c>
      <c r="CW62" s="63">
        <f t="shared" si="336"/>
        <v>3.0303030303030303</v>
      </c>
      <c r="CX62" s="74"/>
      <c r="CY62" s="63">
        <f t="shared" ref="CY62:DK62" si="337">CY10-CY15</f>
        <v>0.21975499168303037</v>
      </c>
      <c r="CZ62" s="63">
        <f t="shared" si="337"/>
        <v>0.59558642885303037</v>
      </c>
      <c r="DA62" s="63">
        <f t="shared" si="337"/>
        <v>1.5056466629630303</v>
      </c>
      <c r="DB62" s="63">
        <f t="shared" si="337"/>
        <v>3.0119327630390305</v>
      </c>
      <c r="DC62" s="63">
        <f t="shared" si="337"/>
        <v>3.0303028904950304</v>
      </c>
      <c r="DD62" s="63">
        <f t="shared" si="337"/>
        <v>3.0303029377070301</v>
      </c>
      <c r="DE62" s="63">
        <f t="shared" si="337"/>
        <v>3.0303029677200302</v>
      </c>
      <c r="DF62" s="63">
        <f t="shared" si="337"/>
        <v>3.0303029699620301</v>
      </c>
      <c r="DG62" s="63">
        <f t="shared" si="337"/>
        <v>3.0303029556440304</v>
      </c>
      <c r="DH62" s="63">
        <f t="shared" si="337"/>
        <v>3.0303029285880303</v>
      </c>
      <c r="DI62" s="63">
        <f t="shared" si="337"/>
        <v>3.0303029475890302</v>
      </c>
      <c r="DJ62" s="63">
        <f t="shared" si="337"/>
        <v>3.0303028214680303</v>
      </c>
      <c r="DK62" s="63">
        <f t="shared" si="337"/>
        <v>3.0303030303030303</v>
      </c>
      <c r="DL62" s="74"/>
      <c r="DM62" s="63">
        <f t="shared" ref="DM62:DY62" si="338">DM10-DM15</f>
        <v>0.21261582127303047</v>
      </c>
      <c r="DN62" s="63">
        <f t="shared" si="338"/>
        <v>0.57707976751303036</v>
      </c>
      <c r="DO62" s="63">
        <f t="shared" si="338"/>
        <v>1.4650017826730304</v>
      </c>
      <c r="DP62" s="63">
        <f t="shared" si="338"/>
        <v>3.0092530395640305</v>
      </c>
      <c r="DQ62" s="63">
        <f t="shared" si="338"/>
        <v>3.0303028100310301</v>
      </c>
      <c r="DR62" s="63">
        <f t="shared" si="338"/>
        <v>3.0303028842490303</v>
      </c>
      <c r="DS62" s="63">
        <f t="shared" si="338"/>
        <v>3.0303029314770304</v>
      </c>
      <c r="DT62" s="63">
        <f t="shared" si="338"/>
        <v>3.0303029317670305</v>
      </c>
      <c r="DU62" s="63">
        <f t="shared" si="338"/>
        <v>3.0303029072720302</v>
      </c>
      <c r="DV62" s="63">
        <f t="shared" si="338"/>
        <v>3.0303028640550305</v>
      </c>
      <c r="DW62" s="63">
        <f t="shared" si="338"/>
        <v>3.0303028613360303</v>
      </c>
      <c r="DX62" s="63">
        <f t="shared" si="338"/>
        <v>3.0303026907520301</v>
      </c>
      <c r="DY62" s="63">
        <f t="shared" si="338"/>
        <v>3.0303030303030303</v>
      </c>
    </row>
    <row r="63" spans="2:129" ht="14.25" x14ac:dyDescent="0.25">
      <c r="B63" s="49"/>
      <c r="C63" s="57" t="s">
        <v>57</v>
      </c>
      <c r="D63" s="4" t="s">
        <v>31</v>
      </c>
      <c r="E63" s="70">
        <f t="shared" ref="E63:Q63" si="339">E61/E62</f>
        <v>0.46128783746314161</v>
      </c>
      <c r="F63" s="70">
        <f t="shared" si="339"/>
        <v>0.4564960828258075</v>
      </c>
      <c r="G63" s="70">
        <f t="shared" si="339"/>
        <v>0.45252575022537261</v>
      </c>
      <c r="H63" s="70">
        <f t="shared" si="339"/>
        <v>0.45519704304574632</v>
      </c>
      <c r="I63" s="70">
        <f t="shared" si="339"/>
        <v>0.4574977767023522</v>
      </c>
      <c r="J63" s="70">
        <f t="shared" si="339"/>
        <v>0.45450708279656832</v>
      </c>
      <c r="K63" s="70">
        <f t="shared" si="339"/>
        <v>0.44484697515123073</v>
      </c>
      <c r="L63" s="70">
        <f t="shared" si="339"/>
        <v>0.42463676481439488</v>
      </c>
      <c r="M63" s="70">
        <f t="shared" si="339"/>
        <v>0.38791004881157026</v>
      </c>
      <c r="N63" s="70">
        <f t="shared" si="339"/>
        <v>0.32572028946615467</v>
      </c>
      <c r="O63" s="70">
        <f t="shared" si="339"/>
        <v>0.22345604318569603</v>
      </c>
      <c r="P63" s="70">
        <f t="shared" si="339"/>
        <v>6.4357068298260753E-2</v>
      </c>
      <c r="Q63" s="70">
        <f t="shared" si="339"/>
        <v>1.245688277097E-2</v>
      </c>
      <c r="R63" s="74"/>
      <c r="S63" s="70">
        <f t="shared" ref="S63:AE63" si="340">S61/S62</f>
        <v>0.43129008473817931</v>
      </c>
      <c r="T63" s="70">
        <f t="shared" si="340"/>
        <v>0.42286203271641992</v>
      </c>
      <c r="U63" s="70">
        <f t="shared" si="340"/>
        <v>0.41657358100882935</v>
      </c>
      <c r="V63" s="70">
        <f t="shared" si="340"/>
        <v>0.42422067697023386</v>
      </c>
      <c r="W63" s="70">
        <f t="shared" si="340"/>
        <v>0.42946286315988502</v>
      </c>
      <c r="X63" s="70">
        <f t="shared" si="340"/>
        <v>0.42941759327495788</v>
      </c>
      <c r="Y63" s="70">
        <f t="shared" si="340"/>
        <v>0.42214197198250336</v>
      </c>
      <c r="Z63" s="70">
        <f t="shared" si="340"/>
        <v>0.40341892448767414</v>
      </c>
      <c r="AA63" s="70">
        <f t="shared" si="340"/>
        <v>0.36671119278482023</v>
      </c>
      <c r="AB63" s="70">
        <f t="shared" si="340"/>
        <v>0.30168199974724408</v>
      </c>
      <c r="AC63" s="70">
        <f t="shared" si="340"/>
        <v>0.19546892188501683</v>
      </c>
      <c r="AD63" s="70">
        <f t="shared" si="340"/>
        <v>2.8859778717499032E-2</v>
      </c>
      <c r="AE63" s="70">
        <f t="shared" si="340"/>
        <v>1.738666529391E-2</v>
      </c>
      <c r="AF63" s="74"/>
      <c r="AG63" s="70">
        <f t="shared" ref="AG63:AS63" si="341">AG61/AG62</f>
        <v>0.40807198586945587</v>
      </c>
      <c r="AH63" s="70">
        <f t="shared" si="341"/>
        <v>0.39807588910092279</v>
      </c>
      <c r="AI63" s="70">
        <f t="shared" si="341"/>
        <v>0.39052567917930037</v>
      </c>
      <c r="AJ63" s="70">
        <f t="shared" si="341"/>
        <v>0.40006669847931131</v>
      </c>
      <c r="AK63" s="70">
        <f t="shared" si="341"/>
        <v>0.40684876742566933</v>
      </c>
      <c r="AL63" s="70">
        <f t="shared" si="341"/>
        <v>0.40867601042373725</v>
      </c>
      <c r="AM63" s="70">
        <f t="shared" si="341"/>
        <v>0.40353793160012169</v>
      </c>
      <c r="AN63" s="70">
        <f t="shared" si="341"/>
        <v>0.38737397950145264</v>
      </c>
      <c r="AO63" s="70">
        <f t="shared" si="341"/>
        <v>0.35398299280545831</v>
      </c>
      <c r="AP63" s="70">
        <f t="shared" si="341"/>
        <v>0.29317051848378112</v>
      </c>
      <c r="AQ63" s="70">
        <f t="shared" si="341"/>
        <v>0.19434597994203406</v>
      </c>
      <c r="AR63" s="70">
        <f t="shared" si="341"/>
        <v>3.9146690067887992E-2</v>
      </c>
      <c r="AS63" s="70">
        <f t="shared" si="341"/>
        <v>2.101015881657E-2</v>
      </c>
      <c r="AT63" s="74"/>
      <c r="AU63" s="70">
        <f t="shared" ref="AU63:BG63" si="342">AU61/AU62</f>
        <v>0.39005448580880214</v>
      </c>
      <c r="AV63" s="70">
        <f t="shared" si="342"/>
        <v>0.37917005946938975</v>
      </c>
      <c r="AW63" s="70">
        <f t="shared" si="342"/>
        <v>0.37071407455871119</v>
      </c>
      <c r="AX63" s="70">
        <f t="shared" si="342"/>
        <v>0.38082158908197217</v>
      </c>
      <c r="AY63" s="70">
        <f t="shared" si="342"/>
        <v>0.38865778668277523</v>
      </c>
      <c r="AZ63" s="70">
        <f t="shared" si="342"/>
        <v>0.39179828256329507</v>
      </c>
      <c r="BA63" s="70">
        <f t="shared" si="342"/>
        <v>0.38835681960788015</v>
      </c>
      <c r="BB63" s="70">
        <f t="shared" si="342"/>
        <v>0.37447231350697063</v>
      </c>
      <c r="BC63" s="70">
        <f t="shared" si="342"/>
        <v>0.34456418732251004</v>
      </c>
      <c r="BD63" s="70">
        <f t="shared" si="342"/>
        <v>0.28949935324925069</v>
      </c>
      <c r="BE63" s="70">
        <f t="shared" si="342"/>
        <v>0.19813901732309752</v>
      </c>
      <c r="BF63" s="70">
        <f t="shared" si="342"/>
        <v>5.6278334725460434E-2</v>
      </c>
      <c r="BG63" s="70">
        <f t="shared" si="342"/>
        <v>2.3966354595810001E-2</v>
      </c>
      <c r="BH63" s="74"/>
      <c r="BI63" s="70">
        <f t="shared" ref="BI63:BU63" si="343">BI61/BI62</f>
        <v>0.37548193956974052</v>
      </c>
      <c r="BJ63" s="70">
        <f t="shared" si="343"/>
        <v>0.3640226679773243</v>
      </c>
      <c r="BK63" s="70">
        <f t="shared" si="343"/>
        <v>0.35487071701134221</v>
      </c>
      <c r="BL63" s="70">
        <f t="shared" si="343"/>
        <v>0.36493505743366522</v>
      </c>
      <c r="BM63" s="70">
        <f t="shared" si="343"/>
        <v>0.37355805883316123</v>
      </c>
      <c r="BN63" s="70">
        <f t="shared" si="343"/>
        <v>0.37767390177471094</v>
      </c>
      <c r="BO63" s="70">
        <f t="shared" si="343"/>
        <v>0.37558088569768011</v>
      </c>
      <c r="BP63" s="70">
        <f t="shared" si="343"/>
        <v>0.3636281182931162</v>
      </c>
      <c r="BQ63" s="70">
        <f t="shared" si="343"/>
        <v>0.33673315290111017</v>
      </c>
      <c r="BR63" s="70">
        <f t="shared" si="343"/>
        <v>0.28733682275206712</v>
      </c>
      <c r="BS63" s="70">
        <f t="shared" si="343"/>
        <v>0.20250051334283092</v>
      </c>
      <c r="BT63" s="70">
        <f t="shared" si="343"/>
        <v>7.2471129817405527E-2</v>
      </c>
      <c r="BU63" s="70">
        <f t="shared" si="343"/>
        <v>2.6501512649369993E-2</v>
      </c>
      <c r="BV63" s="74"/>
      <c r="BW63" s="70">
        <f t="shared" ref="BW63:CI63" si="344">BW61/BW62</f>
        <v>0.36330002651292215</v>
      </c>
      <c r="BX63" s="70">
        <f t="shared" si="344"/>
        <v>0.35143582386745942</v>
      </c>
      <c r="BY63" s="70">
        <f t="shared" si="344"/>
        <v>0.34172867198271772</v>
      </c>
      <c r="BZ63" s="70">
        <f t="shared" si="344"/>
        <v>0.35143785013564866</v>
      </c>
      <c r="CA63" s="70">
        <f t="shared" si="344"/>
        <v>0.36068868232321982</v>
      </c>
      <c r="CB63" s="70">
        <f t="shared" si="344"/>
        <v>0.36555983615827897</v>
      </c>
      <c r="CC63" s="70">
        <f t="shared" si="344"/>
        <v>0.3645580715214165</v>
      </c>
      <c r="CD63" s="70">
        <f t="shared" si="344"/>
        <v>0.35416947429711704</v>
      </c>
      <c r="CE63" s="70">
        <f t="shared" si="344"/>
        <v>0.32981531127499092</v>
      </c>
      <c r="CF63" s="70">
        <f t="shared" si="344"/>
        <v>0.28528023323768298</v>
      </c>
      <c r="CG63" s="70">
        <f t="shared" si="344"/>
        <v>0.20642983929758238</v>
      </c>
      <c r="CH63" s="70">
        <f t="shared" si="344"/>
        <v>8.6424799486761128E-2</v>
      </c>
      <c r="CI63" s="70">
        <f t="shared" si="344"/>
        <v>2.8741099256430005E-2</v>
      </c>
      <c r="CJ63" s="74"/>
      <c r="CK63" s="70">
        <f t="shared" ref="CK63:CW63" si="345">CK61/CK62</f>
        <v>0.35285915847122107</v>
      </c>
      <c r="CL63" s="70">
        <f t="shared" si="345"/>
        <v>0.34069120908853384</v>
      </c>
      <c r="CM63" s="70">
        <f t="shared" si="345"/>
        <v>0.33052725289148488</v>
      </c>
      <c r="CN63" s="70">
        <f t="shared" si="345"/>
        <v>0.33971209773351263</v>
      </c>
      <c r="CO63" s="70">
        <f t="shared" si="345"/>
        <v>0.34949210147168258</v>
      </c>
      <c r="CP63" s="70">
        <f t="shared" si="345"/>
        <v>0.35496733922485285</v>
      </c>
      <c r="CQ63" s="70">
        <f t="shared" si="345"/>
        <v>0.35486580266238926</v>
      </c>
      <c r="CR63" s="70">
        <f t="shared" si="345"/>
        <v>0.34588584429761182</v>
      </c>
      <c r="CS63" s="70">
        <f t="shared" si="345"/>
        <v>0.32352857578344557</v>
      </c>
      <c r="CT63" s="70">
        <f t="shared" si="345"/>
        <v>0.28307547708189967</v>
      </c>
      <c r="CU63" s="70">
        <f t="shared" si="345"/>
        <v>0.20973731771850884</v>
      </c>
      <c r="CV63" s="70">
        <f t="shared" si="345"/>
        <v>9.8217642226249527E-2</v>
      </c>
      <c r="CW63" s="70">
        <f t="shared" si="345"/>
        <v>3.0759140658840004E-2</v>
      </c>
      <c r="CX63" s="74"/>
      <c r="CY63" s="70">
        <f t="shared" ref="CY63:DK63" si="346">CY61/CY62</f>
        <v>0.34373692165297509</v>
      </c>
      <c r="CZ63" s="70">
        <f t="shared" si="346"/>
        <v>0.33132922429919126</v>
      </c>
      <c r="DA63" s="70">
        <f t="shared" si="346"/>
        <v>0.32077884613546881</v>
      </c>
      <c r="DB63" s="70">
        <f t="shared" si="346"/>
        <v>0.32934630991334168</v>
      </c>
      <c r="DC63" s="70">
        <f t="shared" si="346"/>
        <v>0.33959203631287543</v>
      </c>
      <c r="DD63" s="70">
        <f t="shared" si="346"/>
        <v>0.34556302986009896</v>
      </c>
      <c r="DE63" s="70">
        <f t="shared" si="346"/>
        <v>0.3462171449465215</v>
      </c>
      <c r="DF63" s="70">
        <f t="shared" si="346"/>
        <v>0.33850937740553816</v>
      </c>
      <c r="DG63" s="70">
        <f t="shared" si="346"/>
        <v>0.3177408169069898</v>
      </c>
      <c r="DH63" s="70">
        <f t="shared" si="346"/>
        <v>0.28073890350143804</v>
      </c>
      <c r="DI63" s="70">
        <f t="shared" si="346"/>
        <v>0.2123595437565054</v>
      </c>
      <c r="DJ63" s="70">
        <f t="shared" si="346"/>
        <v>0.10817945583180669</v>
      </c>
      <c r="DK63" s="70">
        <f t="shared" si="346"/>
        <v>3.2603546660849997E-2</v>
      </c>
      <c r="DL63" s="74"/>
      <c r="DM63" s="70">
        <f t="shared" ref="DM63:DY63" si="347">DM61/DM62</f>
        <v>0.33564498509430629</v>
      </c>
      <c r="DN63" s="70">
        <f t="shared" si="347"/>
        <v>0.32303967744249612</v>
      </c>
      <c r="DO63" s="70">
        <f t="shared" si="347"/>
        <v>0.31215412742065241</v>
      </c>
      <c r="DP63" s="70">
        <f t="shared" si="347"/>
        <v>0.3200551437427589</v>
      </c>
      <c r="DQ63" s="70">
        <f t="shared" si="347"/>
        <v>0.33072414063092842</v>
      </c>
      <c r="DR63" s="70">
        <f t="shared" si="347"/>
        <v>0.33711068160242996</v>
      </c>
      <c r="DS63" s="70">
        <f t="shared" si="347"/>
        <v>0.33840875933521269</v>
      </c>
      <c r="DT63" s="70">
        <f t="shared" si="347"/>
        <v>0.33180128660988262</v>
      </c>
      <c r="DU63" s="70">
        <f t="shared" si="347"/>
        <v>0.3131552144888638</v>
      </c>
      <c r="DV63" s="70">
        <f t="shared" si="347"/>
        <v>0.2783285816987181</v>
      </c>
      <c r="DW63" s="70">
        <f t="shared" si="347"/>
        <v>0.21638486299382739</v>
      </c>
      <c r="DX63" s="70">
        <f t="shared" si="347"/>
        <v>0.11663877746492847</v>
      </c>
      <c r="DY63" s="70">
        <f t="shared" si="347"/>
        <v>3.4307380188840005E-2</v>
      </c>
    </row>
    <row r="64" spans="2:129" x14ac:dyDescent="0.2"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7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7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7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7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7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7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7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7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</row>
    <row r="65" spans="2:129" x14ac:dyDescent="0.2">
      <c r="D65" s="75" t="s">
        <v>65</v>
      </c>
      <c r="E65" s="77">
        <f t="shared" ref="E65:Q71" si="348">E27/E26</f>
        <v>0.79331543059789222</v>
      </c>
      <c r="F65" s="77">
        <f t="shared" si="348"/>
        <v>0.79978882359739345</v>
      </c>
      <c r="G65" s="77">
        <f t="shared" si="348"/>
        <v>0.80451891332487258</v>
      </c>
      <c r="H65" s="77">
        <f t="shared" si="348"/>
        <v>0.80187040015145139</v>
      </c>
      <c r="I65" s="77">
        <f t="shared" si="348"/>
        <v>0.79153926597524737</v>
      </c>
      <c r="J65" s="77">
        <f t="shared" si="348"/>
        <v>0.78474363000161462</v>
      </c>
      <c r="K65" s="77">
        <f t="shared" si="348"/>
        <v>0.77767302875767574</v>
      </c>
      <c r="L65" s="77">
        <f t="shared" si="348"/>
        <v>0.76977069552422839</v>
      </c>
      <c r="M65" s="77">
        <f t="shared" si="348"/>
        <v>0.76000588342175479</v>
      </c>
      <c r="N65" s="77">
        <f t="shared" si="348"/>
        <v>0.74553604375924798</v>
      </c>
      <c r="O65" s="77">
        <f t="shared" si="348"/>
        <v>0.7113057374572721</v>
      </c>
      <c r="P65" s="77">
        <f t="shared" si="348"/>
        <v>0.52745624903245358</v>
      </c>
      <c r="Q65" s="77">
        <f t="shared" si="348"/>
        <v>0.23538115765126941</v>
      </c>
      <c r="R65" s="74"/>
      <c r="S65" s="77">
        <f t="shared" ref="S65:AE71" si="349">S27/S26</f>
        <v>0.82243567196670453</v>
      </c>
      <c r="T65" s="77">
        <f t="shared" si="349"/>
        <v>0.82823929158403575</v>
      </c>
      <c r="U65" s="77">
        <f t="shared" si="349"/>
        <v>0.83240795333626161</v>
      </c>
      <c r="V65" s="77">
        <f t="shared" si="349"/>
        <v>0.827054978596102</v>
      </c>
      <c r="W65" s="77">
        <f t="shared" si="349"/>
        <v>0.8188235158550613</v>
      </c>
      <c r="X65" s="77">
        <f t="shared" si="349"/>
        <v>0.81192911297042836</v>
      </c>
      <c r="Y65" s="77">
        <f t="shared" si="349"/>
        <v>0.80413856472044332</v>
      </c>
      <c r="Z65" s="77">
        <f t="shared" si="349"/>
        <v>0.79453351732862565</v>
      </c>
      <c r="AA65" s="77">
        <f t="shared" si="349"/>
        <v>0.78140241085939333</v>
      </c>
      <c r="AB65" s="77">
        <f t="shared" si="349"/>
        <v>0.75570574419120351</v>
      </c>
      <c r="AC65" s="77">
        <f t="shared" si="349"/>
        <v>0.69551863702672434</v>
      </c>
      <c r="AD65" s="77">
        <f t="shared" si="349"/>
        <v>0.3359684683749441</v>
      </c>
      <c r="AE65" s="77">
        <f t="shared" si="349"/>
        <v>0.25724519335540602</v>
      </c>
      <c r="AF65" s="74"/>
      <c r="AG65" s="77">
        <f t="shared" ref="AG65:AS71" si="350">AG27/AG26</f>
        <v>0.83694159936953783</v>
      </c>
      <c r="AH65" s="77">
        <f t="shared" si="350"/>
        <v>0.84240965624148179</v>
      </c>
      <c r="AI65" s="77">
        <f t="shared" si="350"/>
        <v>0.84645202227388772</v>
      </c>
      <c r="AJ65" s="77">
        <f t="shared" si="350"/>
        <v>0.84078597923841059</v>
      </c>
      <c r="AK65" s="77">
        <f t="shared" si="350"/>
        <v>0.83325688346064108</v>
      </c>
      <c r="AL65" s="77">
        <f t="shared" si="350"/>
        <v>0.82621029055636419</v>
      </c>
      <c r="AM65" s="77">
        <f t="shared" si="350"/>
        <v>0.81787696445235625</v>
      </c>
      <c r="AN65" s="77">
        <f t="shared" si="350"/>
        <v>0.80716180419685524</v>
      </c>
      <c r="AO65" s="77">
        <f t="shared" si="350"/>
        <v>0.79090178004856915</v>
      </c>
      <c r="AP65" s="77">
        <f t="shared" si="350"/>
        <v>0.76131118990850999</v>
      </c>
      <c r="AQ65" s="77">
        <f t="shared" si="350"/>
        <v>0.69075055868513024</v>
      </c>
      <c r="AR65" s="77">
        <f t="shared" si="350"/>
        <v>0.36939794268072529</v>
      </c>
      <c r="AS65" s="77">
        <f t="shared" si="350"/>
        <v>0.27063421356100309</v>
      </c>
      <c r="AT65" s="74"/>
      <c r="AU65" s="77">
        <f t="shared" ref="AU65:BG71" si="351">AU27/AU26</f>
        <v>0.84627646406105073</v>
      </c>
      <c r="AV65" s="77">
        <f t="shared" si="351"/>
        <v>0.8515217916386062</v>
      </c>
      <c r="AW65" s="77">
        <f t="shared" si="351"/>
        <v>0.85552841080612418</v>
      </c>
      <c r="AX65" s="77">
        <f t="shared" si="351"/>
        <v>0.85012433875403715</v>
      </c>
      <c r="AY65" s="77">
        <f t="shared" si="351"/>
        <v>0.84284487090559879</v>
      </c>
      <c r="AZ65" s="77">
        <f t="shared" si="351"/>
        <v>0.83566979467942248</v>
      </c>
      <c r="BA65" s="77">
        <f t="shared" si="351"/>
        <v>0.82692944836087057</v>
      </c>
      <c r="BB65" s="77">
        <f t="shared" si="351"/>
        <v>0.81543102470520834</v>
      </c>
      <c r="BC65" s="77">
        <f t="shared" si="351"/>
        <v>0.79728796483748265</v>
      </c>
      <c r="BD65" s="77">
        <f t="shared" si="351"/>
        <v>0.76406078676419142</v>
      </c>
      <c r="BE65" s="77">
        <f t="shared" si="351"/>
        <v>0.69136589718176833</v>
      </c>
      <c r="BF65" s="77">
        <f t="shared" si="351"/>
        <v>0.42311273945463024</v>
      </c>
      <c r="BG65" s="77">
        <f t="shared" si="351"/>
        <v>0.28039537369554041</v>
      </c>
      <c r="BH65" s="74"/>
      <c r="BI65" s="77">
        <f t="shared" ref="BI65:BU71" si="352">BI27/BI26</f>
        <v>0.85302749983738213</v>
      </c>
      <c r="BJ65" s="77">
        <f t="shared" si="352"/>
        <v>0.8581057076472034</v>
      </c>
      <c r="BK65" s="77">
        <f t="shared" si="352"/>
        <v>0.86209729058919704</v>
      </c>
      <c r="BL65" s="77">
        <f t="shared" si="352"/>
        <v>0.85711264949079213</v>
      </c>
      <c r="BM65" s="77">
        <f t="shared" si="352"/>
        <v>0.84992215053369125</v>
      </c>
      <c r="BN65" s="77">
        <f t="shared" si="352"/>
        <v>0.84264214366708023</v>
      </c>
      <c r="BO65" s="77">
        <f t="shared" si="352"/>
        <v>0.83358422341083294</v>
      </c>
      <c r="BP65" s="77">
        <f t="shared" si="352"/>
        <v>0.82157461466636017</v>
      </c>
      <c r="BQ65" s="77">
        <f t="shared" si="352"/>
        <v>0.8020971723632675</v>
      </c>
      <c r="BR65" s="77">
        <f t="shared" si="352"/>
        <v>0.76684579469680469</v>
      </c>
      <c r="BS65" s="77">
        <f t="shared" si="352"/>
        <v>0.69379449048603736</v>
      </c>
      <c r="BT65" s="77">
        <f t="shared" si="352"/>
        <v>0.46307141506581634</v>
      </c>
      <c r="BU65" s="77">
        <f t="shared" si="352"/>
        <v>0.28811290879905527</v>
      </c>
      <c r="BV65" s="74"/>
      <c r="BW65" s="77">
        <f t="shared" ref="BW65:CI71" si="353">BW27/BW26</f>
        <v>0.85825073568314003</v>
      </c>
      <c r="BX65" s="77">
        <f t="shared" si="353"/>
        <v>0.86319491586003116</v>
      </c>
      <c r="BY65" s="77">
        <f t="shared" si="353"/>
        <v>0.86717498882591892</v>
      </c>
      <c r="BZ65" s="77">
        <f t="shared" si="353"/>
        <v>0.86264997598949178</v>
      </c>
      <c r="CA65" s="77">
        <f t="shared" si="353"/>
        <v>0.85547707452087274</v>
      </c>
      <c r="CB65" s="77">
        <f t="shared" si="353"/>
        <v>0.84811084432224837</v>
      </c>
      <c r="CC65" s="77">
        <f t="shared" si="353"/>
        <v>0.83879665260994563</v>
      </c>
      <c r="CD65" s="77">
        <f t="shared" si="353"/>
        <v>0.82617121151166595</v>
      </c>
      <c r="CE65" s="77">
        <f t="shared" si="353"/>
        <v>0.80594285547593236</v>
      </c>
      <c r="CF65" s="77">
        <f t="shared" si="353"/>
        <v>0.76952086852951018</v>
      </c>
      <c r="CG65" s="77">
        <f t="shared" si="353"/>
        <v>0.69674012499036986</v>
      </c>
      <c r="CH65" s="77">
        <f t="shared" si="353"/>
        <v>0.49206334784271799</v>
      </c>
      <c r="CI65" s="77">
        <f t="shared" si="353"/>
        <v>0.29451154412308239</v>
      </c>
      <c r="CJ65" s="74"/>
      <c r="CK65" s="77">
        <f t="shared" ref="CK65:CW71" si="354">CK27/CK26</f>
        <v>0.86247401688307102</v>
      </c>
      <c r="CL65" s="77">
        <f t="shared" si="354"/>
        <v>0.86730616797599058</v>
      </c>
      <c r="CM65" s="77">
        <f t="shared" si="354"/>
        <v>0.87127399608658829</v>
      </c>
      <c r="CN65" s="77">
        <f t="shared" si="354"/>
        <v>0.86720891535344857</v>
      </c>
      <c r="CO65" s="77">
        <f t="shared" si="354"/>
        <v>0.8600164856792194</v>
      </c>
      <c r="CP65" s="77">
        <f t="shared" si="354"/>
        <v>0.85257858971615985</v>
      </c>
      <c r="CQ65" s="77">
        <f t="shared" si="354"/>
        <v>0.8430521606374769</v>
      </c>
      <c r="CR65" s="77">
        <f t="shared" si="354"/>
        <v>0.82985334777917807</v>
      </c>
      <c r="CS65" s="77">
        <f t="shared" si="354"/>
        <v>0.80912542446878644</v>
      </c>
      <c r="CT65" s="77">
        <f t="shared" si="354"/>
        <v>0.77194056029886793</v>
      </c>
      <c r="CU65" s="77">
        <f t="shared" si="354"/>
        <v>0.6997309984153226</v>
      </c>
      <c r="CV65" s="77">
        <f t="shared" si="354"/>
        <v>0.5138527146151004</v>
      </c>
      <c r="CW65" s="77">
        <f t="shared" si="354"/>
        <v>0.2999855667738725</v>
      </c>
      <c r="CX65" s="74"/>
      <c r="CY65" s="77">
        <f t="shared" ref="CY65:DK71" si="355">CY27/CY26</f>
        <v>0.86599653374447305</v>
      </c>
      <c r="CZ65" s="77">
        <f t="shared" si="355"/>
        <v>0.87073236940811316</v>
      </c>
      <c r="DA65" s="77">
        <f t="shared" si="355"/>
        <v>0.87468646685974949</v>
      </c>
      <c r="DB65" s="77">
        <f t="shared" si="355"/>
        <v>0.87106626827060674</v>
      </c>
      <c r="DC65" s="77">
        <f t="shared" si="355"/>
        <v>0.86383329570449741</v>
      </c>
      <c r="DD65" s="77">
        <f t="shared" si="355"/>
        <v>0.85633518747093962</v>
      </c>
      <c r="DE65" s="77">
        <f t="shared" si="355"/>
        <v>0.84662943529051093</v>
      </c>
      <c r="DF65" s="77">
        <f t="shared" si="355"/>
        <v>0.83299556433789779</v>
      </c>
      <c r="DG65" s="77">
        <f t="shared" si="355"/>
        <v>0.81182047670629698</v>
      </c>
      <c r="DH65" s="77">
        <f t="shared" si="355"/>
        <v>0.77409187664468393</v>
      </c>
      <c r="DI65" s="77">
        <f t="shared" si="355"/>
        <v>0.70254473555363584</v>
      </c>
      <c r="DJ65" s="77">
        <f t="shared" si="355"/>
        <v>0.53084503307299358</v>
      </c>
      <c r="DK65" s="77">
        <f t="shared" si="355"/>
        <v>0.30477404238192796</v>
      </c>
      <c r="DL65" s="74"/>
      <c r="DM65" s="77">
        <f t="shared" ref="DM65:DY71" si="356">DM27/DM26</f>
        <v>0.86900317664389104</v>
      </c>
      <c r="DN65" s="77">
        <f t="shared" si="356"/>
        <v>0.87365449667738271</v>
      </c>
      <c r="DO65" s="77">
        <f t="shared" si="356"/>
        <v>0.87759356482028428</v>
      </c>
      <c r="DP65" s="77">
        <f t="shared" si="356"/>
        <v>0.87439688821408323</v>
      </c>
      <c r="DQ65" s="77">
        <f t="shared" si="356"/>
        <v>0.86711131518398599</v>
      </c>
      <c r="DR65" s="77">
        <f t="shared" si="356"/>
        <v>0.85956214957040911</v>
      </c>
      <c r="DS65" s="77">
        <f t="shared" si="356"/>
        <v>0.84970248172851726</v>
      </c>
      <c r="DT65" s="77">
        <f t="shared" si="356"/>
        <v>0.83575799913025217</v>
      </c>
      <c r="DU65" s="77">
        <f t="shared" si="356"/>
        <v>0.81346405542305322</v>
      </c>
      <c r="DV65" s="77">
        <f t="shared" si="356"/>
        <v>0.77600256921554578</v>
      </c>
      <c r="DW65" s="77">
        <f t="shared" si="356"/>
        <v>0.70526223242717367</v>
      </c>
      <c r="DX65" s="77">
        <f t="shared" si="356"/>
        <v>0.54451536769402187</v>
      </c>
      <c r="DY65" s="77">
        <f t="shared" si="356"/>
        <v>0.30903318371343919</v>
      </c>
    </row>
    <row r="66" spans="2:129" x14ac:dyDescent="0.2">
      <c r="D66" s="75" t="s">
        <v>66</v>
      </c>
      <c r="E66" s="77">
        <f t="shared" si="348"/>
        <v>0.79405627292008729</v>
      </c>
      <c r="F66" s="77">
        <f t="shared" si="348"/>
        <v>0.80051025702207212</v>
      </c>
      <c r="G66" s="77">
        <f t="shared" si="348"/>
        <v>0.80521417677316687</v>
      </c>
      <c r="H66" s="77">
        <f t="shared" si="348"/>
        <v>0.80254613794586938</v>
      </c>
      <c r="I66" s="77">
        <f t="shared" si="348"/>
        <v>0.79286911878473676</v>
      </c>
      <c r="J66" s="77">
        <f t="shared" si="348"/>
        <v>0.78684258985250821</v>
      </c>
      <c r="K66" s="77">
        <f t="shared" si="348"/>
        <v>0.78112400370670887</v>
      </c>
      <c r="L66" s="77">
        <f t="shared" si="348"/>
        <v>0.77561466426648173</v>
      </c>
      <c r="M66" s="77">
        <f t="shared" si="348"/>
        <v>0.77020315943416362</v>
      </c>
      <c r="N66" s="77">
        <f t="shared" si="348"/>
        <v>0.76444330794233672</v>
      </c>
      <c r="O66" s="77">
        <f t="shared" si="348"/>
        <v>0.75233812886769691</v>
      </c>
      <c r="P66" s="77">
        <f t="shared" si="348"/>
        <v>0.6502595033132752</v>
      </c>
      <c r="Q66" s="77">
        <f t="shared" si="348"/>
        <v>0.235381157440712</v>
      </c>
      <c r="R66" s="74"/>
      <c r="S66" s="77">
        <f t="shared" si="349"/>
        <v>0.82329612513377393</v>
      </c>
      <c r="T66" s="77">
        <f t="shared" si="349"/>
        <v>0.82908883673621514</v>
      </c>
      <c r="U66" s="77">
        <f t="shared" si="349"/>
        <v>0.83323618936209121</v>
      </c>
      <c r="V66" s="77">
        <f t="shared" si="349"/>
        <v>0.82799828071491954</v>
      </c>
      <c r="W66" s="77">
        <f t="shared" si="349"/>
        <v>0.82064237064791079</v>
      </c>
      <c r="X66" s="77">
        <f t="shared" si="349"/>
        <v>0.81501317069729307</v>
      </c>
      <c r="Y66" s="77">
        <f t="shared" si="349"/>
        <v>0.80946469481401084</v>
      </c>
      <c r="Z66" s="77">
        <f t="shared" si="349"/>
        <v>0.8038298227959888</v>
      </c>
      <c r="AA66" s="77">
        <f t="shared" si="349"/>
        <v>0.79798036692404739</v>
      </c>
      <c r="AB66" s="77">
        <f t="shared" si="349"/>
        <v>0.78710762696242798</v>
      </c>
      <c r="AC66" s="77">
        <f t="shared" si="349"/>
        <v>0.76294268533216625</v>
      </c>
      <c r="AD66" s="77">
        <f t="shared" si="349"/>
        <v>0.42604890509516097</v>
      </c>
      <c r="AE66" s="77">
        <f t="shared" si="349"/>
        <v>0.25724519370538412</v>
      </c>
      <c r="AF66" s="74"/>
      <c r="AG66" s="77">
        <f t="shared" si="350"/>
        <v>0.83790883129178295</v>
      </c>
      <c r="AH66" s="77">
        <f t="shared" si="350"/>
        <v>0.84337295833611947</v>
      </c>
      <c r="AI66" s="77">
        <f t="shared" si="350"/>
        <v>0.84739725677249056</v>
      </c>
      <c r="AJ66" s="77">
        <f t="shared" si="350"/>
        <v>0.84190867692759397</v>
      </c>
      <c r="AK66" s="77">
        <f t="shared" si="350"/>
        <v>0.83538424942618694</v>
      </c>
      <c r="AL66" s="77">
        <f t="shared" si="350"/>
        <v>0.82991480407598739</v>
      </c>
      <c r="AM66" s="77">
        <f t="shared" si="350"/>
        <v>0.82436837090992721</v>
      </c>
      <c r="AN66" s="77">
        <f t="shared" si="350"/>
        <v>0.81855331771123419</v>
      </c>
      <c r="AO66" s="77">
        <f t="shared" si="350"/>
        <v>0.81123177347024911</v>
      </c>
      <c r="AP66" s="77">
        <f t="shared" si="350"/>
        <v>0.79943046084841962</v>
      </c>
      <c r="AQ66" s="77">
        <f t="shared" si="350"/>
        <v>0.76825081764370473</v>
      </c>
      <c r="AR66" s="77">
        <f t="shared" si="350"/>
        <v>0.47331063626398945</v>
      </c>
      <c r="AS66" s="77">
        <f t="shared" si="350"/>
        <v>0.27063421345732463</v>
      </c>
      <c r="AT66" s="74"/>
      <c r="AU66" s="77">
        <f t="shared" si="351"/>
        <v>0.84733742415834601</v>
      </c>
      <c r="AV66" s="77">
        <f t="shared" si="351"/>
        <v>0.85258496611994794</v>
      </c>
      <c r="AW66" s="77">
        <f t="shared" si="351"/>
        <v>0.85657580202507277</v>
      </c>
      <c r="AX66" s="77">
        <f t="shared" si="351"/>
        <v>0.8513626094491602</v>
      </c>
      <c r="AY66" s="77">
        <f t="shared" si="351"/>
        <v>0.8451888834273289</v>
      </c>
      <c r="AZ66" s="77">
        <f t="shared" si="351"/>
        <v>0.83980765930657031</v>
      </c>
      <c r="BA66" s="77">
        <f t="shared" si="351"/>
        <v>0.83422725584705182</v>
      </c>
      <c r="BB66" s="77">
        <f t="shared" si="351"/>
        <v>0.82825650873817391</v>
      </c>
      <c r="BC66" s="77">
        <f t="shared" si="351"/>
        <v>0.82005909306792224</v>
      </c>
      <c r="BD66" s="77">
        <f t="shared" si="351"/>
        <v>0.80572254331244297</v>
      </c>
      <c r="BE66" s="77">
        <f t="shared" si="351"/>
        <v>0.77299556021510474</v>
      </c>
      <c r="BF66" s="77">
        <f t="shared" si="351"/>
        <v>0.5478180253156727</v>
      </c>
      <c r="BG66" s="77">
        <f t="shared" si="351"/>
        <v>0.28039537381452606</v>
      </c>
      <c r="BH66" s="74"/>
      <c r="BI66" s="77">
        <f t="shared" si="352"/>
        <v>0.85417201356049843</v>
      </c>
      <c r="BJ66" s="77">
        <f t="shared" si="352"/>
        <v>0.85925801956335168</v>
      </c>
      <c r="BK66" s="77">
        <f t="shared" si="352"/>
        <v>0.86323556721305983</v>
      </c>
      <c r="BL66" s="77">
        <f t="shared" si="352"/>
        <v>0.8584316447175766</v>
      </c>
      <c r="BM66" s="77">
        <f t="shared" si="352"/>
        <v>0.85242890347202549</v>
      </c>
      <c r="BN66" s="77">
        <f t="shared" si="352"/>
        <v>0.84710453900627769</v>
      </c>
      <c r="BO66" s="77">
        <f t="shared" si="352"/>
        <v>0.84148168700678827</v>
      </c>
      <c r="BP66" s="77">
        <f t="shared" si="352"/>
        <v>0.83543640447262457</v>
      </c>
      <c r="BQ66" s="77">
        <f t="shared" si="352"/>
        <v>0.826605358925251</v>
      </c>
      <c r="BR66" s="77">
        <f t="shared" si="352"/>
        <v>0.81068537239473937</v>
      </c>
      <c r="BS66" s="77">
        <f t="shared" si="352"/>
        <v>0.77721660155245098</v>
      </c>
      <c r="BT66" s="77">
        <f t="shared" si="352"/>
        <v>0.59519237199568154</v>
      </c>
      <c r="BU66" s="77">
        <f t="shared" si="352"/>
        <v>0.28811290889509361</v>
      </c>
      <c r="BV66" s="74"/>
      <c r="BW66" s="77">
        <f t="shared" si="353"/>
        <v>0.85947084055162148</v>
      </c>
      <c r="BX66" s="77">
        <f t="shared" si="353"/>
        <v>0.86442797781286651</v>
      </c>
      <c r="BY66" s="77">
        <f t="shared" si="353"/>
        <v>0.86839541732288239</v>
      </c>
      <c r="BZ66" s="77">
        <f t="shared" si="353"/>
        <v>0.86402937659762369</v>
      </c>
      <c r="CA66" s="77">
        <f t="shared" si="353"/>
        <v>0.85811195463302559</v>
      </c>
      <c r="CB66" s="77">
        <f t="shared" si="353"/>
        <v>0.85282821298938438</v>
      </c>
      <c r="CC66" s="77">
        <f t="shared" si="353"/>
        <v>0.84716257332693479</v>
      </c>
      <c r="CD66" s="77">
        <f t="shared" si="353"/>
        <v>0.84087139606829642</v>
      </c>
      <c r="CE66" s="77">
        <f t="shared" si="353"/>
        <v>0.83177202925169935</v>
      </c>
      <c r="CF66" s="77">
        <f t="shared" si="353"/>
        <v>0.81493244221879235</v>
      </c>
      <c r="CG66" s="77">
        <f t="shared" si="353"/>
        <v>0.78091420907974229</v>
      </c>
      <c r="CH66" s="77">
        <f t="shared" si="353"/>
        <v>0.62599319389599362</v>
      </c>
      <c r="CI66" s="77">
        <f t="shared" si="353"/>
        <v>0.29451154413765329</v>
      </c>
      <c r="CJ66" s="74"/>
      <c r="CK66" s="77">
        <f t="shared" si="354"/>
        <v>0.86376332716642068</v>
      </c>
      <c r="CL66" s="77">
        <f t="shared" si="354"/>
        <v>0.86861324873381474</v>
      </c>
      <c r="CM66" s="77">
        <f t="shared" si="354"/>
        <v>0.8725695908030896</v>
      </c>
      <c r="CN66" s="77">
        <f t="shared" si="354"/>
        <v>0.86863601305608906</v>
      </c>
      <c r="CO66" s="77">
        <f t="shared" si="354"/>
        <v>0.862755772556562</v>
      </c>
      <c r="CP66" s="77">
        <f t="shared" si="354"/>
        <v>0.85750338270523951</v>
      </c>
      <c r="CQ66" s="77">
        <f t="shared" si="354"/>
        <v>0.85179735481732732</v>
      </c>
      <c r="CR66" s="77">
        <f t="shared" si="354"/>
        <v>0.84520950270413131</v>
      </c>
      <c r="CS66" s="77">
        <f t="shared" si="354"/>
        <v>0.8360056154637836</v>
      </c>
      <c r="CT66" s="77">
        <f t="shared" si="354"/>
        <v>0.81856801505420707</v>
      </c>
      <c r="CU66" s="77">
        <f t="shared" si="354"/>
        <v>0.78414750930093424</v>
      </c>
      <c r="CV66" s="77">
        <f t="shared" si="354"/>
        <v>0.64744811408848157</v>
      </c>
      <c r="CW66" s="77">
        <f t="shared" si="354"/>
        <v>0.2999855666698884</v>
      </c>
      <c r="CX66" s="74"/>
      <c r="CY66" s="77">
        <f t="shared" si="355"/>
        <v>0.86734980681242135</v>
      </c>
      <c r="CZ66" s="77">
        <f t="shared" si="355"/>
        <v>0.87210793464732739</v>
      </c>
      <c r="DA66" s="77">
        <f t="shared" si="355"/>
        <v>0.87605148616635642</v>
      </c>
      <c r="DB66" s="77">
        <f t="shared" si="355"/>
        <v>0.87253270906949321</v>
      </c>
      <c r="DC66" s="77">
        <f t="shared" si="355"/>
        <v>0.8666599327221417</v>
      </c>
      <c r="DD66" s="77">
        <f t="shared" si="355"/>
        <v>0.8614332599981489</v>
      </c>
      <c r="DE66" s="77">
        <f t="shared" si="355"/>
        <v>0.85569014032797608</v>
      </c>
      <c r="DF66" s="77">
        <f t="shared" si="355"/>
        <v>0.84887747491843857</v>
      </c>
      <c r="DG66" s="77">
        <f t="shared" si="355"/>
        <v>0.83956285220689419</v>
      </c>
      <c r="DH66" s="77">
        <f t="shared" si="355"/>
        <v>0.82169348482650129</v>
      </c>
      <c r="DI66" s="77">
        <f t="shared" si="355"/>
        <v>0.78696043793933379</v>
      </c>
      <c r="DJ66" s="77">
        <f t="shared" si="355"/>
        <v>0.66327947661246989</v>
      </c>
      <c r="DK66" s="77">
        <f t="shared" si="355"/>
        <v>0.30477404247371265</v>
      </c>
      <c r="DL66" s="74"/>
      <c r="DM66" s="77">
        <f t="shared" si="356"/>
        <v>0.87041602033732768</v>
      </c>
      <c r="DN66" s="77">
        <f t="shared" si="356"/>
        <v>0.87509389932636261</v>
      </c>
      <c r="DO66" s="77">
        <f t="shared" si="356"/>
        <v>0.87902318471008711</v>
      </c>
      <c r="DP66" s="77">
        <f t="shared" si="356"/>
        <v>0.87589698610624545</v>
      </c>
      <c r="DQ66" s="77">
        <f t="shared" si="356"/>
        <v>0.87001258075655286</v>
      </c>
      <c r="DR66" s="77">
        <f t="shared" si="356"/>
        <v>0.8648080534898035</v>
      </c>
      <c r="DS66" s="77">
        <f t="shared" si="356"/>
        <v>0.85903133342858939</v>
      </c>
      <c r="DT66" s="77">
        <f t="shared" si="356"/>
        <v>0.85208086911519476</v>
      </c>
      <c r="DU66" s="77">
        <f t="shared" si="356"/>
        <v>0.8417796306066353</v>
      </c>
      <c r="DV66" s="77">
        <f t="shared" si="356"/>
        <v>0.82440196096501395</v>
      </c>
      <c r="DW66" s="77">
        <f t="shared" si="356"/>
        <v>0.78814169647403121</v>
      </c>
      <c r="DX66" s="77">
        <f t="shared" si="356"/>
        <v>0.67549006511413234</v>
      </c>
      <c r="DY66" s="77">
        <f t="shared" si="356"/>
        <v>0.30903318357046483</v>
      </c>
    </row>
    <row r="67" spans="2:129" x14ac:dyDescent="0.2">
      <c r="C67" s="10"/>
      <c r="D67" s="76" t="s">
        <v>67</v>
      </c>
      <c r="E67" s="77">
        <f t="shared" si="348"/>
        <v>0.79453843070089736</v>
      </c>
      <c r="F67" s="77">
        <f t="shared" si="348"/>
        <v>0.80096658212143468</v>
      </c>
      <c r="G67" s="77">
        <f t="shared" si="348"/>
        <v>0.80563436376949815</v>
      </c>
      <c r="H67" s="77">
        <f t="shared" si="348"/>
        <v>0.80290314849184885</v>
      </c>
      <c r="I67" s="77">
        <f t="shared" si="348"/>
        <v>0.79359652578945661</v>
      </c>
      <c r="J67" s="77">
        <f t="shared" si="348"/>
        <v>0.78782362242536108</v>
      </c>
      <c r="K67" s="77">
        <f t="shared" si="348"/>
        <v>0.7825435319713453</v>
      </c>
      <c r="L67" s="77">
        <f t="shared" si="348"/>
        <v>0.77780749599721832</v>
      </c>
      <c r="M67" s="77">
        <f t="shared" si="348"/>
        <v>0.77379621224063877</v>
      </c>
      <c r="N67" s="77">
        <f t="shared" si="348"/>
        <v>0.77086816563468918</v>
      </c>
      <c r="O67" s="77">
        <f t="shared" si="348"/>
        <v>0.76690243717044959</v>
      </c>
      <c r="P67" s="77">
        <f t="shared" si="348"/>
        <v>0.71484929180496359</v>
      </c>
      <c r="Q67" s="77">
        <f t="shared" si="348"/>
        <v>0.23538115708878393</v>
      </c>
      <c r="R67" s="74"/>
      <c r="S67" s="77">
        <f t="shared" si="349"/>
        <v>0.82380017928483007</v>
      </c>
      <c r="T67" s="77">
        <f t="shared" si="349"/>
        <v>0.8295686287362446</v>
      </c>
      <c r="U67" s="77">
        <f t="shared" si="349"/>
        <v>0.8336798546615718</v>
      </c>
      <c r="V67" s="77">
        <f t="shared" si="349"/>
        <v>0.82847411660294634</v>
      </c>
      <c r="W67" s="77">
        <f t="shared" si="349"/>
        <v>0.82153123028608643</v>
      </c>
      <c r="X67" s="77">
        <f t="shared" si="349"/>
        <v>0.81634721683810108</v>
      </c>
      <c r="Y67" s="77">
        <f t="shared" si="349"/>
        <v>0.81157888919001275</v>
      </c>
      <c r="Z67" s="77">
        <f t="shared" si="349"/>
        <v>0.80731707167971445</v>
      </c>
      <c r="AA67" s="77">
        <f t="shared" si="349"/>
        <v>0.80397851104357321</v>
      </c>
      <c r="AB67" s="77">
        <f t="shared" si="349"/>
        <v>0.79875474545107394</v>
      </c>
      <c r="AC67" s="77">
        <f t="shared" si="349"/>
        <v>0.79022499146956904</v>
      </c>
      <c r="AD67" s="77">
        <f t="shared" si="349"/>
        <v>0.54868210966026298</v>
      </c>
      <c r="AE67" s="77">
        <f t="shared" si="349"/>
        <v>0.2572451926003736</v>
      </c>
      <c r="AF67" s="74"/>
      <c r="AG67" s="77">
        <f t="shared" si="350"/>
        <v>0.83844884371569217</v>
      </c>
      <c r="AH67" s="77">
        <f t="shared" si="350"/>
        <v>0.84389029691189199</v>
      </c>
      <c r="AI67" s="77">
        <f t="shared" si="350"/>
        <v>0.84787979818136394</v>
      </c>
      <c r="AJ67" s="77">
        <f t="shared" si="350"/>
        <v>0.84246902401976187</v>
      </c>
      <c r="AK67" s="77">
        <f t="shared" si="350"/>
        <v>0.83638851998900621</v>
      </c>
      <c r="AL67" s="77">
        <f t="shared" si="350"/>
        <v>0.83149551041961889</v>
      </c>
      <c r="AM67" s="77">
        <f t="shared" si="350"/>
        <v>0.8269569937939697</v>
      </c>
      <c r="AN67" s="77">
        <f t="shared" si="350"/>
        <v>0.82290144484079364</v>
      </c>
      <c r="AO67" s="77">
        <f t="shared" si="350"/>
        <v>0.81888276811789784</v>
      </c>
      <c r="AP67" s="77">
        <f t="shared" si="350"/>
        <v>0.8141978785559425</v>
      </c>
      <c r="AQ67" s="77">
        <f t="shared" si="350"/>
        <v>0.80188781231590966</v>
      </c>
      <c r="AR67" s="77">
        <f t="shared" si="350"/>
        <v>0.60058648628910083</v>
      </c>
      <c r="AS67" s="77">
        <f t="shared" si="350"/>
        <v>0.27063421392794307</v>
      </c>
      <c r="AT67" s="74"/>
      <c r="AU67" s="77">
        <f t="shared" si="351"/>
        <v>0.84791450196233176</v>
      </c>
      <c r="AV67" s="77">
        <f t="shared" si="351"/>
        <v>0.85314085989181287</v>
      </c>
      <c r="AW67" s="77">
        <f t="shared" si="351"/>
        <v>0.85709795288953028</v>
      </c>
      <c r="AX67" s="77">
        <f t="shared" si="351"/>
        <v>0.85197400940588752</v>
      </c>
      <c r="AY67" s="77">
        <f t="shared" si="351"/>
        <v>0.84628063036464329</v>
      </c>
      <c r="AZ67" s="77">
        <f t="shared" si="351"/>
        <v>0.84157245599510699</v>
      </c>
      <c r="BA67" s="77">
        <f t="shared" si="351"/>
        <v>0.83716629237670193</v>
      </c>
      <c r="BB67" s="77">
        <f t="shared" si="351"/>
        <v>0.8332372515007691</v>
      </c>
      <c r="BC67" s="77">
        <f t="shared" si="351"/>
        <v>0.82886400575853825</v>
      </c>
      <c r="BD67" s="77">
        <f t="shared" si="351"/>
        <v>0.82246248013984757</v>
      </c>
      <c r="BE67" s="77">
        <f t="shared" si="351"/>
        <v>0.80991076699232722</v>
      </c>
      <c r="BF67" s="77">
        <f t="shared" si="351"/>
        <v>0.67148299056316052</v>
      </c>
      <c r="BG67" s="77">
        <f t="shared" si="351"/>
        <v>0.28039537369735246</v>
      </c>
      <c r="BH67" s="74"/>
      <c r="BI67" s="77">
        <f t="shared" si="352"/>
        <v>0.85478495002532273</v>
      </c>
      <c r="BJ67" s="77">
        <f t="shared" si="352"/>
        <v>0.85985118240965452</v>
      </c>
      <c r="BK67" s="77">
        <f t="shared" si="352"/>
        <v>0.86379567502824861</v>
      </c>
      <c r="BL67" s="77">
        <f t="shared" si="352"/>
        <v>0.85907688566771523</v>
      </c>
      <c r="BM67" s="77">
        <f t="shared" si="352"/>
        <v>0.85359013344923906</v>
      </c>
      <c r="BN67" s="77">
        <f t="shared" si="352"/>
        <v>0.84901438236432236</v>
      </c>
      <c r="BO67" s="77">
        <f t="shared" si="352"/>
        <v>0.84469500574256484</v>
      </c>
      <c r="BP67" s="77">
        <f t="shared" si="352"/>
        <v>0.84089202531754903</v>
      </c>
      <c r="BQ67" s="77">
        <f t="shared" si="352"/>
        <v>0.83628160456914458</v>
      </c>
      <c r="BR67" s="77">
        <f t="shared" si="352"/>
        <v>0.82873469746089523</v>
      </c>
      <c r="BS67" s="77">
        <f t="shared" si="352"/>
        <v>0.81599040110823295</v>
      </c>
      <c r="BT67" s="77">
        <f t="shared" si="352"/>
        <v>0.71078652155323774</v>
      </c>
      <c r="BU67" s="77">
        <f t="shared" si="352"/>
        <v>0.28811290925874844</v>
      </c>
      <c r="BV67" s="74"/>
      <c r="BW67" s="77">
        <f t="shared" si="353"/>
        <v>0.86011795328055674</v>
      </c>
      <c r="BX67" s="77">
        <f t="shared" si="353"/>
        <v>0.86505666258727676</v>
      </c>
      <c r="BY67" s="77">
        <f t="shared" si="353"/>
        <v>0.86899144508081327</v>
      </c>
      <c r="BZ67" s="77">
        <f t="shared" si="353"/>
        <v>0.86469905768714406</v>
      </c>
      <c r="CA67" s="77">
        <f t="shared" si="353"/>
        <v>0.85933040788304615</v>
      </c>
      <c r="CB67" s="77">
        <f t="shared" si="353"/>
        <v>0.85485688018119188</v>
      </c>
      <c r="CC67" s="77">
        <f t="shared" si="353"/>
        <v>0.85059951096290887</v>
      </c>
      <c r="CD67" s="77">
        <f t="shared" si="353"/>
        <v>0.8467516977140821</v>
      </c>
      <c r="CE67" s="77">
        <f t="shared" si="353"/>
        <v>0.84214596407309983</v>
      </c>
      <c r="CF67" s="77">
        <f t="shared" si="353"/>
        <v>0.83398607889669996</v>
      </c>
      <c r="CG67" s="77">
        <f t="shared" si="353"/>
        <v>0.82083077586379505</v>
      </c>
      <c r="CH67" s="77">
        <f t="shared" si="353"/>
        <v>0.73463768501426951</v>
      </c>
      <c r="CI67" s="77">
        <f t="shared" si="353"/>
        <v>0.29451154456475676</v>
      </c>
      <c r="CJ67" s="74"/>
      <c r="CK67" s="77">
        <f t="shared" si="354"/>
        <v>0.86444291560370878</v>
      </c>
      <c r="CL67" s="77">
        <f t="shared" si="354"/>
        <v>0.86927570190103343</v>
      </c>
      <c r="CM67" s="77">
        <f t="shared" si="354"/>
        <v>0.87319956717692571</v>
      </c>
      <c r="CN67" s="77">
        <f t="shared" si="354"/>
        <v>0.86932459350907543</v>
      </c>
      <c r="CO67" s="77">
        <f t="shared" si="354"/>
        <v>0.86402266908130088</v>
      </c>
      <c r="CP67" s="77">
        <f t="shared" si="354"/>
        <v>0.85963223595576643</v>
      </c>
      <c r="CQ67" s="77">
        <f t="shared" si="354"/>
        <v>0.85542211225141529</v>
      </c>
      <c r="CR67" s="77">
        <f t="shared" si="354"/>
        <v>0.85143883011713473</v>
      </c>
      <c r="CS67" s="77">
        <f t="shared" si="354"/>
        <v>0.84696049775808779</v>
      </c>
      <c r="CT67" s="77">
        <f t="shared" si="354"/>
        <v>0.8384446919612244</v>
      </c>
      <c r="CU67" s="77">
        <f t="shared" si="354"/>
        <v>0.82481248238931282</v>
      </c>
      <c r="CV67" s="77">
        <f t="shared" si="354"/>
        <v>0.75065371214865462</v>
      </c>
      <c r="CW67" s="77">
        <f t="shared" si="354"/>
        <v>0.29998556663153059</v>
      </c>
      <c r="CX67" s="74"/>
      <c r="CY67" s="77">
        <f t="shared" si="355"/>
        <v>0.86806028061686691</v>
      </c>
      <c r="CZ67" s="77">
        <f t="shared" si="355"/>
        <v>0.87280251584755453</v>
      </c>
      <c r="DA67" s="77">
        <f t="shared" si="355"/>
        <v>0.87671360810945531</v>
      </c>
      <c r="DB67" s="77">
        <f t="shared" si="355"/>
        <v>0.87323676709053955</v>
      </c>
      <c r="DC67" s="77">
        <f t="shared" si="355"/>
        <v>0.86796873303518496</v>
      </c>
      <c r="DD67" s="77">
        <f t="shared" si="355"/>
        <v>0.86364847554373836</v>
      </c>
      <c r="DE67" s="77">
        <f t="shared" si="355"/>
        <v>0.85947626439974234</v>
      </c>
      <c r="DF67" s="77">
        <f t="shared" si="355"/>
        <v>0.85539117894305938</v>
      </c>
      <c r="DG67" s="77">
        <f t="shared" si="355"/>
        <v>0.85101416904073657</v>
      </c>
      <c r="DH67" s="77">
        <f t="shared" si="355"/>
        <v>0.84226643674554313</v>
      </c>
      <c r="DI67" s="77">
        <f t="shared" si="355"/>
        <v>0.82815572155206651</v>
      </c>
      <c r="DJ67" s="77">
        <f t="shared" si="355"/>
        <v>0.76222609021418775</v>
      </c>
      <c r="DK67" s="77">
        <f t="shared" si="355"/>
        <v>0.30477404199202479</v>
      </c>
      <c r="DL67" s="74"/>
      <c r="DM67" s="77">
        <f t="shared" si="356"/>
        <v>0.87115592466518965</v>
      </c>
      <c r="DN67" s="77">
        <f t="shared" si="356"/>
        <v>0.87581911127837242</v>
      </c>
      <c r="DO67" s="77">
        <f t="shared" si="356"/>
        <v>0.87971582752103872</v>
      </c>
      <c r="DP67" s="77">
        <f t="shared" si="356"/>
        <v>0.87661436203207854</v>
      </c>
      <c r="DQ67" s="77">
        <f t="shared" si="356"/>
        <v>0.87135826313759757</v>
      </c>
      <c r="DR67" s="77">
        <f t="shared" si="356"/>
        <v>0.86709904022205775</v>
      </c>
      <c r="DS67" s="77">
        <f t="shared" si="356"/>
        <v>0.86295860049046813</v>
      </c>
      <c r="DT67" s="77">
        <f t="shared" si="356"/>
        <v>0.85883631232480895</v>
      </c>
      <c r="DU67" s="77">
        <f t="shared" si="356"/>
        <v>0.85364699086726903</v>
      </c>
      <c r="DV67" s="77">
        <f t="shared" si="356"/>
        <v>0.84557535834551145</v>
      </c>
      <c r="DW67" s="77">
        <f t="shared" si="356"/>
        <v>0.82904125549983299</v>
      </c>
      <c r="DX67" s="77">
        <f t="shared" si="356"/>
        <v>0.77103919668082854</v>
      </c>
      <c r="DY67" s="77">
        <f t="shared" si="356"/>
        <v>0.3090331837254251</v>
      </c>
    </row>
    <row r="68" spans="2:129" x14ac:dyDescent="0.2">
      <c r="B68" s="10"/>
      <c r="D68" s="76" t="s">
        <v>68</v>
      </c>
      <c r="E68" s="77">
        <f t="shared" si="348"/>
        <v>0.79490948855045129</v>
      </c>
      <c r="F68" s="77">
        <f t="shared" si="348"/>
        <v>0.80131413620223158</v>
      </c>
      <c r="G68" s="77">
        <f t="shared" si="348"/>
        <v>0.805946542123538</v>
      </c>
      <c r="H68" s="77">
        <f t="shared" si="348"/>
        <v>0.80314115965544197</v>
      </c>
      <c r="I68" s="77">
        <f t="shared" si="348"/>
        <v>0.79409026086967482</v>
      </c>
      <c r="J68" s="77">
        <f t="shared" si="348"/>
        <v>0.7883934769922033</v>
      </c>
      <c r="K68" s="77">
        <f t="shared" si="348"/>
        <v>0.78324225730040709</v>
      </c>
      <c r="L68" s="77">
        <f t="shared" si="348"/>
        <v>0.7787340861921066</v>
      </c>
      <c r="M68" s="77">
        <f t="shared" si="348"/>
        <v>0.77512645065052932</v>
      </c>
      <c r="N68" s="77">
        <f t="shared" si="348"/>
        <v>0.77299465390241584</v>
      </c>
      <c r="O68" s="77">
        <f t="shared" si="348"/>
        <v>0.77172931593292438</v>
      </c>
      <c r="P68" s="77">
        <f t="shared" si="348"/>
        <v>0.73991556656439861</v>
      </c>
      <c r="Q68" s="77">
        <f t="shared" si="348"/>
        <v>0.2353811608609519</v>
      </c>
      <c r="R68" s="74"/>
      <c r="S68" s="77">
        <f t="shared" si="349"/>
        <v>0.82414952350872916</v>
      </c>
      <c r="T68" s="77">
        <f t="shared" si="349"/>
        <v>0.82989463462403434</v>
      </c>
      <c r="U68" s="77">
        <f t="shared" si="349"/>
        <v>0.83396981004897108</v>
      </c>
      <c r="V68" s="77">
        <f t="shared" si="349"/>
        <v>0.82876868441070051</v>
      </c>
      <c r="W68" s="77">
        <f t="shared" si="349"/>
        <v>0.82205629333921404</v>
      </c>
      <c r="X68" s="77">
        <f t="shared" si="349"/>
        <v>0.817020430698984</v>
      </c>
      <c r="Y68" s="77">
        <f t="shared" si="349"/>
        <v>0.81250709371971797</v>
      </c>
      <c r="Z68" s="77">
        <f t="shared" si="349"/>
        <v>0.80868454452660454</v>
      </c>
      <c r="AA68" s="77">
        <f t="shared" si="349"/>
        <v>0.80611198657752448</v>
      </c>
      <c r="AB68" s="77">
        <f t="shared" si="349"/>
        <v>0.80289421331591926</v>
      </c>
      <c r="AC68" s="77">
        <f t="shared" si="349"/>
        <v>0.79994139053171531</v>
      </c>
      <c r="AD68" s="77">
        <f t="shared" si="349"/>
        <v>0.65090858678411945</v>
      </c>
      <c r="AE68" s="77">
        <f t="shared" si="349"/>
        <v>0.25724519047736655</v>
      </c>
      <c r="AF68" s="74"/>
      <c r="AG68" s="77">
        <f t="shared" si="350"/>
        <v>0.83880023675991355</v>
      </c>
      <c r="AH68" s="77">
        <f t="shared" si="350"/>
        <v>0.84421865884472902</v>
      </c>
      <c r="AI68" s="77">
        <f t="shared" si="350"/>
        <v>0.84817355004093331</v>
      </c>
      <c r="AJ68" s="77">
        <f t="shared" si="350"/>
        <v>0.84280479541478392</v>
      </c>
      <c r="AK68" s="77">
        <f t="shared" si="350"/>
        <v>0.83694576584445213</v>
      </c>
      <c r="AL68" s="77">
        <f t="shared" si="350"/>
        <v>0.83225452316802073</v>
      </c>
      <c r="AM68" s="77">
        <f t="shared" si="350"/>
        <v>0.82806141356661767</v>
      </c>
      <c r="AN68" s="77">
        <f t="shared" si="350"/>
        <v>0.82458973393819091</v>
      </c>
      <c r="AO68" s="77">
        <f t="shared" si="350"/>
        <v>0.82168911425593105</v>
      </c>
      <c r="AP68" s="77">
        <f t="shared" si="350"/>
        <v>0.81956719332058758</v>
      </c>
      <c r="AQ68" s="77">
        <f t="shared" si="350"/>
        <v>0.81446370586642525</v>
      </c>
      <c r="AR68" s="77">
        <f t="shared" si="350"/>
        <v>0.69646964473861328</v>
      </c>
      <c r="AS68" s="77">
        <f t="shared" si="350"/>
        <v>0.27063421084001549</v>
      </c>
      <c r="AT68" s="74"/>
      <c r="AU68" s="77">
        <f t="shared" si="351"/>
        <v>0.84827470427434004</v>
      </c>
      <c r="AV68" s="77">
        <f t="shared" si="351"/>
        <v>0.85347828304200746</v>
      </c>
      <c r="AW68" s="77">
        <f t="shared" si="351"/>
        <v>0.85740204309113766</v>
      </c>
      <c r="AX68" s="77">
        <f t="shared" si="351"/>
        <v>0.85233008820629275</v>
      </c>
      <c r="AY68" s="77">
        <f t="shared" si="351"/>
        <v>0.84686607974587536</v>
      </c>
      <c r="AZ68" s="77">
        <f t="shared" si="351"/>
        <v>0.84240115577341546</v>
      </c>
      <c r="BA68" s="77">
        <f t="shared" si="351"/>
        <v>0.8384100934821862</v>
      </c>
      <c r="BB68" s="77">
        <f t="shared" si="351"/>
        <v>0.83517752391894529</v>
      </c>
      <c r="BC68" s="77">
        <f t="shared" si="351"/>
        <v>0.8321596226810879</v>
      </c>
      <c r="BD68" s="77">
        <f t="shared" si="351"/>
        <v>0.82875238447886057</v>
      </c>
      <c r="BE68" s="77">
        <f t="shared" si="351"/>
        <v>0.82416137522269739</v>
      </c>
      <c r="BF68" s="77">
        <f t="shared" si="351"/>
        <v>0.74875631443009827</v>
      </c>
      <c r="BG68" s="77">
        <f t="shared" si="351"/>
        <v>0.28039537446377588</v>
      </c>
      <c r="BH68" s="74"/>
      <c r="BI68" s="77">
        <f t="shared" si="352"/>
        <v>0.85515653278408765</v>
      </c>
      <c r="BJ68" s="77">
        <f t="shared" si="352"/>
        <v>0.8602001914463876</v>
      </c>
      <c r="BK68" s="77">
        <f t="shared" si="352"/>
        <v>0.86411222624346473</v>
      </c>
      <c r="BL68" s="77">
        <f t="shared" si="352"/>
        <v>0.85944367318821457</v>
      </c>
      <c r="BM68" s="77">
        <f t="shared" si="352"/>
        <v>0.85420000137676066</v>
      </c>
      <c r="BN68" s="77">
        <f t="shared" si="352"/>
        <v>0.84990122121437994</v>
      </c>
      <c r="BO68" s="77">
        <f t="shared" si="352"/>
        <v>0.8460534555431819</v>
      </c>
      <c r="BP68" s="77">
        <f t="shared" si="352"/>
        <v>0.84302439252069317</v>
      </c>
      <c r="BQ68" s="77">
        <f t="shared" si="352"/>
        <v>0.83996138580398827</v>
      </c>
      <c r="BR68" s="77">
        <f t="shared" si="352"/>
        <v>0.83564376103747473</v>
      </c>
      <c r="BS68" s="77">
        <f t="shared" si="352"/>
        <v>0.83131331522795215</v>
      </c>
      <c r="BT68" s="77">
        <f t="shared" si="352"/>
        <v>0.77667489866413131</v>
      </c>
      <c r="BU68" s="77">
        <f t="shared" si="352"/>
        <v>0.28811290660439404</v>
      </c>
      <c r="BV68" s="74"/>
      <c r="BW68" s="77">
        <f t="shared" si="353"/>
        <v>0.86050197667883743</v>
      </c>
      <c r="BX68" s="77">
        <f t="shared" si="353"/>
        <v>0.86541828897598894</v>
      </c>
      <c r="BY68" s="77">
        <f t="shared" si="353"/>
        <v>0.86932114202131605</v>
      </c>
      <c r="BZ68" s="77">
        <f t="shared" si="353"/>
        <v>0.86507196122874275</v>
      </c>
      <c r="CA68" s="77">
        <f t="shared" si="353"/>
        <v>0.85996165868849705</v>
      </c>
      <c r="CB68" s="77">
        <f t="shared" si="353"/>
        <v>0.85579346556870073</v>
      </c>
      <c r="CC68" s="77">
        <f t="shared" si="353"/>
        <v>0.85205514969818974</v>
      </c>
      <c r="CD68" s="77">
        <f t="shared" si="353"/>
        <v>0.84908154812253356</v>
      </c>
      <c r="CE68" s="77">
        <f t="shared" si="353"/>
        <v>0.84614512100928663</v>
      </c>
      <c r="CF68" s="77">
        <f t="shared" si="353"/>
        <v>0.84138397958323963</v>
      </c>
      <c r="CG68" s="77">
        <f t="shared" si="353"/>
        <v>0.83689816031860609</v>
      </c>
      <c r="CH68" s="77">
        <f t="shared" si="353"/>
        <v>0.79366946558464724</v>
      </c>
      <c r="CI68" s="77">
        <f t="shared" si="353"/>
        <v>0.2945115427856102</v>
      </c>
      <c r="CJ68" s="74"/>
      <c r="CK68" s="77">
        <f t="shared" si="354"/>
        <v>0.86483978036259246</v>
      </c>
      <c r="CL68" s="77">
        <f t="shared" si="354"/>
        <v>0.86965032964046773</v>
      </c>
      <c r="CM68" s="77">
        <f t="shared" si="354"/>
        <v>0.8735425311376368</v>
      </c>
      <c r="CN68" s="77">
        <f t="shared" si="354"/>
        <v>0.86970127737347658</v>
      </c>
      <c r="CO68" s="77">
        <f t="shared" si="354"/>
        <v>0.86467290950402409</v>
      </c>
      <c r="CP68" s="77">
        <f t="shared" si="354"/>
        <v>0.86061226768486998</v>
      </c>
      <c r="CQ68" s="77">
        <f t="shared" si="354"/>
        <v>0.85696203973611007</v>
      </c>
      <c r="CR68" s="77">
        <f t="shared" si="354"/>
        <v>0.85393881078183509</v>
      </c>
      <c r="CS68" s="77">
        <f t="shared" si="354"/>
        <v>0.85123487336937875</v>
      </c>
      <c r="CT68" s="77">
        <f t="shared" si="354"/>
        <v>0.84625916419188718</v>
      </c>
      <c r="CU68" s="77">
        <f t="shared" si="354"/>
        <v>0.84143089337136001</v>
      </c>
      <c r="CV68" s="77">
        <f t="shared" si="354"/>
        <v>0.80523126097697584</v>
      </c>
      <c r="CW68" s="77">
        <f t="shared" si="354"/>
        <v>0.29998556587548347</v>
      </c>
      <c r="CX68" s="74"/>
      <c r="CY68" s="77">
        <f t="shared" si="355"/>
        <v>0.86847006796202819</v>
      </c>
      <c r="CZ68" s="77">
        <f t="shared" si="355"/>
        <v>0.87319021762537008</v>
      </c>
      <c r="DA68" s="77">
        <f t="shared" si="355"/>
        <v>0.87706971505663778</v>
      </c>
      <c r="DB68" s="77">
        <f t="shared" si="355"/>
        <v>0.87361604705683515</v>
      </c>
      <c r="DC68" s="77">
        <f t="shared" si="355"/>
        <v>0.86863605980137826</v>
      </c>
      <c r="DD68" s="77">
        <f t="shared" si="355"/>
        <v>0.86466708314511365</v>
      </c>
      <c r="DE68" s="77">
        <f t="shared" si="355"/>
        <v>0.86109059913541275</v>
      </c>
      <c r="DF68" s="77">
        <f t="shared" si="355"/>
        <v>0.85802833293979086</v>
      </c>
      <c r="DG68" s="77">
        <f t="shared" si="355"/>
        <v>0.85553098990015664</v>
      </c>
      <c r="DH68" s="77">
        <f t="shared" si="355"/>
        <v>0.85044665065045677</v>
      </c>
      <c r="DI68" s="77">
        <f t="shared" si="355"/>
        <v>0.84521001547838381</v>
      </c>
      <c r="DJ68" s="77">
        <f t="shared" si="355"/>
        <v>0.81371158706406055</v>
      </c>
      <c r="DK68" s="77">
        <f t="shared" si="355"/>
        <v>0.30477404296928928</v>
      </c>
      <c r="DL68" s="74"/>
      <c r="DM68" s="77">
        <f t="shared" si="356"/>
        <v>0.87157855397356732</v>
      </c>
      <c r="DN68" s="77">
        <f t="shared" si="356"/>
        <v>0.87621979860916621</v>
      </c>
      <c r="DO68" s="77">
        <f t="shared" si="356"/>
        <v>0.88008484209617333</v>
      </c>
      <c r="DP68" s="77">
        <f t="shared" si="356"/>
        <v>0.87699570113754066</v>
      </c>
      <c r="DQ68" s="77">
        <f t="shared" si="356"/>
        <v>0.87204114269373678</v>
      </c>
      <c r="DR68" s="77">
        <f t="shared" si="356"/>
        <v>0.86815236736188539</v>
      </c>
      <c r="DS68" s="77">
        <f t="shared" si="356"/>
        <v>0.86463955782664292</v>
      </c>
      <c r="DT68" s="77">
        <f t="shared" si="356"/>
        <v>0.86158887002616347</v>
      </c>
      <c r="DU68" s="77">
        <f t="shared" si="356"/>
        <v>0.85841413803852751</v>
      </c>
      <c r="DV68" s="77">
        <f t="shared" si="356"/>
        <v>0.85408160546733947</v>
      </c>
      <c r="DW68" s="77">
        <f t="shared" si="356"/>
        <v>0.84624860174641425</v>
      </c>
      <c r="DX68" s="77">
        <f t="shared" si="356"/>
        <v>0.82026582398567871</v>
      </c>
      <c r="DY68" s="77">
        <f t="shared" si="356"/>
        <v>0.3090331841876145</v>
      </c>
    </row>
    <row r="69" spans="2:129" ht="12.75" customHeight="1" x14ac:dyDescent="0.2">
      <c r="B69" s="10"/>
      <c r="D69" s="76" t="s">
        <v>69</v>
      </c>
      <c r="E69" s="77">
        <f t="shared" si="348"/>
        <v>0.79522940521563201</v>
      </c>
      <c r="F69" s="77">
        <f t="shared" si="348"/>
        <v>0.80161369134338667</v>
      </c>
      <c r="G69" s="77">
        <f t="shared" si="348"/>
        <v>0.80621312961136993</v>
      </c>
      <c r="H69" s="77">
        <f t="shared" si="348"/>
        <v>0.80333261866795214</v>
      </c>
      <c r="I69" s="77">
        <f t="shared" si="348"/>
        <v>0.79448442956464937</v>
      </c>
      <c r="J69" s="77">
        <f t="shared" si="348"/>
        <v>0.78880317805850864</v>
      </c>
      <c r="K69" s="77">
        <f t="shared" si="348"/>
        <v>0.78367754022755776</v>
      </c>
      <c r="L69" s="77">
        <f t="shared" si="348"/>
        <v>0.77921809777026696</v>
      </c>
      <c r="M69" s="77">
        <f t="shared" si="348"/>
        <v>0.77569258870326263</v>
      </c>
      <c r="N69" s="77">
        <f t="shared" si="348"/>
        <v>0.77370558483514185</v>
      </c>
      <c r="O69" s="77">
        <f t="shared" si="348"/>
        <v>0.7733144479739309</v>
      </c>
      <c r="P69" s="77">
        <f t="shared" si="348"/>
        <v>0.74846466448958981</v>
      </c>
      <c r="Q69" s="77">
        <f t="shared" si="348"/>
        <v>0.2353811359273637</v>
      </c>
      <c r="R69" s="74"/>
      <c r="S69" s="77">
        <f t="shared" si="349"/>
        <v>0.82442945610545015</v>
      </c>
      <c r="T69" s="77">
        <f t="shared" si="349"/>
        <v>0.83015448013115811</v>
      </c>
      <c r="U69" s="77">
        <f t="shared" si="349"/>
        <v>0.8341962968727118</v>
      </c>
      <c r="V69" s="77">
        <f t="shared" si="349"/>
        <v>0.82899123028274602</v>
      </c>
      <c r="W69" s="77">
        <f t="shared" si="349"/>
        <v>0.82243231506277714</v>
      </c>
      <c r="X69" s="77">
        <f t="shared" si="349"/>
        <v>0.81743842356818452</v>
      </c>
      <c r="Y69" s="77">
        <f t="shared" si="349"/>
        <v>0.81299551789791302</v>
      </c>
      <c r="Z69" s="77">
        <f t="shared" si="349"/>
        <v>0.8092891260295616</v>
      </c>
      <c r="AA69" s="77">
        <f t="shared" si="349"/>
        <v>0.80688700918582534</v>
      </c>
      <c r="AB69" s="77">
        <f t="shared" si="349"/>
        <v>0.80438479842238297</v>
      </c>
      <c r="AC69" s="77">
        <f t="shared" si="349"/>
        <v>0.80324176602057695</v>
      </c>
      <c r="AD69" s="77">
        <f t="shared" si="349"/>
        <v>0.70668597072638606</v>
      </c>
      <c r="AE69" s="77">
        <f t="shared" si="349"/>
        <v>0.25724519580570832</v>
      </c>
      <c r="AF69" s="74"/>
      <c r="AG69" s="77">
        <f t="shared" si="350"/>
        <v>0.83906665727188356</v>
      </c>
      <c r="AH69" s="77">
        <f t="shared" si="350"/>
        <v>0.84446529212301613</v>
      </c>
      <c r="AI69" s="77">
        <f t="shared" si="350"/>
        <v>0.84838875147394566</v>
      </c>
      <c r="AJ69" s="77">
        <f t="shared" si="350"/>
        <v>0.84304900255174398</v>
      </c>
      <c r="AK69" s="77">
        <f t="shared" si="350"/>
        <v>0.8373197065015423</v>
      </c>
      <c r="AL69" s="77">
        <f t="shared" si="350"/>
        <v>0.83269203991408414</v>
      </c>
      <c r="AM69" s="77">
        <f t="shared" si="350"/>
        <v>0.8286039090179842</v>
      </c>
      <c r="AN69" s="77">
        <f t="shared" si="350"/>
        <v>0.82529618986109377</v>
      </c>
      <c r="AO69" s="77">
        <f t="shared" si="350"/>
        <v>0.82273024937295058</v>
      </c>
      <c r="AP69" s="77">
        <f t="shared" si="350"/>
        <v>0.821488323969501</v>
      </c>
      <c r="AQ69" s="77">
        <f t="shared" si="350"/>
        <v>0.81889868754236173</v>
      </c>
      <c r="AR69" s="77">
        <f t="shared" si="350"/>
        <v>0.7455584802741374</v>
      </c>
      <c r="AS69" s="77">
        <f t="shared" si="350"/>
        <v>0.27063420517477976</v>
      </c>
      <c r="AT69" s="74"/>
      <c r="AU69" s="77">
        <f t="shared" si="351"/>
        <v>0.84853635948916362</v>
      </c>
      <c r="AV69" s="77">
        <f t="shared" si="351"/>
        <v>0.85372031098424273</v>
      </c>
      <c r="AW69" s="77">
        <f t="shared" si="351"/>
        <v>0.85761439787699068</v>
      </c>
      <c r="AX69" s="77">
        <f t="shared" si="351"/>
        <v>0.85258040683247061</v>
      </c>
      <c r="AY69" s="77">
        <f t="shared" si="351"/>
        <v>0.84724239000429069</v>
      </c>
      <c r="AZ69" s="77">
        <f t="shared" si="351"/>
        <v>0.84285856058543662</v>
      </c>
      <c r="BA69" s="77">
        <f t="shared" si="351"/>
        <v>0.83900055591197376</v>
      </c>
      <c r="BB69" s="77">
        <f t="shared" si="351"/>
        <v>0.83597146837876024</v>
      </c>
      <c r="BC69" s="77">
        <f t="shared" si="351"/>
        <v>0.83339565589074971</v>
      </c>
      <c r="BD69" s="77">
        <f t="shared" si="351"/>
        <v>0.8310884986920557</v>
      </c>
      <c r="BE69" s="77">
        <f t="shared" si="351"/>
        <v>0.8293210965531056</v>
      </c>
      <c r="BF69" s="77">
        <f t="shared" si="351"/>
        <v>0.78408344343113867</v>
      </c>
      <c r="BG69" s="77">
        <f t="shared" si="351"/>
        <v>0.28039537661520453</v>
      </c>
      <c r="BH69" s="74"/>
      <c r="BI69" s="77">
        <f t="shared" si="352"/>
        <v>0.85541744461360569</v>
      </c>
      <c r="BJ69" s="77">
        <f t="shared" si="352"/>
        <v>0.86044153336046458</v>
      </c>
      <c r="BK69" s="77">
        <f t="shared" si="352"/>
        <v>0.86432520111686062</v>
      </c>
      <c r="BL69" s="77">
        <f t="shared" si="352"/>
        <v>0.85969384350293354</v>
      </c>
      <c r="BM69" s="77">
        <f t="shared" si="352"/>
        <v>0.8545802000210847</v>
      </c>
      <c r="BN69" s="77">
        <f t="shared" si="352"/>
        <v>0.85037725494848049</v>
      </c>
      <c r="BO69" s="77">
        <f t="shared" si="352"/>
        <v>0.84668624830103478</v>
      </c>
      <c r="BP69" s="77">
        <f t="shared" si="352"/>
        <v>0.84388380762338189</v>
      </c>
      <c r="BQ69" s="77">
        <f t="shared" si="352"/>
        <v>0.84135400800524485</v>
      </c>
      <c r="BR69" s="77">
        <f t="shared" si="352"/>
        <v>0.83824123304291054</v>
      </c>
      <c r="BS69" s="77">
        <f t="shared" si="352"/>
        <v>0.83697468767892125</v>
      </c>
      <c r="BT69" s="77">
        <f t="shared" si="352"/>
        <v>0.80545550082392492</v>
      </c>
      <c r="BU69" s="77">
        <f t="shared" si="352"/>
        <v>0.28811291681895823</v>
      </c>
      <c r="BV69" s="74"/>
      <c r="BW69" s="77">
        <f t="shared" si="353"/>
        <v>0.86076431249601537</v>
      </c>
      <c r="BX69" s="77">
        <f t="shared" si="353"/>
        <v>0.86566104813631584</v>
      </c>
      <c r="BY69" s="77">
        <f t="shared" si="353"/>
        <v>0.86953644125257346</v>
      </c>
      <c r="BZ69" s="77">
        <f t="shared" si="353"/>
        <v>0.86531949049063561</v>
      </c>
      <c r="CA69" s="77">
        <f t="shared" si="353"/>
        <v>0.86034630219437314</v>
      </c>
      <c r="CB69" s="77">
        <f t="shared" si="353"/>
        <v>0.85628668073901926</v>
      </c>
      <c r="CC69" s="77">
        <f t="shared" si="353"/>
        <v>0.85272565752351559</v>
      </c>
      <c r="CD69" s="77">
        <f t="shared" si="353"/>
        <v>0.85002872345596925</v>
      </c>
      <c r="CE69" s="77">
        <f t="shared" si="353"/>
        <v>0.84767230264717908</v>
      </c>
      <c r="CF69" s="77">
        <f t="shared" si="353"/>
        <v>0.8441870927607168</v>
      </c>
      <c r="CG69" s="77">
        <f t="shared" si="353"/>
        <v>0.84293303047247603</v>
      </c>
      <c r="CH69" s="77">
        <f t="shared" si="353"/>
        <v>0.81896792168710331</v>
      </c>
      <c r="CI69" s="77">
        <f t="shared" si="353"/>
        <v>0.29451153966522559</v>
      </c>
      <c r="CJ69" s="74"/>
      <c r="CK69" s="77">
        <f t="shared" si="354"/>
        <v>0.86510482299509617</v>
      </c>
      <c r="CL69" s="77">
        <f t="shared" si="354"/>
        <v>0.86989574665912128</v>
      </c>
      <c r="CM69" s="77">
        <f t="shared" si="354"/>
        <v>0.87376108796678742</v>
      </c>
      <c r="CN69" s="77">
        <f t="shared" si="354"/>
        <v>0.8699452188569855</v>
      </c>
      <c r="CO69" s="77">
        <f t="shared" si="354"/>
        <v>0.86506217641083205</v>
      </c>
      <c r="CP69" s="77">
        <f t="shared" si="354"/>
        <v>0.86112132899724048</v>
      </c>
      <c r="CQ69" s="77">
        <f t="shared" si="354"/>
        <v>0.85766652120269915</v>
      </c>
      <c r="CR69" s="77">
        <f t="shared" si="354"/>
        <v>0.85496691339913966</v>
      </c>
      <c r="CS69" s="77">
        <f t="shared" si="354"/>
        <v>0.85288201869086733</v>
      </c>
      <c r="CT69" s="77">
        <f t="shared" si="354"/>
        <v>0.84924418482409936</v>
      </c>
      <c r="CU69" s="77">
        <f t="shared" si="354"/>
        <v>0.84775993339497235</v>
      </c>
      <c r="CV69" s="77">
        <f t="shared" si="354"/>
        <v>0.82843773391727149</v>
      </c>
      <c r="CW69" s="77">
        <f t="shared" si="354"/>
        <v>0.29998556795340175</v>
      </c>
      <c r="CX69" s="74"/>
      <c r="CY69" s="77">
        <f t="shared" si="355"/>
        <v>0.86873862212260744</v>
      </c>
      <c r="CZ69" s="77">
        <f t="shared" si="355"/>
        <v>0.87343906996905429</v>
      </c>
      <c r="DA69" s="77">
        <f t="shared" si="355"/>
        <v>0.87729207617902905</v>
      </c>
      <c r="DB69" s="77">
        <f t="shared" si="355"/>
        <v>0.87385617931261239</v>
      </c>
      <c r="DC69" s="77">
        <f t="shared" si="355"/>
        <v>0.8690299665968928</v>
      </c>
      <c r="DD69" s="77">
        <f t="shared" si="355"/>
        <v>0.86519082362897048</v>
      </c>
      <c r="DE69" s="77">
        <f t="shared" si="355"/>
        <v>0.86182599287842243</v>
      </c>
      <c r="DF69" s="77">
        <f t="shared" si="355"/>
        <v>0.85911865777895791</v>
      </c>
      <c r="DG69" s="77">
        <f t="shared" si="355"/>
        <v>0.85728705441035691</v>
      </c>
      <c r="DH69" s="77">
        <f t="shared" si="355"/>
        <v>0.85359777574670626</v>
      </c>
      <c r="DI69" s="77">
        <f t="shared" si="355"/>
        <v>0.85178369090331429</v>
      </c>
      <c r="DJ69" s="77">
        <f t="shared" si="355"/>
        <v>0.83554868773151791</v>
      </c>
      <c r="DK69" s="77">
        <f t="shared" si="355"/>
        <v>0.30477403789639174</v>
      </c>
      <c r="DL69" s="74"/>
      <c r="DM69" s="77">
        <f t="shared" si="356"/>
        <v>0.87185113932829872</v>
      </c>
      <c r="DN69" s="77">
        <f t="shared" si="356"/>
        <v>0.8764725913729684</v>
      </c>
      <c r="DO69" s="77">
        <f t="shared" si="356"/>
        <v>0.88031133872398415</v>
      </c>
      <c r="DP69" s="77">
        <f t="shared" si="356"/>
        <v>0.87723218239556366</v>
      </c>
      <c r="DQ69" s="77">
        <f t="shared" si="356"/>
        <v>0.87243963546059344</v>
      </c>
      <c r="DR69" s="77">
        <f t="shared" si="356"/>
        <v>0.86868978384044315</v>
      </c>
      <c r="DS69" s="77">
        <f t="shared" si="356"/>
        <v>0.86540332839071221</v>
      </c>
      <c r="DT69" s="77">
        <f t="shared" si="356"/>
        <v>0.86272882477740498</v>
      </c>
      <c r="DU69" s="77">
        <f t="shared" si="356"/>
        <v>0.86031816427677843</v>
      </c>
      <c r="DV69" s="77">
        <f t="shared" si="356"/>
        <v>0.85738579609687515</v>
      </c>
      <c r="DW69" s="77">
        <f t="shared" si="356"/>
        <v>0.85302749759745788</v>
      </c>
      <c r="DX69" s="77">
        <f t="shared" si="356"/>
        <v>0.84115099781371105</v>
      </c>
      <c r="DY69" s="77">
        <f t="shared" si="356"/>
        <v>0.30903318258775242</v>
      </c>
    </row>
    <row r="70" spans="2:129" ht="12.75" customHeight="1" x14ac:dyDescent="0.2">
      <c r="B70" s="10"/>
      <c r="D70" s="76" t="s">
        <v>70</v>
      </c>
      <c r="E70" s="77">
        <f t="shared" si="348"/>
        <v>0.79552265493242136</v>
      </c>
      <c r="F70" s="77">
        <f t="shared" si="348"/>
        <v>0.80188898293182187</v>
      </c>
      <c r="G70" s="77">
        <f t="shared" si="348"/>
        <v>0.80645754770626066</v>
      </c>
      <c r="H70" s="77">
        <f t="shared" si="348"/>
        <v>0.8035038477759755</v>
      </c>
      <c r="I70" s="77">
        <f t="shared" si="348"/>
        <v>0.79482875454905888</v>
      </c>
      <c r="J70" s="77">
        <f t="shared" si="348"/>
        <v>0.78914260653471713</v>
      </c>
      <c r="K70" s="77">
        <f t="shared" si="348"/>
        <v>0.78400866513054113</v>
      </c>
      <c r="L70" s="77">
        <f t="shared" si="348"/>
        <v>0.77954028412149634</v>
      </c>
      <c r="M70" s="77">
        <f t="shared" si="348"/>
        <v>0.7759968371033229</v>
      </c>
      <c r="N70" s="77">
        <f t="shared" si="348"/>
        <v>0.77395705887358313</v>
      </c>
      <c r="O70" s="77">
        <f t="shared" si="348"/>
        <v>0.77385094581028158</v>
      </c>
      <c r="P70" s="77">
        <f t="shared" si="348"/>
        <v>0.75124946370153678</v>
      </c>
      <c r="Q70" s="77">
        <f t="shared" si="348"/>
        <v>0.23538112489199881</v>
      </c>
      <c r="R70" s="74"/>
      <c r="S70" s="77">
        <f t="shared" si="349"/>
        <v>0.82467605571430236</v>
      </c>
      <c r="T70" s="77">
        <f t="shared" si="349"/>
        <v>0.83038372292612184</v>
      </c>
      <c r="U70" s="77">
        <f t="shared" si="349"/>
        <v>0.83439458954183365</v>
      </c>
      <c r="V70" s="77">
        <f t="shared" si="349"/>
        <v>0.82918339688570841</v>
      </c>
      <c r="W70" s="77">
        <f t="shared" si="349"/>
        <v>0.82274120756883418</v>
      </c>
      <c r="X70" s="77">
        <f t="shared" si="349"/>
        <v>0.81775178351560773</v>
      </c>
      <c r="Y70" s="77">
        <f t="shared" si="349"/>
        <v>0.81331548501723105</v>
      </c>
      <c r="Z70" s="77">
        <f t="shared" si="349"/>
        <v>0.80961633476139894</v>
      </c>
      <c r="AA70" s="77">
        <f t="shared" si="349"/>
        <v>0.80719069968359258</v>
      </c>
      <c r="AB70" s="77">
        <f t="shared" si="349"/>
        <v>0.80496176776392792</v>
      </c>
      <c r="AC70" s="77">
        <f t="shared" si="349"/>
        <v>0.80434463988732718</v>
      </c>
      <c r="AD70" s="77">
        <f t="shared" si="349"/>
        <v>0.73031507788180194</v>
      </c>
      <c r="AE70" s="77">
        <f t="shared" si="349"/>
        <v>0.25724525476887578</v>
      </c>
      <c r="AF70" s="74"/>
      <c r="AG70" s="77">
        <f t="shared" si="350"/>
        <v>0.83929306412874372</v>
      </c>
      <c r="AH70" s="77">
        <f t="shared" si="350"/>
        <v>0.8446748917504836</v>
      </c>
      <c r="AI70" s="77">
        <f t="shared" si="350"/>
        <v>0.84856970773256613</v>
      </c>
      <c r="AJ70" s="77">
        <f t="shared" si="350"/>
        <v>0.84325392701945723</v>
      </c>
      <c r="AK70" s="77">
        <f t="shared" si="350"/>
        <v>0.83761329604794899</v>
      </c>
      <c r="AL70" s="77">
        <f t="shared" si="350"/>
        <v>0.83299880284210737</v>
      </c>
      <c r="AM70" s="77">
        <f t="shared" si="350"/>
        <v>0.82892985618084636</v>
      </c>
      <c r="AN70" s="77">
        <f t="shared" si="350"/>
        <v>0.82564069814479824</v>
      </c>
      <c r="AO70" s="77">
        <f t="shared" si="350"/>
        <v>0.82313886461779795</v>
      </c>
      <c r="AP70" s="77">
        <f t="shared" si="350"/>
        <v>0.82218373425203639</v>
      </c>
      <c r="AQ70" s="77">
        <f t="shared" si="350"/>
        <v>0.82043022697843349</v>
      </c>
      <c r="AR70" s="77">
        <f t="shared" si="350"/>
        <v>0.76580344154116153</v>
      </c>
      <c r="AS70" s="77">
        <f t="shared" si="350"/>
        <v>0.27063421978925423</v>
      </c>
      <c r="AT70" s="74"/>
      <c r="AU70" s="77">
        <f t="shared" si="351"/>
        <v>0.84875178471850732</v>
      </c>
      <c r="AV70" s="77">
        <f t="shared" si="351"/>
        <v>0.85391927428257619</v>
      </c>
      <c r="AW70" s="77">
        <f t="shared" si="351"/>
        <v>0.85778685251200404</v>
      </c>
      <c r="AX70" s="77">
        <f t="shared" si="351"/>
        <v>0.85278502687872426</v>
      </c>
      <c r="AY70" s="77">
        <f t="shared" si="351"/>
        <v>0.84752773385040869</v>
      </c>
      <c r="AZ70" s="77">
        <f t="shared" si="351"/>
        <v>0.84316448999809246</v>
      </c>
      <c r="BA70" s="77">
        <f t="shared" si="351"/>
        <v>0.8393365656501599</v>
      </c>
      <c r="BB70" s="77">
        <f t="shared" si="351"/>
        <v>0.83633596008741784</v>
      </c>
      <c r="BC70" s="77">
        <f t="shared" si="351"/>
        <v>0.83387672927103529</v>
      </c>
      <c r="BD70" s="77">
        <f t="shared" si="351"/>
        <v>0.83198251423889757</v>
      </c>
      <c r="BE70" s="77">
        <f t="shared" si="351"/>
        <v>0.83114555306571025</v>
      </c>
      <c r="BF70" s="77">
        <f t="shared" si="351"/>
        <v>0.79791464159613856</v>
      </c>
      <c r="BG70" s="77">
        <f t="shared" si="351"/>
        <v>0.2803953699617594</v>
      </c>
      <c r="BH70" s="74"/>
      <c r="BI70" s="77">
        <f t="shared" si="352"/>
        <v>0.85562635660371678</v>
      </c>
      <c r="BJ70" s="77">
        <f t="shared" si="352"/>
        <v>0.86063417845866375</v>
      </c>
      <c r="BK70" s="77">
        <f t="shared" si="352"/>
        <v>0.86449299472888863</v>
      </c>
      <c r="BL70" s="77">
        <f t="shared" si="352"/>
        <v>0.85989346189056248</v>
      </c>
      <c r="BM70" s="77">
        <f t="shared" si="352"/>
        <v>0.85486060853426571</v>
      </c>
      <c r="BN70" s="77">
        <f t="shared" si="352"/>
        <v>0.85068469301118221</v>
      </c>
      <c r="BO70" s="77">
        <f t="shared" si="352"/>
        <v>0.84703339013280665</v>
      </c>
      <c r="BP70" s="77">
        <f t="shared" si="352"/>
        <v>0.84426086952974844</v>
      </c>
      <c r="BQ70" s="77">
        <f t="shared" si="352"/>
        <v>0.84189316089241195</v>
      </c>
      <c r="BR70" s="77">
        <f t="shared" si="352"/>
        <v>0.83923712379568827</v>
      </c>
      <c r="BS70" s="77">
        <f t="shared" si="352"/>
        <v>0.83901395825195357</v>
      </c>
      <c r="BT70" s="77">
        <f t="shared" si="352"/>
        <v>0.81654951136259246</v>
      </c>
      <c r="BU70" s="77">
        <f t="shared" si="352"/>
        <v>0.28811288695966597</v>
      </c>
      <c r="BV70" s="74"/>
      <c r="BW70" s="77">
        <f t="shared" si="353"/>
        <v>0.86096926141378205</v>
      </c>
      <c r="BX70" s="77">
        <f t="shared" si="353"/>
        <v>0.86584982585279113</v>
      </c>
      <c r="BY70" s="77">
        <f t="shared" si="353"/>
        <v>0.86970159987438489</v>
      </c>
      <c r="BZ70" s="77">
        <f t="shared" si="353"/>
        <v>0.86551255349073741</v>
      </c>
      <c r="CA70" s="77">
        <f t="shared" si="353"/>
        <v>0.86062361345846594</v>
      </c>
      <c r="CB70" s="77">
        <f t="shared" si="353"/>
        <v>0.85659672250308261</v>
      </c>
      <c r="CC70" s="77">
        <f t="shared" si="353"/>
        <v>0.85308401849381144</v>
      </c>
      <c r="CD70" s="77">
        <f t="shared" si="353"/>
        <v>0.85044318879813541</v>
      </c>
      <c r="CE70" s="77">
        <f t="shared" si="353"/>
        <v>0.84826330086798851</v>
      </c>
      <c r="CF70" s="77">
        <f t="shared" si="353"/>
        <v>0.84525696851399679</v>
      </c>
      <c r="CG70" s="77">
        <f t="shared" si="353"/>
        <v>0.84514027911688805</v>
      </c>
      <c r="CH70" s="77">
        <f t="shared" si="353"/>
        <v>0.82869334391542493</v>
      </c>
      <c r="CI70" s="77">
        <f t="shared" si="353"/>
        <v>0.29451154865242357</v>
      </c>
      <c r="CJ70" s="74"/>
      <c r="CK70" s="77">
        <f t="shared" si="354"/>
        <v>0.86530741947845191</v>
      </c>
      <c r="CL70" s="77">
        <f t="shared" si="354"/>
        <v>0.87008219928569253</v>
      </c>
      <c r="CM70" s="77">
        <f t="shared" si="354"/>
        <v>0.87392482144388239</v>
      </c>
      <c r="CN70" s="77">
        <f t="shared" si="354"/>
        <v>0.87013137040652688</v>
      </c>
      <c r="CO70" s="77">
        <f t="shared" si="354"/>
        <v>0.86533752372808059</v>
      </c>
      <c r="CP70" s="77">
        <f t="shared" si="354"/>
        <v>0.86143452058434411</v>
      </c>
      <c r="CQ70" s="77">
        <f t="shared" si="354"/>
        <v>0.85803582592013605</v>
      </c>
      <c r="CR70" s="77">
        <f t="shared" si="354"/>
        <v>0.8554206637227898</v>
      </c>
      <c r="CS70" s="77">
        <f t="shared" si="354"/>
        <v>0.85352151109421437</v>
      </c>
      <c r="CT70" s="77">
        <f t="shared" si="354"/>
        <v>0.85038308596695522</v>
      </c>
      <c r="CU70" s="77">
        <f t="shared" si="354"/>
        <v>0.85010507212014808</v>
      </c>
      <c r="CV70" s="77">
        <f t="shared" si="354"/>
        <v>0.83737869149519506</v>
      </c>
      <c r="CW70" s="77">
        <f t="shared" si="354"/>
        <v>0.29998557239346807</v>
      </c>
      <c r="CX70" s="74"/>
      <c r="CY70" s="77">
        <f t="shared" si="355"/>
        <v>0.86893994858048806</v>
      </c>
      <c r="CZ70" s="77">
        <f t="shared" si="355"/>
        <v>0.87362423440795445</v>
      </c>
      <c r="DA70" s="77">
        <f t="shared" si="355"/>
        <v>0.87745516970246118</v>
      </c>
      <c r="DB70" s="77">
        <f t="shared" si="355"/>
        <v>0.87403558816945637</v>
      </c>
      <c r="DC70" s="77">
        <f t="shared" si="355"/>
        <v>0.869304102041219</v>
      </c>
      <c r="DD70" s="77">
        <f t="shared" si="355"/>
        <v>0.86550744100192856</v>
      </c>
      <c r="DE70" s="77">
        <f t="shared" si="355"/>
        <v>0.86220583321907263</v>
      </c>
      <c r="DF70" s="77">
        <f t="shared" si="355"/>
        <v>0.85959956585155661</v>
      </c>
      <c r="DG70" s="77">
        <f t="shared" si="355"/>
        <v>0.85797247742669169</v>
      </c>
      <c r="DH70" s="77">
        <f t="shared" si="355"/>
        <v>0.85480396238059053</v>
      </c>
      <c r="DI70" s="77">
        <f t="shared" si="355"/>
        <v>0.8542472641368366</v>
      </c>
      <c r="DJ70" s="77">
        <f t="shared" si="355"/>
        <v>0.84399791803002921</v>
      </c>
      <c r="DK70" s="77">
        <f t="shared" si="355"/>
        <v>0.30477404900278571</v>
      </c>
      <c r="DL70" s="74"/>
      <c r="DM70" s="77">
        <f t="shared" si="356"/>
        <v>0.87205196364486615</v>
      </c>
      <c r="DN70" s="77">
        <f t="shared" si="356"/>
        <v>0.87665719992083613</v>
      </c>
      <c r="DO70" s="77">
        <f t="shared" si="356"/>
        <v>0.88047433343409442</v>
      </c>
      <c r="DP70" s="77">
        <f t="shared" si="356"/>
        <v>0.87740527594611351</v>
      </c>
      <c r="DQ70" s="77">
        <f t="shared" si="356"/>
        <v>0.87271308652697921</v>
      </c>
      <c r="DR70" s="77">
        <f t="shared" si="356"/>
        <v>0.8690099619331767</v>
      </c>
      <c r="DS70" s="77">
        <f t="shared" si="356"/>
        <v>0.86579325896655945</v>
      </c>
      <c r="DT70" s="77">
        <f t="shared" si="356"/>
        <v>0.86322817710859645</v>
      </c>
      <c r="DU70" s="77">
        <f t="shared" si="356"/>
        <v>0.86109742533335021</v>
      </c>
      <c r="DV70" s="77">
        <f t="shared" si="356"/>
        <v>0.85865723197326294</v>
      </c>
      <c r="DW70" s="77">
        <f t="shared" si="356"/>
        <v>0.85565804453018013</v>
      </c>
      <c r="DX70" s="77">
        <f t="shared" si="356"/>
        <v>0.84927329622669079</v>
      </c>
      <c r="DY70" s="77">
        <f t="shared" si="356"/>
        <v>0.30903319686127073</v>
      </c>
    </row>
    <row r="71" spans="2:129" x14ac:dyDescent="0.2">
      <c r="B71" s="10"/>
      <c r="D71" s="76" t="s">
        <v>71</v>
      </c>
      <c r="E71" s="77">
        <f t="shared" si="348"/>
        <v>0.79579937362156439</v>
      </c>
      <c r="F71" s="77">
        <f t="shared" si="348"/>
        <v>0.80214941992324029</v>
      </c>
      <c r="G71" s="77">
        <f t="shared" si="348"/>
        <v>0.80668871371038875</v>
      </c>
      <c r="H71" s="77">
        <f t="shared" si="348"/>
        <v>0.80366448965533521</v>
      </c>
      <c r="I71" s="77">
        <f t="shared" si="348"/>
        <v>0.79514256901070979</v>
      </c>
      <c r="J71" s="77">
        <f t="shared" si="348"/>
        <v>0.78944488449691186</v>
      </c>
      <c r="K71" s="77">
        <f t="shared" si="348"/>
        <v>0.78429195546489372</v>
      </c>
      <c r="L71" s="77">
        <f t="shared" si="348"/>
        <v>0.77979679577558103</v>
      </c>
      <c r="M71" s="77">
        <f t="shared" si="348"/>
        <v>0.77620646889548506</v>
      </c>
      <c r="N71" s="77">
        <f t="shared" si="348"/>
        <v>0.77406003437559801</v>
      </c>
      <c r="O71" s="77">
        <f t="shared" si="348"/>
        <v>0.77404778793116846</v>
      </c>
      <c r="P71" s="77">
        <f t="shared" si="348"/>
        <v>0.75214290493193725</v>
      </c>
      <c r="Q71" s="77">
        <f t="shared" si="348"/>
        <v>0.23538105905961318</v>
      </c>
      <c r="R71" s="74"/>
      <c r="S71" s="77">
        <f t="shared" si="349"/>
        <v>0.82490465461746476</v>
      </c>
      <c r="T71" s="77">
        <f t="shared" si="349"/>
        <v>0.83059686042958103</v>
      </c>
      <c r="U71" s="77">
        <f t="shared" si="349"/>
        <v>0.83457854006072407</v>
      </c>
      <c r="V71" s="77">
        <f t="shared" si="349"/>
        <v>0.82936109093586041</v>
      </c>
      <c r="W71" s="77">
        <f t="shared" si="349"/>
        <v>0.82301486901910725</v>
      </c>
      <c r="X71" s="77">
        <f t="shared" si="349"/>
        <v>0.81801697244440186</v>
      </c>
      <c r="Y71" s="77">
        <f t="shared" si="349"/>
        <v>0.81356580104559806</v>
      </c>
      <c r="Z71" s="77">
        <f t="shared" si="349"/>
        <v>0.8098387006682759</v>
      </c>
      <c r="AA71" s="77">
        <f t="shared" si="349"/>
        <v>0.80733136678789807</v>
      </c>
      <c r="AB71" s="77">
        <f t="shared" si="349"/>
        <v>0.80522323740212998</v>
      </c>
      <c r="AC71" s="77">
        <f t="shared" si="349"/>
        <v>0.80471116547746024</v>
      </c>
      <c r="AD71" s="77">
        <f t="shared" si="349"/>
        <v>0.73923674287595365</v>
      </c>
      <c r="AE71" s="77">
        <f t="shared" si="349"/>
        <v>0.25724511473542949</v>
      </c>
      <c r="AF71" s="74"/>
      <c r="AG71" s="77">
        <f t="shared" si="350"/>
        <v>0.83949899926089133</v>
      </c>
      <c r="AH71" s="77">
        <f t="shared" si="350"/>
        <v>0.84486612084386514</v>
      </c>
      <c r="AI71" s="77">
        <f t="shared" si="350"/>
        <v>0.84873425977155592</v>
      </c>
      <c r="AJ71" s="77">
        <f t="shared" si="350"/>
        <v>0.84344015841595699</v>
      </c>
      <c r="AK71" s="77">
        <f t="shared" si="350"/>
        <v>0.8378672226653634</v>
      </c>
      <c r="AL71" s="77">
        <f t="shared" si="350"/>
        <v>0.83324784441787569</v>
      </c>
      <c r="AM71" s="77">
        <f t="shared" si="350"/>
        <v>0.82916819367403438</v>
      </c>
      <c r="AN71" s="77">
        <f t="shared" si="350"/>
        <v>0.82584954543397215</v>
      </c>
      <c r="AO71" s="77">
        <f t="shared" si="350"/>
        <v>0.82332185625481602</v>
      </c>
      <c r="AP71" s="77">
        <f t="shared" si="350"/>
        <v>0.8224464170961211</v>
      </c>
      <c r="AQ71" s="77">
        <f t="shared" si="350"/>
        <v>0.82095526985753731</v>
      </c>
      <c r="AR71" s="77">
        <f t="shared" si="350"/>
        <v>0.77339683915172086</v>
      </c>
      <c r="AS71" s="77">
        <f t="shared" si="350"/>
        <v>0.27063431637740015</v>
      </c>
      <c r="AT71" s="74"/>
      <c r="AU71" s="77">
        <f t="shared" si="351"/>
        <v>0.84894412862959223</v>
      </c>
      <c r="AV71" s="77">
        <f t="shared" si="351"/>
        <v>0.85409743814231154</v>
      </c>
      <c r="AW71" s="77">
        <f t="shared" si="351"/>
        <v>0.85794069101721526</v>
      </c>
      <c r="AX71" s="77">
        <f t="shared" si="351"/>
        <v>0.85296810314112592</v>
      </c>
      <c r="AY71" s="77">
        <f t="shared" si="351"/>
        <v>0.84776948995104418</v>
      </c>
      <c r="AZ71" s="77">
        <f t="shared" si="351"/>
        <v>0.84340459506427035</v>
      </c>
      <c r="BA71" s="77">
        <f t="shared" si="351"/>
        <v>0.83956997803572775</v>
      </c>
      <c r="BB71" s="77">
        <f t="shared" si="351"/>
        <v>0.83653839994353374</v>
      </c>
      <c r="BC71" s="77">
        <f t="shared" si="351"/>
        <v>0.83408284365394714</v>
      </c>
      <c r="BD71" s="77">
        <f t="shared" si="351"/>
        <v>0.83235533525656802</v>
      </c>
      <c r="BE71" s="77">
        <f t="shared" si="351"/>
        <v>0.83178525274005732</v>
      </c>
      <c r="BF71" s="77">
        <f t="shared" si="351"/>
        <v>0.80299618198937195</v>
      </c>
      <c r="BG71" s="77">
        <f t="shared" si="351"/>
        <v>0.28039539050497653</v>
      </c>
      <c r="BH71" s="74"/>
      <c r="BI71" s="77">
        <f t="shared" si="352"/>
        <v>0.85580960629284764</v>
      </c>
      <c r="BJ71" s="77">
        <f t="shared" si="352"/>
        <v>0.86080360265871902</v>
      </c>
      <c r="BK71" s="77">
        <f t="shared" si="352"/>
        <v>0.86463996709048518</v>
      </c>
      <c r="BL71" s="77">
        <f t="shared" si="352"/>
        <v>0.86006951745022742</v>
      </c>
      <c r="BM71" s="77">
        <f t="shared" si="352"/>
        <v>0.85509396264832471</v>
      </c>
      <c r="BN71" s="77">
        <f t="shared" si="352"/>
        <v>0.85091929842622827</v>
      </c>
      <c r="BO71" s="77">
        <f t="shared" si="352"/>
        <v>0.84726508086434271</v>
      </c>
      <c r="BP71" s="77">
        <f t="shared" si="352"/>
        <v>0.84445531720728906</v>
      </c>
      <c r="BQ71" s="77">
        <f t="shared" si="352"/>
        <v>0.84211633034296185</v>
      </c>
      <c r="BR71" s="77">
        <f t="shared" si="352"/>
        <v>0.83964611589945604</v>
      </c>
      <c r="BS71" s="77">
        <f t="shared" si="352"/>
        <v>0.83974177725147758</v>
      </c>
      <c r="BT71" s="77">
        <f t="shared" si="352"/>
        <v>0.82061707174474952</v>
      </c>
      <c r="BU71" s="77">
        <f t="shared" si="352"/>
        <v>0.28811291317369381</v>
      </c>
      <c r="BV71" s="74"/>
      <c r="BW71" s="77">
        <f t="shared" si="353"/>
        <v>0.8611460444961081</v>
      </c>
      <c r="BX71" s="77">
        <f t="shared" si="353"/>
        <v>0.86601301837348643</v>
      </c>
      <c r="BY71" s="77">
        <f t="shared" si="353"/>
        <v>0.86984378121492678</v>
      </c>
      <c r="BZ71" s="77">
        <f t="shared" si="353"/>
        <v>0.86568048606229986</v>
      </c>
      <c r="CA71" s="77">
        <f t="shared" si="353"/>
        <v>0.86085077407587574</v>
      </c>
      <c r="CB71" s="77">
        <f t="shared" si="353"/>
        <v>0.85682775298734959</v>
      </c>
      <c r="CC71" s="77">
        <f t="shared" si="353"/>
        <v>0.85331565841355705</v>
      </c>
      <c r="CD71" s="77">
        <f t="shared" si="353"/>
        <v>0.85065227359942808</v>
      </c>
      <c r="CE71" s="77">
        <f t="shared" si="353"/>
        <v>0.84850286307100808</v>
      </c>
      <c r="CF71" s="77">
        <f t="shared" si="353"/>
        <v>0.84568340761146932</v>
      </c>
      <c r="CG71" s="77">
        <f t="shared" si="353"/>
        <v>0.84593970542028929</v>
      </c>
      <c r="CH71" s="77">
        <f t="shared" si="353"/>
        <v>0.83227405035252333</v>
      </c>
      <c r="CI71" s="77">
        <f t="shared" si="353"/>
        <v>0.29451148352996676</v>
      </c>
      <c r="CJ71" s="74"/>
      <c r="CK71" s="77">
        <f t="shared" si="354"/>
        <v>0.86547943069527622</v>
      </c>
      <c r="CL71" s="77">
        <f t="shared" si="354"/>
        <v>0.87024076936555783</v>
      </c>
      <c r="CM71" s="77">
        <f t="shared" si="354"/>
        <v>0.87406348226920394</v>
      </c>
      <c r="CN71" s="77">
        <f t="shared" si="354"/>
        <v>0.8702910743713641</v>
      </c>
      <c r="CO71" s="77">
        <f t="shared" si="354"/>
        <v>0.86555992197104936</v>
      </c>
      <c r="CP71" s="77">
        <f t="shared" si="354"/>
        <v>0.86166316694523015</v>
      </c>
      <c r="CQ71" s="77">
        <f t="shared" si="354"/>
        <v>0.8582683562157648</v>
      </c>
      <c r="CR71" s="77">
        <f t="shared" si="354"/>
        <v>0.85565008745701343</v>
      </c>
      <c r="CS71" s="77">
        <f t="shared" si="354"/>
        <v>0.85377819188062531</v>
      </c>
      <c r="CT71" s="77">
        <f t="shared" si="354"/>
        <v>0.85082846225411268</v>
      </c>
      <c r="CU71" s="77">
        <f t="shared" si="354"/>
        <v>0.85096516467465666</v>
      </c>
      <c r="CV71" s="77">
        <f t="shared" si="354"/>
        <v>0.84069120472846437</v>
      </c>
      <c r="CW71" s="77">
        <f t="shared" si="354"/>
        <v>0.29998553176359816</v>
      </c>
      <c r="CX71" s="74"/>
      <c r="CY71" s="77">
        <f t="shared" si="355"/>
        <v>0.86910835538672959</v>
      </c>
      <c r="CZ71" s="77">
        <f t="shared" si="355"/>
        <v>0.87377929077367278</v>
      </c>
      <c r="DA71" s="77">
        <f t="shared" si="355"/>
        <v>0.87759115831167211</v>
      </c>
      <c r="DB71" s="77">
        <f t="shared" si="355"/>
        <v>0.87418737511037337</v>
      </c>
      <c r="DC71" s="77">
        <f t="shared" si="355"/>
        <v>0.86952273109067857</v>
      </c>
      <c r="DD71" s="77">
        <f t="shared" si="355"/>
        <v>0.86573449276667191</v>
      </c>
      <c r="DE71" s="77">
        <f t="shared" si="355"/>
        <v>0.86243980833857381</v>
      </c>
      <c r="DF71" s="77">
        <f t="shared" si="355"/>
        <v>0.85984059545874814</v>
      </c>
      <c r="DG71" s="77">
        <f t="shared" si="355"/>
        <v>0.85824687266680921</v>
      </c>
      <c r="DH71" s="77">
        <f t="shared" si="355"/>
        <v>0.85527169096934796</v>
      </c>
      <c r="DI71" s="77">
        <f t="shared" si="355"/>
        <v>0.85516075411592851</v>
      </c>
      <c r="DJ71" s="77">
        <f t="shared" si="355"/>
        <v>0.84714978905357163</v>
      </c>
      <c r="DK71" s="77">
        <f t="shared" si="355"/>
        <v>0.3047739986978496</v>
      </c>
      <c r="DL71" s="74"/>
      <c r="DM71" s="77">
        <f t="shared" si="356"/>
        <v>0.87221761276987253</v>
      </c>
      <c r="DN71" s="77">
        <f t="shared" si="356"/>
        <v>0.87680954426340951</v>
      </c>
      <c r="DO71" s="77">
        <f t="shared" si="356"/>
        <v>0.88060825264122566</v>
      </c>
      <c r="DP71" s="77">
        <f t="shared" si="356"/>
        <v>0.87754965626664472</v>
      </c>
      <c r="DQ71" s="77">
        <f t="shared" si="356"/>
        <v>0.87292867199520285</v>
      </c>
      <c r="DR71" s="77">
        <f t="shared" si="356"/>
        <v>0.86923597019492627</v>
      </c>
      <c r="DS71" s="77">
        <f t="shared" si="356"/>
        <v>0.86602901298280932</v>
      </c>
      <c r="DT71" s="77">
        <f t="shared" si="356"/>
        <v>0.86347378164721811</v>
      </c>
      <c r="DU71" s="77">
        <f t="shared" si="356"/>
        <v>0.86143832219319216</v>
      </c>
      <c r="DV71" s="77">
        <f t="shared" si="356"/>
        <v>0.85914947732910429</v>
      </c>
      <c r="DW71" s="77">
        <f t="shared" si="356"/>
        <v>0.85670103209655624</v>
      </c>
      <c r="DX71" s="77">
        <f t="shared" si="356"/>
        <v>0.8523241917622234</v>
      </c>
      <c r="DY71" s="77">
        <f t="shared" si="356"/>
        <v>0.3090331546175476</v>
      </c>
    </row>
    <row r="72" spans="2:129" x14ac:dyDescent="0.2">
      <c r="B72" s="10"/>
      <c r="D72" s="76" t="s">
        <v>72</v>
      </c>
      <c r="E72" s="77">
        <f t="shared" ref="E72:Q72" si="357">E35/E33</f>
        <v>0.79606390144125538</v>
      </c>
      <c r="F72" s="77">
        <f t="shared" si="357"/>
        <v>0.80239886968814489</v>
      </c>
      <c r="G72" s="77">
        <f t="shared" si="357"/>
        <v>0.80691015012105061</v>
      </c>
      <c r="H72" s="77">
        <f t="shared" si="357"/>
        <v>0.80381815792130495</v>
      </c>
      <c r="I72" s="77">
        <f t="shared" si="357"/>
        <v>0.79543413578200073</v>
      </c>
      <c r="J72" s="77">
        <f t="shared" si="357"/>
        <v>0.78972302971236985</v>
      </c>
      <c r="K72" s="77">
        <f t="shared" si="357"/>
        <v>0.7845481628717299</v>
      </c>
      <c r="L72" s="77">
        <f t="shared" si="357"/>
        <v>0.78002134721728722</v>
      </c>
      <c r="M72" s="77">
        <f t="shared" si="357"/>
        <v>0.77637762963336621</v>
      </c>
      <c r="N72" s="77">
        <f t="shared" si="357"/>
        <v>0.77411500697602909</v>
      </c>
      <c r="O72" s="77">
        <f t="shared" si="357"/>
        <v>0.77413173216339848</v>
      </c>
      <c r="P72" s="77">
        <f t="shared" si="357"/>
        <v>0.75242814249254397</v>
      </c>
      <c r="Q72" s="77">
        <f t="shared" si="357"/>
        <v>0.23538031170907153</v>
      </c>
      <c r="R72" s="74"/>
      <c r="S72" s="77">
        <f t="shared" ref="S72:AE72" si="358">S35/S33</f>
        <v>0.82512185074591271</v>
      </c>
      <c r="T72" s="77">
        <f t="shared" si="358"/>
        <v>0.8307998813830999</v>
      </c>
      <c r="U72" s="77">
        <f t="shared" si="358"/>
        <v>0.83475365935362578</v>
      </c>
      <c r="V72" s="77">
        <f t="shared" si="358"/>
        <v>0.82953043479827115</v>
      </c>
      <c r="W72" s="77">
        <f t="shared" si="358"/>
        <v>0.82326630578961779</v>
      </c>
      <c r="X72" s="77">
        <f t="shared" si="358"/>
        <v>0.81825575478016022</v>
      </c>
      <c r="Y72" s="77">
        <f t="shared" si="358"/>
        <v>0.81378298615482181</v>
      </c>
      <c r="Z72" s="77">
        <f t="shared" si="358"/>
        <v>0.81001780005181545</v>
      </c>
      <c r="AA72" s="77">
        <f t="shared" si="358"/>
        <v>0.80741548154997667</v>
      </c>
      <c r="AB72" s="77">
        <f t="shared" si="358"/>
        <v>0.80537307999804753</v>
      </c>
      <c r="AC72" s="77">
        <f t="shared" si="358"/>
        <v>0.80483275302705004</v>
      </c>
      <c r="AD72" s="77">
        <f t="shared" si="358"/>
        <v>0.74245698481538513</v>
      </c>
      <c r="AE72" s="77">
        <f t="shared" si="358"/>
        <v>0.25724593864634981</v>
      </c>
      <c r="AF72" s="74"/>
      <c r="AG72" s="77">
        <f t="shared" ref="AG72:AS72" si="359">AG35/AG33</f>
        <v>0.83969301237922944</v>
      </c>
      <c r="AH72" s="77">
        <f t="shared" si="359"/>
        <v>0.84504682610404724</v>
      </c>
      <c r="AI72" s="77">
        <f t="shared" si="359"/>
        <v>0.84888964122314603</v>
      </c>
      <c r="AJ72" s="77">
        <f t="shared" si="359"/>
        <v>0.84361586730990334</v>
      </c>
      <c r="AK72" s="77">
        <f t="shared" si="359"/>
        <v>0.83809804969494339</v>
      </c>
      <c r="AL72" s="77">
        <f t="shared" si="359"/>
        <v>0.83346759469662179</v>
      </c>
      <c r="AM72" s="77">
        <f t="shared" si="359"/>
        <v>0.82936740771363937</v>
      </c>
      <c r="AN72" s="77">
        <f t="shared" si="359"/>
        <v>0.82600518992212713</v>
      </c>
      <c r="AO72" s="77">
        <f t="shared" si="359"/>
        <v>0.82342416892345205</v>
      </c>
      <c r="AP72" s="77">
        <f t="shared" si="359"/>
        <v>0.82255513190453156</v>
      </c>
      <c r="AQ72" s="77">
        <f t="shared" si="359"/>
        <v>0.82113481438546421</v>
      </c>
      <c r="AR72" s="77">
        <f t="shared" si="359"/>
        <v>0.77614242032560776</v>
      </c>
      <c r="AS72" s="77">
        <f t="shared" si="359"/>
        <v>0.27063401096594725</v>
      </c>
      <c r="AT72" s="74"/>
      <c r="AU72" s="77">
        <f t="shared" ref="AU72:BG72" si="360">AU35/AU33</f>
        <v>0.84912367322184046</v>
      </c>
      <c r="AV72" s="77">
        <f t="shared" si="360"/>
        <v>0.85426431635399902</v>
      </c>
      <c r="AW72" s="77">
        <f t="shared" si="360"/>
        <v>0.85808469018581723</v>
      </c>
      <c r="AX72" s="77">
        <f t="shared" si="360"/>
        <v>0.85313941298248042</v>
      </c>
      <c r="AY72" s="77">
        <f t="shared" si="360"/>
        <v>0.84798706816838199</v>
      </c>
      <c r="AZ72" s="77">
        <f t="shared" si="360"/>
        <v>0.84361262771398637</v>
      </c>
      <c r="BA72" s="77">
        <f t="shared" si="360"/>
        <v>0.83975881450270229</v>
      </c>
      <c r="BB72" s="77">
        <f t="shared" si="360"/>
        <v>0.83667814495954218</v>
      </c>
      <c r="BC72" s="77">
        <f t="shared" si="360"/>
        <v>0.83418884343429778</v>
      </c>
      <c r="BD72" s="77">
        <f t="shared" si="360"/>
        <v>0.83253839723402012</v>
      </c>
      <c r="BE72" s="77">
        <f t="shared" si="360"/>
        <v>0.8320088826173887</v>
      </c>
      <c r="BF72" s="77">
        <f t="shared" si="360"/>
        <v>0.80481915220376743</v>
      </c>
      <c r="BG72" s="77">
        <f t="shared" si="360"/>
        <v>0.28039541157939174</v>
      </c>
      <c r="BH72" s="74"/>
      <c r="BI72" s="77">
        <f t="shared" ref="BI72:BU72" si="361">BI35/BI33</f>
        <v>0.85597904947832504</v>
      </c>
      <c r="BJ72" s="77">
        <f t="shared" si="361"/>
        <v>0.86096084374768689</v>
      </c>
      <c r="BK72" s="77">
        <f t="shared" si="361"/>
        <v>0.86477630909706438</v>
      </c>
      <c r="BL72" s="77">
        <f t="shared" si="361"/>
        <v>0.86023309074441912</v>
      </c>
      <c r="BM72" s="77">
        <f t="shared" si="361"/>
        <v>0.85530203889781897</v>
      </c>
      <c r="BN72" s="77">
        <f t="shared" si="361"/>
        <v>0.85111924428216856</v>
      </c>
      <c r="BO72" s="77">
        <f t="shared" si="361"/>
        <v>0.84744725515726493</v>
      </c>
      <c r="BP72" s="77">
        <f t="shared" si="361"/>
        <v>0.84458008037150112</v>
      </c>
      <c r="BQ72" s="77">
        <f t="shared" si="361"/>
        <v>0.84222275728422136</v>
      </c>
      <c r="BR72" s="77">
        <f t="shared" si="361"/>
        <v>0.83984019363153095</v>
      </c>
      <c r="BS72" s="77">
        <f t="shared" si="361"/>
        <v>0.84000068121341698</v>
      </c>
      <c r="BT72" s="77">
        <f t="shared" si="361"/>
        <v>0.82208086803328206</v>
      </c>
      <c r="BU72" s="77">
        <f t="shared" si="361"/>
        <v>0.2881128978796953</v>
      </c>
      <c r="BV72" s="74"/>
      <c r="BW72" s="77">
        <f t="shared" ref="BW72:CI72" si="362">BW35/BW33</f>
        <v>0.86130796462609749</v>
      </c>
      <c r="BX72" s="77">
        <f t="shared" si="362"/>
        <v>0.86616307215398092</v>
      </c>
      <c r="BY72" s="77">
        <f t="shared" si="362"/>
        <v>0.86997448951606748</v>
      </c>
      <c r="BZ72" s="77">
        <f t="shared" si="362"/>
        <v>0.8658354682238224</v>
      </c>
      <c r="CA72" s="77">
        <f t="shared" si="362"/>
        <v>0.86105158580478602</v>
      </c>
      <c r="CB72" s="77">
        <f t="shared" si="362"/>
        <v>0.85702172726442249</v>
      </c>
      <c r="CC72" s="77">
        <f t="shared" si="362"/>
        <v>0.85349327533321862</v>
      </c>
      <c r="CD72" s="77">
        <f t="shared" si="362"/>
        <v>0.85078127887681232</v>
      </c>
      <c r="CE72" s="77">
        <f t="shared" si="362"/>
        <v>0.84861089800809431</v>
      </c>
      <c r="CF72" s="77">
        <f t="shared" si="362"/>
        <v>0.84587205815397837</v>
      </c>
      <c r="CG72" s="77">
        <f t="shared" si="362"/>
        <v>0.84622821440023155</v>
      </c>
      <c r="CH72" s="77">
        <f t="shared" si="362"/>
        <v>0.83357131838681209</v>
      </c>
      <c r="CI72" s="77">
        <f t="shared" si="362"/>
        <v>0.29451175025003701</v>
      </c>
      <c r="CJ72" s="74"/>
      <c r="CK72" s="77">
        <f t="shared" ref="CK72:CW72" si="363">CK35/CK33</f>
        <v>0.8656355046521339</v>
      </c>
      <c r="CL72" s="77">
        <f t="shared" si="363"/>
        <v>0.87038522525605844</v>
      </c>
      <c r="CM72" s="77">
        <f t="shared" si="363"/>
        <v>0.87418980683585412</v>
      </c>
      <c r="CN72" s="77">
        <f t="shared" si="363"/>
        <v>0.87043746914564335</v>
      </c>
      <c r="CO72" s="77">
        <f t="shared" si="363"/>
        <v>0.86575494251654983</v>
      </c>
      <c r="CP72" s="77">
        <f t="shared" si="363"/>
        <v>0.861852529392933</v>
      </c>
      <c r="CQ72" s="77">
        <f t="shared" si="363"/>
        <v>0.85844271987692933</v>
      </c>
      <c r="CR72" s="77">
        <f t="shared" si="363"/>
        <v>0.85579077180760998</v>
      </c>
      <c r="CS72" s="77">
        <f t="shared" si="363"/>
        <v>0.85388994978321198</v>
      </c>
      <c r="CT72" s="77">
        <f t="shared" si="363"/>
        <v>0.85101488831748318</v>
      </c>
      <c r="CU72" s="77">
        <f t="shared" si="363"/>
        <v>0.85127942007453106</v>
      </c>
      <c r="CV72" s="77">
        <f t="shared" si="363"/>
        <v>0.84190056195159291</v>
      </c>
      <c r="CW72" s="77">
        <f t="shared" si="363"/>
        <v>0.29998543217192625</v>
      </c>
      <c r="CX72" s="74"/>
      <c r="CY72" s="77">
        <f t="shared" ref="CY72:DK72" si="364">CY35/CY33</f>
        <v>0.86925975542528788</v>
      </c>
      <c r="CZ72" s="77">
        <f t="shared" si="364"/>
        <v>0.87391925165954265</v>
      </c>
      <c r="DA72" s="77">
        <f t="shared" si="364"/>
        <v>0.87771394284791648</v>
      </c>
      <c r="DB72" s="77">
        <f t="shared" si="364"/>
        <v>0.87432553390386891</v>
      </c>
      <c r="DC72" s="77">
        <f t="shared" si="364"/>
        <v>0.8697129986095381</v>
      </c>
      <c r="DD72" s="77">
        <f t="shared" si="364"/>
        <v>0.86592017893053208</v>
      </c>
      <c r="DE72" s="77">
        <f t="shared" si="364"/>
        <v>0.86261177752849838</v>
      </c>
      <c r="DF72" s="77">
        <f t="shared" si="364"/>
        <v>0.8599863132233363</v>
      </c>
      <c r="DG72" s="77">
        <f t="shared" si="364"/>
        <v>0.85836406907415264</v>
      </c>
      <c r="DH72" s="77">
        <f t="shared" si="364"/>
        <v>0.8554609584343652</v>
      </c>
      <c r="DI72" s="77">
        <f t="shared" si="364"/>
        <v>0.85549813737643632</v>
      </c>
      <c r="DJ72" s="77">
        <f t="shared" si="364"/>
        <v>0.84830945078995701</v>
      </c>
      <c r="DK72" s="77">
        <f t="shared" si="364"/>
        <v>0.30477411378915215</v>
      </c>
      <c r="DL72" s="74"/>
      <c r="DM72" s="77">
        <f t="shared" ref="DM72:DY72" si="365">DM35/DM33</f>
        <v>0.87236519236240029</v>
      </c>
      <c r="DN72" s="77">
        <f t="shared" si="365"/>
        <v>0.87694581542781347</v>
      </c>
      <c r="DO72" s="77">
        <f t="shared" si="365"/>
        <v>0.88072810254872713</v>
      </c>
      <c r="DP72" s="77">
        <f t="shared" si="365"/>
        <v>0.8776800946429193</v>
      </c>
      <c r="DQ72" s="77">
        <f t="shared" si="365"/>
        <v>0.8731149545770337</v>
      </c>
      <c r="DR72" s="77">
        <f t="shared" si="365"/>
        <v>0.86941865709669819</v>
      </c>
      <c r="DS72" s="77">
        <f t="shared" si="365"/>
        <v>0.86619917927600887</v>
      </c>
      <c r="DT72" s="77">
        <f t="shared" si="365"/>
        <v>0.86361832941419292</v>
      </c>
      <c r="DU72" s="77">
        <f t="shared" si="365"/>
        <v>0.86160795876252783</v>
      </c>
      <c r="DV72" s="77">
        <f t="shared" si="365"/>
        <v>0.85934522836267901</v>
      </c>
      <c r="DW72" s="77">
        <f t="shared" si="365"/>
        <v>0.85714419767641958</v>
      </c>
      <c r="DX72" s="77">
        <f t="shared" si="365"/>
        <v>0.85345514663472422</v>
      </c>
      <c r="DY72" s="77">
        <f t="shared" si="365"/>
        <v>0.30903324927425496</v>
      </c>
    </row>
    <row r="73" spans="2:129" x14ac:dyDescent="0.2">
      <c r="B73" s="10"/>
      <c r="D73" s="76" t="s">
        <v>73</v>
      </c>
      <c r="E73" s="77">
        <f t="shared" ref="E73:Q74" si="366">E36/E35</f>
        <v>0.79631823891426845</v>
      </c>
      <c r="F73" s="77">
        <f t="shared" si="366"/>
        <v>0.80263905228289312</v>
      </c>
      <c r="G73" s="77">
        <f t="shared" si="366"/>
        <v>0.8071233688567252</v>
      </c>
      <c r="H73" s="77">
        <f t="shared" si="366"/>
        <v>0.80396628501522993</v>
      </c>
      <c r="I73" s="77">
        <f t="shared" si="366"/>
        <v>0.79570757000303749</v>
      </c>
      <c r="J73" s="77">
        <f t="shared" si="366"/>
        <v>0.78998281197869158</v>
      </c>
      <c r="K73" s="77">
        <f t="shared" si="366"/>
        <v>0.78478562906309735</v>
      </c>
      <c r="L73" s="77">
        <f t="shared" si="366"/>
        <v>0.78022645454176875</v>
      </c>
      <c r="M73" s="77">
        <f t="shared" si="366"/>
        <v>0.77652966957300229</v>
      </c>
      <c r="N73" s="77">
        <f t="shared" si="366"/>
        <v>0.7741543872212121</v>
      </c>
      <c r="O73" s="77">
        <f t="shared" si="366"/>
        <v>0.7741756325190905</v>
      </c>
      <c r="P73" s="77">
        <f t="shared" si="366"/>
        <v>0.75251906487697595</v>
      </c>
      <c r="Q73" s="77">
        <f t="shared" si="366"/>
        <v>0.23538824815096698</v>
      </c>
      <c r="R73" s="74"/>
      <c r="S73" s="77">
        <f t="shared" ref="S73:AE74" si="367">S36/S35</f>
        <v>0.82533056432828378</v>
      </c>
      <c r="T73" s="77">
        <f t="shared" si="367"/>
        <v>0.83099533752251775</v>
      </c>
      <c r="U73" s="77">
        <f t="shared" si="367"/>
        <v>0.83492220992994581</v>
      </c>
      <c r="V73" s="77">
        <f t="shared" si="367"/>
        <v>0.82969383377045314</v>
      </c>
      <c r="W73" s="77">
        <f t="shared" si="367"/>
        <v>0.82350130518289411</v>
      </c>
      <c r="X73" s="77">
        <f t="shared" si="367"/>
        <v>0.81847703182595688</v>
      </c>
      <c r="Y73" s="77">
        <f t="shared" si="367"/>
        <v>0.81398104380270608</v>
      </c>
      <c r="Z73" s="77">
        <f t="shared" si="367"/>
        <v>0.81017599867005696</v>
      </c>
      <c r="AA73" s="77">
        <f t="shared" si="367"/>
        <v>0.8074797313722325</v>
      </c>
      <c r="AB73" s="77">
        <f t="shared" si="367"/>
        <v>0.80548070834792751</v>
      </c>
      <c r="AC73" s="77">
        <f t="shared" si="367"/>
        <v>0.80487306285628801</v>
      </c>
      <c r="AD73" s="77">
        <f t="shared" si="367"/>
        <v>0.74360029893491431</v>
      </c>
      <c r="AE73" s="77">
        <f t="shared" si="367"/>
        <v>0.25724217019367063</v>
      </c>
      <c r="AF73" s="74"/>
      <c r="AG73" s="77">
        <f t="shared" ref="AG73:AS74" si="368">AG36/AG35</f>
        <v>0.8398789011230684</v>
      </c>
      <c r="AH73" s="77">
        <f t="shared" si="368"/>
        <v>0.84522036218982721</v>
      </c>
      <c r="AI73" s="77">
        <f t="shared" si="368"/>
        <v>0.8490388355345484</v>
      </c>
      <c r="AJ73" s="77">
        <f t="shared" si="368"/>
        <v>0.84378435934717466</v>
      </c>
      <c r="AK73" s="77">
        <f t="shared" si="368"/>
        <v>0.83831293216545943</v>
      </c>
      <c r="AL73" s="77">
        <f t="shared" si="368"/>
        <v>0.83366954529450465</v>
      </c>
      <c r="AM73" s="77">
        <f t="shared" si="368"/>
        <v>0.82954612337171074</v>
      </c>
      <c r="AN73" s="77">
        <f t="shared" si="368"/>
        <v>0.82613784791679812</v>
      </c>
      <c r="AO73" s="77">
        <f t="shared" si="368"/>
        <v>0.82349728360379559</v>
      </c>
      <c r="AP73" s="77">
        <f t="shared" si="368"/>
        <v>0.82260762058191816</v>
      </c>
      <c r="AQ73" s="77">
        <f t="shared" si="368"/>
        <v>0.82119615864892515</v>
      </c>
      <c r="AR73" s="77">
        <f t="shared" si="368"/>
        <v>0.77712193051076006</v>
      </c>
      <c r="AS73" s="77">
        <f t="shared" si="368"/>
        <v>0.27063342816272085</v>
      </c>
      <c r="AT73" s="74"/>
      <c r="AU73" s="77">
        <f t="shared" ref="AU73:BG74" si="369">AU36/AU35</f>
        <v>0.84929503230081749</v>
      </c>
      <c r="AV73" s="77">
        <f t="shared" si="369"/>
        <v>0.85442401626720021</v>
      </c>
      <c r="AW73" s="77">
        <f t="shared" si="369"/>
        <v>0.8582225097291063</v>
      </c>
      <c r="AX73" s="77">
        <f t="shared" si="369"/>
        <v>0.85330298033473528</v>
      </c>
      <c r="AY73" s="77">
        <f t="shared" si="369"/>
        <v>0.84818878362583516</v>
      </c>
      <c r="AZ73" s="77">
        <f t="shared" si="369"/>
        <v>0.84380225401258113</v>
      </c>
      <c r="BA73" s="77">
        <f t="shared" si="369"/>
        <v>0.83992556080433167</v>
      </c>
      <c r="BB73" s="77">
        <f t="shared" si="369"/>
        <v>0.83679219076603106</v>
      </c>
      <c r="BC73" s="77">
        <f t="shared" si="369"/>
        <v>0.83425818664013052</v>
      </c>
      <c r="BD73" s="77">
        <f t="shared" si="369"/>
        <v>0.83265033270199307</v>
      </c>
      <c r="BE73" s="77">
        <f t="shared" si="369"/>
        <v>0.83208697966193612</v>
      </c>
      <c r="BF73" s="77">
        <f t="shared" si="369"/>
        <v>0.80546752107013808</v>
      </c>
      <c r="BG73" s="77">
        <f t="shared" si="369"/>
        <v>0.28039534180931208</v>
      </c>
      <c r="BH73" s="74"/>
      <c r="BI73" s="77">
        <f t="shared" ref="BI73:BU74" si="370">BI36/BI35</f>
        <v>0.8561400609548514</v>
      </c>
      <c r="BJ73" s="77">
        <f t="shared" si="370"/>
        <v>0.86111071783671733</v>
      </c>
      <c r="BK73" s="77">
        <f t="shared" si="370"/>
        <v>0.86490631649708127</v>
      </c>
      <c r="BL73" s="77">
        <f t="shared" si="370"/>
        <v>0.8603887903385401</v>
      </c>
      <c r="BM73" s="77">
        <f t="shared" si="370"/>
        <v>0.85549415662528561</v>
      </c>
      <c r="BN73" s="77">
        <f t="shared" si="370"/>
        <v>0.85130007031628874</v>
      </c>
      <c r="BO73" s="77">
        <f t="shared" si="370"/>
        <v>0.84760571678232077</v>
      </c>
      <c r="BP73" s="77">
        <f t="shared" si="370"/>
        <v>0.84467762044642869</v>
      </c>
      <c r="BQ73" s="77">
        <f t="shared" si="370"/>
        <v>0.84228599068751386</v>
      </c>
      <c r="BR73" s="77">
        <f t="shared" si="370"/>
        <v>0.83995470990238208</v>
      </c>
      <c r="BS73" s="77">
        <f t="shared" si="370"/>
        <v>0.84009267182824987</v>
      </c>
      <c r="BT73" s="77">
        <f t="shared" si="370"/>
        <v>0.82260410043886301</v>
      </c>
      <c r="BU73" s="77">
        <f t="shared" si="370"/>
        <v>0.28811356394042353</v>
      </c>
      <c r="BV73" s="74"/>
      <c r="BW73" s="77">
        <f t="shared" ref="BW73:CI74" si="371">BW36/BW35</f>
        <v>0.86146110921537233</v>
      </c>
      <c r="BX73" s="77">
        <f t="shared" si="371"/>
        <v>0.86630547537244473</v>
      </c>
      <c r="BY73" s="77">
        <f t="shared" si="371"/>
        <v>0.87009862480173439</v>
      </c>
      <c r="BZ73" s="77">
        <f t="shared" si="371"/>
        <v>0.8659826067966464</v>
      </c>
      <c r="CA73" s="77">
        <f t="shared" si="371"/>
        <v>0.86123625383551872</v>
      </c>
      <c r="CB73" s="77">
        <f t="shared" si="371"/>
        <v>0.85719583386947085</v>
      </c>
      <c r="CC73" s="77">
        <f t="shared" si="371"/>
        <v>0.85364558865123585</v>
      </c>
      <c r="CD73" s="77">
        <f t="shared" si="371"/>
        <v>0.85087815131581168</v>
      </c>
      <c r="CE73" s="77">
        <f t="shared" si="371"/>
        <v>0.84866972463399692</v>
      </c>
      <c r="CF73" s="77">
        <f t="shared" si="371"/>
        <v>0.84597264601146382</v>
      </c>
      <c r="CG73" s="77">
        <f t="shared" si="371"/>
        <v>0.84633220173426904</v>
      </c>
      <c r="CH73" s="77">
        <f t="shared" si="371"/>
        <v>0.83403856014003852</v>
      </c>
      <c r="CI73" s="77">
        <f t="shared" si="371"/>
        <v>0.29451213340911037</v>
      </c>
      <c r="CJ73" s="74"/>
      <c r="CK73" s="77">
        <f t="shared" ref="CK73:CW74" si="372">CK36/CK35</f>
        <v>0.86578240587312461</v>
      </c>
      <c r="CL73" s="77">
        <f t="shared" si="372"/>
        <v>0.87052169129276602</v>
      </c>
      <c r="CM73" s="77">
        <f t="shared" si="372"/>
        <v>0.87430927258996849</v>
      </c>
      <c r="CN73" s="77">
        <f t="shared" si="372"/>
        <v>0.87057610173985456</v>
      </c>
      <c r="CO73" s="77">
        <f t="shared" si="372"/>
        <v>0.86593358590871106</v>
      </c>
      <c r="CP73" s="77">
        <f t="shared" si="372"/>
        <v>0.86202127206644452</v>
      </c>
      <c r="CQ73" s="77">
        <f t="shared" si="372"/>
        <v>0.85859024223295799</v>
      </c>
      <c r="CR73" s="77">
        <f t="shared" si="372"/>
        <v>0.85589519089341737</v>
      </c>
      <c r="CS73" s="77">
        <f t="shared" si="372"/>
        <v>0.85394689856238226</v>
      </c>
      <c r="CT73" s="77">
        <f t="shared" si="372"/>
        <v>0.85110473487041882</v>
      </c>
      <c r="CU73" s="77">
        <f t="shared" si="372"/>
        <v>0.85139408243326831</v>
      </c>
      <c r="CV73" s="77">
        <f t="shared" si="372"/>
        <v>0.84233971157126575</v>
      </c>
      <c r="CW73" s="77">
        <f t="shared" si="372"/>
        <v>0.29998630633737633</v>
      </c>
      <c r="CX73" s="74"/>
      <c r="CY73" s="77">
        <f t="shared" ref="CY73:DK74" si="373">CY36/CY35</f>
        <v>0.86940155215620341</v>
      </c>
      <c r="CZ73" s="77">
        <f t="shared" si="373"/>
        <v>0.87405085071626487</v>
      </c>
      <c r="DA73" s="77">
        <f t="shared" si="373"/>
        <v>0.87782955248164762</v>
      </c>
      <c r="DB73" s="77">
        <f t="shared" si="373"/>
        <v>0.87445601125387185</v>
      </c>
      <c r="DC73" s="77">
        <f t="shared" si="373"/>
        <v>0.86988662703570474</v>
      </c>
      <c r="DD73" s="77">
        <f t="shared" si="373"/>
        <v>0.86608450207765486</v>
      </c>
      <c r="DE73" s="77">
        <f t="shared" si="373"/>
        <v>0.8627554278423949</v>
      </c>
      <c r="DF73" s="77">
        <f t="shared" si="373"/>
        <v>0.86009315726088675</v>
      </c>
      <c r="DG73" s="77">
        <f t="shared" si="373"/>
        <v>0.85842121855427311</v>
      </c>
      <c r="DH73" s="77">
        <f t="shared" si="373"/>
        <v>0.85554546185493985</v>
      </c>
      <c r="DI73" s="77">
        <f t="shared" si="373"/>
        <v>0.85562256229984468</v>
      </c>
      <c r="DJ73" s="77">
        <f t="shared" si="373"/>
        <v>0.84873395480632374</v>
      </c>
      <c r="DK73" s="77">
        <f t="shared" si="373"/>
        <v>0.30477417462043543</v>
      </c>
      <c r="DL73" s="74"/>
      <c r="DM73" s="77">
        <f t="shared" ref="DM73:DY74" si="374">DM36/DM35</f>
        <v>0.87250271746486563</v>
      </c>
      <c r="DN73" s="77">
        <f t="shared" si="374"/>
        <v>0.87707333189859393</v>
      </c>
      <c r="DO73" s="77">
        <f t="shared" si="374"/>
        <v>0.8808404428713873</v>
      </c>
      <c r="DP73" s="77">
        <f t="shared" si="374"/>
        <v>0.877802907481671</v>
      </c>
      <c r="DQ73" s="77">
        <f t="shared" si="374"/>
        <v>0.87328431930536554</v>
      </c>
      <c r="DR73" s="77">
        <f t="shared" si="374"/>
        <v>0.86957925194541585</v>
      </c>
      <c r="DS73" s="77">
        <f t="shared" si="374"/>
        <v>0.86633960830659784</v>
      </c>
      <c r="DT73" s="77">
        <f t="shared" si="374"/>
        <v>0.86372191331260073</v>
      </c>
      <c r="DU73" s="77">
        <f t="shared" si="374"/>
        <v>0.86170974559310054</v>
      </c>
      <c r="DV73" s="77">
        <f t="shared" si="374"/>
        <v>0.85942846839124531</v>
      </c>
      <c r="DW73" s="77">
        <f t="shared" si="374"/>
        <v>0.8573607126804208</v>
      </c>
      <c r="DX73" s="77">
        <f t="shared" si="374"/>
        <v>0.85387233354878789</v>
      </c>
      <c r="DY73" s="77">
        <f t="shared" si="374"/>
        <v>0.30903343066291922</v>
      </c>
    </row>
    <row r="74" spans="2:129" x14ac:dyDescent="0.2">
      <c r="B74" s="10"/>
      <c r="D74" s="76" t="s">
        <v>74</v>
      </c>
      <c r="E74" s="77">
        <f t="shared" si="366"/>
        <v>0.79656341983205181</v>
      </c>
      <c r="F74" s="77">
        <f t="shared" si="366"/>
        <v>0.80287084776737416</v>
      </c>
      <c r="G74" s="77">
        <f t="shared" si="366"/>
        <v>0.80732912725044559</v>
      </c>
      <c r="H74" s="77">
        <f t="shared" si="366"/>
        <v>0.80410951100361494</v>
      </c>
      <c r="I74" s="77">
        <f t="shared" si="366"/>
        <v>0.79596533961398819</v>
      </c>
      <c r="J74" s="77">
        <f t="shared" si="366"/>
        <v>0.79022728197121395</v>
      </c>
      <c r="K74" s="77">
        <f t="shared" si="366"/>
        <v>0.78500825455106471</v>
      </c>
      <c r="L74" s="77">
        <f t="shared" si="366"/>
        <v>0.78041733060005769</v>
      </c>
      <c r="M74" s="77">
        <f t="shared" si="366"/>
        <v>0.77666969371825378</v>
      </c>
      <c r="N74" s="77">
        <f t="shared" si="366"/>
        <v>0.77418862104504871</v>
      </c>
      <c r="O74" s="77">
        <f t="shared" si="366"/>
        <v>0.77420338754669304</v>
      </c>
      <c r="P74" s="77">
        <f t="shared" si="366"/>
        <v>0.75254803286490346</v>
      </c>
      <c r="Q74" s="77">
        <f t="shared" si="366"/>
        <v>0.23536726910960037</v>
      </c>
      <c r="R74" s="74"/>
      <c r="S74" s="77">
        <f t="shared" si="367"/>
        <v>0.82553216397039031</v>
      </c>
      <c r="T74" s="77">
        <f t="shared" si="367"/>
        <v>0.83118438734323219</v>
      </c>
      <c r="U74" s="77">
        <f t="shared" si="367"/>
        <v>0.83508518843189139</v>
      </c>
      <c r="V74" s="77">
        <f t="shared" si="367"/>
        <v>0.82985227983637488</v>
      </c>
      <c r="W74" s="77">
        <f t="shared" si="367"/>
        <v>0.82372282319851386</v>
      </c>
      <c r="X74" s="77">
        <f t="shared" si="367"/>
        <v>0.81868486055829059</v>
      </c>
      <c r="Y74" s="77">
        <f t="shared" si="367"/>
        <v>0.81416576912075278</v>
      </c>
      <c r="Z74" s="77">
        <f t="shared" si="367"/>
        <v>0.81032176843698633</v>
      </c>
      <c r="AA74" s="77">
        <f t="shared" si="367"/>
        <v>0.80753674991310853</v>
      </c>
      <c r="AB74" s="77">
        <f t="shared" si="367"/>
        <v>0.80556992317343323</v>
      </c>
      <c r="AC74" s="77">
        <f t="shared" si="367"/>
        <v>0.8048864240015815</v>
      </c>
      <c r="AD74" s="77">
        <f t="shared" si="367"/>
        <v>0.74400385435420302</v>
      </c>
      <c r="AE74" s="77">
        <f t="shared" si="367"/>
        <v>0.25723383635608471</v>
      </c>
      <c r="AF74" s="74"/>
      <c r="AG74" s="77">
        <f t="shared" si="368"/>
        <v>0.84005840967432877</v>
      </c>
      <c r="AH74" s="77">
        <f t="shared" si="368"/>
        <v>0.84538821860180335</v>
      </c>
      <c r="AI74" s="77">
        <f t="shared" si="368"/>
        <v>0.84918312379575844</v>
      </c>
      <c r="AJ74" s="77">
        <f t="shared" si="368"/>
        <v>0.8439470340160804</v>
      </c>
      <c r="AK74" s="77">
        <f t="shared" si="368"/>
        <v>0.83851529744275999</v>
      </c>
      <c r="AL74" s="77">
        <f t="shared" si="368"/>
        <v>0.83385869905447974</v>
      </c>
      <c r="AM74" s="77">
        <f t="shared" si="368"/>
        <v>0.82971183931828096</v>
      </c>
      <c r="AN74" s="77">
        <f t="shared" si="368"/>
        <v>0.82625877855398899</v>
      </c>
      <c r="AO74" s="77">
        <f t="shared" si="368"/>
        <v>0.82355946930338675</v>
      </c>
      <c r="AP74" s="77">
        <f t="shared" si="368"/>
        <v>0.82263834132314484</v>
      </c>
      <c r="AQ74" s="77">
        <f t="shared" si="368"/>
        <v>0.82121711212678916</v>
      </c>
      <c r="AR74" s="77">
        <f t="shared" si="368"/>
        <v>0.77746970741307564</v>
      </c>
      <c r="AS74" s="77">
        <f t="shared" si="368"/>
        <v>0.27063784297422494</v>
      </c>
      <c r="AT74" s="74"/>
      <c r="AU74" s="77">
        <f t="shared" si="369"/>
        <v>0.84946032254690707</v>
      </c>
      <c r="AV74" s="77">
        <f t="shared" si="369"/>
        <v>0.85457835688497019</v>
      </c>
      <c r="AW74" s="77">
        <f t="shared" si="369"/>
        <v>0.85835571437659486</v>
      </c>
      <c r="AX74" s="77">
        <f t="shared" si="369"/>
        <v>0.85346052559419283</v>
      </c>
      <c r="AY74" s="77">
        <f t="shared" si="369"/>
        <v>0.84837850052409103</v>
      </c>
      <c r="AZ74" s="77">
        <f t="shared" si="369"/>
        <v>0.84397932248651897</v>
      </c>
      <c r="BA74" s="77">
        <f t="shared" si="369"/>
        <v>0.84007922054181672</v>
      </c>
      <c r="BB74" s="77">
        <f t="shared" si="369"/>
        <v>0.83689443742626757</v>
      </c>
      <c r="BC74" s="77">
        <f t="shared" si="369"/>
        <v>0.83431387525714007</v>
      </c>
      <c r="BD74" s="77">
        <f t="shared" si="369"/>
        <v>0.83273365489494922</v>
      </c>
      <c r="BE74" s="77">
        <f t="shared" si="369"/>
        <v>0.83211424255107203</v>
      </c>
      <c r="BF74" s="77">
        <f t="shared" si="369"/>
        <v>0.80569741676308082</v>
      </c>
      <c r="BG74" s="77">
        <f t="shared" si="369"/>
        <v>0.28039145873228183</v>
      </c>
      <c r="BH74" s="74"/>
      <c r="BI74" s="77">
        <f t="shared" si="370"/>
        <v>0.85629511300560346</v>
      </c>
      <c r="BJ74" s="77">
        <f t="shared" si="370"/>
        <v>0.86125536333533248</v>
      </c>
      <c r="BK74" s="77">
        <f t="shared" si="370"/>
        <v>0.86503183363424607</v>
      </c>
      <c r="BL74" s="77">
        <f t="shared" si="370"/>
        <v>0.86053859148681267</v>
      </c>
      <c r="BM74" s="77">
        <f t="shared" si="370"/>
        <v>0.85567458010973652</v>
      </c>
      <c r="BN74" s="77">
        <f t="shared" si="370"/>
        <v>0.85146838544343972</v>
      </c>
      <c r="BO74" s="77">
        <f t="shared" si="370"/>
        <v>0.84775081357064319</v>
      </c>
      <c r="BP74" s="77">
        <f t="shared" si="370"/>
        <v>0.84476390461514084</v>
      </c>
      <c r="BQ74" s="77">
        <f t="shared" si="370"/>
        <v>0.84233313744842464</v>
      </c>
      <c r="BR74" s="77">
        <f t="shared" si="370"/>
        <v>0.84003881034899952</v>
      </c>
      <c r="BS74" s="77">
        <f t="shared" si="370"/>
        <v>0.84012534324574784</v>
      </c>
      <c r="BT74" s="77">
        <f t="shared" si="370"/>
        <v>0.82279067882278512</v>
      </c>
      <c r="BU74" s="77">
        <f t="shared" si="370"/>
        <v>0.2881134630264176</v>
      </c>
      <c r="BV74" s="74"/>
      <c r="BW74" s="77">
        <f t="shared" si="371"/>
        <v>0.86160829565062214</v>
      </c>
      <c r="BX74" s="77">
        <f t="shared" si="371"/>
        <v>0.86644267910012052</v>
      </c>
      <c r="BY74" s="77">
        <f t="shared" si="371"/>
        <v>0.87021830409915835</v>
      </c>
      <c r="BZ74" s="77">
        <f t="shared" si="371"/>
        <v>0.86612409243857857</v>
      </c>
      <c r="CA74" s="77">
        <f t="shared" si="371"/>
        <v>0.8614094096245315</v>
      </c>
      <c r="CB74" s="77">
        <f t="shared" si="371"/>
        <v>0.85735737295841019</v>
      </c>
      <c r="CC74" s="77">
        <f t="shared" si="371"/>
        <v>0.85378416314082539</v>
      </c>
      <c r="CD74" s="77">
        <f t="shared" si="371"/>
        <v>0.85096131310997747</v>
      </c>
      <c r="CE74" s="77">
        <f t="shared" si="371"/>
        <v>0.84871010379002565</v>
      </c>
      <c r="CF74" s="77">
        <f t="shared" si="371"/>
        <v>0.84604026703568858</v>
      </c>
      <c r="CG74" s="77">
        <f t="shared" si="371"/>
        <v>0.84636966498253219</v>
      </c>
      <c r="CH74" s="77">
        <f t="shared" si="371"/>
        <v>0.83420649244975142</v>
      </c>
      <c r="CI74" s="77">
        <f t="shared" si="371"/>
        <v>0.2945132331637994</v>
      </c>
      <c r="CJ74" s="74"/>
      <c r="CK74" s="77">
        <f t="shared" si="372"/>
        <v>0.8659232843829664</v>
      </c>
      <c r="CL74" s="77">
        <f t="shared" si="372"/>
        <v>0.8706529214135813</v>
      </c>
      <c r="CM74" s="77">
        <f t="shared" si="372"/>
        <v>0.87442425947602853</v>
      </c>
      <c r="CN74" s="77">
        <f t="shared" si="372"/>
        <v>0.87070935458392351</v>
      </c>
      <c r="CO74" s="77">
        <f t="shared" si="372"/>
        <v>0.86610082190201076</v>
      </c>
      <c r="CP74" s="77">
        <f t="shared" si="372"/>
        <v>0.86217732956941506</v>
      </c>
      <c r="CQ74" s="77">
        <f t="shared" si="372"/>
        <v>0.85872360262343772</v>
      </c>
      <c r="CR74" s="77">
        <f t="shared" si="372"/>
        <v>0.85598372793320843</v>
      </c>
      <c r="CS74" s="77">
        <f t="shared" si="372"/>
        <v>0.85398310771912733</v>
      </c>
      <c r="CT74" s="77">
        <f t="shared" si="372"/>
        <v>0.85115846214581115</v>
      </c>
      <c r="CU74" s="77">
        <f t="shared" si="372"/>
        <v>0.85143589809550257</v>
      </c>
      <c r="CV74" s="77">
        <f t="shared" si="372"/>
        <v>0.84249886662183737</v>
      </c>
      <c r="CW74" s="77">
        <f t="shared" si="372"/>
        <v>0.29998520678797097</v>
      </c>
      <c r="CX74" s="74"/>
      <c r="CY74" s="77">
        <f t="shared" si="373"/>
        <v>0.86953721355278168</v>
      </c>
      <c r="CZ74" s="77">
        <f t="shared" si="373"/>
        <v>0.87417713417003218</v>
      </c>
      <c r="DA74" s="77">
        <f t="shared" si="373"/>
        <v>0.87794062454857436</v>
      </c>
      <c r="DB74" s="77">
        <f t="shared" si="373"/>
        <v>0.87458136706807155</v>
      </c>
      <c r="DC74" s="77">
        <f t="shared" si="373"/>
        <v>0.87004890174978833</v>
      </c>
      <c r="DD74" s="77">
        <f t="shared" si="373"/>
        <v>0.86623598419866954</v>
      </c>
      <c r="DE74" s="77">
        <f t="shared" si="373"/>
        <v>0.86288446748229997</v>
      </c>
      <c r="DF74" s="77">
        <f t="shared" si="373"/>
        <v>0.86018319225448614</v>
      </c>
      <c r="DG74" s="77">
        <f t="shared" si="373"/>
        <v>0.85845542780506068</v>
      </c>
      <c r="DH74" s="77">
        <f t="shared" si="373"/>
        <v>0.85559055116387261</v>
      </c>
      <c r="DI74" s="77">
        <f t="shared" si="373"/>
        <v>0.85566842511253316</v>
      </c>
      <c r="DJ74" s="77">
        <f t="shared" si="373"/>
        <v>0.84888905770969691</v>
      </c>
      <c r="DK74" s="77">
        <f t="shared" si="373"/>
        <v>0.30477545724689237</v>
      </c>
      <c r="DL74" s="74"/>
      <c r="DM74" s="77">
        <f t="shared" si="374"/>
        <v>0.8726339706642503</v>
      </c>
      <c r="DN74" s="77">
        <f t="shared" si="374"/>
        <v>0.87719542344443513</v>
      </c>
      <c r="DO74" s="77">
        <f t="shared" si="374"/>
        <v>0.88094816170162316</v>
      </c>
      <c r="DP74" s="77">
        <f t="shared" si="374"/>
        <v>0.87792082232542912</v>
      </c>
      <c r="DQ74" s="77">
        <f t="shared" si="374"/>
        <v>0.87344234757151473</v>
      </c>
      <c r="DR74" s="77">
        <f t="shared" si="374"/>
        <v>0.86972682555856407</v>
      </c>
      <c r="DS74" s="77">
        <f t="shared" si="374"/>
        <v>0.86646496683547602</v>
      </c>
      <c r="DT74" s="77">
        <f t="shared" si="374"/>
        <v>0.86380818017849359</v>
      </c>
      <c r="DU74" s="77">
        <f t="shared" si="374"/>
        <v>0.86178369398764976</v>
      </c>
      <c r="DV74" s="77">
        <f t="shared" si="374"/>
        <v>0.85946905302996024</v>
      </c>
      <c r="DW74" s="77">
        <f t="shared" si="374"/>
        <v>0.85749050618024159</v>
      </c>
      <c r="DX74" s="77">
        <f t="shared" si="374"/>
        <v>0.85402594676879062</v>
      </c>
      <c r="DY74" s="77">
        <f t="shared" si="374"/>
        <v>0.30903366361151974</v>
      </c>
    </row>
    <row r="75" spans="2:129" x14ac:dyDescent="0.2">
      <c r="B75" s="10"/>
      <c r="D75" s="76" t="s">
        <v>75</v>
      </c>
      <c r="E75" s="77">
        <f t="shared" ref="E75:Q75" si="375">E34/E37</f>
        <v>0.79680009321925538</v>
      </c>
      <c r="F75" s="77">
        <f t="shared" si="375"/>
        <v>0.80309480699691438</v>
      </c>
      <c r="G75" s="77">
        <f t="shared" si="375"/>
        <v>0.80752789498302857</v>
      </c>
      <c r="H75" s="77">
        <f t="shared" si="375"/>
        <v>0.80424818436538348</v>
      </c>
      <c r="I75" s="77">
        <f t="shared" si="375"/>
        <v>0.79620918440404231</v>
      </c>
      <c r="J75" s="77">
        <f t="shared" si="375"/>
        <v>0.79045838599721041</v>
      </c>
      <c r="K75" s="77">
        <f t="shared" si="375"/>
        <v>0.78521826006927309</v>
      </c>
      <c r="L75" s="77">
        <f t="shared" si="375"/>
        <v>0.78059658063797577</v>
      </c>
      <c r="M75" s="77">
        <f t="shared" si="375"/>
        <v>0.77680066795879776</v>
      </c>
      <c r="N75" s="77">
        <f t="shared" si="375"/>
        <v>0.77422107276451524</v>
      </c>
      <c r="O75" s="77">
        <f t="shared" si="375"/>
        <v>0.774223248129151</v>
      </c>
      <c r="P75" s="77">
        <f t="shared" si="375"/>
        <v>0.75255726200414141</v>
      </c>
      <c r="Q75" s="77">
        <f t="shared" si="375"/>
        <v>0.23529411764705882</v>
      </c>
      <c r="R75" s="74"/>
      <c r="S75" s="77">
        <f t="shared" ref="S75:AE75" si="376">S34/S37</f>
        <v>0.82572736574782035</v>
      </c>
      <c r="T75" s="77">
        <f t="shared" si="376"/>
        <v>0.8313676258769962</v>
      </c>
      <c r="U75" s="77">
        <f t="shared" si="376"/>
        <v>0.83524309475246572</v>
      </c>
      <c r="V75" s="77">
        <f t="shared" si="376"/>
        <v>0.83000622772811217</v>
      </c>
      <c r="W75" s="77">
        <f t="shared" si="376"/>
        <v>0.82393264627155383</v>
      </c>
      <c r="X75" s="77">
        <f t="shared" si="376"/>
        <v>0.81888141100188827</v>
      </c>
      <c r="Y75" s="77">
        <f t="shared" si="376"/>
        <v>0.81433990161239123</v>
      </c>
      <c r="Z75" s="77">
        <f t="shared" si="376"/>
        <v>0.81045861058256485</v>
      </c>
      <c r="AA75" s="77">
        <f t="shared" si="376"/>
        <v>0.80759088761613873</v>
      </c>
      <c r="AB75" s="77">
        <f t="shared" si="376"/>
        <v>0.80564906951244608</v>
      </c>
      <c r="AC75" s="77">
        <f t="shared" si="376"/>
        <v>0.80489085236239499</v>
      </c>
      <c r="AD75" s="77">
        <f t="shared" si="376"/>
        <v>0.7441459865900435</v>
      </c>
      <c r="AE75" s="77">
        <f t="shared" si="376"/>
        <v>0.2572658772874058</v>
      </c>
      <c r="AF75" s="74"/>
      <c r="AG75" s="77">
        <f t="shared" ref="AG75:AS75" si="377">AG34/AG37</f>
        <v>0.84023239878078471</v>
      </c>
      <c r="AH75" s="77">
        <f t="shared" si="377"/>
        <v>0.84555110432635017</v>
      </c>
      <c r="AI75" s="77">
        <f t="shared" si="377"/>
        <v>0.84932310092629559</v>
      </c>
      <c r="AJ75" s="77">
        <f t="shared" si="377"/>
        <v>0.84410454161090764</v>
      </c>
      <c r="AK75" s="77">
        <f t="shared" si="377"/>
        <v>0.83870704753412084</v>
      </c>
      <c r="AL75" s="77">
        <f t="shared" si="377"/>
        <v>0.83403752050683644</v>
      </c>
      <c r="AM75" s="77">
        <f t="shared" si="377"/>
        <v>0.82986786097455822</v>
      </c>
      <c r="AN75" s="77">
        <f t="shared" si="377"/>
        <v>0.82637234740025634</v>
      </c>
      <c r="AO75" s="77">
        <f t="shared" si="377"/>
        <v>0.82361721249340258</v>
      </c>
      <c r="AP75" s="77">
        <f t="shared" si="377"/>
        <v>0.8226596455871823</v>
      </c>
      <c r="AQ75" s="77">
        <f t="shared" si="377"/>
        <v>0.8212242687382888</v>
      </c>
      <c r="AR75" s="77">
        <f t="shared" si="377"/>
        <v>0.77759297011289963</v>
      </c>
      <c r="AS75" s="77">
        <f t="shared" si="377"/>
        <v>0.27062760588106211</v>
      </c>
      <c r="AT75" s="74"/>
      <c r="AU75" s="77">
        <f t="shared" ref="AU75:BG75" si="378">AU34/AU37</f>
        <v>0.84962055472336429</v>
      </c>
      <c r="AV75" s="77">
        <f t="shared" si="378"/>
        <v>0.85472818128734585</v>
      </c>
      <c r="AW75" s="77">
        <f t="shared" si="378"/>
        <v>0.85848501204936756</v>
      </c>
      <c r="AX75" s="77">
        <f t="shared" si="378"/>
        <v>0.85361284426886053</v>
      </c>
      <c r="AY75" s="77">
        <f t="shared" si="378"/>
        <v>0.84855825687588216</v>
      </c>
      <c r="AZ75" s="77">
        <f t="shared" si="378"/>
        <v>0.84414659515884694</v>
      </c>
      <c r="BA75" s="77">
        <f t="shared" si="378"/>
        <v>0.84022364481838596</v>
      </c>
      <c r="BB75" s="77">
        <f t="shared" si="378"/>
        <v>0.83699022118822652</v>
      </c>
      <c r="BC75" s="77">
        <f t="shared" si="378"/>
        <v>0.83436424442325718</v>
      </c>
      <c r="BD75" s="77">
        <f t="shared" si="378"/>
        <v>0.83280372953854864</v>
      </c>
      <c r="BE75" s="77">
        <f t="shared" si="378"/>
        <v>0.83212375920488058</v>
      </c>
      <c r="BF75" s="77">
        <f t="shared" si="378"/>
        <v>0.8057788443638243</v>
      </c>
      <c r="BG75" s="77">
        <f t="shared" si="378"/>
        <v>0.28038986889971856</v>
      </c>
      <c r="BH75" s="74"/>
      <c r="BI75" s="77">
        <f t="shared" ref="BI75:BU75" si="379">BI34/BI37</f>
        <v>0.85644538358762545</v>
      </c>
      <c r="BJ75" s="77">
        <f t="shared" si="379"/>
        <v>0.86139576517635996</v>
      </c>
      <c r="BK75" s="77">
        <f t="shared" si="379"/>
        <v>0.86515368492575828</v>
      </c>
      <c r="BL75" s="77">
        <f t="shared" si="379"/>
        <v>0.86068339559172469</v>
      </c>
      <c r="BM75" s="77">
        <f t="shared" si="379"/>
        <v>0.85584548498532897</v>
      </c>
      <c r="BN75" s="77">
        <f t="shared" si="379"/>
        <v>0.851627237518366</v>
      </c>
      <c r="BO75" s="77">
        <f t="shared" si="379"/>
        <v>0.84788691170452424</v>
      </c>
      <c r="BP75" s="77">
        <f t="shared" si="379"/>
        <v>0.84484495200845577</v>
      </c>
      <c r="BQ75" s="77">
        <f t="shared" si="379"/>
        <v>0.84237418245954221</v>
      </c>
      <c r="BR75" s="77">
        <f t="shared" si="379"/>
        <v>0.8401103536943072</v>
      </c>
      <c r="BS75" s="77">
        <f t="shared" si="379"/>
        <v>0.840136945195464</v>
      </c>
      <c r="BT75" s="77">
        <f t="shared" si="379"/>
        <v>0.82285715213266075</v>
      </c>
      <c r="BU75" s="77">
        <f t="shared" si="379"/>
        <v>0.28811893058386284</v>
      </c>
      <c r="BV75" s="74"/>
      <c r="BW75" s="77">
        <f t="shared" ref="BW75:CI75" si="380">BW34/BW37</f>
        <v>0.86175086000927725</v>
      </c>
      <c r="BX75" s="77">
        <f t="shared" si="380"/>
        <v>0.86657580502225051</v>
      </c>
      <c r="BY75" s="77">
        <f t="shared" si="380"/>
        <v>0.87033446781428458</v>
      </c>
      <c r="BZ75" s="77">
        <f t="shared" si="380"/>
        <v>0.86626091178840159</v>
      </c>
      <c r="CA75" s="77">
        <f t="shared" si="380"/>
        <v>0.86157336466772638</v>
      </c>
      <c r="CB75" s="77">
        <f t="shared" si="380"/>
        <v>0.85750966379926696</v>
      </c>
      <c r="CC75" s="77">
        <f t="shared" si="380"/>
        <v>0.85391384913543233</v>
      </c>
      <c r="CD75" s="77">
        <f t="shared" si="380"/>
        <v>0.8510379203861127</v>
      </c>
      <c r="CE75" s="77">
        <f t="shared" si="380"/>
        <v>0.84874352134067821</v>
      </c>
      <c r="CF75" s="77">
        <f t="shared" si="380"/>
        <v>0.84609517845638826</v>
      </c>
      <c r="CG75" s="77">
        <f t="shared" si="380"/>
        <v>0.84638315904293215</v>
      </c>
      <c r="CH75" s="77">
        <f t="shared" si="380"/>
        <v>0.83426680269436426</v>
      </c>
      <c r="CI75" s="77">
        <f t="shared" si="380"/>
        <v>0.29451046565899547</v>
      </c>
      <c r="CJ75" s="74"/>
      <c r="CK75" s="77">
        <f t="shared" ref="CK75:CW75" si="381">CK34/CK37</f>
        <v>0.86605963562018484</v>
      </c>
      <c r="CL75" s="77">
        <f t="shared" si="381"/>
        <v>0.870780176449786</v>
      </c>
      <c r="CM75" s="77">
        <f t="shared" si="381"/>
        <v>0.87453582716482547</v>
      </c>
      <c r="CN75" s="77">
        <f t="shared" si="381"/>
        <v>0.87083829020876047</v>
      </c>
      <c r="CO75" s="77">
        <f t="shared" si="381"/>
        <v>0.86625909450382976</v>
      </c>
      <c r="CP75" s="77">
        <f t="shared" si="381"/>
        <v>0.86232427855215055</v>
      </c>
      <c r="CQ75" s="77">
        <f t="shared" si="381"/>
        <v>0.85884810682508816</v>
      </c>
      <c r="CR75" s="77">
        <f t="shared" si="381"/>
        <v>0.85606438584361988</v>
      </c>
      <c r="CS75" s="77">
        <f t="shared" si="381"/>
        <v>0.85401144832291664</v>
      </c>
      <c r="CT75" s="77">
        <f t="shared" si="381"/>
        <v>0.85119855640969799</v>
      </c>
      <c r="CU75" s="77">
        <f t="shared" si="381"/>
        <v>0.85145114519690901</v>
      </c>
      <c r="CV75" s="77">
        <f t="shared" si="381"/>
        <v>0.84255650655307213</v>
      </c>
      <c r="CW75" s="77">
        <f t="shared" si="381"/>
        <v>0.29997886579781613</v>
      </c>
      <c r="CX75" s="74"/>
      <c r="CY75" s="77">
        <f t="shared" ref="CY75:DK75" si="382">CY34/CY37</f>
        <v>0.86966839509497673</v>
      </c>
      <c r="CZ75" s="77">
        <f t="shared" si="382"/>
        <v>0.87429950194908712</v>
      </c>
      <c r="DA75" s="77">
        <f t="shared" si="382"/>
        <v>0.87804833554049311</v>
      </c>
      <c r="DB75" s="77">
        <f t="shared" si="382"/>
        <v>0.87470273484525085</v>
      </c>
      <c r="DC75" s="77">
        <f t="shared" si="382"/>
        <v>0.87020239380995645</v>
      </c>
      <c r="DD75" s="77">
        <f t="shared" si="382"/>
        <v>0.86637844755932913</v>
      </c>
      <c r="DE75" s="77">
        <f t="shared" si="382"/>
        <v>0.86300463325960985</v>
      </c>
      <c r="DF75" s="77">
        <f t="shared" si="382"/>
        <v>0.86026509681778895</v>
      </c>
      <c r="DG75" s="77">
        <f t="shared" si="382"/>
        <v>0.85848085808885277</v>
      </c>
      <c r="DH75" s="77">
        <f t="shared" si="382"/>
        <v>0.85562077984052209</v>
      </c>
      <c r="DI75" s="77">
        <f t="shared" si="382"/>
        <v>0.85568532627023541</v>
      </c>
      <c r="DJ75" s="77">
        <f t="shared" si="382"/>
        <v>0.84894568956870886</v>
      </c>
      <c r="DK75" s="77">
        <f t="shared" si="382"/>
        <v>0.30476975189966127</v>
      </c>
      <c r="DL75" s="74"/>
      <c r="DM75" s="77">
        <f t="shared" ref="DM75:DY75" si="383">DM34/DM37</f>
        <v>0.87276075447290091</v>
      </c>
      <c r="DN75" s="77">
        <f t="shared" si="383"/>
        <v>0.87731362747024932</v>
      </c>
      <c r="DO75" s="77">
        <f t="shared" si="383"/>
        <v>0.88105255079082323</v>
      </c>
      <c r="DP75" s="77">
        <f t="shared" si="383"/>
        <v>0.87803504159324286</v>
      </c>
      <c r="DQ75" s="77">
        <f t="shared" si="383"/>
        <v>0.87359173282330271</v>
      </c>
      <c r="DR75" s="77">
        <f t="shared" si="383"/>
        <v>0.86986543357975132</v>
      </c>
      <c r="DS75" s="77">
        <f t="shared" si="383"/>
        <v>0.86658140058941624</v>
      </c>
      <c r="DT75" s="77">
        <f t="shared" si="383"/>
        <v>0.86388645860414981</v>
      </c>
      <c r="DU75" s="77">
        <f t="shared" si="383"/>
        <v>0.86184533342083514</v>
      </c>
      <c r="DV75" s="77">
        <f t="shared" si="383"/>
        <v>0.85949346586653264</v>
      </c>
      <c r="DW75" s="77">
        <f t="shared" si="383"/>
        <v>0.85758593738729805</v>
      </c>
      <c r="DX75" s="77">
        <f t="shared" si="383"/>
        <v>0.85408247047958841</v>
      </c>
      <c r="DY75" s="77">
        <f t="shared" si="383"/>
        <v>0.30903297814494357</v>
      </c>
    </row>
    <row r="76" spans="2:129" x14ac:dyDescent="0.2">
      <c r="B76" s="10"/>
      <c r="D76" s="2"/>
      <c r="E76" s="20"/>
      <c r="F76" s="20"/>
      <c r="G76" s="20"/>
      <c r="H76" s="20"/>
      <c r="I76" s="20"/>
      <c r="J76" s="20"/>
      <c r="K76" s="20"/>
      <c r="L76" s="20"/>
      <c r="M76" s="20"/>
      <c r="N76" s="20"/>
      <c r="P76" s="20"/>
      <c r="R76" s="74"/>
      <c r="T76" s="20"/>
      <c r="V76" s="20"/>
      <c r="X76" s="20"/>
      <c r="Z76" s="20"/>
      <c r="AB76" s="20"/>
      <c r="AD76" s="20"/>
      <c r="AF76" s="74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R76" s="20"/>
      <c r="AT76" s="74"/>
      <c r="AV76" s="20"/>
      <c r="AX76" s="20"/>
      <c r="AZ76" s="20"/>
      <c r="BB76" s="20"/>
      <c r="BD76" s="20"/>
      <c r="BF76" s="20"/>
      <c r="BH76" s="74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T76" s="20"/>
      <c r="BV76" s="74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H76" s="20"/>
      <c r="CJ76" s="74"/>
      <c r="CL76" s="20"/>
      <c r="CN76" s="20"/>
      <c r="CP76" s="20"/>
      <c r="CR76" s="20"/>
      <c r="CT76" s="20"/>
      <c r="CV76" s="20"/>
      <c r="CX76" s="74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J76" s="20"/>
      <c r="DL76" s="74"/>
      <c r="DN76" s="20"/>
      <c r="DP76" s="20"/>
      <c r="DR76" s="20"/>
      <c r="DT76" s="20"/>
      <c r="DV76" s="20"/>
      <c r="DX76" s="20"/>
    </row>
    <row r="77" spans="2:129" x14ac:dyDescent="0.2">
      <c r="B77" s="10"/>
      <c r="D77" s="2"/>
      <c r="E77" s="20"/>
      <c r="F77" s="20"/>
      <c r="G77" s="20"/>
      <c r="H77" s="20"/>
      <c r="I77" s="20"/>
      <c r="J77" s="20"/>
      <c r="K77" s="20"/>
      <c r="L77" s="20"/>
      <c r="M77" s="20"/>
      <c r="N77" s="20"/>
      <c r="P77" s="20"/>
      <c r="R77" s="74"/>
      <c r="T77" s="20"/>
      <c r="V77" s="20"/>
      <c r="X77" s="20"/>
      <c r="Z77" s="20"/>
      <c r="AB77" s="20"/>
      <c r="AD77" s="20"/>
      <c r="AF77" s="74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R77" s="20"/>
      <c r="AT77" s="74"/>
      <c r="AV77" s="20"/>
      <c r="AX77" s="20"/>
      <c r="AZ77" s="20"/>
      <c r="BB77" s="20"/>
      <c r="BD77" s="20"/>
      <c r="BF77" s="20"/>
      <c r="BH77" s="74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T77" s="20"/>
      <c r="BV77" s="74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H77" s="20"/>
      <c r="CJ77" s="74"/>
      <c r="CL77" s="20"/>
      <c r="CN77" s="20"/>
      <c r="CP77" s="20"/>
      <c r="CR77" s="20"/>
      <c r="CT77" s="20"/>
      <c r="CV77" s="20"/>
      <c r="CX77" s="74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J77" s="20"/>
      <c r="DL77" s="74"/>
      <c r="DN77" s="20"/>
      <c r="DP77" s="20"/>
      <c r="DR77" s="20"/>
      <c r="DT77" s="20"/>
      <c r="DV77" s="20"/>
      <c r="DX77" s="20"/>
    </row>
    <row r="78" spans="2:129" x14ac:dyDescent="0.2">
      <c r="B78" s="10"/>
      <c r="D78" s="2"/>
      <c r="E78" s="20"/>
      <c r="F78" s="20"/>
      <c r="G78" s="20"/>
      <c r="H78" s="20"/>
      <c r="I78" s="20"/>
      <c r="J78" s="20"/>
      <c r="K78" s="20"/>
      <c r="L78" s="20"/>
      <c r="M78" s="20"/>
      <c r="N78" s="20"/>
      <c r="P78" s="20"/>
      <c r="R78" s="74"/>
      <c r="T78" s="20"/>
      <c r="V78" s="20"/>
      <c r="X78" s="20"/>
      <c r="Z78" s="20"/>
      <c r="AB78" s="20"/>
      <c r="AD78" s="20"/>
      <c r="AF78" s="74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R78" s="20"/>
      <c r="AT78" s="74"/>
      <c r="AV78" s="20"/>
      <c r="AX78" s="20"/>
      <c r="AZ78" s="20"/>
      <c r="BB78" s="20"/>
      <c r="BD78" s="20"/>
      <c r="BF78" s="20"/>
      <c r="BH78" s="74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T78" s="20"/>
      <c r="BV78" s="74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H78" s="20"/>
      <c r="CJ78" s="74"/>
      <c r="CL78" s="20"/>
      <c r="CN78" s="20"/>
      <c r="CP78" s="20"/>
      <c r="CR78" s="20"/>
      <c r="CT78" s="20"/>
      <c r="CV78" s="20"/>
      <c r="CX78" s="74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J78" s="20"/>
      <c r="DL78" s="74"/>
      <c r="DN78" s="20"/>
      <c r="DP78" s="20"/>
      <c r="DR78" s="20"/>
      <c r="DT78" s="20"/>
      <c r="DV78" s="20"/>
      <c r="DX78" s="20"/>
    </row>
    <row r="79" spans="2:129" x14ac:dyDescent="0.2">
      <c r="B79" s="10"/>
      <c r="C79" s="19" t="s">
        <v>76</v>
      </c>
      <c r="D79" s="72" t="s">
        <v>64</v>
      </c>
      <c r="E79" s="73">
        <f t="shared" ref="E79:Q79" si="384">SUM(E65:E70)/6</f>
        <v>0.79459528048623029</v>
      </c>
      <c r="F79" s="73">
        <f t="shared" si="384"/>
        <v>0.80101374553639004</v>
      </c>
      <c r="G79" s="73">
        <f t="shared" si="384"/>
        <v>0.80566411221811773</v>
      </c>
      <c r="H79" s="73">
        <f t="shared" si="384"/>
        <v>0.80288288544808983</v>
      </c>
      <c r="I79" s="73">
        <f t="shared" si="384"/>
        <v>0.79356805925547069</v>
      </c>
      <c r="J79" s="73">
        <f t="shared" si="384"/>
        <v>0.78762485064415211</v>
      </c>
      <c r="K79" s="73">
        <f t="shared" si="384"/>
        <v>0.78204483784903933</v>
      </c>
      <c r="L79" s="73">
        <f t="shared" si="384"/>
        <v>0.77678088731196626</v>
      </c>
      <c r="M79" s="73">
        <f t="shared" si="384"/>
        <v>0.77180352192561197</v>
      </c>
      <c r="N79" s="73">
        <f t="shared" si="384"/>
        <v>0.76691746915790249</v>
      </c>
      <c r="O79" s="73">
        <f t="shared" si="384"/>
        <v>0.75824016886875922</v>
      </c>
      <c r="P79" s="73">
        <f t="shared" si="384"/>
        <v>0.68869912315103632</v>
      </c>
      <c r="Q79" s="73">
        <f t="shared" si="384"/>
        <v>0.23538114897684662</v>
      </c>
      <c r="R79" s="74"/>
      <c r="S79" s="73">
        <f t="shared" ref="S79:AE79" si="385">SUM(S65:S70)/6</f>
        <v>0.82379783528563166</v>
      </c>
      <c r="T79" s="73">
        <f t="shared" ref="T79" si="386">SUM(T65:T70)/6</f>
        <v>0.82955493245630174</v>
      </c>
      <c r="U79" s="73">
        <f t="shared" si="385"/>
        <v>0.83364744897057363</v>
      </c>
      <c r="V79" s="73">
        <f t="shared" ref="V79" si="387">SUM(V65:V70)/6</f>
        <v>0.82841178124885395</v>
      </c>
      <c r="W79" s="73">
        <f t="shared" si="385"/>
        <v>0.82137115545998052</v>
      </c>
      <c r="X79" s="73">
        <f t="shared" ref="X79" si="388">SUM(X65:X70)/6</f>
        <v>0.81591668971476639</v>
      </c>
      <c r="Y79" s="73">
        <f t="shared" si="385"/>
        <v>0.81066670755988823</v>
      </c>
      <c r="Z79" s="73">
        <f t="shared" ref="Z79" si="389">SUM(Z65:Z70)/6</f>
        <v>0.80554506952031568</v>
      </c>
      <c r="AA79" s="73">
        <f t="shared" si="385"/>
        <v>0.80059183071232598</v>
      </c>
      <c r="AB79" s="73">
        <f t="shared" ref="AB79" si="390">SUM(AB65:AB70)/6</f>
        <v>0.7923014826844893</v>
      </c>
      <c r="AC79" s="73">
        <f t="shared" si="385"/>
        <v>0.7760356850446799</v>
      </c>
      <c r="AD79" s="73">
        <f t="shared" ref="AD79" si="391">SUM(AD65:AD70)/6</f>
        <v>0.56643485308711261</v>
      </c>
      <c r="AE79" s="73">
        <f t="shared" si="385"/>
        <v>0.25724520345218571</v>
      </c>
      <c r="AF79" s="74"/>
      <c r="AG79" s="73">
        <f t="shared" ref="AG79:AS79" si="392">SUM(AG65:AG70)/6</f>
        <v>0.83840987208959239</v>
      </c>
      <c r="AH79" s="73">
        <f t="shared" si="392"/>
        <v>0.84383862570128709</v>
      </c>
      <c r="AI79" s="73">
        <f t="shared" si="392"/>
        <v>0.84781018107919792</v>
      </c>
      <c r="AJ79" s="73">
        <f t="shared" si="392"/>
        <v>0.84237856752862539</v>
      </c>
      <c r="AK79" s="73">
        <f t="shared" si="392"/>
        <v>0.83615140354496298</v>
      </c>
      <c r="AL79" s="73">
        <f t="shared" si="392"/>
        <v>0.83092766182936373</v>
      </c>
      <c r="AM79" s="73">
        <f t="shared" si="392"/>
        <v>0.82579958465361691</v>
      </c>
      <c r="AN79" s="73">
        <f t="shared" si="392"/>
        <v>0.82069053144882753</v>
      </c>
      <c r="AO79" s="73">
        <f t="shared" si="392"/>
        <v>0.81476242498056595</v>
      </c>
      <c r="AP79" s="73">
        <f t="shared" si="392"/>
        <v>0.80636313014249961</v>
      </c>
      <c r="AQ79" s="73">
        <f t="shared" si="392"/>
        <v>0.78578030150532763</v>
      </c>
      <c r="AR79" s="73">
        <f t="shared" si="392"/>
        <v>0.60852110529795456</v>
      </c>
      <c r="AS79" s="73">
        <f t="shared" si="392"/>
        <v>0.27063421279172001</v>
      </c>
      <c r="AT79" s="74"/>
      <c r="AU79" s="73">
        <f t="shared" ref="AU79" si="393">SUM(AU65:AU70)/6</f>
        <v>0.84784853977728991</v>
      </c>
      <c r="AV79" s="73">
        <f t="shared" ref="AV79" si="394">SUM(AV65:AV70)/6</f>
        <v>0.8530609143265323</v>
      </c>
      <c r="AW79" s="73">
        <f t="shared" ref="AW79" si="395">SUM(AW65:AW70)/6</f>
        <v>0.85700090986680999</v>
      </c>
      <c r="AX79" s="73">
        <f t="shared" ref="AX79" si="396">SUM(AX65:AX70)/6</f>
        <v>0.85185941325442871</v>
      </c>
      <c r="AY79" s="73">
        <f t="shared" ref="AY79" si="397">SUM(AY65:AY70)/6</f>
        <v>0.84599176471635751</v>
      </c>
      <c r="AZ79" s="73">
        <f t="shared" ref="AZ79" si="398">SUM(AZ65:AZ70)/6</f>
        <v>0.84091235272300724</v>
      </c>
      <c r="BA79" s="73">
        <f t="shared" ref="BA79" si="399">SUM(BA65:BA70)/6</f>
        <v>0.83584503527149068</v>
      </c>
      <c r="BB79" s="73">
        <f t="shared" ref="BB79" si="400">SUM(BB65:BB70)/6</f>
        <v>0.8307349562215457</v>
      </c>
      <c r="BC79" s="73">
        <f t="shared" ref="BC79" si="401">SUM(BC65:BC70)/6</f>
        <v>0.82427384525113612</v>
      </c>
      <c r="BD79" s="73">
        <f t="shared" ref="BD79" si="402">SUM(BD65:BD70)/6</f>
        <v>0.81401153460438269</v>
      </c>
      <c r="BE79" s="73">
        <f t="shared" ref="BE79" si="403">SUM(BE65:BE70)/6</f>
        <v>0.79315004153845237</v>
      </c>
      <c r="BF79" s="73">
        <f t="shared" ref="BF79" si="404">SUM(BF65:BF70)/6</f>
        <v>0.66219469246513984</v>
      </c>
      <c r="BG79" s="73">
        <f t="shared" ref="BG79" si="405">SUM(BG65:BG70)/6</f>
        <v>0.28039537370802642</v>
      </c>
      <c r="BH79" s="74"/>
      <c r="BI79" s="73">
        <f t="shared" ref="BI79:BU79" si="406">SUM(BI65:BI70)/6</f>
        <v>0.85469746623743548</v>
      </c>
      <c r="BJ79" s="73">
        <f t="shared" si="406"/>
        <v>0.85974846881428757</v>
      </c>
      <c r="BK79" s="73">
        <f t="shared" si="406"/>
        <v>0.86367649248661993</v>
      </c>
      <c r="BL79" s="73">
        <f t="shared" si="406"/>
        <v>0.85894202640963246</v>
      </c>
      <c r="BM79" s="73">
        <f t="shared" si="406"/>
        <v>0.85326366623117789</v>
      </c>
      <c r="BN79" s="73">
        <f t="shared" si="406"/>
        <v>0.8482873723686204</v>
      </c>
      <c r="BO79" s="73">
        <f t="shared" si="406"/>
        <v>0.84325566835620158</v>
      </c>
      <c r="BP79" s="73">
        <f t="shared" si="406"/>
        <v>0.83817868568839293</v>
      </c>
      <c r="BQ79" s="73">
        <f t="shared" si="406"/>
        <v>0.83136544842655136</v>
      </c>
      <c r="BR79" s="73">
        <f t="shared" si="406"/>
        <v>0.81989799707141875</v>
      </c>
      <c r="BS79" s="73">
        <f t="shared" si="406"/>
        <v>0.79905057571759153</v>
      </c>
      <c r="BT79" s="73">
        <f t="shared" si="406"/>
        <v>0.69462170324423067</v>
      </c>
      <c r="BU79" s="73">
        <f t="shared" si="406"/>
        <v>0.28811290622265257</v>
      </c>
      <c r="BV79" s="74"/>
      <c r="BW79" s="73">
        <f t="shared" ref="BW79:CI79" si="407">SUM(BW65:BW70)/6</f>
        <v>0.86001251335065876</v>
      </c>
      <c r="BX79" s="73">
        <f t="shared" si="407"/>
        <v>0.86493478653754508</v>
      </c>
      <c r="BY79" s="73">
        <f t="shared" si="407"/>
        <v>0.86885350572964815</v>
      </c>
      <c r="BZ79" s="73">
        <f t="shared" si="407"/>
        <v>0.86454706924739588</v>
      </c>
      <c r="CA79" s="73">
        <f t="shared" si="407"/>
        <v>0.85897516856304668</v>
      </c>
      <c r="CB79" s="73">
        <f t="shared" si="407"/>
        <v>0.85407880105060452</v>
      </c>
      <c r="CC79" s="73">
        <f t="shared" si="407"/>
        <v>0.84907059376921767</v>
      </c>
      <c r="CD79" s="73">
        <f t="shared" si="407"/>
        <v>0.84389129427844711</v>
      </c>
      <c r="CE79" s="73">
        <f t="shared" si="407"/>
        <v>0.83699026222086426</v>
      </c>
      <c r="CF79" s="73">
        <f t="shared" si="407"/>
        <v>0.82487790508382608</v>
      </c>
      <c r="CG79" s="73">
        <f t="shared" si="407"/>
        <v>0.80390942997364634</v>
      </c>
      <c r="CH79" s="73">
        <f t="shared" si="407"/>
        <v>0.71567082632335932</v>
      </c>
      <c r="CI79" s="73">
        <f t="shared" si="407"/>
        <v>0.29451154398812535</v>
      </c>
      <c r="CJ79" s="74"/>
      <c r="CK79" s="73">
        <f t="shared" ref="CK79" si="408">SUM(CK65:CK70)/6</f>
        <v>0.86432204708155691</v>
      </c>
      <c r="CL79" s="73">
        <f t="shared" ref="CL79" si="409">SUM(CL65:CL70)/6</f>
        <v>0.86913723236602014</v>
      </c>
      <c r="CM79" s="73">
        <f t="shared" ref="CM79" si="410">SUM(CM65:CM70)/6</f>
        <v>0.87304526576915176</v>
      </c>
      <c r="CN79" s="73">
        <f t="shared" ref="CN79" si="411">SUM(CN65:CN70)/6</f>
        <v>0.86915789809260036</v>
      </c>
      <c r="CO79" s="73">
        <f t="shared" ref="CO79" si="412">SUM(CO65:CO70)/6</f>
        <v>0.86364458949333656</v>
      </c>
      <c r="CP79" s="73">
        <f t="shared" ref="CP79" si="413">SUM(CP65:CP70)/6</f>
        <v>0.85881372094060338</v>
      </c>
      <c r="CQ79" s="73">
        <f t="shared" ref="CQ79" si="414">SUM(CQ65:CQ70)/6</f>
        <v>0.85382266909419402</v>
      </c>
      <c r="CR79" s="73">
        <f t="shared" ref="CR79" si="415">SUM(CR65:CR70)/6</f>
        <v>0.84847134475070141</v>
      </c>
      <c r="CS79" s="73">
        <f t="shared" ref="CS79" si="416">SUM(CS65:CS70)/6</f>
        <v>0.84162165680751977</v>
      </c>
      <c r="CT79" s="73">
        <f t="shared" ref="CT79" si="417">SUM(CT65:CT70)/6</f>
        <v>0.82913995038287347</v>
      </c>
      <c r="CU79" s="73">
        <f t="shared" ref="CU79" si="418">SUM(CU65:CU70)/6</f>
        <v>0.80799781483200828</v>
      </c>
      <c r="CV79" s="73">
        <f t="shared" ref="CV79" si="419">SUM(CV65:CV70)/6</f>
        <v>0.73050037120694655</v>
      </c>
      <c r="CW79" s="73">
        <f t="shared" ref="CW79" si="420">SUM(CW65:CW70)/6</f>
        <v>0.29998556771627416</v>
      </c>
      <c r="CX79" s="74"/>
      <c r="CY79" s="73">
        <f t="shared" ref="CY79:DK79" si="421">SUM(CY65:CY70)/6</f>
        <v>0.86792587663981413</v>
      </c>
      <c r="CZ79" s="73">
        <f t="shared" si="421"/>
        <v>0.87264939031756228</v>
      </c>
      <c r="DA79" s="73">
        <f t="shared" si="421"/>
        <v>0.87654475367894824</v>
      </c>
      <c r="DB79" s="73">
        <f t="shared" si="421"/>
        <v>0.87305725982825721</v>
      </c>
      <c r="DC79" s="73">
        <f t="shared" si="421"/>
        <v>0.86757201498355219</v>
      </c>
      <c r="DD79" s="73">
        <f t="shared" si="421"/>
        <v>0.86279704513147326</v>
      </c>
      <c r="DE79" s="73">
        <f t="shared" si="421"/>
        <v>0.85781971087518949</v>
      </c>
      <c r="DF79" s="73">
        <f t="shared" si="421"/>
        <v>0.85233512912828358</v>
      </c>
      <c r="DG79" s="73">
        <f t="shared" si="421"/>
        <v>0.84553133661518876</v>
      </c>
      <c r="DH79" s="73">
        <f t="shared" si="421"/>
        <v>0.83281669783241374</v>
      </c>
      <c r="DI79" s="73">
        <f t="shared" si="421"/>
        <v>0.81148364426059516</v>
      </c>
      <c r="DJ79" s="73">
        <f t="shared" si="421"/>
        <v>0.74160146545420991</v>
      </c>
      <c r="DK79" s="73">
        <f t="shared" si="421"/>
        <v>0.30477404278602199</v>
      </c>
      <c r="DL79" s="74"/>
      <c r="DM79" s="73">
        <f t="shared" ref="DM79" si="422">SUM(DM65:DM70)/6</f>
        <v>0.87100946309885685</v>
      </c>
      <c r="DN79" s="73">
        <f t="shared" ref="DN79" si="423">SUM(DN65:DN70)/6</f>
        <v>0.87565284953084799</v>
      </c>
      <c r="DO79" s="73">
        <f t="shared" ref="DO79" si="424">SUM(DO65:DO70)/6</f>
        <v>0.87953384855094363</v>
      </c>
      <c r="DP79" s="73">
        <f t="shared" ref="DP79" si="425">SUM(DP65:DP70)/6</f>
        <v>0.8764235659719376</v>
      </c>
      <c r="DQ79" s="73">
        <f t="shared" ref="DQ79" si="426">SUM(DQ65:DQ70)/6</f>
        <v>0.87094600395990762</v>
      </c>
      <c r="DR79" s="73">
        <f t="shared" ref="DR79" si="427">SUM(DR65:DR70)/6</f>
        <v>0.86622022606962934</v>
      </c>
      <c r="DS79" s="73">
        <f t="shared" ref="DS79" si="428">SUM(DS65:DS70)/6</f>
        <v>0.8612547601385816</v>
      </c>
      <c r="DT79" s="73">
        <f t="shared" ref="DT79" si="429">SUM(DT65:DT70)/6</f>
        <v>0.85570350874707002</v>
      </c>
      <c r="DU79" s="73">
        <f t="shared" ref="DU79" si="430">SUM(DU65:DU70)/6</f>
        <v>0.84812006742426893</v>
      </c>
      <c r="DV79" s="73">
        <f t="shared" ref="DV79" si="431">SUM(DV65:DV70)/6</f>
        <v>0.83601742034392468</v>
      </c>
      <c r="DW79" s="73">
        <f t="shared" ref="DW79" si="432">SUM(DW65:DW70)/6</f>
        <v>0.81289655471251498</v>
      </c>
      <c r="DX79" s="73">
        <f t="shared" ref="DX79" si="433">SUM(DX65:DX70)/6</f>
        <v>0.75028912458584385</v>
      </c>
      <c r="DY79" s="73">
        <f t="shared" ref="DY79" si="434">SUM(DY65:DY70)/6</f>
        <v>0.30903318577432776</v>
      </c>
    </row>
    <row r="80" spans="2:129" x14ac:dyDescent="0.2">
      <c r="B80" s="10"/>
      <c r="C80" s="19" t="s">
        <v>77</v>
      </c>
      <c r="D80" s="74" t="s">
        <v>63</v>
      </c>
      <c r="E80" s="74">
        <f t="shared" ref="E80:Q80" si="435">SUM(E67:E75)/9</f>
        <v>0.79574944515864421</v>
      </c>
      <c r="F80" s="74">
        <f t="shared" si="435"/>
        <v>0.80210404325082674</v>
      </c>
      <c r="G80" s="74">
        <f t="shared" si="435"/>
        <v>0.80664787090358958</v>
      </c>
      <c r="H80" s="74">
        <f t="shared" si="435"/>
        <v>0.80363193361689866</v>
      </c>
      <c r="I80" s="74">
        <f t="shared" si="435"/>
        <v>0.79505097439851324</v>
      </c>
      <c r="J80" s="74">
        <f t="shared" si="435"/>
        <v>0.7893332531296875</v>
      </c>
      <c r="K80" s="74">
        <f t="shared" si="435"/>
        <v>0.78414713962776772</v>
      </c>
      <c r="L80" s="74">
        <f t="shared" si="435"/>
        <v>0.77959538587263988</v>
      </c>
      <c r="M80" s="74">
        <f t="shared" si="435"/>
        <v>0.77591069094185094</v>
      </c>
      <c r="N80" s="74">
        <f t="shared" si="435"/>
        <v>0.77358495395869253</v>
      </c>
      <c r="O80" s="74">
        <f t="shared" si="435"/>
        <v>0.77295321501967651</v>
      </c>
      <c r="P80" s="74">
        <f t="shared" si="435"/>
        <v>0.74629715485899906</v>
      </c>
      <c r="Q80" s="74">
        <f t="shared" si="435"/>
        <v>0.2353706204939344</v>
      </c>
      <c r="R80" s="74"/>
      <c r="S80" s="74">
        <f t="shared" ref="S80:AE80" si="436">SUM(S67:S75)/9</f>
        <v>0.82485242378035373</v>
      </c>
      <c r="T80" s="74">
        <f t="shared" si="436"/>
        <v>0.83054950655255411</v>
      </c>
      <c r="U80" s="74">
        <f t="shared" si="436"/>
        <v>0.83453591596152688</v>
      </c>
      <c r="V80" s="74">
        <f t="shared" si="436"/>
        <v>0.82931792169457486</v>
      </c>
      <c r="W80" s="74">
        <f t="shared" si="436"/>
        <v>0.82291099952428881</v>
      </c>
      <c r="X80" s="74">
        <f t="shared" si="436"/>
        <v>0.81787487613684162</v>
      </c>
      <c r="Y80" s="74">
        <f t="shared" si="436"/>
        <v>0.81335916528457164</v>
      </c>
      <c r="Z80" s="74">
        <f t="shared" si="436"/>
        <v>0.80952443948966435</v>
      </c>
      <c r="AA80" s="74">
        <f t="shared" si="436"/>
        <v>0.80683582485887451</v>
      </c>
      <c r="AB80" s="74">
        <f t="shared" si="436"/>
        <v>0.80425461593192094</v>
      </c>
      <c r="AC80" s="74">
        <f t="shared" si="436"/>
        <v>0.80243856062599583</v>
      </c>
      <c r="AD80" s="74">
        <f t="shared" si="436"/>
        <v>0.70555951251367433</v>
      </c>
      <c r="AE80" s="74">
        <f t="shared" si="436"/>
        <v>0.25724597454125164</v>
      </c>
      <c r="AF80" s="74"/>
      <c r="AG80" s="74">
        <f t="shared" ref="AG80:AS80" si="437">SUM(AG67:AG75)/9</f>
        <v>0.83944116923272627</v>
      </c>
      <c r="AH80" s="74">
        <f t="shared" si="437"/>
        <v>0.84481353018844585</v>
      </c>
      <c r="AI80" s="74">
        <f t="shared" si="437"/>
        <v>0.84868675207556832</v>
      </c>
      <c r="AJ80" s="74">
        <f t="shared" si="437"/>
        <v>0.84338541218953011</v>
      </c>
      <c r="AK80" s="74">
        <f t="shared" si="437"/>
        <v>0.83775198198728862</v>
      </c>
      <c r="AL80" s="74">
        <f t="shared" si="437"/>
        <v>0.83308023114601659</v>
      </c>
      <c r="AM80" s="74">
        <f t="shared" si="437"/>
        <v>0.82891262195684912</v>
      </c>
      <c r="AN80" s="74">
        <f t="shared" si="437"/>
        <v>0.82545019733466884</v>
      </c>
      <c r="AO80" s="74">
        <f t="shared" si="437"/>
        <v>0.82265122077149233</v>
      </c>
      <c r="AP80" s="74">
        <f t="shared" si="437"/>
        <v>0.82114936517677395</v>
      </c>
      <c r="AQ80" s="74">
        <f t="shared" si="437"/>
        <v>0.81793422849557063</v>
      </c>
      <c r="AR80" s="74">
        <f t="shared" si="437"/>
        <v>0.74334910226189743</v>
      </c>
      <c r="AS80" s="74">
        <f t="shared" si="437"/>
        <v>0.27063378378814973</v>
      </c>
      <c r="AT80" s="74"/>
      <c r="AU80" s="74">
        <f t="shared" ref="AU80:BG80" si="438">SUM(AU67:AU75)/9</f>
        <v>0.84888011798520713</v>
      </c>
      <c r="AV80" s="74">
        <f t="shared" si="438"/>
        <v>0.85403900412627398</v>
      </c>
      <c r="AW80" s="74">
        <f t="shared" si="438"/>
        <v>0.85788776263641831</v>
      </c>
      <c r="AX80" s="74">
        <f t="shared" si="438"/>
        <v>0.85290593307164109</v>
      </c>
      <c r="AY80" s="74">
        <f t="shared" si="438"/>
        <v>0.84764432590116134</v>
      </c>
      <c r="AZ80" s="74">
        <f t="shared" si="438"/>
        <v>0.84321578408758391</v>
      </c>
      <c r="BA80" s="74">
        <f t="shared" si="438"/>
        <v>0.83927452512488754</v>
      </c>
      <c r="BB80" s="74">
        <f t="shared" si="438"/>
        <v>0.83606839979661041</v>
      </c>
      <c r="BC80" s="74">
        <f t="shared" si="438"/>
        <v>0.83327822300113163</v>
      </c>
      <c r="BD80" s="74">
        <f t="shared" si="438"/>
        <v>0.83081859190841567</v>
      </c>
      <c r="BE80" s="74">
        <f t="shared" si="438"/>
        <v>0.82829532317879728</v>
      </c>
      <c r="BF80" s="74">
        <f t="shared" si="438"/>
        <v>0.78077738960119103</v>
      </c>
      <c r="BG80" s="74">
        <f t="shared" si="438"/>
        <v>0.28039432958486366</v>
      </c>
      <c r="BH80" s="74"/>
      <c r="BI80" s="74">
        <f t="shared" ref="BI80:BU80" si="439">SUM(BI67:BI75)/9</f>
        <v>0.85573938859399845</v>
      </c>
      <c r="BJ80" s="74">
        <f t="shared" si="439"/>
        <v>0.86073926426999847</v>
      </c>
      <c r="BK80" s="74">
        <f t="shared" si="439"/>
        <v>0.86458157870689978</v>
      </c>
      <c r="BL80" s="74">
        <f t="shared" si="439"/>
        <v>0.86000236109568329</v>
      </c>
      <c r="BM80" s="74">
        <f t="shared" si="439"/>
        <v>0.85496012962753842</v>
      </c>
      <c r="BN80" s="74">
        <f t="shared" si="439"/>
        <v>0.85071242083609511</v>
      </c>
      <c r="BO80" s="74">
        <f t="shared" si="439"/>
        <v>0.84693598642207613</v>
      </c>
      <c r="BP80" s="74">
        <f t="shared" si="439"/>
        <v>0.84393144107113194</v>
      </c>
      <c r="BQ80" s="74">
        <f t="shared" si="439"/>
        <v>0.84120250638816152</v>
      </c>
      <c r="BR80" s="74">
        <f t="shared" si="439"/>
        <v>0.83793855542373819</v>
      </c>
      <c r="BS80" s="74">
        <f t="shared" si="439"/>
        <v>0.83593219788904638</v>
      </c>
      <c r="BT80" s="74">
        <f t="shared" si="439"/>
        <v>0.80226847817513625</v>
      </c>
      <c r="BU80" s="74">
        <f t="shared" si="439"/>
        <v>0.28811370980509554</v>
      </c>
      <c r="BV80" s="74"/>
      <c r="BW80" s="74">
        <f t="shared" ref="BW80:CI80" si="440">SUM(BW67:BW75)/9</f>
        <v>0.86106975309629641</v>
      </c>
      <c r="BX80" s="74">
        <f t="shared" si="440"/>
        <v>0.8659428750638507</v>
      </c>
      <c r="BY80" s="74">
        <f t="shared" si="440"/>
        <v>0.86978003285280669</v>
      </c>
      <c r="BZ80" s="74">
        <f t="shared" si="440"/>
        <v>0.86560962535633434</v>
      </c>
      <c r="CA80" s="74">
        <f t="shared" si="440"/>
        <v>0.86070926335920228</v>
      </c>
      <c r="CB80" s="74">
        <f t="shared" si="440"/>
        <v>0.85660512220787943</v>
      </c>
      <c r="CC80" s="74">
        <f t="shared" si="440"/>
        <v>0.85295743015029946</v>
      </c>
      <c r="CD80" s="74">
        <f t="shared" si="440"/>
        <v>0.85006845504209572</v>
      </c>
      <c r="CE80" s="74">
        <f t="shared" si="440"/>
        <v>0.84749597771570651</v>
      </c>
      <c r="CF80" s="74">
        <f t="shared" si="440"/>
        <v>0.84383085300262684</v>
      </c>
      <c r="CG80" s="74">
        <f t="shared" si="440"/>
        <v>0.84189502126133542</v>
      </c>
      <c r="CH80" s="74">
        <f t="shared" si="440"/>
        <v>0.81603618224721486</v>
      </c>
      <c r="CI80" s="74">
        <f t="shared" si="440"/>
        <v>0.29451169351999174</v>
      </c>
      <c r="CJ80" s="74"/>
      <c r="CK80" s="74">
        <f t="shared" ref="CK80:CW80" si="441">SUM(CK67:CK75)/9</f>
        <v>0.86539724440705945</v>
      </c>
      <c r="CL80" s="74">
        <f t="shared" si="441"/>
        <v>0.87016497347378507</v>
      </c>
      <c r="CM80" s="74">
        <f t="shared" si="441"/>
        <v>0.87399451734012368</v>
      </c>
      <c r="CN80" s="74">
        <f t="shared" si="441"/>
        <v>0.87021719446617896</v>
      </c>
      <c r="CO80" s="74">
        <f t="shared" si="441"/>
        <v>0.86541151616959877</v>
      </c>
      <c r="CP80" s="74">
        <f t="shared" si="441"/>
        <v>0.86142654774982153</v>
      </c>
      <c r="CQ80" s="74">
        <f t="shared" si="441"/>
        <v>0.85788439187605992</v>
      </c>
      <c r="CR80" s="74">
        <f t="shared" si="441"/>
        <v>0.85501659799508534</v>
      </c>
      <c r="CS80" s="74">
        <f t="shared" si="441"/>
        <v>0.85268983302009016</v>
      </c>
      <c r="CT80" s="74">
        <f t="shared" si="441"/>
        <v>0.84884847010463227</v>
      </c>
      <c r="CU80" s="74">
        <f t="shared" si="441"/>
        <v>0.84673712130562895</v>
      </c>
      <c r="CV80" s="74">
        <f t="shared" si="441"/>
        <v>0.82574313888492545</v>
      </c>
      <c r="CW80" s="74">
        <f t="shared" si="441"/>
        <v>0.29998484619028576</v>
      </c>
      <c r="CX80" s="74"/>
      <c r="CY80" s="74">
        <f t="shared" ref="CY80:DK80" si="442">SUM(CY67:CY75)/9</f>
        <v>0.86902046565533009</v>
      </c>
      <c r="CZ80" s="74">
        <f t="shared" si="442"/>
        <v>0.87369800745761472</v>
      </c>
      <c r="DA80" s="74">
        <f t="shared" si="442"/>
        <v>0.87751713141976517</v>
      </c>
      <c r="DB80" s="74">
        <f t="shared" si="442"/>
        <v>0.8741108448678756</v>
      </c>
      <c r="DC80" s="74">
        <f t="shared" si="442"/>
        <v>0.86936805708559339</v>
      </c>
      <c r="DD80" s="74">
        <f t="shared" si="442"/>
        <v>0.86548526987251195</v>
      </c>
      <c r="DE80" s="74">
        <f t="shared" si="442"/>
        <v>0.8620327560093366</v>
      </c>
      <c r="DF80" s="74">
        <f t="shared" si="442"/>
        <v>0.85916734339206791</v>
      </c>
      <c r="DG80" s="74">
        <f t="shared" si="442"/>
        <v>0.85708590410745444</v>
      </c>
      <c r="DH80" s="74">
        <f t="shared" si="442"/>
        <v>0.85317825197626052</v>
      </c>
      <c r="DI80" s="74">
        <f t="shared" si="442"/>
        <v>0.8507813219161755</v>
      </c>
      <c r="DJ80" s="74">
        <f t="shared" si="442"/>
        <v>0.83305691388533931</v>
      </c>
      <c r="DK80" s="74">
        <f t="shared" si="442"/>
        <v>0.30477374090160914</v>
      </c>
      <c r="DL80" s="74"/>
      <c r="DM80" s="74">
        <f t="shared" ref="DM80:DY80" si="443">SUM(DM67:DM75)/9</f>
        <v>0.87212420326068996</v>
      </c>
      <c r="DN80" s="74">
        <f t="shared" si="443"/>
        <v>0.87672293818731606</v>
      </c>
      <c r="DO80" s="74">
        <f t="shared" si="443"/>
        <v>0.880529316925453</v>
      </c>
      <c r="DP80" s="74">
        <f t="shared" si="443"/>
        <v>0.87747067153568936</v>
      </c>
      <c r="DQ80" s="74">
        <f t="shared" si="443"/>
        <v>0.87276823934348058</v>
      </c>
      <c r="DR80" s="74">
        <f t="shared" si="443"/>
        <v>0.86897525463699088</v>
      </c>
      <c r="DS80" s="74">
        <f t="shared" si="443"/>
        <v>0.86560099040718785</v>
      </c>
      <c r="DT80" s="74">
        <f t="shared" si="443"/>
        <v>0.86276564971040326</v>
      </c>
      <c r="DU80" s="74">
        <f t="shared" si="443"/>
        <v>0.8602068636081367</v>
      </c>
      <c r="DV80" s="74">
        <f t="shared" si="443"/>
        <v>0.85695396498472354</v>
      </c>
      <c r="DW80" s="74">
        <f t="shared" si="443"/>
        <v>0.85225086504386904</v>
      </c>
      <c r="DX80" s="74">
        <f t="shared" si="443"/>
        <v>0.83883215598900263</v>
      </c>
      <c r="DY80" s="74">
        <f t="shared" si="443"/>
        <v>0.30903324707480528</v>
      </c>
    </row>
    <row r="81" spans="2:129" x14ac:dyDescent="0.2">
      <c r="B81" s="10"/>
      <c r="R81" s="74"/>
      <c r="AF81" s="74"/>
      <c r="AT81" s="74"/>
      <c r="BH81" s="74"/>
      <c r="BV81" s="74"/>
      <c r="CJ81" s="74"/>
      <c r="CX81" s="74"/>
      <c r="DL81" s="74"/>
    </row>
    <row r="82" spans="2:129" x14ac:dyDescent="0.2">
      <c r="B82" s="10"/>
      <c r="C82" s="68" t="s">
        <v>59</v>
      </c>
      <c r="D82" s="10"/>
      <c r="E82">
        <f t="shared" ref="E82:Q82" si="444">E41/E48</f>
        <v>0.48840812104985026</v>
      </c>
      <c r="F82">
        <f t="shared" si="444"/>
        <v>0.47837838873006955</v>
      </c>
      <c r="G82">
        <f t="shared" si="444"/>
        <v>0.47268030540997552</v>
      </c>
      <c r="H82">
        <f t="shared" si="444"/>
        <v>0.47591823763556668</v>
      </c>
      <c r="I82">
        <f t="shared" si="444"/>
        <v>0.50338125931503885</v>
      </c>
      <c r="J82">
        <f t="shared" si="444"/>
        <v>0.53583985625157093</v>
      </c>
      <c r="K82">
        <f t="shared" si="444"/>
        <v>0.58962933429486641</v>
      </c>
      <c r="L82">
        <f t="shared" si="444"/>
        <v>0.68347658531008981</v>
      </c>
      <c r="M82">
        <f t="shared" si="444"/>
        <v>0.85831837791400201</v>
      </c>
      <c r="N82">
        <f t="shared" si="444"/>
        <v>1.2249996390639502</v>
      </c>
      <c r="O82">
        <f t="shared" si="444"/>
        <v>2.2727745749370709</v>
      </c>
      <c r="P82">
        <f t="shared" si="444"/>
        <v>12.950135059035938</v>
      </c>
      <c r="Q82">
        <f t="shared" si="444"/>
        <v>1345.2662228983611</v>
      </c>
      <c r="R82" s="74"/>
      <c r="S82">
        <f t="shared" ref="S82:AE82" si="445">S41/S48</f>
        <v>0.46676315832588261</v>
      </c>
      <c r="T82">
        <f t="shared" si="445"/>
        <v>0.4705789061614763</v>
      </c>
      <c r="U82">
        <f t="shared" si="445"/>
        <v>0.47455740103011518</v>
      </c>
      <c r="V82">
        <f t="shared" si="445"/>
        <v>0.47094323098618596</v>
      </c>
      <c r="W82">
        <f t="shared" si="445"/>
        <v>0.48127875983975654</v>
      </c>
      <c r="X82">
        <f t="shared" si="445"/>
        <v>0.50309931284993725</v>
      </c>
      <c r="Y82">
        <f t="shared" si="445"/>
        <v>0.54829910138458038</v>
      </c>
      <c r="Z82">
        <f t="shared" si="445"/>
        <v>0.63666559478331797</v>
      </c>
      <c r="AA82">
        <f t="shared" si="445"/>
        <v>0.8125381762598759</v>
      </c>
      <c r="AB82">
        <f t="shared" si="445"/>
        <v>1.223364933109049</v>
      </c>
      <c r="AC82">
        <f t="shared" si="445"/>
        <v>2.5071217125825149</v>
      </c>
      <c r="AD82">
        <f t="shared" si="445"/>
        <v>62.677405967443313</v>
      </c>
      <c r="AE82">
        <f t="shared" si="445"/>
        <v>740.24768560133612</v>
      </c>
      <c r="AF82" s="74"/>
      <c r="AG82">
        <f t="shared" ref="AG82:AS82" si="446">AG41/AG48</f>
        <v>0.48291779007972391</v>
      </c>
      <c r="AH82">
        <f t="shared" si="446"/>
        <v>0.49449671699329395</v>
      </c>
      <c r="AI82">
        <f t="shared" si="446"/>
        <v>0.50433307169350439</v>
      </c>
      <c r="AJ82">
        <f t="shared" si="446"/>
        <v>0.49328591902798141</v>
      </c>
      <c r="AK82">
        <f t="shared" si="446"/>
        <v>0.49497196306812125</v>
      </c>
      <c r="AL82">
        <f t="shared" si="446"/>
        <v>0.50989498329326188</v>
      </c>
      <c r="AM82">
        <f t="shared" si="446"/>
        <v>0.54838397633534608</v>
      </c>
      <c r="AN82">
        <f t="shared" si="446"/>
        <v>0.62937484673776789</v>
      </c>
      <c r="AO82">
        <f t="shared" si="446"/>
        <v>0.79815283819752803</v>
      </c>
      <c r="AP82">
        <f t="shared" si="446"/>
        <v>1.1882910124994124</v>
      </c>
      <c r="AQ82">
        <f t="shared" si="446"/>
        <v>2.404779763179075</v>
      </c>
      <c r="AR82">
        <f t="shared" si="446"/>
        <v>34.905050257382108</v>
      </c>
      <c r="AS82">
        <f t="shared" si="446"/>
        <v>526.69867679510855</v>
      </c>
      <c r="AT82" s="74"/>
      <c r="AU82">
        <f t="shared" ref="AU82:BG82" si="447">AU41/AU48</f>
        <v>0.50570880220348069</v>
      </c>
      <c r="AV82">
        <f t="shared" si="447"/>
        <v>0.52297717191616544</v>
      </c>
      <c r="AW82">
        <f t="shared" si="447"/>
        <v>0.53762845165124462</v>
      </c>
      <c r="AX82">
        <f t="shared" si="447"/>
        <v>0.52116883104419565</v>
      </c>
      <c r="AY82">
        <f t="shared" si="447"/>
        <v>0.51674424124842055</v>
      </c>
      <c r="AZ82">
        <f t="shared" si="447"/>
        <v>0.52632372352415802</v>
      </c>
      <c r="BA82">
        <f t="shared" si="447"/>
        <v>0.55931268002239987</v>
      </c>
      <c r="BB82">
        <f t="shared" si="447"/>
        <v>0.63363306880346815</v>
      </c>
      <c r="BC82">
        <f t="shared" si="447"/>
        <v>0.79245994237059847</v>
      </c>
      <c r="BD82">
        <f t="shared" si="447"/>
        <v>1.159873796305275</v>
      </c>
      <c r="BE82">
        <f t="shared" si="447"/>
        <v>2.2548873079586547</v>
      </c>
      <c r="BF82">
        <f t="shared" si="447"/>
        <v>17.422846392464749</v>
      </c>
      <c r="BG82">
        <f t="shared" si="447"/>
        <v>415.43374600318754</v>
      </c>
      <c r="BH82" s="74"/>
      <c r="BI82">
        <f t="shared" ref="BI82:BU82" si="448">BI41/BI48</f>
        <v>0.5296438586875919</v>
      </c>
      <c r="BJ82">
        <f t="shared" si="448"/>
        <v>0.55151577455001477</v>
      </c>
      <c r="BK82">
        <f t="shared" si="448"/>
        <v>0.57040200896979232</v>
      </c>
      <c r="BL82">
        <f t="shared" si="448"/>
        <v>0.55017803616061989</v>
      </c>
      <c r="BM82">
        <f t="shared" si="448"/>
        <v>0.54082170180434908</v>
      </c>
      <c r="BN82">
        <f t="shared" si="448"/>
        <v>0.54598109455632038</v>
      </c>
      <c r="BO82">
        <f t="shared" si="448"/>
        <v>0.57433404960381063</v>
      </c>
      <c r="BP82">
        <f t="shared" si="448"/>
        <v>0.6426996845833407</v>
      </c>
      <c r="BQ82">
        <f t="shared" si="448"/>
        <v>0.79229589344334361</v>
      </c>
      <c r="BR82">
        <f t="shared" si="448"/>
        <v>1.1338658305604734</v>
      </c>
      <c r="BS82">
        <f t="shared" si="448"/>
        <v>2.1213632052706832</v>
      </c>
      <c r="BT82">
        <f t="shared" si="448"/>
        <v>11.243120499116158</v>
      </c>
      <c r="BU82">
        <f t="shared" si="448"/>
        <v>346.43180507539495</v>
      </c>
      <c r="BV82" s="74"/>
      <c r="BW82">
        <f t="shared" ref="BW82:CI82" si="449">BW41/BW48</f>
        <v>0.55324522590407343</v>
      </c>
      <c r="BX82">
        <f t="shared" si="449"/>
        <v>0.57903703679385443</v>
      </c>
      <c r="BY82">
        <f t="shared" si="449"/>
        <v>0.60173626464660379</v>
      </c>
      <c r="BZ82">
        <f t="shared" si="449"/>
        <v>0.57897520078865639</v>
      </c>
      <c r="CA82">
        <f t="shared" si="449"/>
        <v>0.56537006988503435</v>
      </c>
      <c r="CB82">
        <f t="shared" si="449"/>
        <v>0.56673625569106678</v>
      </c>
      <c r="CC82">
        <f t="shared" si="449"/>
        <v>0.59109041402481877</v>
      </c>
      <c r="CD82">
        <f t="shared" si="449"/>
        <v>0.65486544206474517</v>
      </c>
      <c r="CE82">
        <f t="shared" si="449"/>
        <v>0.79595947595383076</v>
      </c>
      <c r="CF82">
        <f t="shared" si="449"/>
        <v>1.1137412247814644</v>
      </c>
      <c r="CG82">
        <f t="shared" si="449"/>
        <v>2.0122049133862303</v>
      </c>
      <c r="CH82">
        <f t="shared" si="449"/>
        <v>8.3786201620643155</v>
      </c>
      <c r="CI82">
        <f t="shared" si="449"/>
        <v>299.12856813009785</v>
      </c>
      <c r="CJ82" s="74"/>
      <c r="CK82">
        <f t="shared" ref="CK82:CW82" si="450">CK41/CK48</f>
        <v>0.57606564294629181</v>
      </c>
      <c r="CL82">
        <f t="shared" si="450"/>
        <v>0.60530062270076734</v>
      </c>
      <c r="CM82">
        <f t="shared" si="450"/>
        <v>0.63147693882733913</v>
      </c>
      <c r="CN82">
        <f t="shared" si="450"/>
        <v>0.60710316494582417</v>
      </c>
      <c r="CO82">
        <f t="shared" si="450"/>
        <v>0.58969025208521419</v>
      </c>
      <c r="CP82">
        <f t="shared" si="450"/>
        <v>0.587722879968131</v>
      </c>
      <c r="CQ82">
        <f t="shared" si="450"/>
        <v>0.60856458385852819</v>
      </c>
      <c r="CR82">
        <f t="shared" si="450"/>
        <v>0.66829868411402371</v>
      </c>
      <c r="CS82">
        <f t="shared" si="450"/>
        <v>0.80232754173661325</v>
      </c>
      <c r="CT82">
        <f t="shared" si="450"/>
        <v>1.0996548462262254</v>
      </c>
      <c r="CU82">
        <f t="shared" si="450"/>
        <v>1.9243311266396834</v>
      </c>
      <c r="CV82">
        <f t="shared" si="450"/>
        <v>6.7783875219942056</v>
      </c>
      <c r="CW82">
        <f t="shared" si="450"/>
        <v>264.50898938944329</v>
      </c>
      <c r="CX82" s="74"/>
      <c r="CY82">
        <f t="shared" ref="CY82:DK82" si="451">CY41/CY48</f>
        <v>0.59798905394570867</v>
      </c>
      <c r="CZ82">
        <f t="shared" si="451"/>
        <v>0.630312394764172</v>
      </c>
      <c r="DA82">
        <f t="shared" si="451"/>
        <v>0.65968851565472864</v>
      </c>
      <c r="DB82">
        <f t="shared" si="451"/>
        <v>0.63441427967768871</v>
      </c>
      <c r="DC82">
        <f t="shared" si="451"/>
        <v>0.6134956948773761</v>
      </c>
      <c r="DD82">
        <f t="shared" si="451"/>
        <v>0.60855001538054865</v>
      </c>
      <c r="DE82">
        <f t="shared" si="451"/>
        <v>0.62626230351368239</v>
      </c>
      <c r="DF82">
        <f t="shared" si="451"/>
        <v>0.68212399393454204</v>
      </c>
      <c r="DG82">
        <f t="shared" si="451"/>
        <v>0.8105895693896914</v>
      </c>
      <c r="DH82">
        <f t="shared" si="451"/>
        <v>1.0905274231100526</v>
      </c>
      <c r="DI82">
        <f t="shared" si="451"/>
        <v>1.8539644358479788</v>
      </c>
      <c r="DJ82">
        <f t="shared" si="451"/>
        <v>5.7710407545040754</v>
      </c>
      <c r="DK82">
        <f t="shared" si="451"/>
        <v>237.97659878609869</v>
      </c>
      <c r="DL82" s="74"/>
      <c r="DM82">
        <f t="shared" ref="DM82:DY82" si="452">DM41/DM48</f>
        <v>0.61901781411322432</v>
      </c>
      <c r="DN82">
        <f t="shared" si="452"/>
        <v>0.65415320020930601</v>
      </c>
      <c r="DO82">
        <f t="shared" si="452"/>
        <v>0.68649553369474237</v>
      </c>
      <c r="DP82">
        <f t="shared" si="452"/>
        <v>0.66088049597734222</v>
      </c>
      <c r="DQ82">
        <f t="shared" si="452"/>
        <v>0.63667144501942552</v>
      </c>
      <c r="DR82">
        <f t="shared" si="452"/>
        <v>0.62903297101479372</v>
      </c>
      <c r="DS82">
        <f t="shared" si="452"/>
        <v>0.64392586936987628</v>
      </c>
      <c r="DT82">
        <f t="shared" si="452"/>
        <v>0.69614810421354822</v>
      </c>
      <c r="DU82">
        <f t="shared" si="452"/>
        <v>0.81913172449008154</v>
      </c>
      <c r="DV82">
        <f t="shared" si="452"/>
        <v>1.0852266657902954</v>
      </c>
      <c r="DW82">
        <f t="shared" si="452"/>
        <v>1.7877205465324484</v>
      </c>
      <c r="DX82">
        <f t="shared" si="452"/>
        <v>5.0836618864827843</v>
      </c>
      <c r="DY82">
        <f t="shared" si="452"/>
        <v>216.93316323897778</v>
      </c>
    </row>
    <row r="83" spans="2:129" x14ac:dyDescent="0.2">
      <c r="B83" s="10"/>
      <c r="D83" s="10"/>
      <c r="R83" s="74"/>
      <c r="AF83" s="74"/>
      <c r="AT83" s="74"/>
      <c r="BH83" s="74"/>
      <c r="BV83" s="74"/>
      <c r="CJ83" s="74"/>
      <c r="CX83" s="74"/>
      <c r="DL83" s="74"/>
    </row>
    <row r="84" spans="2:129" x14ac:dyDescent="0.2">
      <c r="B84" s="10"/>
      <c r="C84" s="56" t="s">
        <v>60</v>
      </c>
      <c r="D84" s="4" t="s">
        <v>29</v>
      </c>
      <c r="E84">
        <f t="shared" ref="E84:Q84" si="453">8*E29+9*E30+10*E31+11*E32+12*E33+13*E35+14*E36+15*E37+16*E34</f>
        <v>9.1330999536999996E-2</v>
      </c>
      <c r="F84">
        <f t="shared" si="453"/>
        <v>0.24663032015000003</v>
      </c>
      <c r="G84">
        <f t="shared" si="453"/>
        <v>0.59306309595499995</v>
      </c>
      <c r="H84">
        <f t="shared" si="453"/>
        <v>1.0841711305599999</v>
      </c>
      <c r="I84">
        <f t="shared" si="453"/>
        <v>1.1263242324749998</v>
      </c>
      <c r="J84">
        <f t="shared" si="453"/>
        <v>1.0909132530910002</v>
      </c>
      <c r="K84">
        <f t="shared" si="453"/>
        <v>1.042948598335</v>
      </c>
      <c r="L84">
        <f t="shared" si="453"/>
        <v>0.97454066146200002</v>
      </c>
      <c r="M84">
        <f t="shared" si="453"/>
        <v>0.87378142986599994</v>
      </c>
      <c r="N84">
        <f t="shared" si="453"/>
        <v>0.72266513007300004</v>
      </c>
      <c r="O84">
        <f t="shared" si="453"/>
        <v>0.48608847465600008</v>
      </c>
      <c r="P84">
        <f t="shared" si="453"/>
        <v>0.108264913995</v>
      </c>
      <c r="Q84">
        <f t="shared" si="453"/>
        <v>7.7058240700000002E-4</v>
      </c>
      <c r="R84" s="74"/>
      <c r="S84">
        <f t="shared" ref="S84:AE84" si="454">8*S29+9*S30+10*S31+11*S32+12*S33+13*S35+14*S36+15*S37+16*S34</f>
        <v>0.10684325036100001</v>
      </c>
      <c r="T84">
        <f t="shared" si="454"/>
        <v>0.28653264307200005</v>
      </c>
      <c r="U84">
        <f t="shared" si="454"/>
        <v>0.69173432833499982</v>
      </c>
      <c r="V84">
        <f t="shared" si="454"/>
        <v>1.195140760515</v>
      </c>
      <c r="W84">
        <f t="shared" si="454"/>
        <v>1.1936350642009999</v>
      </c>
      <c r="X84">
        <f t="shared" si="454"/>
        <v>1.1670181907439998</v>
      </c>
      <c r="Y84">
        <f t="shared" si="454"/>
        <v>1.123681533504</v>
      </c>
      <c r="Z84">
        <f t="shared" si="454"/>
        <v>1.05388571199</v>
      </c>
      <c r="AA84">
        <f t="shared" si="454"/>
        <v>0.94332163944400016</v>
      </c>
      <c r="AB84">
        <f t="shared" si="454"/>
        <v>0.75939883827199983</v>
      </c>
      <c r="AC84">
        <f t="shared" si="454"/>
        <v>0.47421192235000004</v>
      </c>
      <c r="AD84">
        <f t="shared" si="454"/>
        <v>2.2661693818999996E-2</v>
      </c>
      <c r="AE84">
        <f t="shared" si="454"/>
        <v>1.4004061019999999E-3</v>
      </c>
      <c r="AF84" s="74"/>
      <c r="AG84">
        <f t="shared" ref="AG84:AS84" si="455">8*AG29+9*AG30+10*AG31+11*AG32+12*AG33+13*AG35+14*AG36+15*AG37+16*AG34</f>
        <v>0.10632071139400001</v>
      </c>
      <c r="AH84">
        <f t="shared" si="455"/>
        <v>0.28448610610900005</v>
      </c>
      <c r="AI84">
        <f t="shared" si="455"/>
        <v>0.69254962196000003</v>
      </c>
      <c r="AJ84">
        <f t="shared" si="455"/>
        <v>1.2067287017569999</v>
      </c>
      <c r="AK84">
        <f t="shared" si="455"/>
        <v>1.2054734626569998</v>
      </c>
      <c r="AL84">
        <f t="shared" si="455"/>
        <v>1.1858367276449999</v>
      </c>
      <c r="AM84">
        <f t="shared" si="455"/>
        <v>1.1484296551099999</v>
      </c>
      <c r="AN84">
        <f t="shared" si="455"/>
        <v>1.0833418990150001</v>
      </c>
      <c r="AO84">
        <f t="shared" si="455"/>
        <v>0.97318157740199995</v>
      </c>
      <c r="AP84">
        <f t="shared" si="455"/>
        <v>0.79140946480100005</v>
      </c>
      <c r="AQ84">
        <f t="shared" si="455"/>
        <v>0.50002058732200005</v>
      </c>
      <c r="AR84">
        <f t="shared" si="455"/>
        <v>4.232545156599999E-2</v>
      </c>
      <c r="AS84">
        <f t="shared" si="455"/>
        <v>1.9673583520000001E-3</v>
      </c>
      <c r="AT84" s="74"/>
      <c r="AU84">
        <f t="shared" ref="AU84:BG84" si="456">8*AU29+9*AU30+10*AU31+11*AU32+12*AU33+13*AU35+14*AU36+15*AU37+16*AU34</f>
        <v>0.102254444773</v>
      </c>
      <c r="AV84">
        <f t="shared" si="456"/>
        <v>0.27325243484700001</v>
      </c>
      <c r="AW84">
        <f t="shared" si="456"/>
        <v>0.66972447472999996</v>
      </c>
      <c r="AX84">
        <f t="shared" si="456"/>
        <v>1.1987519242810001</v>
      </c>
      <c r="AY84">
        <f t="shared" si="456"/>
        <v>1.2014720433179999</v>
      </c>
      <c r="AZ84">
        <f t="shared" si="456"/>
        <v>1.1873265505719999</v>
      </c>
      <c r="BA84">
        <f t="shared" si="456"/>
        <v>1.1552821929999999</v>
      </c>
      <c r="BB84">
        <f t="shared" si="456"/>
        <v>1.095673231818</v>
      </c>
      <c r="BC84">
        <f t="shared" si="456"/>
        <v>0.99049466026300004</v>
      </c>
      <c r="BD84">
        <f t="shared" si="456"/>
        <v>0.81273341719100012</v>
      </c>
      <c r="BE84">
        <f t="shared" si="456"/>
        <v>0.53129039951399992</v>
      </c>
      <c r="BF84">
        <f t="shared" si="456"/>
        <v>8.687109071900001E-2</v>
      </c>
      <c r="BG84">
        <f t="shared" si="456"/>
        <v>2.492930752E-3</v>
      </c>
      <c r="BH84" s="74"/>
      <c r="BI84">
        <f t="shared" ref="BI84:BU84" si="457">8*BI29+9*BI30+10*BI31+11*BI32+12*BI33+13*BI35+14*BI36+15*BI37+16*BI34</f>
        <v>9.7484134601999992E-2</v>
      </c>
      <c r="BJ84">
        <f t="shared" si="457"/>
        <v>0.26026382728700004</v>
      </c>
      <c r="BK84">
        <f t="shared" si="457"/>
        <v>0.64118497478499981</v>
      </c>
      <c r="BL84">
        <f t="shared" si="457"/>
        <v>1.184619757796</v>
      </c>
      <c r="BM84">
        <f t="shared" si="457"/>
        <v>1.191466503782</v>
      </c>
      <c r="BN84">
        <f t="shared" si="457"/>
        <v>1.18175364935</v>
      </c>
      <c r="BO84">
        <f t="shared" si="457"/>
        <v>1.1543406779150001</v>
      </c>
      <c r="BP84">
        <f t="shared" si="457"/>
        <v>1.100080070325</v>
      </c>
      <c r="BQ84">
        <f t="shared" si="457"/>
        <v>1.0006858071970002</v>
      </c>
      <c r="BR84">
        <f t="shared" si="457"/>
        <v>0.83071534172200023</v>
      </c>
      <c r="BS84">
        <f t="shared" si="457"/>
        <v>0.56037179512099999</v>
      </c>
      <c r="BT84">
        <f t="shared" si="457"/>
        <v>0.13481705494700003</v>
      </c>
      <c r="BU84">
        <f t="shared" si="457"/>
        <v>2.987768877E-3</v>
      </c>
      <c r="BV84" s="74"/>
      <c r="BW84">
        <f t="shared" ref="BW84:CI84" si="458">8*BW29+9*BW30+10*BW31+11*BW32+12*BW33+13*BW35+14*BW36+15*BW37+16*BW34</f>
        <v>9.2808991369000005E-2</v>
      </c>
      <c r="BX84">
        <f t="shared" si="458"/>
        <v>0.24760227820699998</v>
      </c>
      <c r="BY84">
        <f t="shared" si="458"/>
        <v>0.6124229053439999</v>
      </c>
      <c r="BZ84">
        <f t="shared" si="458"/>
        <v>1.1682425396540002</v>
      </c>
      <c r="CA84">
        <f t="shared" si="458"/>
        <v>1.1789609398929999</v>
      </c>
      <c r="CB84">
        <f t="shared" si="458"/>
        <v>1.1729202282119999</v>
      </c>
      <c r="CC84">
        <f t="shared" si="458"/>
        <v>1.1494982167200001</v>
      </c>
      <c r="CD84">
        <f t="shared" si="458"/>
        <v>1.099537654922</v>
      </c>
      <c r="CE84">
        <f t="shared" si="458"/>
        <v>1.0063024083809999</v>
      </c>
      <c r="CF84">
        <f t="shared" si="458"/>
        <v>0.84524819808600005</v>
      </c>
      <c r="CG84">
        <f t="shared" si="458"/>
        <v>0.58579206744500001</v>
      </c>
      <c r="CH84">
        <f t="shared" si="458"/>
        <v>0.17959861352299997</v>
      </c>
      <c r="CI84">
        <f t="shared" si="458"/>
        <v>3.4582643799999997E-3</v>
      </c>
      <c r="CJ84" s="74"/>
      <c r="CK84">
        <f t="shared" ref="CK84:CW84" si="459">8*CK29+9*CK30+10*CK31+11*CK32+12*CK33+13*CK35+14*CK36+15*CK37+16*CK34</f>
        <v>8.8460172415999988E-2</v>
      </c>
      <c r="CL84">
        <f t="shared" si="459"/>
        <v>0.23586048443500002</v>
      </c>
      <c r="CM84">
        <f t="shared" si="459"/>
        <v>0.58523084640499989</v>
      </c>
      <c r="CN84">
        <f t="shared" si="459"/>
        <v>1.1510912771890001</v>
      </c>
      <c r="CO84">
        <f t="shared" si="459"/>
        <v>1.1654463815600002</v>
      </c>
      <c r="CP84">
        <f t="shared" si="459"/>
        <v>1.1625164466750002</v>
      </c>
      <c r="CQ84">
        <f t="shared" si="459"/>
        <v>1.1425609350720001</v>
      </c>
      <c r="CR84">
        <f t="shared" si="459"/>
        <v>1.0963717576130001</v>
      </c>
      <c r="CS84">
        <f t="shared" si="459"/>
        <v>1.0087943660579999</v>
      </c>
      <c r="CT84">
        <f t="shared" si="459"/>
        <v>0.85644700552200004</v>
      </c>
      <c r="CU84">
        <f t="shared" si="459"/>
        <v>0.60763175724199991</v>
      </c>
      <c r="CV84">
        <f t="shared" si="459"/>
        <v>0.21970430293099999</v>
      </c>
      <c r="CW84">
        <f t="shared" si="459"/>
        <v>3.9086821759999994E-3</v>
      </c>
      <c r="CX84" s="74"/>
      <c r="CY84">
        <f t="shared" ref="CY84:DK84" si="460">8*CY29+9*CY30+10*CY31+11*CY32+12*CY33+13*CY35+14*CY36+15*CY37+16*CY34</f>
        <v>8.448635301400001E-2</v>
      </c>
      <c r="CZ84">
        <f t="shared" si="460"/>
        <v>0.22515432772299998</v>
      </c>
      <c r="DA84">
        <f t="shared" si="460"/>
        <v>0.56012297484700002</v>
      </c>
      <c r="DB84">
        <f t="shared" si="460"/>
        <v>1.1337929572600001</v>
      </c>
      <c r="DC84">
        <f t="shared" si="460"/>
        <v>1.1516245228899999</v>
      </c>
      <c r="DD84">
        <f t="shared" si="460"/>
        <v>1.1513796352550001</v>
      </c>
      <c r="DE84">
        <f t="shared" si="460"/>
        <v>1.1344658678070001</v>
      </c>
      <c r="DF84">
        <f t="shared" si="460"/>
        <v>1.0918849925749998</v>
      </c>
      <c r="DG84">
        <f t="shared" si="460"/>
        <v>1.009102267679</v>
      </c>
      <c r="DH84">
        <f t="shared" si="460"/>
        <v>0.86484525080800001</v>
      </c>
      <c r="DI84">
        <f t="shared" si="460"/>
        <v>0.62604784499499999</v>
      </c>
      <c r="DJ84">
        <f t="shared" si="460"/>
        <v>0.25517024154199996</v>
      </c>
      <c r="DK84">
        <f t="shared" si="460"/>
        <v>4.3420682699999999E-3</v>
      </c>
      <c r="DL84" s="74"/>
      <c r="DM84">
        <f t="shared" ref="DM84:DY84" si="461">8*DM29+9*DM30+10*DM31+11*DM32+12*DM33+13*DM35+14*DM36+15*DM37+16*DM34</f>
        <v>8.0874570630999995E-2</v>
      </c>
      <c r="DN84">
        <f t="shared" si="461"/>
        <v>0.215440143779</v>
      </c>
      <c r="DO84">
        <f t="shared" si="461"/>
        <v>0.53714100018499999</v>
      </c>
      <c r="DP84">
        <f t="shared" si="461"/>
        <v>1.1166323129240001</v>
      </c>
      <c r="DQ84">
        <f t="shared" si="461"/>
        <v>1.1378446302599998</v>
      </c>
      <c r="DR84">
        <f t="shared" si="461"/>
        <v>1.1399540154359999</v>
      </c>
      <c r="DS84">
        <f t="shared" si="461"/>
        <v>1.125736411498</v>
      </c>
      <c r="DT84">
        <f t="shared" si="461"/>
        <v>1.0865903794109999</v>
      </c>
      <c r="DU84">
        <f t="shared" si="461"/>
        <v>1.0072469369830002</v>
      </c>
      <c r="DV84">
        <f t="shared" si="461"/>
        <v>0.87100949039600006</v>
      </c>
      <c r="DW84">
        <f t="shared" si="461"/>
        <v>0.64207365765799995</v>
      </c>
      <c r="DX84">
        <f t="shared" si="461"/>
        <v>0.28646721045599999</v>
      </c>
      <c r="DY84">
        <f t="shared" si="461"/>
        <v>4.7607044870000004E-3</v>
      </c>
    </row>
    <row r="85" spans="2:129" x14ac:dyDescent="0.2">
      <c r="B85" s="10"/>
      <c r="C85" s="58"/>
      <c r="D85" s="4" t="s">
        <v>30</v>
      </c>
      <c r="E85">
        <f t="shared" ref="E85:Q85" si="462">E10</f>
        <v>3.0303030303030303</v>
      </c>
      <c r="F85">
        <f t="shared" si="462"/>
        <v>3.0303030303030303</v>
      </c>
      <c r="G85">
        <f t="shared" si="462"/>
        <v>3.0303030303030303</v>
      </c>
      <c r="H85">
        <f t="shared" si="462"/>
        <v>3.0303030303030303</v>
      </c>
      <c r="I85">
        <f t="shared" si="462"/>
        <v>3.0303030303030303</v>
      </c>
      <c r="J85">
        <f t="shared" si="462"/>
        <v>3.0303030303030303</v>
      </c>
      <c r="K85">
        <f t="shared" si="462"/>
        <v>3.0303030303030303</v>
      </c>
      <c r="L85">
        <f t="shared" si="462"/>
        <v>3.0303030303030303</v>
      </c>
      <c r="M85">
        <f t="shared" si="462"/>
        <v>3.0303030303030303</v>
      </c>
      <c r="N85">
        <f t="shared" si="462"/>
        <v>3.0303030303030303</v>
      </c>
      <c r="O85">
        <f t="shared" si="462"/>
        <v>3.0303030303030303</v>
      </c>
      <c r="P85">
        <f t="shared" si="462"/>
        <v>3.0303030303030303</v>
      </c>
      <c r="Q85">
        <f t="shared" si="462"/>
        <v>3.0303030303030303</v>
      </c>
      <c r="R85" s="74"/>
      <c r="S85">
        <f t="shared" ref="S85:AE85" si="463">S10</f>
        <v>3.0303030303030303</v>
      </c>
      <c r="T85">
        <f t="shared" si="463"/>
        <v>3.0303030303030303</v>
      </c>
      <c r="U85">
        <f t="shared" si="463"/>
        <v>3.0303030303030303</v>
      </c>
      <c r="V85">
        <f t="shared" si="463"/>
        <v>3.0303030303030303</v>
      </c>
      <c r="W85">
        <f t="shared" si="463"/>
        <v>3.0303030303030303</v>
      </c>
      <c r="X85">
        <f t="shared" si="463"/>
        <v>3.0303030303030303</v>
      </c>
      <c r="Y85">
        <f t="shared" si="463"/>
        <v>3.0303030303030303</v>
      </c>
      <c r="Z85">
        <f t="shared" si="463"/>
        <v>3.0303030303030303</v>
      </c>
      <c r="AA85">
        <f t="shared" si="463"/>
        <v>3.0303030303030303</v>
      </c>
      <c r="AB85">
        <f t="shared" si="463"/>
        <v>3.0303030303030303</v>
      </c>
      <c r="AC85">
        <f t="shared" si="463"/>
        <v>3.0303030303030303</v>
      </c>
      <c r="AD85">
        <f t="shared" si="463"/>
        <v>3.0303030303030303</v>
      </c>
      <c r="AE85">
        <f t="shared" si="463"/>
        <v>3.0303030303030303</v>
      </c>
      <c r="AF85" s="74"/>
      <c r="AG85">
        <f t="shared" ref="AG85:AS85" si="464">AG10</f>
        <v>3.0303030303030303</v>
      </c>
      <c r="AH85">
        <f t="shared" si="464"/>
        <v>3.0303030303030303</v>
      </c>
      <c r="AI85">
        <f t="shared" si="464"/>
        <v>3.0303030303030303</v>
      </c>
      <c r="AJ85">
        <f t="shared" si="464"/>
        <v>3.0303030303030303</v>
      </c>
      <c r="AK85">
        <f t="shared" si="464"/>
        <v>3.0303030303030303</v>
      </c>
      <c r="AL85">
        <f t="shared" si="464"/>
        <v>3.0303030303030303</v>
      </c>
      <c r="AM85">
        <f t="shared" si="464"/>
        <v>3.0303030303030303</v>
      </c>
      <c r="AN85">
        <f t="shared" si="464"/>
        <v>3.0303030303030303</v>
      </c>
      <c r="AO85">
        <f t="shared" si="464"/>
        <v>3.0303030303030303</v>
      </c>
      <c r="AP85">
        <f t="shared" si="464"/>
        <v>3.0303030303030303</v>
      </c>
      <c r="AQ85">
        <f t="shared" si="464"/>
        <v>3.0303030303030303</v>
      </c>
      <c r="AR85">
        <f t="shared" si="464"/>
        <v>3.0303030303030303</v>
      </c>
      <c r="AS85">
        <f t="shared" si="464"/>
        <v>3.0303030303030303</v>
      </c>
      <c r="AT85" s="74"/>
      <c r="AU85">
        <f t="shared" ref="AU85:BG85" si="465">AU10</f>
        <v>3.0303030303030303</v>
      </c>
      <c r="AV85">
        <f t="shared" si="465"/>
        <v>3.0303030303030303</v>
      </c>
      <c r="AW85">
        <f t="shared" si="465"/>
        <v>3.0303030303030303</v>
      </c>
      <c r="AX85">
        <f t="shared" si="465"/>
        <v>3.0303030303030303</v>
      </c>
      <c r="AY85">
        <f t="shared" si="465"/>
        <v>3.0303030303030303</v>
      </c>
      <c r="AZ85">
        <f t="shared" si="465"/>
        <v>3.0303030303030303</v>
      </c>
      <c r="BA85">
        <f t="shared" si="465"/>
        <v>3.0303030303030303</v>
      </c>
      <c r="BB85">
        <f t="shared" si="465"/>
        <v>3.0303030303030303</v>
      </c>
      <c r="BC85">
        <f t="shared" si="465"/>
        <v>3.0303030303030303</v>
      </c>
      <c r="BD85">
        <f t="shared" si="465"/>
        <v>3.0303030303030303</v>
      </c>
      <c r="BE85">
        <f t="shared" si="465"/>
        <v>3.0303030303030303</v>
      </c>
      <c r="BF85">
        <f t="shared" si="465"/>
        <v>3.0303030303030303</v>
      </c>
      <c r="BG85">
        <f t="shared" si="465"/>
        <v>3.0303030303030303</v>
      </c>
      <c r="BH85" s="74"/>
      <c r="BI85">
        <f t="shared" ref="BI85:BU85" si="466">BI10</f>
        <v>3.0303030303030303</v>
      </c>
      <c r="BJ85">
        <f t="shared" si="466"/>
        <v>3.0303030303030303</v>
      </c>
      <c r="BK85">
        <f t="shared" si="466"/>
        <v>3.0303030303030303</v>
      </c>
      <c r="BL85">
        <f t="shared" si="466"/>
        <v>3.0303030303030303</v>
      </c>
      <c r="BM85">
        <f t="shared" si="466"/>
        <v>3.0303030303030303</v>
      </c>
      <c r="BN85">
        <f t="shared" si="466"/>
        <v>3.0303030303030303</v>
      </c>
      <c r="BO85">
        <f t="shared" si="466"/>
        <v>3.0303030303030303</v>
      </c>
      <c r="BP85">
        <f t="shared" si="466"/>
        <v>3.0303030303030303</v>
      </c>
      <c r="BQ85">
        <f t="shared" si="466"/>
        <v>3.0303030303030303</v>
      </c>
      <c r="BR85">
        <f t="shared" si="466"/>
        <v>3.0303030303030303</v>
      </c>
      <c r="BS85">
        <f t="shared" si="466"/>
        <v>3.0303030303030303</v>
      </c>
      <c r="BT85">
        <f t="shared" si="466"/>
        <v>3.0303030303030303</v>
      </c>
      <c r="BU85">
        <f t="shared" si="466"/>
        <v>3.0303030303030303</v>
      </c>
      <c r="BV85" s="74"/>
      <c r="BW85">
        <f t="shared" ref="BW85:CI85" si="467">BW10</f>
        <v>3.0303030303030303</v>
      </c>
      <c r="BX85">
        <f t="shared" si="467"/>
        <v>3.0303030303030303</v>
      </c>
      <c r="BY85">
        <f t="shared" si="467"/>
        <v>3.0303030303030303</v>
      </c>
      <c r="BZ85">
        <f t="shared" si="467"/>
        <v>3.0303030303030303</v>
      </c>
      <c r="CA85">
        <f t="shared" si="467"/>
        <v>3.0303030303030303</v>
      </c>
      <c r="CB85">
        <f t="shared" si="467"/>
        <v>3.0303030303030303</v>
      </c>
      <c r="CC85">
        <f t="shared" si="467"/>
        <v>3.0303030303030303</v>
      </c>
      <c r="CD85">
        <f t="shared" si="467"/>
        <v>3.0303030303030303</v>
      </c>
      <c r="CE85">
        <f t="shared" si="467"/>
        <v>3.0303030303030303</v>
      </c>
      <c r="CF85">
        <f t="shared" si="467"/>
        <v>3.0303030303030303</v>
      </c>
      <c r="CG85">
        <f t="shared" si="467"/>
        <v>3.0303030303030303</v>
      </c>
      <c r="CH85">
        <f t="shared" si="467"/>
        <v>3.0303030303030303</v>
      </c>
      <c r="CI85">
        <f t="shared" si="467"/>
        <v>3.0303030303030303</v>
      </c>
      <c r="CJ85" s="74"/>
      <c r="CK85">
        <f t="shared" ref="CK85:CW85" si="468">CK10</f>
        <v>3.0303030303030303</v>
      </c>
      <c r="CL85">
        <f t="shared" si="468"/>
        <v>3.0303030303030303</v>
      </c>
      <c r="CM85">
        <f t="shared" si="468"/>
        <v>3.0303030303030303</v>
      </c>
      <c r="CN85">
        <f t="shared" si="468"/>
        <v>3.0303030303030303</v>
      </c>
      <c r="CO85">
        <f t="shared" si="468"/>
        <v>3.0303030303030303</v>
      </c>
      <c r="CP85">
        <f t="shared" si="468"/>
        <v>3.0303030303030303</v>
      </c>
      <c r="CQ85">
        <f t="shared" si="468"/>
        <v>3.0303030303030303</v>
      </c>
      <c r="CR85">
        <f t="shared" si="468"/>
        <v>3.0303030303030303</v>
      </c>
      <c r="CS85">
        <f t="shared" si="468"/>
        <v>3.0303030303030303</v>
      </c>
      <c r="CT85">
        <f t="shared" si="468"/>
        <v>3.0303030303030303</v>
      </c>
      <c r="CU85">
        <f t="shared" si="468"/>
        <v>3.0303030303030303</v>
      </c>
      <c r="CV85">
        <f t="shared" si="468"/>
        <v>3.0303030303030303</v>
      </c>
      <c r="CW85">
        <f t="shared" si="468"/>
        <v>3.0303030303030303</v>
      </c>
      <c r="CX85" s="74"/>
      <c r="CY85">
        <f t="shared" ref="CY85:DK85" si="469">CY10</f>
        <v>3.0303030303030303</v>
      </c>
      <c r="CZ85">
        <f t="shared" si="469"/>
        <v>3.0303030303030303</v>
      </c>
      <c r="DA85">
        <f t="shared" si="469"/>
        <v>3.0303030303030303</v>
      </c>
      <c r="DB85">
        <f t="shared" si="469"/>
        <v>3.0303030303030303</v>
      </c>
      <c r="DC85">
        <f t="shared" si="469"/>
        <v>3.0303030303030303</v>
      </c>
      <c r="DD85">
        <f t="shared" si="469"/>
        <v>3.0303030303030303</v>
      </c>
      <c r="DE85">
        <f t="shared" si="469"/>
        <v>3.0303030303030303</v>
      </c>
      <c r="DF85">
        <f t="shared" si="469"/>
        <v>3.0303030303030303</v>
      </c>
      <c r="DG85">
        <f t="shared" si="469"/>
        <v>3.0303030303030303</v>
      </c>
      <c r="DH85">
        <f t="shared" si="469"/>
        <v>3.0303030303030303</v>
      </c>
      <c r="DI85">
        <f t="shared" si="469"/>
        <v>3.0303030303030303</v>
      </c>
      <c r="DJ85">
        <f t="shared" si="469"/>
        <v>3.0303030303030303</v>
      </c>
      <c r="DK85">
        <f t="shared" si="469"/>
        <v>3.0303030303030303</v>
      </c>
      <c r="DL85" s="74"/>
      <c r="DM85">
        <f t="shared" ref="DM85:DY85" si="470">DM10</f>
        <v>3.0303030303030303</v>
      </c>
      <c r="DN85">
        <f t="shared" si="470"/>
        <v>3.0303030303030303</v>
      </c>
      <c r="DO85">
        <f t="shared" si="470"/>
        <v>3.0303030303030303</v>
      </c>
      <c r="DP85">
        <f t="shared" si="470"/>
        <v>3.0303030303030303</v>
      </c>
      <c r="DQ85">
        <f t="shared" si="470"/>
        <v>3.0303030303030303</v>
      </c>
      <c r="DR85">
        <f t="shared" si="470"/>
        <v>3.0303030303030303</v>
      </c>
      <c r="DS85">
        <f t="shared" si="470"/>
        <v>3.0303030303030303</v>
      </c>
      <c r="DT85">
        <f t="shared" si="470"/>
        <v>3.0303030303030303</v>
      </c>
      <c r="DU85">
        <f t="shared" si="470"/>
        <v>3.0303030303030303</v>
      </c>
      <c r="DV85">
        <f t="shared" si="470"/>
        <v>3.0303030303030303</v>
      </c>
      <c r="DW85">
        <f t="shared" si="470"/>
        <v>3.0303030303030303</v>
      </c>
      <c r="DX85">
        <f t="shared" si="470"/>
        <v>3.0303030303030303</v>
      </c>
      <c r="DY85">
        <f t="shared" si="470"/>
        <v>3.0303030303030303</v>
      </c>
    </row>
    <row r="86" spans="2:129" ht="14.25" x14ac:dyDescent="0.25">
      <c r="B86" s="10"/>
      <c r="C86" s="57" t="s">
        <v>61</v>
      </c>
      <c r="D86" s="4" t="s">
        <v>31</v>
      </c>
      <c r="E86" s="71">
        <f t="shared" ref="E86:Q86" si="471">E84/E85</f>
        <v>3.013922984721E-2</v>
      </c>
      <c r="F86" s="71">
        <f t="shared" si="471"/>
        <v>8.1388005649500009E-2</v>
      </c>
      <c r="G86" s="71">
        <f t="shared" si="471"/>
        <v>0.19571082166515</v>
      </c>
      <c r="H86" s="71">
        <f t="shared" si="471"/>
        <v>0.35777647308479998</v>
      </c>
      <c r="I86" s="71">
        <f t="shared" si="471"/>
        <v>0.37168699671674993</v>
      </c>
      <c r="J86" s="71">
        <f t="shared" si="471"/>
        <v>0.36000137352003009</v>
      </c>
      <c r="K86" s="71">
        <f t="shared" si="471"/>
        <v>0.34417303745055</v>
      </c>
      <c r="L86" s="71">
        <f t="shared" si="471"/>
        <v>0.32159841828246</v>
      </c>
      <c r="M86" s="71">
        <f t="shared" si="471"/>
        <v>0.28834787185577998</v>
      </c>
      <c r="N86" s="71">
        <f t="shared" si="471"/>
        <v>0.23847949292409001</v>
      </c>
      <c r="O86" s="71">
        <f t="shared" si="471"/>
        <v>0.16040919663648004</v>
      </c>
      <c r="P86" s="71">
        <f t="shared" si="471"/>
        <v>3.5727421618349998E-2</v>
      </c>
      <c r="Q86" s="71">
        <f t="shared" si="471"/>
        <v>2.5429219430999999E-4</v>
      </c>
      <c r="R86" s="74"/>
      <c r="S86" s="71">
        <f t="shared" ref="S86:AE86" si="472">S84/S85</f>
        <v>3.5258272619130004E-2</v>
      </c>
      <c r="T86" s="71">
        <f t="shared" si="472"/>
        <v>9.455577221376002E-2</v>
      </c>
      <c r="U86" s="71">
        <f t="shared" si="472"/>
        <v>0.22827232835054995</v>
      </c>
      <c r="V86" s="71">
        <f t="shared" si="472"/>
        <v>0.39439645096994996</v>
      </c>
      <c r="W86" s="71">
        <f t="shared" si="472"/>
        <v>0.39389957118632996</v>
      </c>
      <c r="X86" s="71">
        <f t="shared" si="472"/>
        <v>0.38511600294551995</v>
      </c>
      <c r="Y86" s="71">
        <f t="shared" si="472"/>
        <v>0.37081490605632</v>
      </c>
      <c r="Z86" s="71">
        <f t="shared" si="472"/>
        <v>0.34778228495669999</v>
      </c>
      <c r="AA86" s="71">
        <f t="shared" si="472"/>
        <v>0.31129614101652003</v>
      </c>
      <c r="AB86" s="71">
        <f t="shared" si="472"/>
        <v>0.25060161662975994</v>
      </c>
      <c r="AC86" s="71">
        <f t="shared" si="472"/>
        <v>0.15648993437550002</v>
      </c>
      <c r="AD86" s="71">
        <f t="shared" si="472"/>
        <v>7.478358960269999E-3</v>
      </c>
      <c r="AE86" s="71">
        <f t="shared" si="472"/>
        <v>4.6213401365999995E-4</v>
      </c>
      <c r="AF86" s="74"/>
      <c r="AG86" s="71">
        <f t="shared" ref="AG86:AS86" si="473">AG84/AG85</f>
        <v>3.5085834760020002E-2</v>
      </c>
      <c r="AH86" s="71">
        <f t="shared" si="473"/>
        <v>9.3880415015970012E-2</v>
      </c>
      <c r="AI86" s="71">
        <f t="shared" si="473"/>
        <v>0.22854137524680002</v>
      </c>
      <c r="AJ86" s="71">
        <f t="shared" si="473"/>
        <v>0.39822047157980994</v>
      </c>
      <c r="AK86" s="71">
        <f t="shared" si="473"/>
        <v>0.39780624267680997</v>
      </c>
      <c r="AL86" s="71">
        <f t="shared" si="473"/>
        <v>0.39132612012284995</v>
      </c>
      <c r="AM86" s="71">
        <f t="shared" si="473"/>
        <v>0.37898178618629996</v>
      </c>
      <c r="AN86" s="71">
        <f t="shared" si="473"/>
        <v>0.35750282667495004</v>
      </c>
      <c r="AO86" s="71">
        <f t="shared" si="473"/>
        <v>0.32114992054266001</v>
      </c>
      <c r="AP86" s="71">
        <f t="shared" si="473"/>
        <v>0.26116512338433001</v>
      </c>
      <c r="AQ86" s="71">
        <f t="shared" si="473"/>
        <v>0.16500679381626002</v>
      </c>
      <c r="AR86" s="71">
        <f t="shared" si="473"/>
        <v>1.3967399016779998E-2</v>
      </c>
      <c r="AS86" s="71">
        <f t="shared" si="473"/>
        <v>6.4922825616000007E-4</v>
      </c>
      <c r="AT86" s="74"/>
      <c r="AU86" s="71">
        <f t="shared" ref="AU86:BG86" si="474">AU84/AU85</f>
        <v>3.3743966775089999E-2</v>
      </c>
      <c r="AV86" s="71">
        <f t="shared" si="474"/>
        <v>9.0173303499509999E-2</v>
      </c>
      <c r="AW86" s="71">
        <f t="shared" si="474"/>
        <v>0.2210090766609</v>
      </c>
      <c r="AX86" s="71">
        <f t="shared" si="474"/>
        <v>0.39558813501273005</v>
      </c>
      <c r="AY86" s="71">
        <f t="shared" si="474"/>
        <v>0.39648577429493997</v>
      </c>
      <c r="AZ86" s="71">
        <f t="shared" si="474"/>
        <v>0.39181776168875998</v>
      </c>
      <c r="BA86" s="71">
        <f t="shared" si="474"/>
        <v>0.38124312368999996</v>
      </c>
      <c r="BB86" s="71">
        <f t="shared" si="474"/>
        <v>0.36157216649994001</v>
      </c>
      <c r="BC86" s="71">
        <f t="shared" si="474"/>
        <v>0.32686323788679</v>
      </c>
      <c r="BD86" s="71">
        <f t="shared" si="474"/>
        <v>0.26820202767303003</v>
      </c>
      <c r="BE86" s="71">
        <f t="shared" si="474"/>
        <v>0.17532583183961997</v>
      </c>
      <c r="BF86" s="71">
        <f t="shared" si="474"/>
        <v>2.8667459937270004E-2</v>
      </c>
      <c r="BG86" s="71">
        <f t="shared" si="474"/>
        <v>8.2266714816000002E-4</v>
      </c>
      <c r="BH86" s="74"/>
      <c r="BI86" s="71">
        <f t="shared" ref="BI86:BU86" si="475">BI84/BI85</f>
        <v>3.2169764418659999E-2</v>
      </c>
      <c r="BJ86" s="71">
        <f t="shared" si="475"/>
        <v>8.588706300471001E-2</v>
      </c>
      <c r="BK86" s="71">
        <f t="shared" si="475"/>
        <v>0.21159104167904993</v>
      </c>
      <c r="BL86" s="71">
        <f t="shared" si="475"/>
        <v>0.39092452007268003</v>
      </c>
      <c r="BM86" s="71">
        <f t="shared" si="475"/>
        <v>0.39318394624806002</v>
      </c>
      <c r="BN86" s="71">
        <f t="shared" si="475"/>
        <v>0.38997870428550002</v>
      </c>
      <c r="BO86" s="71">
        <f t="shared" si="475"/>
        <v>0.38093242371195002</v>
      </c>
      <c r="BP86" s="71">
        <f t="shared" si="475"/>
        <v>0.36302642320724998</v>
      </c>
      <c r="BQ86" s="71">
        <f t="shared" si="475"/>
        <v>0.33022631637501004</v>
      </c>
      <c r="BR86" s="71">
        <f t="shared" si="475"/>
        <v>0.27413606276826008</v>
      </c>
      <c r="BS86" s="71">
        <f t="shared" si="475"/>
        <v>0.18492269238993</v>
      </c>
      <c r="BT86" s="71">
        <f t="shared" si="475"/>
        <v>4.4489628132510006E-2</v>
      </c>
      <c r="BU86" s="71">
        <f t="shared" si="475"/>
        <v>9.8596372940999992E-4</v>
      </c>
      <c r="BV86" s="74"/>
      <c r="BW86" s="71">
        <f t="shared" ref="BW86:CI86" si="476">BW84/BW85</f>
        <v>3.0626967151770001E-2</v>
      </c>
      <c r="BX86" s="71">
        <f t="shared" si="476"/>
        <v>8.1708751808309998E-2</v>
      </c>
      <c r="BY86" s="71">
        <f t="shared" si="476"/>
        <v>0.20209955876351998</v>
      </c>
      <c r="BZ86" s="71">
        <f t="shared" si="476"/>
        <v>0.38552003808582008</v>
      </c>
      <c r="CA86" s="71">
        <f t="shared" si="476"/>
        <v>0.38905711016468997</v>
      </c>
      <c r="CB86" s="71">
        <f t="shared" si="476"/>
        <v>0.38706367530996</v>
      </c>
      <c r="CC86" s="71">
        <f t="shared" si="476"/>
        <v>0.37933441151760006</v>
      </c>
      <c r="CD86" s="71">
        <f t="shared" si="476"/>
        <v>0.36284742612425996</v>
      </c>
      <c r="CE86" s="71">
        <f t="shared" si="476"/>
        <v>0.33207979476572996</v>
      </c>
      <c r="CF86" s="71">
        <f t="shared" si="476"/>
        <v>0.27893190536838003</v>
      </c>
      <c r="CG86" s="71">
        <f t="shared" si="476"/>
        <v>0.19331138225685002</v>
      </c>
      <c r="CH86" s="71">
        <f t="shared" si="476"/>
        <v>5.9267542462589987E-2</v>
      </c>
      <c r="CI86" s="71">
        <f t="shared" si="476"/>
        <v>1.1412272453999999E-3</v>
      </c>
      <c r="CJ86" s="74"/>
      <c r="CK86" s="71">
        <f t="shared" ref="CK86:CW86" si="477">CK84/CK85</f>
        <v>2.9191856897279995E-2</v>
      </c>
      <c r="CL86" s="71">
        <f t="shared" si="477"/>
        <v>7.7833959863550004E-2</v>
      </c>
      <c r="CM86" s="71">
        <f t="shared" si="477"/>
        <v>0.19312617931364998</v>
      </c>
      <c r="CN86" s="71">
        <f t="shared" si="477"/>
        <v>0.37986012147237003</v>
      </c>
      <c r="CO86" s="71">
        <f t="shared" si="477"/>
        <v>0.38459730591480007</v>
      </c>
      <c r="CP86" s="71">
        <f t="shared" si="477"/>
        <v>0.38363042740275005</v>
      </c>
      <c r="CQ86" s="71">
        <f t="shared" si="477"/>
        <v>0.37704510857376</v>
      </c>
      <c r="CR86" s="71">
        <f t="shared" si="477"/>
        <v>0.36180268001229005</v>
      </c>
      <c r="CS86" s="71">
        <f t="shared" si="477"/>
        <v>0.33290214079913999</v>
      </c>
      <c r="CT86" s="71">
        <f t="shared" si="477"/>
        <v>0.28262751182226004</v>
      </c>
      <c r="CU86" s="71">
        <f t="shared" si="477"/>
        <v>0.20051847988985996</v>
      </c>
      <c r="CV86" s="71">
        <f t="shared" si="477"/>
        <v>7.2502419967230003E-2</v>
      </c>
      <c r="CW86" s="71">
        <f t="shared" si="477"/>
        <v>1.2898651180799998E-3</v>
      </c>
      <c r="CX86" s="74"/>
      <c r="CY86" s="71">
        <f t="shared" ref="CY86:DK86" si="478">CY84/CY85</f>
        <v>2.7880496494620002E-2</v>
      </c>
      <c r="CZ86" s="71">
        <f t="shared" si="478"/>
        <v>7.430092814858999E-2</v>
      </c>
      <c r="DA86" s="71">
        <f t="shared" si="478"/>
        <v>0.18484058169951001</v>
      </c>
      <c r="DB86" s="71">
        <f t="shared" si="478"/>
        <v>0.37415167589580001</v>
      </c>
      <c r="DC86" s="71">
        <f t="shared" si="478"/>
        <v>0.38003609255369997</v>
      </c>
      <c r="DD86" s="71">
        <f t="shared" si="478"/>
        <v>0.37995527963415004</v>
      </c>
      <c r="DE86" s="71">
        <f t="shared" si="478"/>
        <v>0.37437373637631005</v>
      </c>
      <c r="DF86" s="71">
        <f t="shared" si="478"/>
        <v>0.36032204754974995</v>
      </c>
      <c r="DG86" s="71">
        <f t="shared" si="478"/>
        <v>0.33300374833406998</v>
      </c>
      <c r="DH86" s="71">
        <f t="shared" si="478"/>
        <v>0.28539893276664002</v>
      </c>
      <c r="DI86" s="71">
        <f t="shared" si="478"/>
        <v>0.20659578884835</v>
      </c>
      <c r="DJ86" s="71">
        <f t="shared" si="478"/>
        <v>8.4206179708859991E-2</v>
      </c>
      <c r="DK86" s="71">
        <f t="shared" si="478"/>
        <v>1.4328825291E-3</v>
      </c>
      <c r="DL86" s="74"/>
      <c r="DM86" s="71">
        <f t="shared" ref="DM86:DY86" si="479">DM84/DM85</f>
        <v>2.668860830823E-2</v>
      </c>
      <c r="DN86" s="71">
        <f t="shared" si="479"/>
        <v>7.1095247447070006E-2</v>
      </c>
      <c r="DO86" s="71">
        <f t="shared" si="479"/>
        <v>0.17725653006104999</v>
      </c>
      <c r="DP86" s="71">
        <f t="shared" si="479"/>
        <v>0.36848866326492002</v>
      </c>
      <c r="DQ86" s="71">
        <f t="shared" si="479"/>
        <v>0.37548872798579996</v>
      </c>
      <c r="DR86" s="71">
        <f t="shared" si="479"/>
        <v>0.37618482509387996</v>
      </c>
      <c r="DS86" s="71">
        <f t="shared" si="479"/>
        <v>0.37149301579433996</v>
      </c>
      <c r="DT86" s="71">
        <f t="shared" si="479"/>
        <v>0.35857482520562994</v>
      </c>
      <c r="DU86" s="71">
        <f t="shared" si="479"/>
        <v>0.33239148920439004</v>
      </c>
      <c r="DV86" s="71">
        <f t="shared" si="479"/>
        <v>0.28743313183068003</v>
      </c>
      <c r="DW86" s="71">
        <f t="shared" si="479"/>
        <v>0.21188430702713998</v>
      </c>
      <c r="DX86" s="71">
        <f t="shared" si="479"/>
        <v>9.4534179450479996E-2</v>
      </c>
      <c r="DY86" s="71">
        <f t="shared" si="479"/>
        <v>1.5710324807100002E-3</v>
      </c>
    </row>
    <row r="87" spans="2:129" x14ac:dyDescent="0.2">
      <c r="B87" s="10"/>
      <c r="D87" s="10"/>
      <c r="R87" s="85"/>
      <c r="AF87" s="85"/>
      <c r="AT87" s="85"/>
      <c r="BH87" s="85"/>
      <c r="BV87" s="85"/>
      <c r="CJ87" s="85"/>
      <c r="CX87" s="85"/>
      <c r="DL87" s="85"/>
    </row>
    <row r="88" spans="2:129" x14ac:dyDescent="0.2">
      <c r="B88" s="10"/>
      <c r="C88" s="56" t="s">
        <v>60</v>
      </c>
      <c r="D88" s="4" t="s">
        <v>29</v>
      </c>
      <c r="E88">
        <f t="shared" ref="E88:Q88" si="480">E84</f>
        <v>9.1330999536999996E-2</v>
      </c>
      <c r="F88">
        <f t="shared" si="480"/>
        <v>0.24663032015000003</v>
      </c>
      <c r="G88">
        <f t="shared" si="480"/>
        <v>0.59306309595499995</v>
      </c>
      <c r="H88">
        <f t="shared" si="480"/>
        <v>1.0841711305599999</v>
      </c>
      <c r="I88">
        <f t="shared" si="480"/>
        <v>1.1263242324749998</v>
      </c>
      <c r="J88">
        <f t="shared" si="480"/>
        <v>1.0909132530910002</v>
      </c>
      <c r="K88">
        <f t="shared" si="480"/>
        <v>1.042948598335</v>
      </c>
      <c r="L88">
        <f t="shared" si="480"/>
        <v>0.97454066146200002</v>
      </c>
      <c r="M88">
        <f t="shared" si="480"/>
        <v>0.87378142986599994</v>
      </c>
      <c r="N88">
        <f t="shared" si="480"/>
        <v>0.72266513007300004</v>
      </c>
      <c r="O88">
        <f t="shared" si="480"/>
        <v>0.48608847465600008</v>
      </c>
      <c r="P88">
        <f t="shared" si="480"/>
        <v>0.108264913995</v>
      </c>
      <c r="Q88">
        <f t="shared" si="480"/>
        <v>7.7058240700000002E-4</v>
      </c>
      <c r="R88" s="83"/>
      <c r="S88">
        <f t="shared" ref="S88:AE88" si="481">S84</f>
        <v>0.10684325036100001</v>
      </c>
      <c r="T88">
        <f t="shared" si="481"/>
        <v>0.28653264307200005</v>
      </c>
      <c r="U88">
        <f t="shared" si="481"/>
        <v>0.69173432833499982</v>
      </c>
      <c r="V88">
        <f t="shared" si="481"/>
        <v>1.195140760515</v>
      </c>
      <c r="W88">
        <f t="shared" si="481"/>
        <v>1.1936350642009999</v>
      </c>
      <c r="X88">
        <f t="shared" si="481"/>
        <v>1.1670181907439998</v>
      </c>
      <c r="Y88">
        <f t="shared" si="481"/>
        <v>1.123681533504</v>
      </c>
      <c r="Z88">
        <f t="shared" si="481"/>
        <v>1.05388571199</v>
      </c>
      <c r="AA88">
        <f t="shared" si="481"/>
        <v>0.94332163944400016</v>
      </c>
      <c r="AB88">
        <f t="shared" si="481"/>
        <v>0.75939883827199983</v>
      </c>
      <c r="AC88">
        <f t="shared" si="481"/>
        <v>0.47421192235000004</v>
      </c>
      <c r="AD88">
        <f t="shared" si="481"/>
        <v>2.2661693818999996E-2</v>
      </c>
      <c r="AE88">
        <f t="shared" si="481"/>
        <v>1.4004061019999999E-3</v>
      </c>
      <c r="AF88" s="83"/>
      <c r="AG88">
        <f t="shared" ref="AG88:AS88" si="482">AG84</f>
        <v>0.10632071139400001</v>
      </c>
      <c r="AH88">
        <f t="shared" si="482"/>
        <v>0.28448610610900005</v>
      </c>
      <c r="AI88">
        <f t="shared" si="482"/>
        <v>0.69254962196000003</v>
      </c>
      <c r="AJ88">
        <f t="shared" si="482"/>
        <v>1.2067287017569999</v>
      </c>
      <c r="AK88">
        <f t="shared" si="482"/>
        <v>1.2054734626569998</v>
      </c>
      <c r="AL88">
        <f t="shared" si="482"/>
        <v>1.1858367276449999</v>
      </c>
      <c r="AM88">
        <f t="shared" si="482"/>
        <v>1.1484296551099999</v>
      </c>
      <c r="AN88">
        <f t="shared" si="482"/>
        <v>1.0833418990150001</v>
      </c>
      <c r="AO88">
        <f t="shared" si="482"/>
        <v>0.97318157740199995</v>
      </c>
      <c r="AP88">
        <f t="shared" si="482"/>
        <v>0.79140946480100005</v>
      </c>
      <c r="AQ88">
        <f t="shared" si="482"/>
        <v>0.50002058732200005</v>
      </c>
      <c r="AR88">
        <f t="shared" si="482"/>
        <v>4.232545156599999E-2</v>
      </c>
      <c r="AS88">
        <f t="shared" si="482"/>
        <v>1.9673583520000001E-3</v>
      </c>
      <c r="AT88" s="83"/>
      <c r="AU88">
        <f t="shared" ref="AU88:BG88" si="483">AU84</f>
        <v>0.102254444773</v>
      </c>
      <c r="AV88">
        <f t="shared" si="483"/>
        <v>0.27325243484700001</v>
      </c>
      <c r="AW88">
        <f t="shared" si="483"/>
        <v>0.66972447472999996</v>
      </c>
      <c r="AX88">
        <f t="shared" si="483"/>
        <v>1.1987519242810001</v>
      </c>
      <c r="AY88">
        <f t="shared" si="483"/>
        <v>1.2014720433179999</v>
      </c>
      <c r="AZ88">
        <f t="shared" si="483"/>
        <v>1.1873265505719999</v>
      </c>
      <c r="BA88">
        <f t="shared" si="483"/>
        <v>1.1552821929999999</v>
      </c>
      <c r="BB88">
        <f t="shared" si="483"/>
        <v>1.095673231818</v>
      </c>
      <c r="BC88">
        <f t="shared" si="483"/>
        <v>0.99049466026300004</v>
      </c>
      <c r="BD88">
        <f t="shared" si="483"/>
        <v>0.81273341719100012</v>
      </c>
      <c r="BE88">
        <f t="shared" si="483"/>
        <v>0.53129039951399992</v>
      </c>
      <c r="BF88">
        <f t="shared" si="483"/>
        <v>8.687109071900001E-2</v>
      </c>
      <c r="BG88">
        <f t="shared" si="483"/>
        <v>2.492930752E-3</v>
      </c>
      <c r="BH88" s="83"/>
      <c r="BI88">
        <f t="shared" ref="BI88:BU88" si="484">BI84</f>
        <v>9.7484134601999992E-2</v>
      </c>
      <c r="BJ88">
        <f t="shared" si="484"/>
        <v>0.26026382728700004</v>
      </c>
      <c r="BK88">
        <f t="shared" si="484"/>
        <v>0.64118497478499981</v>
      </c>
      <c r="BL88">
        <f t="shared" si="484"/>
        <v>1.184619757796</v>
      </c>
      <c r="BM88">
        <f t="shared" si="484"/>
        <v>1.191466503782</v>
      </c>
      <c r="BN88">
        <f t="shared" si="484"/>
        <v>1.18175364935</v>
      </c>
      <c r="BO88">
        <f t="shared" si="484"/>
        <v>1.1543406779150001</v>
      </c>
      <c r="BP88">
        <f t="shared" si="484"/>
        <v>1.100080070325</v>
      </c>
      <c r="BQ88">
        <f t="shared" si="484"/>
        <v>1.0006858071970002</v>
      </c>
      <c r="BR88">
        <f t="shared" si="484"/>
        <v>0.83071534172200023</v>
      </c>
      <c r="BS88">
        <f t="shared" si="484"/>
        <v>0.56037179512099999</v>
      </c>
      <c r="BT88">
        <f t="shared" si="484"/>
        <v>0.13481705494700003</v>
      </c>
      <c r="BU88">
        <f t="shared" si="484"/>
        <v>2.987768877E-3</v>
      </c>
      <c r="BV88" s="83"/>
      <c r="BW88">
        <f t="shared" ref="BW88:CI88" si="485">BW84</f>
        <v>9.2808991369000005E-2</v>
      </c>
      <c r="BX88">
        <f t="shared" si="485"/>
        <v>0.24760227820699998</v>
      </c>
      <c r="BY88">
        <f t="shared" si="485"/>
        <v>0.6124229053439999</v>
      </c>
      <c r="BZ88">
        <f t="shared" si="485"/>
        <v>1.1682425396540002</v>
      </c>
      <c r="CA88">
        <f t="shared" si="485"/>
        <v>1.1789609398929999</v>
      </c>
      <c r="CB88">
        <f t="shared" si="485"/>
        <v>1.1729202282119999</v>
      </c>
      <c r="CC88">
        <f t="shared" si="485"/>
        <v>1.1494982167200001</v>
      </c>
      <c r="CD88">
        <f t="shared" si="485"/>
        <v>1.099537654922</v>
      </c>
      <c r="CE88">
        <f t="shared" si="485"/>
        <v>1.0063024083809999</v>
      </c>
      <c r="CF88">
        <f t="shared" si="485"/>
        <v>0.84524819808600005</v>
      </c>
      <c r="CG88">
        <f t="shared" si="485"/>
        <v>0.58579206744500001</v>
      </c>
      <c r="CH88">
        <f t="shared" si="485"/>
        <v>0.17959861352299997</v>
      </c>
      <c r="CI88">
        <f t="shared" si="485"/>
        <v>3.4582643799999997E-3</v>
      </c>
      <c r="CJ88" s="83"/>
      <c r="CK88">
        <f t="shared" ref="CK88:CW88" si="486">CK84</f>
        <v>8.8460172415999988E-2</v>
      </c>
      <c r="CL88">
        <f t="shared" si="486"/>
        <v>0.23586048443500002</v>
      </c>
      <c r="CM88">
        <f t="shared" si="486"/>
        <v>0.58523084640499989</v>
      </c>
      <c r="CN88">
        <f t="shared" si="486"/>
        <v>1.1510912771890001</v>
      </c>
      <c r="CO88">
        <f t="shared" si="486"/>
        <v>1.1654463815600002</v>
      </c>
      <c r="CP88">
        <f t="shared" si="486"/>
        <v>1.1625164466750002</v>
      </c>
      <c r="CQ88">
        <f t="shared" si="486"/>
        <v>1.1425609350720001</v>
      </c>
      <c r="CR88">
        <f t="shared" si="486"/>
        <v>1.0963717576130001</v>
      </c>
      <c r="CS88">
        <f t="shared" si="486"/>
        <v>1.0087943660579999</v>
      </c>
      <c r="CT88">
        <f t="shared" si="486"/>
        <v>0.85644700552200004</v>
      </c>
      <c r="CU88">
        <f t="shared" si="486"/>
        <v>0.60763175724199991</v>
      </c>
      <c r="CV88">
        <f t="shared" si="486"/>
        <v>0.21970430293099999</v>
      </c>
      <c r="CW88">
        <f t="shared" si="486"/>
        <v>3.9086821759999994E-3</v>
      </c>
      <c r="CX88" s="83"/>
      <c r="CY88">
        <f t="shared" ref="CY88:DK88" si="487">CY84</f>
        <v>8.448635301400001E-2</v>
      </c>
      <c r="CZ88">
        <f t="shared" si="487"/>
        <v>0.22515432772299998</v>
      </c>
      <c r="DA88">
        <f t="shared" si="487"/>
        <v>0.56012297484700002</v>
      </c>
      <c r="DB88">
        <f t="shared" si="487"/>
        <v>1.1337929572600001</v>
      </c>
      <c r="DC88">
        <f t="shared" si="487"/>
        <v>1.1516245228899999</v>
      </c>
      <c r="DD88">
        <f t="shared" si="487"/>
        <v>1.1513796352550001</v>
      </c>
      <c r="DE88">
        <f t="shared" si="487"/>
        <v>1.1344658678070001</v>
      </c>
      <c r="DF88">
        <f t="shared" si="487"/>
        <v>1.0918849925749998</v>
      </c>
      <c r="DG88">
        <f t="shared" si="487"/>
        <v>1.009102267679</v>
      </c>
      <c r="DH88">
        <f t="shared" si="487"/>
        <v>0.86484525080800001</v>
      </c>
      <c r="DI88">
        <f t="shared" si="487"/>
        <v>0.62604784499499999</v>
      </c>
      <c r="DJ88">
        <f t="shared" si="487"/>
        <v>0.25517024154199996</v>
      </c>
      <c r="DK88">
        <f t="shared" si="487"/>
        <v>4.3420682699999999E-3</v>
      </c>
      <c r="DL88" s="83"/>
      <c r="DM88">
        <f t="shared" ref="DM88:DY88" si="488">DM84</f>
        <v>8.0874570630999995E-2</v>
      </c>
      <c r="DN88">
        <f t="shared" si="488"/>
        <v>0.215440143779</v>
      </c>
      <c r="DO88">
        <f t="shared" si="488"/>
        <v>0.53714100018499999</v>
      </c>
      <c r="DP88">
        <f t="shared" si="488"/>
        <v>1.1166323129240001</v>
      </c>
      <c r="DQ88">
        <f t="shared" si="488"/>
        <v>1.1378446302599998</v>
      </c>
      <c r="DR88">
        <f t="shared" si="488"/>
        <v>1.1399540154359999</v>
      </c>
      <c r="DS88">
        <f t="shared" si="488"/>
        <v>1.125736411498</v>
      </c>
      <c r="DT88">
        <f t="shared" si="488"/>
        <v>1.0865903794109999</v>
      </c>
      <c r="DU88">
        <f t="shared" si="488"/>
        <v>1.0072469369830002</v>
      </c>
      <c r="DV88">
        <f t="shared" si="488"/>
        <v>0.87100949039600006</v>
      </c>
      <c r="DW88">
        <f t="shared" si="488"/>
        <v>0.64207365765799995</v>
      </c>
      <c r="DX88">
        <f t="shared" si="488"/>
        <v>0.28646721045599999</v>
      </c>
      <c r="DY88">
        <f t="shared" si="488"/>
        <v>4.7607044870000004E-3</v>
      </c>
    </row>
    <row r="89" spans="2:129" x14ac:dyDescent="0.2">
      <c r="B89" s="10"/>
      <c r="C89" s="58" t="s">
        <v>58</v>
      </c>
      <c r="D89" s="4" t="s">
        <v>30</v>
      </c>
      <c r="E89">
        <f t="shared" ref="E89:Q89" si="489">E10-E15</f>
        <v>0.24279149656303023</v>
      </c>
      <c r="F89">
        <f t="shared" si="489"/>
        <v>0.64429117121303037</v>
      </c>
      <c r="G89">
        <f t="shared" si="489"/>
        <v>1.5319097146930303</v>
      </c>
      <c r="H89">
        <f t="shared" si="489"/>
        <v>2.8193650808470303</v>
      </c>
      <c r="I89">
        <f t="shared" si="489"/>
        <v>3.0301265006210301</v>
      </c>
      <c r="J89">
        <f t="shared" si="489"/>
        <v>3.0303030301740304</v>
      </c>
      <c r="K89">
        <f t="shared" si="489"/>
        <v>3.0303030302470302</v>
      </c>
      <c r="L89">
        <f t="shared" si="489"/>
        <v>3.0303030302650305</v>
      </c>
      <c r="M89">
        <f t="shared" si="489"/>
        <v>3.0303030302780303</v>
      </c>
      <c r="N89">
        <f t="shared" si="489"/>
        <v>3.0303030302770302</v>
      </c>
      <c r="O89">
        <f t="shared" si="489"/>
        <v>3.0303030302800305</v>
      </c>
      <c r="P89">
        <f t="shared" si="489"/>
        <v>3.0303030302620302</v>
      </c>
      <c r="Q89">
        <f t="shared" si="489"/>
        <v>3.0303030303030303</v>
      </c>
      <c r="R89" s="83"/>
      <c r="S89">
        <f t="shared" ref="S89:AE89" si="490">S10-S15</f>
        <v>0.26762519366303028</v>
      </c>
      <c r="T89">
        <f t="shared" si="490"/>
        <v>0.71416816034303032</v>
      </c>
      <c r="U89">
        <f t="shared" si="490"/>
        <v>1.7200096912430303</v>
      </c>
      <c r="V89">
        <f t="shared" si="490"/>
        <v>2.9845206536640303</v>
      </c>
      <c r="W89">
        <f t="shared" si="490"/>
        <v>3.0303027910250302</v>
      </c>
      <c r="X89">
        <f t="shared" si="490"/>
        <v>3.0303030296660305</v>
      </c>
      <c r="Y89">
        <f t="shared" si="490"/>
        <v>3.0303030298750304</v>
      </c>
      <c r="Z89">
        <f t="shared" si="490"/>
        <v>3.0303030300140303</v>
      </c>
      <c r="AA89">
        <f t="shared" si="490"/>
        <v>3.0303030300170302</v>
      </c>
      <c r="AB89">
        <f t="shared" si="490"/>
        <v>3.0303030299750304</v>
      </c>
      <c r="AC89">
        <f t="shared" si="490"/>
        <v>3.0303030299130302</v>
      </c>
      <c r="AD89">
        <f t="shared" si="490"/>
        <v>3.0303030301120302</v>
      </c>
      <c r="AE89">
        <f t="shared" si="490"/>
        <v>3.0303030303030303</v>
      </c>
      <c r="AF89" s="83"/>
      <c r="AG89">
        <f t="shared" ref="AG89:AS89" si="491">AG10-AG15</f>
        <v>0.26430997121303035</v>
      </c>
      <c r="AH89">
        <f t="shared" si="491"/>
        <v>0.70839350157303027</v>
      </c>
      <c r="AI89">
        <f t="shared" si="491"/>
        <v>1.7286299712830302</v>
      </c>
      <c r="AJ89">
        <f t="shared" si="491"/>
        <v>3.0083588690430303</v>
      </c>
      <c r="AK89">
        <f t="shared" si="491"/>
        <v>3.0303030218550302</v>
      </c>
      <c r="AL89">
        <f t="shared" si="491"/>
        <v>3.0303030278360303</v>
      </c>
      <c r="AM89">
        <f t="shared" si="491"/>
        <v>3.0303030286450303</v>
      </c>
      <c r="AN89">
        <f t="shared" si="491"/>
        <v>3.0303030291780302</v>
      </c>
      <c r="AO89">
        <f t="shared" si="491"/>
        <v>3.0303030288930302</v>
      </c>
      <c r="AP89">
        <f t="shared" si="491"/>
        <v>3.0303030287820301</v>
      </c>
      <c r="AQ89">
        <f t="shared" si="491"/>
        <v>3.0303030283500303</v>
      </c>
      <c r="AR89">
        <f t="shared" si="491"/>
        <v>3.0303030288200303</v>
      </c>
      <c r="AS89">
        <f t="shared" si="491"/>
        <v>3.0303030303030303</v>
      </c>
      <c r="AT89" s="83"/>
      <c r="AU89">
        <f t="shared" ref="AU89:BG89" si="492">AU10-AU15</f>
        <v>0.25539251640303018</v>
      </c>
      <c r="AV89">
        <f t="shared" si="492"/>
        <v>0.68669442825303006</v>
      </c>
      <c r="AW89">
        <f t="shared" si="492"/>
        <v>1.6931314195830303</v>
      </c>
      <c r="AX89">
        <f t="shared" si="492"/>
        <v>3.0142843312670302</v>
      </c>
      <c r="AY89">
        <f t="shared" si="492"/>
        <v>3.0303030195540304</v>
      </c>
      <c r="AZ89">
        <f t="shared" si="492"/>
        <v>3.0303030234600303</v>
      </c>
      <c r="BA89">
        <f t="shared" si="492"/>
        <v>3.0303030257000301</v>
      </c>
      <c r="BB89">
        <f t="shared" si="492"/>
        <v>3.0303030267680304</v>
      </c>
      <c r="BC89">
        <f t="shared" si="492"/>
        <v>3.0303030258240304</v>
      </c>
      <c r="BD89">
        <f t="shared" si="492"/>
        <v>3.0303030252530303</v>
      </c>
      <c r="BE89">
        <f t="shared" si="492"/>
        <v>3.0303030243100304</v>
      </c>
      <c r="BF89">
        <f t="shared" si="492"/>
        <v>3.0303030225030301</v>
      </c>
      <c r="BG89">
        <f t="shared" si="492"/>
        <v>3.0303030303030303</v>
      </c>
      <c r="BH89" s="83"/>
      <c r="BI89">
        <f t="shared" ref="BI89:BU89" si="493">BI10-BI15</f>
        <v>0.24562079469303022</v>
      </c>
      <c r="BJ89">
        <f t="shared" si="493"/>
        <v>0.66207771263303039</v>
      </c>
      <c r="BK89">
        <f t="shared" si="493"/>
        <v>1.6457820811130304</v>
      </c>
      <c r="BL89">
        <f t="shared" si="493"/>
        <v>3.0157267956040301</v>
      </c>
      <c r="BM89">
        <f t="shared" si="493"/>
        <v>3.0303030067210304</v>
      </c>
      <c r="BN89">
        <f t="shared" si="493"/>
        <v>3.0303030147730303</v>
      </c>
      <c r="BO89">
        <f t="shared" si="493"/>
        <v>3.0303030198430303</v>
      </c>
      <c r="BP89">
        <f t="shared" si="493"/>
        <v>3.0303030215880304</v>
      </c>
      <c r="BQ89">
        <f t="shared" si="493"/>
        <v>3.0303030192060301</v>
      </c>
      <c r="BR89">
        <f t="shared" si="493"/>
        <v>3.0303030169520304</v>
      </c>
      <c r="BS89">
        <f t="shared" si="493"/>
        <v>3.0303030161860303</v>
      </c>
      <c r="BT89">
        <f t="shared" si="493"/>
        <v>3.0303030054770304</v>
      </c>
      <c r="BU89">
        <f t="shared" si="493"/>
        <v>3.0303030303030303</v>
      </c>
      <c r="BV89" s="83"/>
      <c r="BW89">
        <f t="shared" ref="BW89:CI89" si="494">BW10-BW15</f>
        <v>0.2362532509530304</v>
      </c>
      <c r="BX89">
        <f t="shared" si="494"/>
        <v>0.63814459120303013</v>
      </c>
      <c r="BY89">
        <f t="shared" si="494"/>
        <v>1.5967735554030302</v>
      </c>
      <c r="BZ89">
        <f t="shared" si="494"/>
        <v>3.0153778041920303</v>
      </c>
      <c r="CA89">
        <f t="shared" si="494"/>
        <v>3.0303029836920303</v>
      </c>
      <c r="CB89">
        <f t="shared" si="494"/>
        <v>3.0303029995050301</v>
      </c>
      <c r="CC89">
        <f t="shared" si="494"/>
        <v>3.0303030095360302</v>
      </c>
      <c r="CD89">
        <f t="shared" si="494"/>
        <v>3.0303030119350303</v>
      </c>
      <c r="CE89">
        <f t="shared" si="494"/>
        <v>3.0303030069780301</v>
      </c>
      <c r="CF89">
        <f t="shared" si="494"/>
        <v>3.0303030006630305</v>
      </c>
      <c r="CG89">
        <f t="shared" si="494"/>
        <v>3.0303030021170301</v>
      </c>
      <c r="CH89">
        <f t="shared" si="494"/>
        <v>3.0303029711410301</v>
      </c>
      <c r="CI89">
        <f t="shared" si="494"/>
        <v>3.0303030303030303</v>
      </c>
      <c r="CJ89" s="83"/>
      <c r="CK89">
        <f t="shared" ref="CK89:CW89" si="495">CK10-CK15</f>
        <v>0.22761759587303043</v>
      </c>
      <c r="CL89">
        <f t="shared" si="495"/>
        <v>0.61591515741303038</v>
      </c>
      <c r="CM89">
        <f t="shared" si="495"/>
        <v>1.5496632697430304</v>
      </c>
      <c r="CN89">
        <f t="shared" si="495"/>
        <v>3.0140175189910301</v>
      </c>
      <c r="CO89">
        <f t="shared" si="495"/>
        <v>3.0303029465540301</v>
      </c>
      <c r="CP89">
        <f t="shared" si="495"/>
        <v>3.0303029748960304</v>
      </c>
      <c r="CQ89">
        <f t="shared" si="495"/>
        <v>3.0303029928980303</v>
      </c>
      <c r="CR89">
        <f t="shared" si="495"/>
        <v>3.0303029956240302</v>
      </c>
      <c r="CS89">
        <f t="shared" si="495"/>
        <v>3.0303029867050304</v>
      </c>
      <c r="CT89">
        <f t="shared" si="495"/>
        <v>3.0303029726090305</v>
      </c>
      <c r="CU89">
        <f t="shared" si="495"/>
        <v>3.0303029800400303</v>
      </c>
      <c r="CV89">
        <f t="shared" si="495"/>
        <v>3.0303029123260301</v>
      </c>
      <c r="CW89">
        <f t="shared" si="495"/>
        <v>3.0303030303030303</v>
      </c>
      <c r="CX89" s="83"/>
      <c r="CY89">
        <f t="shared" ref="CY89:DK89" si="496">CY10-CY15</f>
        <v>0.21975499168303037</v>
      </c>
      <c r="CZ89">
        <f t="shared" si="496"/>
        <v>0.59558642885303037</v>
      </c>
      <c r="DA89">
        <f t="shared" si="496"/>
        <v>1.5056466629630303</v>
      </c>
      <c r="DB89">
        <f t="shared" si="496"/>
        <v>3.0119327630390305</v>
      </c>
      <c r="DC89">
        <f t="shared" si="496"/>
        <v>3.0303028904950304</v>
      </c>
      <c r="DD89">
        <f t="shared" si="496"/>
        <v>3.0303029377070301</v>
      </c>
      <c r="DE89">
        <f t="shared" si="496"/>
        <v>3.0303029677200302</v>
      </c>
      <c r="DF89">
        <f t="shared" si="496"/>
        <v>3.0303029699620301</v>
      </c>
      <c r="DG89">
        <f t="shared" si="496"/>
        <v>3.0303029556440304</v>
      </c>
      <c r="DH89">
        <f t="shared" si="496"/>
        <v>3.0303029285880303</v>
      </c>
      <c r="DI89">
        <f t="shared" si="496"/>
        <v>3.0303029475890302</v>
      </c>
      <c r="DJ89">
        <f t="shared" si="496"/>
        <v>3.0303028214680303</v>
      </c>
      <c r="DK89">
        <f t="shared" si="496"/>
        <v>3.0303030303030303</v>
      </c>
      <c r="DL89" s="83"/>
      <c r="DM89">
        <f t="shared" ref="DM89:DY89" si="497">DM10-DM15</f>
        <v>0.21261582127303047</v>
      </c>
      <c r="DN89">
        <f t="shared" si="497"/>
        <v>0.57707976751303036</v>
      </c>
      <c r="DO89">
        <f t="shared" si="497"/>
        <v>1.4650017826730304</v>
      </c>
      <c r="DP89">
        <f t="shared" si="497"/>
        <v>3.0092530395640305</v>
      </c>
      <c r="DQ89">
        <f t="shared" si="497"/>
        <v>3.0303028100310301</v>
      </c>
      <c r="DR89">
        <f t="shared" si="497"/>
        <v>3.0303028842490303</v>
      </c>
      <c r="DS89">
        <f t="shared" si="497"/>
        <v>3.0303029314770304</v>
      </c>
      <c r="DT89">
        <f t="shared" si="497"/>
        <v>3.0303029317670305</v>
      </c>
      <c r="DU89">
        <f t="shared" si="497"/>
        <v>3.0303029072720302</v>
      </c>
      <c r="DV89">
        <f t="shared" si="497"/>
        <v>3.0303028640550305</v>
      </c>
      <c r="DW89">
        <f t="shared" si="497"/>
        <v>3.0303028613360303</v>
      </c>
      <c r="DX89">
        <f t="shared" si="497"/>
        <v>3.0303026907520301</v>
      </c>
      <c r="DY89">
        <f t="shared" si="497"/>
        <v>3.0303030303030303</v>
      </c>
    </row>
    <row r="90" spans="2:129" ht="14.25" x14ac:dyDescent="0.25">
      <c r="B90" s="10"/>
      <c r="C90" s="57" t="s">
        <v>62</v>
      </c>
      <c r="D90" s="4" t="s">
        <v>31</v>
      </c>
      <c r="E90" s="71">
        <f t="shared" ref="E90:Q90" si="498">E88/E89</f>
        <v>0.37617050362095317</v>
      </c>
      <c r="F90" s="71">
        <f t="shared" si="498"/>
        <v>0.38279326361970811</v>
      </c>
      <c r="G90" s="71">
        <f t="shared" si="498"/>
        <v>0.38713971865753205</v>
      </c>
      <c r="H90" s="71">
        <f t="shared" si="498"/>
        <v>0.38454442736954064</v>
      </c>
      <c r="I90" s="71">
        <f t="shared" si="498"/>
        <v>0.3717086505280085</v>
      </c>
      <c r="J90" s="71">
        <f t="shared" si="498"/>
        <v>0.36000137353535533</v>
      </c>
      <c r="K90" s="71">
        <f t="shared" si="498"/>
        <v>0.3441730374569103</v>
      </c>
      <c r="L90" s="71">
        <f t="shared" si="498"/>
        <v>0.32159841828649283</v>
      </c>
      <c r="M90" s="71">
        <f t="shared" si="498"/>
        <v>0.28834787185815886</v>
      </c>
      <c r="N90" s="71">
        <f t="shared" si="498"/>
        <v>0.23847949292613618</v>
      </c>
      <c r="O90" s="71">
        <f t="shared" si="498"/>
        <v>0.16040919663769754</v>
      </c>
      <c r="P90" s="71">
        <f t="shared" si="498"/>
        <v>3.5727421618833397E-2</v>
      </c>
      <c r="Q90" s="71">
        <f t="shared" si="498"/>
        <v>2.5429219430999999E-4</v>
      </c>
      <c r="R90" s="86"/>
      <c r="S90" s="71">
        <f t="shared" ref="S90:AE90" si="499">S88/S89</f>
        <v>0.39922717625578807</v>
      </c>
      <c r="T90" s="71">
        <f t="shared" si="499"/>
        <v>0.4012117299297861</v>
      </c>
      <c r="U90" s="71">
        <f t="shared" si="499"/>
        <v>0.40216885512725903</v>
      </c>
      <c r="V90" s="71">
        <f t="shared" si="499"/>
        <v>0.40044647003791112</v>
      </c>
      <c r="W90" s="71">
        <f t="shared" si="499"/>
        <v>0.39389960228932797</v>
      </c>
      <c r="X90" s="71">
        <f t="shared" si="499"/>
        <v>0.38511600302647514</v>
      </c>
      <c r="Y90" s="71">
        <f t="shared" si="499"/>
        <v>0.37081490610869389</v>
      </c>
      <c r="Z90" s="71">
        <f t="shared" si="499"/>
        <v>0.34778228498986802</v>
      </c>
      <c r="AA90" s="71">
        <f t="shared" si="499"/>
        <v>0.3112961410459002</v>
      </c>
      <c r="AB90" s="71">
        <f t="shared" si="499"/>
        <v>0.25060161665688507</v>
      </c>
      <c r="AC90" s="71">
        <f t="shared" si="499"/>
        <v>0.15648993439564027</v>
      </c>
      <c r="AD90" s="71">
        <f t="shared" si="499"/>
        <v>7.4783589607413598E-3</v>
      </c>
      <c r="AE90" s="71">
        <f t="shared" si="499"/>
        <v>4.6213401365999995E-4</v>
      </c>
      <c r="AF90" s="86"/>
      <c r="AG90" s="71">
        <f t="shared" ref="AG90:AS90" si="500">AG88/AG89</f>
        <v>0.40225766325064943</v>
      </c>
      <c r="AH90" s="71">
        <f t="shared" si="500"/>
        <v>0.40159333121673418</v>
      </c>
      <c r="AI90" s="71">
        <f t="shared" si="500"/>
        <v>0.40063497305092616</v>
      </c>
      <c r="AJ90" s="71">
        <f t="shared" si="500"/>
        <v>0.40112524944235278</v>
      </c>
      <c r="AK90" s="71">
        <f t="shared" si="500"/>
        <v>0.39780624378583013</v>
      </c>
      <c r="AL90" s="71">
        <f t="shared" si="500"/>
        <v>0.3913261204414325</v>
      </c>
      <c r="AM90" s="71">
        <f t="shared" si="500"/>
        <v>0.37898178639365609</v>
      </c>
      <c r="AN90" s="71">
        <f t="shared" si="500"/>
        <v>0.35750282680767298</v>
      </c>
      <c r="AO90" s="71">
        <f t="shared" si="500"/>
        <v>0.32114992069209108</v>
      </c>
      <c r="AP90" s="71">
        <f t="shared" si="500"/>
        <v>0.26116512351541665</v>
      </c>
      <c r="AQ90" s="71">
        <f t="shared" si="500"/>
        <v>0.16500679392260525</v>
      </c>
      <c r="AR90" s="71">
        <f t="shared" si="500"/>
        <v>1.3967399023615502E-2</v>
      </c>
      <c r="AS90" s="71">
        <f t="shared" si="500"/>
        <v>6.4922825616000007E-4</v>
      </c>
      <c r="AT90" s="86"/>
      <c r="AU90" s="71">
        <f t="shared" ref="AU90:BG90" si="501">AU88/AU89</f>
        <v>0.40038152336317545</v>
      </c>
      <c r="AV90" s="71">
        <f t="shared" si="501"/>
        <v>0.39792435121712272</v>
      </c>
      <c r="AW90" s="71">
        <f t="shared" si="501"/>
        <v>0.39555374555327422</v>
      </c>
      <c r="AX90" s="71">
        <f t="shared" si="501"/>
        <v>0.39769039431562658</v>
      </c>
      <c r="AY90" s="71">
        <f t="shared" si="501"/>
        <v>0.39648577570134241</v>
      </c>
      <c r="AZ90" s="71">
        <f t="shared" si="501"/>
        <v>0.39181776257355888</v>
      </c>
      <c r="BA90" s="71">
        <f t="shared" si="501"/>
        <v>0.38124312426910451</v>
      </c>
      <c r="BB90" s="71">
        <f t="shared" si="501"/>
        <v>0.361572166921732</v>
      </c>
      <c r="BC90" s="71">
        <f t="shared" si="501"/>
        <v>0.32686323836991676</v>
      </c>
      <c r="BD90" s="71">
        <f t="shared" si="501"/>
        <v>0.26820202811998872</v>
      </c>
      <c r="BE90" s="71">
        <f t="shared" si="501"/>
        <v>0.17532583218636011</v>
      </c>
      <c r="BF90" s="71">
        <f t="shared" si="501"/>
        <v>2.8667460011060047E-2</v>
      </c>
      <c r="BG90" s="71">
        <f t="shared" si="501"/>
        <v>8.2266714816000002E-4</v>
      </c>
      <c r="BH90" s="86"/>
      <c r="BI90" s="71">
        <f t="shared" ref="BI90:BU90" si="502">BI88/BI89</f>
        <v>0.39688876800448775</v>
      </c>
      <c r="BJ90" s="71">
        <f t="shared" si="502"/>
        <v>0.39310162888877725</v>
      </c>
      <c r="BK90" s="71">
        <f t="shared" si="502"/>
        <v>0.38959287632501816</v>
      </c>
      <c r="BL90" s="71">
        <f t="shared" si="502"/>
        <v>0.39281401734493943</v>
      </c>
      <c r="BM90" s="71">
        <f t="shared" si="502"/>
        <v>0.39318394930784106</v>
      </c>
      <c r="BN90" s="71">
        <f t="shared" si="502"/>
        <v>0.38997870628410186</v>
      </c>
      <c r="BO90" s="71">
        <f t="shared" si="502"/>
        <v>0.38093242502685254</v>
      </c>
      <c r="BP90" s="71">
        <f t="shared" si="502"/>
        <v>0.36302642425129583</v>
      </c>
      <c r="BQ90" s="71">
        <f t="shared" si="502"/>
        <v>0.33022631758430215</v>
      </c>
      <c r="BR90" s="71">
        <f t="shared" si="502"/>
        <v>0.27413606397605694</v>
      </c>
      <c r="BS90" s="71">
        <f t="shared" si="502"/>
        <v>0.1849226932514127</v>
      </c>
      <c r="BT90" s="71">
        <f t="shared" si="502"/>
        <v>4.4489628496994851E-2</v>
      </c>
      <c r="BU90" s="71">
        <f t="shared" si="502"/>
        <v>9.8596372940999992E-4</v>
      </c>
      <c r="BV90" s="86"/>
      <c r="BW90" s="71">
        <f t="shared" ref="BW90:CI90" si="503">BW88/BW89</f>
        <v>0.39283688581898668</v>
      </c>
      <c r="BX90" s="71">
        <f t="shared" si="503"/>
        <v>0.3880034111708448</v>
      </c>
      <c r="BY90" s="71">
        <f t="shared" si="503"/>
        <v>0.38353773036366612</v>
      </c>
      <c r="BZ90" s="71">
        <f t="shared" si="503"/>
        <v>0.387428247972738</v>
      </c>
      <c r="CA90" s="71">
        <f t="shared" si="503"/>
        <v>0.38905711614902255</v>
      </c>
      <c r="CB90" s="71">
        <f t="shared" si="503"/>
        <v>0.38706367924381979</v>
      </c>
      <c r="CC90" s="71">
        <f t="shared" si="503"/>
        <v>0.37933441411722052</v>
      </c>
      <c r="CD90" s="71">
        <f t="shared" si="503"/>
        <v>0.36284742832363792</v>
      </c>
      <c r="CE90" s="71">
        <f t="shared" si="503"/>
        <v>0.33207979732183124</v>
      </c>
      <c r="CF90" s="71">
        <f t="shared" si="503"/>
        <v>0.27893190809666879</v>
      </c>
      <c r="CG90" s="71">
        <f t="shared" si="503"/>
        <v>0.19331138405491266</v>
      </c>
      <c r="CH90" s="71">
        <f t="shared" si="503"/>
        <v>5.9267543619697508E-2</v>
      </c>
      <c r="CI90" s="71">
        <f t="shared" si="503"/>
        <v>1.1412272453999999E-3</v>
      </c>
      <c r="CJ90" s="86"/>
      <c r="CK90" s="71">
        <f t="shared" ref="CK90:CW90" si="504">CK88/CK89</f>
        <v>0.38863503533946825</v>
      </c>
      <c r="CL90" s="71">
        <f t="shared" si="504"/>
        <v>0.38294314013258302</v>
      </c>
      <c r="CM90" s="71">
        <f t="shared" si="504"/>
        <v>0.37765033077285531</v>
      </c>
      <c r="CN90" s="71">
        <f t="shared" si="504"/>
        <v>0.38191260333959121</v>
      </c>
      <c r="CO90" s="71">
        <f t="shared" si="504"/>
        <v>0.38459731654398155</v>
      </c>
      <c r="CP90" s="71">
        <f t="shared" si="504"/>
        <v>0.38363043441716782</v>
      </c>
      <c r="CQ90" s="71">
        <f t="shared" si="504"/>
        <v>0.37704511322787293</v>
      </c>
      <c r="CR90" s="71">
        <f t="shared" si="504"/>
        <v>0.36180268415278527</v>
      </c>
      <c r="CS90" s="71">
        <f t="shared" si="504"/>
        <v>0.33290214558871628</v>
      </c>
      <c r="CT90" s="71">
        <f t="shared" si="504"/>
        <v>0.28262751720321094</v>
      </c>
      <c r="CU90" s="71">
        <f t="shared" si="504"/>
        <v>0.20051848321581794</v>
      </c>
      <c r="CV90" s="71">
        <f t="shared" si="504"/>
        <v>7.2502422789924054E-2</v>
      </c>
      <c r="CW90" s="71">
        <f t="shared" si="504"/>
        <v>1.2898651180799998E-3</v>
      </c>
      <c r="CX90" s="86"/>
      <c r="CY90" s="71">
        <f t="shared" ref="CY90:DK90" si="505">CY88/CY89</f>
        <v>0.38445703720742425</v>
      </c>
      <c r="CZ90" s="71">
        <f t="shared" si="505"/>
        <v>0.37803804253330309</v>
      </c>
      <c r="DA90" s="71">
        <f t="shared" si="505"/>
        <v>0.3720148881044299</v>
      </c>
      <c r="DB90" s="71">
        <f t="shared" si="505"/>
        <v>0.37643368775470493</v>
      </c>
      <c r="DC90" s="71">
        <f t="shared" si="505"/>
        <v>0.38003611008728916</v>
      </c>
      <c r="DD90" s="71">
        <f t="shared" si="505"/>
        <v>0.37995529124432231</v>
      </c>
      <c r="DE90" s="71">
        <f t="shared" si="505"/>
        <v>0.3743737441080226</v>
      </c>
      <c r="DF90" s="71">
        <f t="shared" si="505"/>
        <v>0.36032205472467371</v>
      </c>
      <c r="DG90" s="71">
        <f t="shared" si="505"/>
        <v>0.33300375653844005</v>
      </c>
      <c r="DH90" s="71">
        <f t="shared" si="505"/>
        <v>0.28539894234632662</v>
      </c>
      <c r="DI90" s="71">
        <f t="shared" si="505"/>
        <v>0.20659579448751031</v>
      </c>
      <c r="DJ90" s="71">
        <f t="shared" si="505"/>
        <v>8.4206185511975576E-2</v>
      </c>
      <c r="DK90" s="71">
        <f t="shared" si="505"/>
        <v>1.4328825291E-3</v>
      </c>
      <c r="DL90" s="86"/>
      <c r="DM90" s="71">
        <f t="shared" ref="DM90:DY90" si="506">DM88/DM89</f>
        <v>0.38037889253380147</v>
      </c>
      <c r="DN90" s="71">
        <f t="shared" si="506"/>
        <v>0.37332818772603288</v>
      </c>
      <c r="DO90" s="71">
        <f t="shared" si="506"/>
        <v>0.36664870073054578</v>
      </c>
      <c r="DP90" s="71">
        <f t="shared" si="506"/>
        <v>0.37106627400325687</v>
      </c>
      <c r="DQ90" s="71">
        <f t="shared" si="506"/>
        <v>0.37548875527998749</v>
      </c>
      <c r="DR90" s="71">
        <f t="shared" si="506"/>
        <v>0.37618484322516937</v>
      </c>
      <c r="DS90" s="71">
        <f t="shared" si="506"/>
        <v>0.37149302790968608</v>
      </c>
      <c r="DT90" s="71">
        <f t="shared" si="506"/>
        <v>0.3585748368653649</v>
      </c>
      <c r="DU90" s="71">
        <f t="shared" si="506"/>
        <v>0.33239150269956153</v>
      </c>
      <c r="DV90" s="71">
        <f t="shared" si="506"/>
        <v>0.28743314759979138</v>
      </c>
      <c r="DW90" s="71">
        <f t="shared" si="506"/>
        <v>0.21188431884162101</v>
      </c>
      <c r="DX90" s="71">
        <f t="shared" si="506"/>
        <v>9.4534190043208996E-2</v>
      </c>
      <c r="DY90" s="71">
        <f t="shared" si="506"/>
        <v>1.5710324807100002E-3</v>
      </c>
    </row>
    <row r="91" spans="2:129" x14ac:dyDescent="0.2">
      <c r="B91" s="10"/>
      <c r="C91" s="1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0"/>
      <c r="Z91" s="10"/>
      <c r="AA91" s="10"/>
      <c r="AB91" s="10"/>
      <c r="AC91" s="10"/>
      <c r="AD91" s="10"/>
      <c r="AE91" s="10"/>
      <c r="AF91" s="10"/>
      <c r="AG91" s="9"/>
      <c r="AH91" s="9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</row>
    <row r="92" spans="2:129" x14ac:dyDescent="0.2">
      <c r="B92" s="10"/>
      <c r="C92" s="1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0"/>
      <c r="Z92" s="10"/>
      <c r="AA92" s="10"/>
      <c r="AB92" s="10"/>
      <c r="AC92" s="10"/>
      <c r="AD92" s="10"/>
      <c r="AE92" s="10"/>
      <c r="AF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</row>
    <row r="93" spans="2:129" x14ac:dyDescent="0.2">
      <c r="B93" s="10"/>
      <c r="C93" s="1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0"/>
      <c r="Z93" s="10"/>
      <c r="AA93" s="10"/>
      <c r="AB93" s="10"/>
      <c r="AC93" s="10"/>
      <c r="AD93" s="10"/>
      <c r="AE93" s="10"/>
      <c r="AF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</row>
    <row r="94" spans="2:129" x14ac:dyDescent="0.2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</row>
    <row r="95" spans="2:129" x14ac:dyDescent="0.2">
      <c r="B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</row>
    <row r="96" spans="2:129" x14ac:dyDescent="0.2">
      <c r="B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</row>
    <row r="97" spans="3:38" x14ac:dyDescent="0.2">
      <c r="AK97" s="10"/>
      <c r="AL97" s="10"/>
    </row>
    <row r="98" spans="3:38" x14ac:dyDescent="0.2">
      <c r="AK98" s="10"/>
      <c r="AL98" s="10"/>
    </row>
    <row r="99" spans="3:38" x14ac:dyDescent="0.2">
      <c r="AK99" s="10"/>
      <c r="AL99" s="10"/>
    </row>
    <row r="100" spans="3:38" x14ac:dyDescent="0.2">
      <c r="AK100" s="10"/>
      <c r="AL100" s="10"/>
    </row>
    <row r="101" spans="3:38" x14ac:dyDescent="0.2">
      <c r="AK101" s="10"/>
      <c r="AL101" s="10"/>
    </row>
    <row r="102" spans="3:38" x14ac:dyDescent="0.2">
      <c r="AK102" s="10"/>
      <c r="AL102" s="10"/>
    </row>
    <row r="103" spans="3:38" x14ac:dyDescent="0.2">
      <c r="AK103" s="10"/>
      <c r="AL103" s="10"/>
    </row>
    <row r="104" spans="3:38" x14ac:dyDescent="0.2">
      <c r="AK104" s="10"/>
      <c r="AL104" s="10"/>
    </row>
    <row r="105" spans="3:38" x14ac:dyDescent="0.2">
      <c r="AK105" s="10"/>
      <c r="AL105" s="10"/>
    </row>
    <row r="106" spans="3:38" x14ac:dyDescent="0.2">
      <c r="AK106" s="10"/>
      <c r="AL106" s="10"/>
    </row>
    <row r="107" spans="3:38" x14ac:dyDescent="0.2">
      <c r="AK107" s="10"/>
      <c r="AL107" s="10"/>
    </row>
    <row r="108" spans="3:38" x14ac:dyDescent="0.2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3:38" x14ac:dyDescent="0.2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3:38" x14ac:dyDescent="0.2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3:38" x14ac:dyDescent="0.2">
      <c r="C111" s="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3:38" x14ac:dyDescent="0.2">
      <c r="C112" s="1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3:36" x14ac:dyDescent="0.2">
      <c r="C113" s="1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3:36" x14ac:dyDescent="0.2">
      <c r="C114" s="1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3:36" x14ac:dyDescent="0.2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3:36" x14ac:dyDescent="0.2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22" spans="3:36" x14ac:dyDescent="0.2">
      <c r="AG122" s="10"/>
      <c r="AH122" s="10"/>
      <c r="AI122" s="10"/>
      <c r="AJ122" s="10"/>
    </row>
    <row r="123" spans="3:36" x14ac:dyDescent="0.2">
      <c r="AG123" s="10"/>
      <c r="AH123" s="10"/>
      <c r="AI123" s="10"/>
      <c r="AJ123" s="10"/>
    </row>
    <row r="124" spans="3:36" x14ac:dyDescent="0.2">
      <c r="AG124" s="10"/>
      <c r="AH124" s="10"/>
      <c r="AI124" s="10"/>
      <c r="AJ124" s="10"/>
    </row>
    <row r="125" spans="3:36" x14ac:dyDescent="0.2">
      <c r="AG125" s="10"/>
      <c r="AH125" s="10"/>
      <c r="AI125" s="10"/>
      <c r="AJ125" s="10"/>
    </row>
    <row r="126" spans="3:36" x14ac:dyDescent="0.2">
      <c r="AG126" s="9"/>
      <c r="AH126" s="9"/>
      <c r="AI126" s="10"/>
      <c r="AJ126" s="10"/>
    </row>
    <row r="127" spans="3:36" x14ac:dyDescent="0.2">
      <c r="AG127" s="10"/>
      <c r="AH127" s="10"/>
      <c r="AI127" s="10"/>
      <c r="AJ127" s="10"/>
    </row>
    <row r="128" spans="3:36" x14ac:dyDescent="0.2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3:34" x14ac:dyDescent="0.2"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3:34" x14ac:dyDescent="0.2"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3:34" x14ac:dyDescent="0.2">
      <c r="C131" s="1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0"/>
      <c r="Z131" s="10"/>
      <c r="AA131" s="10"/>
      <c r="AB131" s="10"/>
      <c r="AC131" s="10"/>
      <c r="AD131" s="10"/>
      <c r="AE131" s="10"/>
      <c r="AF131" s="10"/>
    </row>
    <row r="132" spans="3:34" x14ac:dyDescent="0.2">
      <c r="C132" s="1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</row>
    <row r="133" spans="3:34" x14ac:dyDescent="0.2">
      <c r="C133" s="1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0"/>
      <c r="Z133" s="10"/>
      <c r="AA133" s="10"/>
      <c r="AB133" s="10"/>
      <c r="AC133" s="10"/>
      <c r="AD133" s="10"/>
      <c r="AE133" s="10"/>
      <c r="AF133" s="10"/>
    </row>
    <row r="134" spans="3:34" x14ac:dyDescent="0.2">
      <c r="C134" s="1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0"/>
      <c r="Z134" s="10"/>
      <c r="AA134" s="10"/>
      <c r="AB134" s="10"/>
      <c r="AC134" s="10"/>
      <c r="AD134" s="10"/>
      <c r="AE134" s="10"/>
      <c r="AF134" s="10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45kg 1.7</vt:lpstr>
      <vt:lpstr>45kg 1.75</vt:lpstr>
      <vt:lpstr>45kg 1.8</vt:lpstr>
      <vt:lpstr>45kg 1.85</vt:lpstr>
      <vt:lpstr>45kg 1.9</vt:lpstr>
      <vt:lpstr>45kg 1.95</vt:lpstr>
      <vt:lpstr>45kg 2.0</vt:lpstr>
      <vt:lpstr>45kg 2.05</vt:lpstr>
      <vt:lpstr>45kg 2.1</vt:lpstr>
      <vt:lpstr>45kg 2.15</vt:lpstr>
      <vt:lpstr>45kg 2.2</vt:lpstr>
      <vt:lpstr>45kg 2.25</vt:lpstr>
      <vt:lpstr>45kg 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Denys Haluli Kabbaz</cp:lastModifiedBy>
  <cp:revision>44</cp:revision>
  <cp:lastPrinted>2026-04-08T17:41:37Z</cp:lastPrinted>
  <dcterms:created xsi:type="dcterms:W3CDTF">2026-02-12T01:08:57Z</dcterms:created>
  <dcterms:modified xsi:type="dcterms:W3CDTF">2026-04-28T01:04:01Z</dcterms:modified>
  <dc:language>pt-BR</dc:language>
</cp:coreProperties>
</file>