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niz\OneDrive\Рабочий стол\Git Works\Laboratories MEI\Excel\Laboratory № 1\Number № 4\"/>
    </mc:Choice>
  </mc:AlternateContent>
  <bookViews>
    <workbookView xWindow="0" yWindow="0" windowWidth="23970" windowHeight="9570" activeTab="3"/>
  </bookViews>
  <sheets>
    <sheet name="Отчет о результатах 1" sheetId="5" r:id="rId1"/>
    <sheet name="Отчет об устойчивости 1" sheetId="6" r:id="rId2"/>
    <sheet name="Отчет о пределах 1" sheetId="7" r:id="rId3"/>
    <sheet name="Лист1" sheetId="1" r:id="rId4"/>
  </sheets>
  <definedNames>
    <definedName name="solver_adj" localSheetId="3" hidden="1">Лист1!$B$2:$C$2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Лист1!$D$5</definedName>
    <definedName name="solver_lhs2" localSheetId="3" hidden="1">Лист1!$D$6</definedName>
    <definedName name="solver_lhs3" localSheetId="3" hidden="1">Лист1!$D$7</definedName>
    <definedName name="solver_lhs4" localSheetId="3" hidden="1">Лист1!$D$8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4</definedName>
    <definedName name="solver_nwt" localSheetId="3" hidden="1">1</definedName>
    <definedName name="solver_opt" localSheetId="3" hidden="1">Лист1!$D$3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el2" localSheetId="3" hidden="1">3</definedName>
    <definedName name="solver_rel3" localSheetId="3" hidden="1">1</definedName>
    <definedName name="solver_rel4" localSheetId="3" hidden="1">1</definedName>
    <definedName name="solver_rhs1" localSheetId="3" hidden="1">Лист1!$F$5</definedName>
    <definedName name="solver_rhs2" localSheetId="3" hidden="1">Лист1!$F$6</definedName>
    <definedName name="solver_rhs3" localSheetId="3" hidden="1">Лист1!$F$7</definedName>
    <definedName name="solver_rhs4" localSheetId="3" hidden="1">Лист1!$F$8</definedName>
    <definedName name="solver_rlx" localSheetId="3" hidden="1">1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3" i="1"/>
</calcChain>
</file>

<file path=xl/sharedStrings.xml><?xml version="1.0" encoding="utf-8"?>
<sst xmlns="http://schemas.openxmlformats.org/spreadsheetml/2006/main" count="135" uniqueCount="77">
  <si>
    <t>Переменная</t>
  </si>
  <si>
    <t>Значение переменной</t>
  </si>
  <si>
    <t>Целевая функция</t>
  </si>
  <si>
    <t>Ограничение № 1</t>
  </si>
  <si>
    <t>Ограничение № 2</t>
  </si>
  <si>
    <t>Ограничение № 3</t>
  </si>
  <si>
    <t>Ограничение № 4</t>
  </si>
  <si>
    <t>x1</t>
  </si>
  <si>
    <t>x2</t>
  </si>
  <si>
    <t>Левая часть</t>
  </si>
  <si>
    <t>→</t>
  </si>
  <si>
    <t>max</t>
  </si>
  <si>
    <t>&lt;=</t>
  </si>
  <si>
    <t xml:space="preserve"> =&gt;</t>
  </si>
  <si>
    <t>Microsoft Excel 16.0 Отчет о результатах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</si>
  <si>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</si>
  <si>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</si>
  <si>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</si>
  <si>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</si>
  <si>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</si>
  <si>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Решение без целочисленных ограничений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</si>
  <si>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</si>
  <si>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</si>
  <si>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</si>
  <si>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</si>
  <si>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</si>
  <si>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</si>
  <si>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</si>
  <si>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</si>
  <si>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</si>
  <si>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</si>
  <si>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</si>
  <si>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</si>
  <si>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$D$3</t>
  </si>
  <si>
    <t>$B$2</t>
  </si>
  <si>
    <t>Значение переменной x1</t>
  </si>
  <si>
    <t>Продолжить</t>
  </si>
  <si>
    <t>$C$2</t>
  </si>
  <si>
    <t>Значение переменной x2</t>
  </si>
  <si>
    <t>$D$5</t>
  </si>
  <si>
    <t>Ограничение № 1 Левая часть</t>
  </si>
  <si>
    <t>$D$5&gt;=$F$5</t>
  </si>
  <si>
    <t>Без привязки</t>
  </si>
  <si>
    <t>$D$6</t>
  </si>
  <si>
    <t>Ограничение № 2 Левая часть</t>
  </si>
  <si>
    <t>Привязка</t>
  </si>
  <si>
    <t>$D$7</t>
  </si>
  <si>
    <t>Ограничение № 3 Левая часть</t>
  </si>
  <si>
    <t>$D$7&lt;=$F$7</t>
  </si>
  <si>
    <t>$D$8</t>
  </si>
  <si>
    <t>Ограничение № 4 Левая часть</t>
  </si>
  <si>
    <t>$D$8&lt;=$F$8</t>
  </si>
  <si>
    <t>Microsoft Excel 16.0 Отчет об устойчивости</t>
  </si>
  <si>
    <t>Окончательное</t>
  </si>
  <si>
    <t>Значение</t>
  </si>
  <si>
    <t>Приведенн.</t>
  </si>
  <si>
    <t>Стоимость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</si>
  <si>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</si>
  <si>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</si>
  <si>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</si>
  <si>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</si>
  <si>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</si>
  <si>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</si>
  <si>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</si>
  <si>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</si>
  <si>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16.0 Отчет о пределах</t>
  </si>
  <si>
    <t>Нижний</t>
  </si>
  <si>
    <t>Предел</t>
  </si>
  <si>
    <t>Результат</t>
  </si>
  <si>
    <t>Верхний</t>
  </si>
  <si>
    <t>Лист: [№ 2 (4).xlsx]Лист1</t>
  </si>
  <si>
    <t>Отчет создан: 23.05.2023 15:33:26</t>
  </si>
  <si>
    <t>Время решения: 0,016 секунд.</t>
  </si>
  <si>
    <t>Число итераций: 4 Число подзадач: 0</t>
  </si>
  <si>
    <t>$D$6&gt;=$F$6</t>
  </si>
  <si>
    <t>Отчет создан: 23.05.2023 15:33:43</t>
  </si>
  <si>
    <t>Отчет создан: 23.05.2023 15:33:48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</si>
</sst>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7" xfId="0" applyBorder="1"/>
    <xf numFmtId="0" fontId="1" fillId="0" borderId="8" xfId="0" applyFont="1" applyBorder="1" applyAlignment="1">
      <alignment horizontal="center"/>
    </xf>
    <xf numFmtId="0" fontId="2" fillId="0" borderId="0" xfId="0" applyFont="1"/>
    <xf numFmtId="0" fontId="0" fillId="0" borderId="12" xfId="0" applyFill="1" applyBorder="1" applyAlignment="1"/>
    <xf numFmtId="0" fontId="0" fillId="0" borderId="13" xfId="0" applyFill="1" applyBorder="1" applyAlignment="1"/>
    <xf numFmtId="0" fontId="0" fillId="0" borderId="12" xfId="0" applyNumberFormat="1" applyFill="1" applyBorder="1" applyAlignment="1"/>
    <xf numFmtId="0" fontId="0" fillId="0" borderId="13" xfId="0" applyNumberFormat="1" applyFill="1" applyBorder="1" applyAlignment="1"/>
    <xf numFmtId="0" fontId="3" fillId="0" borderId="11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28.7109375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15" t="s">
        <v>14</v>
      </c>
    </row>
    <row r="2" spans="1:5" x14ac:dyDescent="0.25">
      <c r="A2" s="15" t="s">
        <v>70</v>
      </c>
    </row>
    <row r="3" spans="1:5" x14ac:dyDescent="0.25">
      <c r="A3" s="15" t="s">
        <v>71</v>
      </c>
    </row>
    <row r="4" spans="1:5" x14ac:dyDescent="0.25">
      <c r="A4" s="15" t="s">
        <v>15</v>
      </c>
    </row>
    <row r="5" spans="1:5" x14ac:dyDescent="0.25">
      <c r="A5" s="15" t="s">
        <v>16</v>
      </c>
    </row>
    <row r="6" spans="1:5" x14ac:dyDescent="0.25">
      <c r="A6" s="15"/>
      <c r="B6" t="s">
        <v>17</v>
      </c>
    </row>
    <row r="7" spans="1:5" x14ac:dyDescent="0.25">
      <c r="A7" s="15"/>
      <c r="B7" t="s">
        <v>72</v>
      </c>
    </row>
    <row r="8" spans="1:5" x14ac:dyDescent="0.25">
      <c r="A8" s="15"/>
      <c r="B8" t="s">
        <v>73</v>
      </c>
    </row>
    <row r="9" spans="1:5" x14ac:dyDescent="0.25">
      <c r="A9" s="15" t="s">
        <v>18</v>
      </c>
    </row>
    <row r="10" spans="1:5" x14ac:dyDescent="0.25">
      <c r="B10" t="s">
        <v>19</v>
      </c>
    </row>
    <row r="11" spans="1:5" x14ac:dyDescent="0.25">
      <c r="B11" t="s">
        <v>20</v>
      </c>
    </row>
    <row r="14" spans="1:5" ht="15.75" thickBot="1" x14ac:dyDescent="0.3">
      <c r="A14" t="s">
        <v>21</v>
      </c>
    </row>
    <row r="15" spans="1:5" ht="15.75" thickBot="1" x14ac:dyDescent="0.3">
      <c r="B15" s="20" t="s">
        <v>22</v>
      </c>
      <c r="C15" s="20" t="s">
        <v>23</v>
      </c>
      <c r="D15" s="20" t="s">
        <v>24</v>
      </c>
      <c r="E15" s="20" t="s">
        <v>25</v>
      </c>
    </row>
    <row r="16" spans="1:5" ht="15.75" thickBot="1" x14ac:dyDescent="0.3">
      <c r="B16" s="16" t="s">
        <v>33</v>
      </c>
      <c r="C16" s="16" t="s">
        <v>2</v>
      </c>
      <c r="D16" s="18">
        <v>39.666666666666664</v>
      </c>
      <c r="E16" s="18">
        <v>81.600000000000023</v>
      </c>
    </row>
    <row r="19" spans="1:7" ht="15.75" thickBot="1" x14ac:dyDescent="0.3">
      <c r="A19" t="s">
        <v>26</v>
      </c>
    </row>
    <row r="20" spans="1:7" ht="15.75" thickBot="1" x14ac:dyDescent="0.3">
      <c r="B20" s="20" t="s">
        <v>22</v>
      </c>
      <c r="C20" s="20" t="s">
        <v>23</v>
      </c>
      <c r="D20" s="20" t="s">
        <v>24</v>
      </c>
      <c r="E20" s="20" t="s">
        <v>25</v>
      </c>
      <c r="F20" s="20" t="s">
        <v>27</v>
      </c>
    </row>
    <row r="21" spans="1:7" x14ac:dyDescent="0.25">
      <c r="B21" s="17" t="s">
        <v>34</v>
      </c>
      <c r="C21" s="17" t="s">
        <v>35</v>
      </c>
      <c r="D21" s="19">
        <v>1.6666666666666665</v>
      </c>
      <c r="E21" s="19">
        <v>6</v>
      </c>
      <c r="F21" s="17" t="s">
        <v>36</v>
      </c>
    </row>
    <row r="22" spans="1:7" ht="15.75" thickBot="1" x14ac:dyDescent="0.3">
      <c r="B22" s="16" t="s">
        <v>37</v>
      </c>
      <c r="C22" s="16" t="s">
        <v>38</v>
      </c>
      <c r="D22" s="18">
        <v>4.6666666666666661</v>
      </c>
      <c r="E22" s="18">
        <v>6.6000000000000032</v>
      </c>
      <c r="F22" s="16" t="s">
        <v>36</v>
      </c>
    </row>
    <row r="25" spans="1:7" ht="15.75" thickBot="1" x14ac:dyDescent="0.3">
      <c r="A25" t="s">
        <v>28</v>
      </c>
    </row>
    <row r="26" spans="1:7" ht="15.75" thickBot="1" x14ac:dyDescent="0.3">
      <c r="B26" s="20" t="s">
        <v>22</v>
      </c>
      <c r="C26" s="20" t="s">
        <v>23</v>
      </c>
      <c r="D26" s="20" t="s">
        <v>29</v>
      </c>
      <c r="E26" s="20" t="s">
        <v>30</v>
      </c>
      <c r="F26" s="20" t="s">
        <v>31</v>
      </c>
      <c r="G26" s="20" t="s">
        <v>32</v>
      </c>
    </row>
    <row r="27" spans="1:7" x14ac:dyDescent="0.25">
      <c r="B27" s="17" t="s">
        <v>39</v>
      </c>
      <c r="C27" s="17" t="s">
        <v>40</v>
      </c>
      <c r="D27" s="19">
        <v>45.000000000000014</v>
      </c>
      <c r="E27" s="17" t="s">
        <v>41</v>
      </c>
      <c r="F27" s="17" t="s">
        <v>42</v>
      </c>
      <c r="G27" s="19">
        <v>35.000000000000014</v>
      </c>
    </row>
    <row r="28" spans="1:7" x14ac:dyDescent="0.25">
      <c r="B28" s="17" t="s">
        <v>43</v>
      </c>
      <c r="C28" s="17" t="s">
        <v>44</v>
      </c>
      <c r="D28" s="19">
        <v>43.2</v>
      </c>
      <c r="E28" s="17" t="s">
        <v>74</v>
      </c>
      <c r="F28" s="17" t="s">
        <v>42</v>
      </c>
      <c r="G28" s="19">
        <v>33.200000000000003</v>
      </c>
    </row>
    <row r="29" spans="1:7" x14ac:dyDescent="0.25">
      <c r="B29" s="17" t="s">
        <v>46</v>
      </c>
      <c r="C29" s="17" t="s">
        <v>47</v>
      </c>
      <c r="D29" s="19">
        <v>15.000000000000014</v>
      </c>
      <c r="E29" s="17" t="s">
        <v>48</v>
      </c>
      <c r="F29" s="17" t="s">
        <v>45</v>
      </c>
      <c r="G29" s="17">
        <v>0</v>
      </c>
    </row>
    <row r="30" spans="1:7" ht="15.75" thickBot="1" x14ac:dyDescent="0.3">
      <c r="B30" s="16" t="s">
        <v>49</v>
      </c>
      <c r="C30" s="16" t="s">
        <v>50</v>
      </c>
      <c r="D30" s="18">
        <v>6</v>
      </c>
      <c r="E30" s="16" t="s">
        <v>51</v>
      </c>
      <c r="F30" s="16" t="s">
        <v>45</v>
      </c>
      <c r="G30" s="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28.710937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15" t="s">
        <v>52</v>
      </c>
    </row>
    <row r="2" spans="1:8" x14ac:dyDescent="0.25">
      <c r="A2" s="15" t="s">
        <v>70</v>
      </c>
    </row>
    <row r="3" spans="1:8" x14ac:dyDescent="0.25">
      <c r="A3" s="15" t="s">
        <v>75</v>
      </c>
    </row>
    <row r="6" spans="1:8" ht="15.75" thickBot="1" x14ac:dyDescent="0.3">
      <c r="A6" t="s">
        <v>26</v>
      </c>
    </row>
    <row r="7" spans="1:8" x14ac:dyDescent="0.25">
      <c r="B7" s="21"/>
      <c r="C7" s="21"/>
      <c r="D7" s="21" t="s">
        <v>53</v>
      </c>
      <c r="E7" s="21" t="s">
        <v>55</v>
      </c>
      <c r="F7" s="21" t="s">
        <v>2</v>
      </c>
      <c r="G7" s="21" t="s">
        <v>58</v>
      </c>
      <c r="H7" s="21" t="s">
        <v>58</v>
      </c>
    </row>
    <row r="8" spans="1:8" ht="15.75" thickBot="1" x14ac:dyDescent="0.3">
      <c r="B8" s="22" t="s">
        <v>22</v>
      </c>
      <c r="C8" s="22" t="s">
        <v>23</v>
      </c>
      <c r="D8" s="22" t="s">
        <v>54</v>
      </c>
      <c r="E8" s="22" t="s">
        <v>56</v>
      </c>
      <c r="F8" s="22" t="s">
        <v>57</v>
      </c>
      <c r="G8" s="22" t="s">
        <v>59</v>
      </c>
      <c r="H8" s="22" t="s">
        <v>60</v>
      </c>
    </row>
    <row r="9" spans="1:8" x14ac:dyDescent="0.25">
      <c r="B9" s="17" t="s">
        <v>34</v>
      </c>
      <c r="C9" s="17" t="s">
        <v>35</v>
      </c>
      <c r="D9" s="17">
        <v>6</v>
      </c>
      <c r="E9" s="17">
        <v>0</v>
      </c>
      <c r="F9" s="17">
        <v>7</v>
      </c>
      <c r="G9" s="17">
        <v>1E+30</v>
      </c>
      <c r="H9" s="17">
        <v>10.600000000000001</v>
      </c>
    </row>
    <row r="10" spans="1:8" ht="15.75" thickBot="1" x14ac:dyDescent="0.3">
      <c r="B10" s="16" t="s">
        <v>37</v>
      </c>
      <c r="C10" s="16" t="s">
        <v>38</v>
      </c>
      <c r="D10" s="16">
        <v>6.6000000000000032</v>
      </c>
      <c r="E10" s="16">
        <v>0</v>
      </c>
      <c r="F10" s="16">
        <v>6</v>
      </c>
      <c r="G10" s="16">
        <v>1E+30</v>
      </c>
      <c r="H10" s="16">
        <v>6</v>
      </c>
    </row>
    <row r="12" spans="1:8" ht="15.75" thickBot="1" x14ac:dyDescent="0.3">
      <c r="A12" t="s">
        <v>28</v>
      </c>
    </row>
    <row r="13" spans="1:8" x14ac:dyDescent="0.25">
      <c r="B13" s="21"/>
      <c r="C13" s="21"/>
      <c r="D13" s="21" t="s">
        <v>53</v>
      </c>
      <c r="E13" s="21" t="s">
        <v>61</v>
      </c>
      <c r="F13" s="21" t="s">
        <v>63</v>
      </c>
      <c r="G13" s="21" t="s">
        <v>58</v>
      </c>
      <c r="H13" s="21" t="s">
        <v>58</v>
      </c>
    </row>
    <row r="14" spans="1:8" ht="15.75" thickBot="1" x14ac:dyDescent="0.3">
      <c r="B14" s="22" t="s">
        <v>22</v>
      </c>
      <c r="C14" s="22" t="s">
        <v>23</v>
      </c>
      <c r="D14" s="22" t="s">
        <v>54</v>
      </c>
      <c r="E14" s="22" t="s">
        <v>62</v>
      </c>
      <c r="F14" s="22" t="s">
        <v>64</v>
      </c>
      <c r="G14" s="22" t="s">
        <v>59</v>
      </c>
      <c r="H14" s="22" t="s">
        <v>60</v>
      </c>
    </row>
    <row r="15" spans="1:8" x14ac:dyDescent="0.25">
      <c r="B15" s="17" t="s">
        <v>39</v>
      </c>
      <c r="C15" s="17" t="s">
        <v>40</v>
      </c>
      <c r="D15" s="17">
        <v>45.000000000000014</v>
      </c>
      <c r="E15" s="17">
        <v>0</v>
      </c>
      <c r="F15" s="17">
        <v>10</v>
      </c>
      <c r="G15" s="17">
        <v>35.000000000000014</v>
      </c>
      <c r="H15" s="17">
        <v>1E+30</v>
      </c>
    </row>
    <row r="16" spans="1:8" x14ac:dyDescent="0.25">
      <c r="B16" s="17" t="s">
        <v>43</v>
      </c>
      <c r="C16" s="17" t="s">
        <v>44</v>
      </c>
      <c r="D16" s="17">
        <v>43.2</v>
      </c>
      <c r="E16" s="17">
        <v>0</v>
      </c>
      <c r="F16" s="17">
        <v>10</v>
      </c>
      <c r="G16" s="17">
        <v>33.200000000000003</v>
      </c>
      <c r="H16" s="17">
        <v>1E+30</v>
      </c>
    </row>
    <row r="17" spans="2:8" x14ac:dyDescent="0.25">
      <c r="B17" s="17" t="s">
        <v>46</v>
      </c>
      <c r="C17" s="17" t="s">
        <v>47</v>
      </c>
      <c r="D17" s="17">
        <v>15.000000000000014</v>
      </c>
      <c r="E17" s="17">
        <v>1.2000000000000002</v>
      </c>
      <c r="F17" s="17">
        <v>15</v>
      </c>
      <c r="G17" s="17">
        <v>1E+30</v>
      </c>
      <c r="H17" s="17">
        <v>35.000000000000007</v>
      </c>
    </row>
    <row r="18" spans="2:8" ht="15.75" thickBot="1" x14ac:dyDescent="0.3">
      <c r="B18" s="16" t="s">
        <v>49</v>
      </c>
      <c r="C18" s="16" t="s">
        <v>50</v>
      </c>
      <c r="D18" s="16">
        <v>6</v>
      </c>
      <c r="E18" s="16">
        <v>10.600000000000001</v>
      </c>
      <c r="F18" s="16">
        <v>6</v>
      </c>
      <c r="G18" s="16">
        <v>1E+30</v>
      </c>
      <c r="H18" s="16">
        <v>5.354838709677419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sqref="A1:A3"/>
    </sheetView>
  </sheetViews>
  <sheetFormatPr defaultRowHeight="15" x14ac:dyDescent="0.25"/>
  <cols>
    <col min="1" max="1" width="2.28515625" customWidth="1"/>
    <col min="2" max="2" width="7.5703125" customWidth="1"/>
    <col min="3" max="3" width="12.7109375" customWidth="1"/>
    <col min="4" max="4" width="9.7109375" bestFit="1" customWidth="1"/>
    <col min="5" max="5" width="2.28515625" customWidth="1"/>
    <col min="6" max="6" width="8.42578125" customWidth="1"/>
    <col min="7" max="7" width="17.42578125" bestFit="1" customWidth="1"/>
    <col min="8" max="8" width="2.28515625" customWidth="1"/>
    <col min="9" max="9" width="8.85546875" customWidth="1"/>
    <col min="10" max="10" width="17.42578125" bestFit="1" customWidth="1"/>
  </cols>
  <sheetData>
    <row r="1" spans="1:10" x14ac:dyDescent="0.25">
      <c r="A1" s="15" t="s">
        <v>65</v>
      </c>
    </row>
    <row r="2" spans="1:10" x14ac:dyDescent="0.25">
      <c r="A2" s="15" t="s">
        <v>70</v>
      </c>
    </row>
    <row r="3" spans="1:10" x14ac:dyDescent="0.25">
      <c r="A3" s="15" t="s">
        <v>76</v>
      </c>
    </row>
    <row r="5" spans="1:10" ht="15.75" thickBot="1" x14ac:dyDescent="0.3"/>
    <row r="6" spans="1:10" x14ac:dyDescent="0.25">
      <c r="B6" s="21"/>
      <c r="C6" s="21" t="s">
        <v>2</v>
      </c>
      <c r="D6" s="21"/>
    </row>
    <row r="7" spans="1:10" ht="15.75" thickBot="1" x14ac:dyDescent="0.3">
      <c r="B7" s="22" t="s">
        <v>22</v>
      </c>
      <c r="C7" s="22" t="s">
        <v>23</v>
      </c>
      <c r="D7" s="22" t="s">
        <v>54</v>
      </c>
    </row>
    <row r="8" spans="1:10" ht="15.75" thickBot="1" x14ac:dyDescent="0.3">
      <c r="B8" s="16" t="s">
        <v>33</v>
      </c>
      <c r="C8" s="16" t="s">
        <v>2</v>
      </c>
      <c r="D8" s="18">
        <v>81.600000000000023</v>
      </c>
    </row>
    <row r="10" spans="1:10" ht="15.75" thickBot="1" x14ac:dyDescent="0.3"/>
    <row r="11" spans="1:10" x14ac:dyDescent="0.25">
      <c r="B11" s="21"/>
      <c r="C11" s="21" t="s">
        <v>0</v>
      </c>
      <c r="D11" s="21"/>
      <c r="F11" s="21" t="s">
        <v>66</v>
      </c>
      <c r="G11" s="21" t="s">
        <v>2</v>
      </c>
      <c r="I11" s="21" t="s">
        <v>69</v>
      </c>
      <c r="J11" s="21" t="s">
        <v>2</v>
      </c>
    </row>
    <row r="12" spans="1:10" ht="15.75" thickBot="1" x14ac:dyDescent="0.3">
      <c r="B12" s="22" t="s">
        <v>22</v>
      </c>
      <c r="C12" s="22" t="s">
        <v>23</v>
      </c>
      <c r="D12" s="22" t="s">
        <v>54</v>
      </c>
      <c r="F12" s="22" t="s">
        <v>67</v>
      </c>
      <c r="G12" s="22" t="s">
        <v>68</v>
      </c>
      <c r="I12" s="22" t="s">
        <v>67</v>
      </c>
      <c r="J12" s="22" t="s">
        <v>68</v>
      </c>
    </row>
    <row r="13" spans="1:10" x14ac:dyDescent="0.25">
      <c r="B13" s="17" t="s">
        <v>34</v>
      </c>
      <c r="C13" s="17" t="s">
        <v>35</v>
      </c>
      <c r="D13" s="19">
        <v>6</v>
      </c>
      <c r="F13" s="19">
        <v>6.0000000000000044</v>
      </c>
      <c r="G13" s="19">
        <v>81.600000000000051</v>
      </c>
      <c r="I13" s="19">
        <v>6</v>
      </c>
      <c r="J13" s="19">
        <v>81.600000000000023</v>
      </c>
    </row>
    <row r="14" spans="1:10" ht="15.75" thickBot="1" x14ac:dyDescent="0.3">
      <c r="B14" s="16" t="s">
        <v>37</v>
      </c>
      <c r="C14" s="16" t="s">
        <v>38</v>
      </c>
      <c r="D14" s="18">
        <v>6.6000000000000032</v>
      </c>
      <c r="F14" s="18">
        <v>-0.4</v>
      </c>
      <c r="G14" s="18">
        <v>39.6</v>
      </c>
      <c r="I14" s="18">
        <v>6.6000000000000005</v>
      </c>
      <c r="J14" s="18">
        <v>81.599999999999994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J6" sqref="J6"/>
    </sheetView>
  </sheetViews>
  <sheetFormatPr defaultRowHeight="15" x14ac:dyDescent="0.25"/>
  <cols>
    <col min="1" max="1" width="29.85546875" customWidth="1"/>
    <col min="2" max="2" width="3.85546875" bestFit="1" customWidth="1"/>
    <col min="3" max="3" width="4" bestFit="1" customWidth="1"/>
    <col min="4" max="4" width="11.5703125" bestFit="1" customWidth="1"/>
    <col min="6" max="6" width="5.85546875" bestFit="1" customWidth="1"/>
  </cols>
  <sheetData>
    <row r="1" spans="1:6" ht="18.75" x14ac:dyDescent="0.3">
      <c r="A1" s="1" t="s">
        <v>0</v>
      </c>
      <c r="B1" s="2" t="s">
        <v>7</v>
      </c>
      <c r="C1" s="2" t="s">
        <v>8</v>
      </c>
      <c r="D1" s="3"/>
      <c r="E1" s="3"/>
      <c r="F1" s="4"/>
    </row>
    <row r="2" spans="1:6" ht="18.75" x14ac:dyDescent="0.3">
      <c r="A2" s="5" t="s">
        <v>1</v>
      </c>
      <c r="B2" s="6">
        <v>6</v>
      </c>
      <c r="C2" s="6">
        <v>6.6000000000000032</v>
      </c>
      <c r="D2" s="6"/>
      <c r="E2" s="6"/>
      <c r="F2" s="7"/>
    </row>
    <row r="3" spans="1:6" ht="18.75" x14ac:dyDescent="0.3">
      <c r="A3" s="5" t="s">
        <v>2</v>
      </c>
      <c r="B3" s="8">
        <v>7</v>
      </c>
      <c r="C3" s="8">
        <v>6</v>
      </c>
      <c r="D3" s="6">
        <f>SUMPRODUCT(B3:C3, $B$2:$C$2)</f>
        <v>81.600000000000023</v>
      </c>
      <c r="E3" s="8" t="s">
        <v>10</v>
      </c>
      <c r="F3" s="9" t="s">
        <v>11</v>
      </c>
    </row>
    <row r="4" spans="1:6" x14ac:dyDescent="0.25">
      <c r="A4" s="10"/>
      <c r="B4" s="6"/>
      <c r="C4" s="6"/>
      <c r="D4" s="6" t="s">
        <v>9</v>
      </c>
      <c r="E4" s="6"/>
      <c r="F4" s="7"/>
    </row>
    <row r="5" spans="1:6" ht="18.75" x14ac:dyDescent="0.3">
      <c r="A5" s="5" t="s">
        <v>3</v>
      </c>
      <c r="B5" s="8">
        <v>2</v>
      </c>
      <c r="C5" s="8">
        <v>5</v>
      </c>
      <c r="D5" s="6">
        <f t="shared" ref="D5:D8" si="0">SUMPRODUCT(B5:C5, $B$2:$C$2)</f>
        <v>45.000000000000014</v>
      </c>
      <c r="E5" s="8" t="s">
        <v>13</v>
      </c>
      <c r="F5" s="9">
        <v>10</v>
      </c>
    </row>
    <row r="6" spans="1:6" ht="18.75" x14ac:dyDescent="0.3">
      <c r="A6" s="5" t="s">
        <v>4</v>
      </c>
      <c r="B6" s="8">
        <v>5</v>
      </c>
      <c r="C6" s="8">
        <v>2</v>
      </c>
      <c r="D6" s="6">
        <f t="shared" si="0"/>
        <v>43.2</v>
      </c>
      <c r="E6" s="8" t="s">
        <v>13</v>
      </c>
      <c r="F6" s="9">
        <v>10</v>
      </c>
    </row>
    <row r="7" spans="1:6" ht="18.75" x14ac:dyDescent="0.3">
      <c r="A7" s="5" t="s">
        <v>5</v>
      </c>
      <c r="B7" s="8">
        <v>-3</v>
      </c>
      <c r="C7" s="8">
        <v>5</v>
      </c>
      <c r="D7" s="6">
        <f t="shared" si="0"/>
        <v>15.000000000000014</v>
      </c>
      <c r="E7" s="8" t="s">
        <v>12</v>
      </c>
      <c r="F7" s="9">
        <v>15</v>
      </c>
    </row>
    <row r="8" spans="1:6" ht="19.5" thickBot="1" x14ac:dyDescent="0.35">
      <c r="A8" s="11" t="s">
        <v>6</v>
      </c>
      <c r="B8" s="12">
        <v>1</v>
      </c>
      <c r="C8" s="12">
        <v>0</v>
      </c>
      <c r="D8" s="13">
        <f t="shared" si="0"/>
        <v>6</v>
      </c>
      <c r="E8" s="12" t="s">
        <v>12</v>
      </c>
      <c r="F8" s="14">
        <v>6</v>
      </c>
    </row>
  </sheetData>
  <scenarios current="2">
    <scenario name="Отчёт по результатам" count="2" user="Deniz" comment="Автор: Deniz , 5/23/2023">
      <inputCells r="B2" val="1.66666666666667"/>
      <inputCells r="C2" val="4.66666666666667"/>
    </scenario>
    <scenario name="Отчёт по устойчевости" count="2" user="Deniz" comment="Автор: Deniz , 5/23/2023">
      <inputCells r="B2" val="1.66666666666667"/>
      <inputCells r="C2" val="4.66666666666667"/>
    </scenario>
    <scenario name="Отчёт по устойчивости" count="2" user="Deniz" comment="Автор: Deniz , 5/23/2023">
      <inputCells r="B2" val="1.66666666666667"/>
      <inputCells r="C2" val="4.66666666666667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Отчет о результатах 1</vt:lpstr>
      <vt:lpstr>Отчет об устойчивости 1</vt:lpstr>
      <vt:lpstr>Отчет о пределах 1</vt:lpstr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</dc:creator>
  <cp:lastModifiedBy>Deniz</cp:lastModifiedBy>
  <dcterms:created xsi:type="dcterms:W3CDTF">2023-05-22T20:38:51Z</dcterms:created>
  <dcterms:modified xsi:type="dcterms:W3CDTF">2023-05-23T12:33:50Z</dcterms:modified>
</cp:coreProperties>
</file>