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11장\11장-완성\"/>
    </mc:Choice>
  </mc:AlternateContent>
  <xr:revisionPtr revIDLastSave="0" documentId="13_ncr:1_{F4CA0C30-DF67-4FF6-BD5F-D6965C8080F0}" xr6:coauthVersionLast="43" xr6:coauthVersionMax="43" xr10:uidLastSave="{00000000-0000-0000-0000-000000000000}"/>
  <bookViews>
    <workbookView xWindow="-28908" yWindow="-108" windowWidth="29016" windowHeight="15816" xr2:uid="{B70D18CF-CC65-4AD5-8D84-207DA2705870}"/>
  </bookViews>
  <sheets>
    <sheet name="월별집계" sheetId="2" r:id="rId1"/>
    <sheet name="주방가전" sheetId="1" r:id="rId2"/>
  </sheets>
  <definedNames>
    <definedName name="_xlnm._FilterDatabase" localSheetId="1" hidden="1">주방가전!$C$4:$G$78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1" l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<sst xmlns="http://schemas.openxmlformats.org/spreadsheetml/2006/main" count="260" uniqueCount="43">
  <si>
    <t>일자</t>
    <phoneticPr fontId="3" type="noConversion"/>
  </si>
  <si>
    <t>거래지점</t>
    <phoneticPr fontId="3" type="noConversion"/>
  </si>
  <si>
    <t>품명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</si>
  <si>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</si>
  <si>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</si>
  <si>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</si>
  <si>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영도지점</t>
  </si>
  <si>
    <t>식기세척기</t>
    <phoneticPr fontId="3" type="noConversion"/>
  </si>
  <si>
    <t>해운대지점</t>
  </si>
  <si>
    <t>광파오븐</t>
    <phoneticPr fontId="3" type="noConversion"/>
  </si>
  <si>
    <t>사상지점</t>
  </si>
  <si>
    <t>동래지점</t>
  </si>
  <si>
    <t>중탕기</t>
    <phoneticPr fontId="3" type="noConversion"/>
  </si>
  <si>
    <t>수영지점</t>
    <phoneticPr fontId="3" type="noConversion"/>
  </si>
  <si>
    <t>에어프라이어</t>
    <phoneticPr fontId="3" type="noConversion"/>
  </si>
  <si>
    <t>냉정수기</t>
    <phoneticPr fontId="3" type="noConversion"/>
  </si>
  <si>
    <t>수영지점</t>
  </si>
  <si>
    <t>착즙기</t>
  </si>
  <si>
    <t>전기압력밥솥</t>
  </si>
  <si>
    <t>토스터</t>
  </si>
  <si>
    <t>전자레인지</t>
    <phoneticPr fontId="3" type="noConversion"/>
  </si>
  <si>
    <t>반자동커피메이커</t>
  </si>
  <si>
    <t>슬로우쿠커</t>
  </si>
  <si>
    <t>커피메이커</t>
    <phoneticPr fontId="3" type="noConversion"/>
  </si>
  <si>
    <t>전기주전자</t>
    <phoneticPr fontId="3" type="noConversion"/>
  </si>
  <si>
    <t>전기레인지</t>
    <phoneticPr fontId="3" type="noConversion"/>
  </si>
  <si>
    <t>해운대지점</t>
    <phoneticPr fontId="3" type="noConversion"/>
  </si>
  <si>
    <t>영도지점</t>
    <phoneticPr fontId="3" type="noConversion"/>
  </si>
  <si>
    <t>사상지점</t>
    <phoneticPr fontId="3" type="noConversion"/>
  </si>
  <si>
    <t>멀티블렌더</t>
  </si>
  <si>
    <t>동래지점</t>
    <phoneticPr fontId="3" type="noConversion"/>
  </si>
  <si>
    <t>주방 가전 거래 내역</t>
    <phoneticPr fontId="3" type="noConversion"/>
  </si>
  <si>
    <t>행 레이블</t>
  </si>
  <si>
    <t>총합계</t>
  </si>
  <si>
    <t>1월</t>
  </si>
  <si>
    <t>2월</t>
  </si>
  <si>
    <t>3월</t>
  </si>
  <si>
    <t>4월</t>
  </si>
  <si>
    <t>5월</t>
  </si>
  <si>
    <t>6월</t>
  </si>
  <si>
    <t>합계 : 금액</t>
  </si>
  <si>
    <t>거래지점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</si>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</sst>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4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[11-3-피벗차트_완성.xlsx]월별집계!피벗 테이블1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2019</a:t>
            </a:r>
            <a:r>
              <a:rPr lang="ko-KR" altLang="en-US"/>
              <a:t>년 주방 가전 거래 내역</a:t>
            </a:r>
          </a:p>
        </c:rich>
      </c:tx>
      <c:layout>
        <c:manualLayout>
          <c:xMode val="edge"/>
          <c:yMode val="edge"/>
          <c:x val="0.32595051297525651"/>
          <c:y val="5.8618110893374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128344397505533E-2"/>
          <c:y val="0.17616109203174837"/>
          <c:w val="0.9557433112049889"/>
          <c:h val="0.66509160065557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월별집계!$B$3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월별집계!$A$4:$A$10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월별집계!$B$4:$B$10</c:f>
              <c:numCache>
                <c:formatCode>_(* #,##0_);_(* \(#,##0\);_(* "-"_);_(@_)</c:formatCode>
                <c:ptCount val="6"/>
                <c:pt idx="0">
                  <c:v>39201800</c:v>
                </c:pt>
                <c:pt idx="1">
                  <c:v>38105400</c:v>
                </c:pt>
                <c:pt idx="2">
                  <c:v>54529900</c:v>
                </c:pt>
                <c:pt idx="3">
                  <c:v>59443240</c:v>
                </c:pt>
                <c:pt idx="4">
                  <c:v>28758200</c:v>
                </c:pt>
                <c:pt idx="5">
                  <c:v>32539040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4D-BFAD-1D597F5C7F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78709888"/>
        <c:axId val="478705952"/>
      </c:barChart>
      <c:catAx>
        <c:axId val="4787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705952"/>
        <c:crosses val="autoZero"/>
        <c:auto val="1"/>
        <c:lblAlgn val="ctr"/>
        <c:lblOffset val="100"/>
        <c:noMultiLvlLbl val="0"/>
      </c:catAx>
      <c:valAx>
        <c:axId val="478705952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4787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</xdr:colOff>
      <xdr:row>0</xdr:row>
      <xdr:rowOff>41910</xdr:rowOff>
    </xdr:from>
    <xdr:to>
      <xdr:col>8</xdr:col>
      <xdr:colOff>0</xdr:colOff>
      <xdr:row>18</xdr:row>
      <xdr:rowOff>3810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CEA8A1C-E0B4-4421-8ED3-27C99734C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" refreshedDate="43537.510870370374" createdVersion="6" refreshedVersion="6" minRefreshableVersion="3" recordCount="121" xr:uid="{0774FDA4-AA88-4063-AA5A-B4581F210CD9}">
  <cacheSource type="worksheet">
    <worksheetSource ref="B3:G124" sheet="주방가전"/>
  </cacheSource>
  <cacheFields count="6">
    <cacheField name="일자" numFmtId="14">
      <sharedItems containsSemiMixedTypes="0" containsNonDate="0" containsDate="1" containsString="0" minDate="2019-01-07T00:00:00" maxDate="2019-12-31T00:00:00" count="120">
        <d v="2019-01-07T00:00:00"/>
        <d v="2019-01-10T00:00:00"/>
        <d v="2019-01-13T00:00:00"/>
        <d v="2019-01-16T00:00:00"/>
        <d v="2019-01-19T00:00:00"/>
        <d v="2019-01-22T00:00:00"/>
        <d v="2019-01-25T00:00:00"/>
        <d v="2019-01-28T00:00:00"/>
        <d v="2019-01-31T00:00:00"/>
        <d v="2019-02-03T00:00:00"/>
        <d v="2019-02-06T00:00:00"/>
        <d v="2019-02-09T00:00:00"/>
        <d v="2019-02-12T00:00:00"/>
        <d v="2019-02-15T00:00:00"/>
        <d v="2019-02-18T00:00:00"/>
        <d v="2019-02-21T00:00:00"/>
        <d v="2019-02-24T00:00:00"/>
        <d v="2019-02-27T00:00:00"/>
        <d v="2019-03-02T00:00:00"/>
        <d v="2019-03-05T00:00:00"/>
        <d v="2019-03-08T00:00:00"/>
        <d v="2019-03-11T00:00:00"/>
        <d v="2019-03-14T00:00:00"/>
        <d v="2019-03-17T00:00:00"/>
        <d v="2019-03-20T00:00:00"/>
        <d v="2019-03-23T00:00:00"/>
        <d v="2019-03-26T00:00:00"/>
        <d v="2019-03-29T00:00:00"/>
        <d v="2019-04-01T00:00:00"/>
        <d v="2019-04-04T00:00:00"/>
        <d v="2019-04-07T00:00:00"/>
        <d v="2019-04-10T00:00:00"/>
        <d v="2019-04-13T00:00:00"/>
        <d v="2019-04-16T00:00:00"/>
        <d v="2019-04-19T00:00:00"/>
        <d v="2019-04-22T00:00:00"/>
        <d v="2019-04-25T00:00:00"/>
        <d v="2019-04-28T00:00:00"/>
        <d v="2019-05-01T00:00:00"/>
        <d v="2019-05-04T00:00:00"/>
        <d v="2019-05-07T00:00:00"/>
        <d v="2019-05-10T00:00:00"/>
        <d v="2019-05-13T00:00:00"/>
        <d v="2019-05-16T00:00:00"/>
        <d v="2019-05-19T00:00:00"/>
        <d v="2019-05-22T00:00:00"/>
        <d v="2019-05-25T00:00:00"/>
        <d v="2019-05-28T00:00:00"/>
        <d v="2019-05-31T00:00:00"/>
        <d v="2019-06-03T00:00:00"/>
        <d v="2019-06-06T00:00:00"/>
        <d v="2019-06-09T00:00:00"/>
        <d v="2019-06-12T00:00:00"/>
        <d v="2019-06-15T00:00:00"/>
        <d v="2019-06-18T00:00:00"/>
        <d v="2019-06-21T00:00:00"/>
        <d v="2019-06-24T00:00:00"/>
        <d v="2019-06-27T00:00:00"/>
        <d v="2019-06-30T00:00:00"/>
        <d v="2019-07-03T00:00:00"/>
        <d v="2019-07-06T00:00:00"/>
        <d v="2019-07-09T00:00:00"/>
        <d v="2019-07-12T00:00:00"/>
        <d v="2019-07-15T00:00:00"/>
        <d v="2019-07-18T00:00:00"/>
        <d v="2019-07-21T00:00:00"/>
        <d v="2019-07-24T00:00:00"/>
        <d v="2019-07-27T00:00:00"/>
        <d v="2019-07-30T00:00:00"/>
        <d v="2019-08-02T00:00:00"/>
        <d v="2019-08-05T00:00:00"/>
        <d v="2019-08-08T00:00:00"/>
        <d v="2019-08-11T00:00:00"/>
        <d v="2019-08-14T00:00:00"/>
        <d v="2019-08-17T00:00:00"/>
        <d v="2019-08-20T00:00:00"/>
        <d v="2019-08-23T00:00:00"/>
        <d v="2019-08-26T00:00:00"/>
        <d v="2019-08-29T00:00:00"/>
        <d v="2019-09-01T00:00:00"/>
        <d v="2019-09-04T00:00:00"/>
        <d v="2019-09-07T00:00:00"/>
        <d v="2019-09-10T00:00:00"/>
        <d v="2019-09-13T00:00:00"/>
        <d v="2019-09-16T00:00:00"/>
        <d v="2019-09-19T00:00:00"/>
        <d v="2019-09-22T00:00:00"/>
        <d v="2019-09-25T00:00:00"/>
        <d v="2019-09-28T00:00:00"/>
        <d v="2019-10-01T00:00:00"/>
        <d v="2019-10-04T00:00:00"/>
        <d v="2019-10-07T00:00:00"/>
        <d v="2019-10-10T00:00:00"/>
        <d v="2019-10-13T00:00:00"/>
        <d v="2019-10-16T00:00:00"/>
        <d v="2019-10-19T00:00:00"/>
        <d v="2019-10-22T00:00:00"/>
        <d v="2019-10-25T00:00:00"/>
        <d v="2019-10-28T00:00:00"/>
        <d v="2019-10-31T00:00:00"/>
        <d v="2019-11-03T00:00:00"/>
        <d v="2019-11-06T00:00:00"/>
        <d v="2019-11-09T00:00:00"/>
        <d v="2019-11-12T00:00:00"/>
        <d v="2019-11-15T00:00:00"/>
        <d v="2019-11-18T00:00:00"/>
        <d v="2019-11-21T00:00:00"/>
        <d v="2019-11-24T00:00:00"/>
        <d v="2019-11-27T00:00:00"/>
        <d v="2019-11-30T00:00:00"/>
        <d v="2019-12-03T00:00:00"/>
        <d v="2019-12-06T00:00:00"/>
        <d v="2019-12-09T00:00:00"/>
        <d v="2019-12-12T00:00:00"/>
        <d v="2019-12-15T00:00:00"/>
        <d v="2019-12-18T00:00:00"/>
        <d v="2019-12-21T00:00:00"/>
        <d v="2019-12-24T00:00:00"/>
        <d v="2019-12-27T00:00:00"/>
        <d v="2019-12-30T00:00:00"/>
      </sharedItems>
      <fieldGroup base="0">
        <rangePr groupBy="months" startDate="2019-01-07T00:00:00" endDate="2019-12-31T00:00:00"/>
        <groupItems count="14">
          <s v="&lt;2019-01-07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12-31"/>
        </groupItems>
      </fieldGroup>
    </cacheField>
    <cacheField name="거래지점" numFmtId="0">
      <sharedItems count="5">
        <s v="영도지점"/>
        <s v="해운대지점"/>
        <s v="사상지점"/>
        <s v="동래지점"/>
        <s v="수영지점"/>
      </sharedItems>
    </cacheField>
    <cacheField name="품명" numFmtId="0">
      <sharedItems count="15">
        <s v="식기세척기"/>
        <s v="광파오븐"/>
        <s v="중탕기"/>
        <s v="에어프라이어"/>
        <s v="냉정수기"/>
        <s v="착즙기"/>
        <s v="전기압력밥솥"/>
        <s v="토스터"/>
        <s v="전자레인지"/>
        <s v="반자동커피메이커"/>
        <s v="슬로우쿠커"/>
        <s v="커피메이커"/>
        <s v="전기주전자"/>
        <s v="전기레인지"/>
        <s v="멀티블렌더"/>
      </sharedItems>
    </cacheField>
    <cacheField name="단가" numFmtId="0">
      <sharedItems containsSemiMixedTypes="0" containsString="0" containsNumber="1" containsInteger="1" minValue="69800" maxValue="1471680"/>
    </cacheField>
    <cacheField name="수량" numFmtId="0">
      <sharedItems containsSemiMixedTypes="0" containsString="0" containsNumber="1" containsInteger="1" minValue="3" maxValue="55"/>
    </cacheField>
    <cacheField name="금액" numFmtId="41">
      <sharedItems containsSemiMixedTypes="0" containsString="0" containsNumber="1" containsInteger="1" minValue="1017000" maxValue="9153000"/>
    </cacheField>
  </cacheFields>
  <extLst>
    <ext xmlns:x14="http://schemas.microsoft.com/office/spreadsheetml/2009/9/main" uri="{725AE2AE-9491-48be-B2B4-4EB974FC3084}">
      <x14:pivotCacheDefinition pivotCacheId="14208182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x v="0"/>
    <n v="512600"/>
    <n v="10"/>
    <n v="5126000"/>
  </r>
  <r>
    <x v="1"/>
    <x v="1"/>
    <x v="1"/>
    <n v="450000"/>
    <n v="7"/>
    <n v="3150000"/>
  </r>
  <r>
    <x v="2"/>
    <x v="2"/>
    <x v="1"/>
    <n v="450000"/>
    <n v="5"/>
    <n v="2250000"/>
  </r>
  <r>
    <x v="3"/>
    <x v="3"/>
    <x v="2"/>
    <n v="332100"/>
    <n v="18"/>
    <n v="5977800"/>
  </r>
  <r>
    <x v="4"/>
    <x v="4"/>
    <x v="3"/>
    <n v="159000"/>
    <n v="8"/>
    <n v="1272000"/>
  </r>
  <r>
    <x v="5"/>
    <x v="1"/>
    <x v="4"/>
    <n v="1090000"/>
    <n v="5"/>
    <n v="5450000"/>
  </r>
  <r>
    <x v="6"/>
    <x v="0"/>
    <x v="4"/>
    <n v="1090000"/>
    <n v="5"/>
    <n v="5450000"/>
  </r>
  <r>
    <x v="7"/>
    <x v="3"/>
    <x v="0"/>
    <n v="512600"/>
    <n v="10"/>
    <n v="5126000"/>
  </r>
  <r>
    <x v="8"/>
    <x v="4"/>
    <x v="1"/>
    <n v="450000"/>
    <n v="12"/>
    <n v="5400000"/>
  </r>
  <r>
    <x v="9"/>
    <x v="3"/>
    <x v="5"/>
    <n v="390150"/>
    <n v="6"/>
    <n v="2340900"/>
  </r>
  <r>
    <x v="10"/>
    <x v="4"/>
    <x v="6"/>
    <n v="339000"/>
    <n v="10"/>
    <n v="3390000"/>
  </r>
  <r>
    <x v="11"/>
    <x v="1"/>
    <x v="2"/>
    <n v="332100"/>
    <n v="15"/>
    <n v="4981500"/>
  </r>
  <r>
    <x v="12"/>
    <x v="0"/>
    <x v="2"/>
    <n v="332100"/>
    <n v="20"/>
    <n v="6642000"/>
  </r>
  <r>
    <x v="13"/>
    <x v="2"/>
    <x v="2"/>
    <n v="332100"/>
    <n v="10"/>
    <n v="3321000"/>
  </r>
  <r>
    <x v="14"/>
    <x v="1"/>
    <x v="7"/>
    <n v="319000"/>
    <n v="20"/>
    <n v="6380000"/>
  </r>
  <r>
    <x v="15"/>
    <x v="2"/>
    <x v="7"/>
    <n v="319000"/>
    <n v="10"/>
    <n v="3190000"/>
  </r>
  <r>
    <x v="16"/>
    <x v="4"/>
    <x v="7"/>
    <n v="319000"/>
    <n v="10"/>
    <n v="3190000"/>
  </r>
  <r>
    <x v="17"/>
    <x v="1"/>
    <x v="8"/>
    <n v="233500"/>
    <n v="20"/>
    <n v="4670000"/>
  </r>
  <r>
    <x v="18"/>
    <x v="0"/>
    <x v="8"/>
    <n v="233500"/>
    <n v="10"/>
    <n v="2335000"/>
  </r>
  <r>
    <x v="19"/>
    <x v="2"/>
    <x v="8"/>
    <n v="233500"/>
    <n v="15"/>
    <n v="3502500"/>
  </r>
  <r>
    <x v="20"/>
    <x v="4"/>
    <x v="8"/>
    <n v="233500"/>
    <n v="30"/>
    <n v="7005000"/>
  </r>
  <r>
    <x v="21"/>
    <x v="3"/>
    <x v="9"/>
    <n v="178200"/>
    <n v="50"/>
    <n v="8910000"/>
  </r>
  <r>
    <x v="22"/>
    <x v="0"/>
    <x v="9"/>
    <n v="178200"/>
    <n v="32"/>
    <n v="5702400"/>
  </r>
  <r>
    <x v="23"/>
    <x v="3"/>
    <x v="10"/>
    <n v="109000"/>
    <n v="17"/>
    <n v="1853000"/>
  </r>
  <r>
    <x v="24"/>
    <x v="2"/>
    <x v="11"/>
    <n v="69800"/>
    <n v="55"/>
    <n v="3839000"/>
  </r>
  <r>
    <x v="25"/>
    <x v="3"/>
    <x v="4"/>
    <n v="1090000"/>
    <n v="5"/>
    <n v="5450000"/>
  </r>
  <r>
    <x v="26"/>
    <x v="1"/>
    <x v="6"/>
    <n v="339000"/>
    <n v="20"/>
    <n v="6780000"/>
  </r>
  <r>
    <x v="27"/>
    <x v="0"/>
    <x v="6"/>
    <n v="339000"/>
    <n v="27"/>
    <n v="9153000"/>
  </r>
  <r>
    <x v="28"/>
    <x v="2"/>
    <x v="6"/>
    <n v="339000"/>
    <n v="18"/>
    <n v="6102000"/>
  </r>
  <r>
    <x v="29"/>
    <x v="4"/>
    <x v="12"/>
    <n v="199000"/>
    <n v="25"/>
    <n v="4975000"/>
  </r>
  <r>
    <x v="30"/>
    <x v="3"/>
    <x v="13"/>
    <n v="1471680"/>
    <n v="3"/>
    <n v="4415040"/>
  </r>
  <r>
    <x v="31"/>
    <x v="0"/>
    <x v="13"/>
    <n v="1471680"/>
    <n v="5"/>
    <n v="7358400"/>
  </r>
  <r>
    <x v="32"/>
    <x v="4"/>
    <x v="13"/>
    <n v="1471680"/>
    <n v="5"/>
    <n v="7358400"/>
  </r>
  <r>
    <x v="33"/>
    <x v="2"/>
    <x v="4"/>
    <n v="1090000"/>
    <n v="6"/>
    <n v="6540000"/>
  </r>
  <r>
    <x v="34"/>
    <x v="4"/>
    <x v="4"/>
    <n v="1090000"/>
    <n v="8"/>
    <n v="8720000"/>
  </r>
  <r>
    <x v="35"/>
    <x v="1"/>
    <x v="12"/>
    <n v="199000"/>
    <n v="30"/>
    <n v="5970000"/>
  </r>
  <r>
    <x v="36"/>
    <x v="3"/>
    <x v="12"/>
    <n v="199000"/>
    <n v="25"/>
    <n v="4975000"/>
  </r>
  <r>
    <x v="37"/>
    <x v="1"/>
    <x v="9"/>
    <n v="178200"/>
    <n v="17"/>
    <n v="3029400"/>
  </r>
  <r>
    <x v="38"/>
    <x v="2"/>
    <x v="9"/>
    <n v="178200"/>
    <n v="25"/>
    <n v="4455000"/>
  </r>
  <r>
    <x v="39"/>
    <x v="1"/>
    <x v="3"/>
    <n v="159000"/>
    <n v="20"/>
    <n v="3180000"/>
  </r>
  <r>
    <x v="40"/>
    <x v="0"/>
    <x v="3"/>
    <n v="159000"/>
    <n v="20"/>
    <n v="3180000"/>
  </r>
  <r>
    <x v="41"/>
    <x v="2"/>
    <x v="3"/>
    <n v="159000"/>
    <n v="20"/>
    <n v="3180000"/>
  </r>
  <r>
    <x v="42"/>
    <x v="1"/>
    <x v="10"/>
    <n v="109000"/>
    <n v="46"/>
    <n v="5014000"/>
  </r>
  <r>
    <x v="43"/>
    <x v="0"/>
    <x v="10"/>
    <n v="109000"/>
    <n v="20"/>
    <n v="2180000"/>
  </r>
  <r>
    <x v="44"/>
    <x v="3"/>
    <x v="14"/>
    <n v="74800"/>
    <n v="22"/>
    <n v="1645600"/>
  </r>
  <r>
    <x v="45"/>
    <x v="2"/>
    <x v="14"/>
    <n v="74800"/>
    <n v="20"/>
    <n v="1496000"/>
  </r>
  <r>
    <x v="46"/>
    <x v="4"/>
    <x v="14"/>
    <n v="74800"/>
    <n v="20"/>
    <n v="1496000"/>
  </r>
  <r>
    <x v="47"/>
    <x v="3"/>
    <x v="11"/>
    <n v="69800"/>
    <n v="22"/>
    <n v="1535600"/>
  </r>
  <r>
    <x v="48"/>
    <x v="0"/>
    <x v="11"/>
    <n v="69800"/>
    <n v="20"/>
    <n v="1396000"/>
  </r>
  <r>
    <x v="49"/>
    <x v="4"/>
    <x v="11"/>
    <n v="69800"/>
    <n v="18"/>
    <n v="1256400"/>
  </r>
  <r>
    <x v="50"/>
    <x v="3"/>
    <x v="7"/>
    <n v="319000"/>
    <n v="20"/>
    <n v="6380000"/>
  </r>
  <r>
    <x v="51"/>
    <x v="2"/>
    <x v="12"/>
    <n v="199000"/>
    <n v="15"/>
    <n v="2985000"/>
  </r>
  <r>
    <x v="52"/>
    <x v="4"/>
    <x v="9"/>
    <n v="178200"/>
    <n v="20"/>
    <n v="3564000"/>
  </r>
  <r>
    <x v="53"/>
    <x v="1"/>
    <x v="14"/>
    <n v="74800"/>
    <n v="20"/>
    <n v="1496000"/>
  </r>
  <r>
    <x v="54"/>
    <x v="0"/>
    <x v="14"/>
    <n v="74800"/>
    <n v="20"/>
    <n v="1496000"/>
  </r>
  <r>
    <x v="55"/>
    <x v="1"/>
    <x v="13"/>
    <n v="1471680"/>
    <n v="3"/>
    <n v="4415040"/>
  </r>
  <r>
    <x v="56"/>
    <x v="2"/>
    <x v="13"/>
    <n v="1471680"/>
    <n v="5"/>
    <n v="7358400"/>
  </r>
  <r>
    <x v="57"/>
    <x v="1"/>
    <x v="0"/>
    <n v="512600"/>
    <n v="3"/>
    <n v="1537800"/>
  </r>
  <r>
    <x v="58"/>
    <x v="2"/>
    <x v="0"/>
    <n v="512600"/>
    <n v="4"/>
    <n v="2050400"/>
  </r>
  <r>
    <x v="59"/>
    <x v="4"/>
    <x v="0"/>
    <n v="512600"/>
    <n v="15"/>
    <n v="7689000"/>
  </r>
  <r>
    <x v="60"/>
    <x v="3"/>
    <x v="1"/>
    <n v="450000"/>
    <n v="18"/>
    <n v="8100000"/>
  </r>
  <r>
    <x v="61"/>
    <x v="4"/>
    <x v="5"/>
    <n v="390150"/>
    <n v="15"/>
    <n v="5852250"/>
  </r>
  <r>
    <x v="62"/>
    <x v="3"/>
    <x v="6"/>
    <n v="339000"/>
    <n v="22"/>
    <n v="7458000"/>
  </r>
  <r>
    <x v="63"/>
    <x v="0"/>
    <x v="7"/>
    <n v="319000"/>
    <n v="15"/>
    <n v="4785000"/>
  </r>
  <r>
    <x v="64"/>
    <x v="0"/>
    <x v="12"/>
    <n v="199000"/>
    <n v="10"/>
    <n v="1990000"/>
  </r>
  <r>
    <x v="65"/>
    <x v="0"/>
    <x v="1"/>
    <n v="450000"/>
    <n v="13"/>
    <n v="5850000"/>
  </r>
  <r>
    <x v="66"/>
    <x v="1"/>
    <x v="5"/>
    <n v="390150"/>
    <n v="10"/>
    <n v="3901500"/>
  </r>
  <r>
    <x v="67"/>
    <x v="0"/>
    <x v="5"/>
    <n v="390150"/>
    <n v="8"/>
    <n v="3121200"/>
  </r>
  <r>
    <x v="68"/>
    <x v="2"/>
    <x v="5"/>
    <n v="390150"/>
    <n v="10"/>
    <n v="3901500"/>
  </r>
  <r>
    <x v="69"/>
    <x v="4"/>
    <x v="2"/>
    <n v="332100"/>
    <n v="5"/>
    <n v="1660500"/>
  </r>
  <r>
    <x v="70"/>
    <x v="3"/>
    <x v="8"/>
    <n v="233500"/>
    <n v="17"/>
    <n v="3969500"/>
  </r>
  <r>
    <x v="71"/>
    <x v="3"/>
    <x v="3"/>
    <n v="159000"/>
    <n v="20"/>
    <n v="3180000"/>
  </r>
  <r>
    <x v="72"/>
    <x v="2"/>
    <x v="10"/>
    <n v="109000"/>
    <n v="10"/>
    <n v="1090000"/>
  </r>
  <r>
    <x v="73"/>
    <x v="4"/>
    <x v="10"/>
    <n v="109000"/>
    <n v="50"/>
    <n v="5450000"/>
  </r>
  <r>
    <x v="74"/>
    <x v="1"/>
    <x v="11"/>
    <n v="69800"/>
    <n v="30"/>
    <n v="2094000"/>
  </r>
  <r>
    <x v="75"/>
    <x v="4"/>
    <x v="3"/>
    <n v="159000"/>
    <n v="8"/>
    <n v="1272000"/>
  </r>
  <r>
    <x v="76"/>
    <x v="1"/>
    <x v="4"/>
    <n v="1090000"/>
    <n v="5"/>
    <n v="5450000"/>
  </r>
  <r>
    <x v="77"/>
    <x v="0"/>
    <x v="4"/>
    <n v="1090000"/>
    <n v="7"/>
    <n v="7630000"/>
  </r>
  <r>
    <x v="78"/>
    <x v="3"/>
    <x v="0"/>
    <n v="512600"/>
    <n v="10"/>
    <n v="5126000"/>
  </r>
  <r>
    <x v="79"/>
    <x v="4"/>
    <x v="1"/>
    <n v="450000"/>
    <n v="12"/>
    <n v="5400000"/>
  </r>
  <r>
    <x v="80"/>
    <x v="3"/>
    <x v="5"/>
    <n v="390150"/>
    <n v="7"/>
    <n v="2731050"/>
  </r>
  <r>
    <x v="81"/>
    <x v="4"/>
    <x v="6"/>
    <n v="339000"/>
    <n v="10"/>
    <n v="3390000"/>
  </r>
  <r>
    <x v="82"/>
    <x v="1"/>
    <x v="2"/>
    <n v="332100"/>
    <n v="15"/>
    <n v="4981500"/>
  </r>
  <r>
    <x v="83"/>
    <x v="0"/>
    <x v="2"/>
    <n v="332100"/>
    <n v="20"/>
    <n v="6642000"/>
  </r>
  <r>
    <x v="84"/>
    <x v="2"/>
    <x v="2"/>
    <n v="332100"/>
    <n v="10"/>
    <n v="3321000"/>
  </r>
  <r>
    <x v="85"/>
    <x v="1"/>
    <x v="7"/>
    <n v="319000"/>
    <n v="10"/>
    <n v="3190000"/>
  </r>
  <r>
    <x v="86"/>
    <x v="1"/>
    <x v="3"/>
    <n v="159000"/>
    <n v="20"/>
    <n v="3180000"/>
  </r>
  <r>
    <x v="87"/>
    <x v="0"/>
    <x v="3"/>
    <n v="159000"/>
    <n v="20"/>
    <n v="3180000"/>
  </r>
  <r>
    <x v="88"/>
    <x v="2"/>
    <x v="3"/>
    <n v="159000"/>
    <n v="20"/>
    <n v="3180000"/>
  </r>
  <r>
    <x v="89"/>
    <x v="1"/>
    <x v="10"/>
    <n v="109000"/>
    <n v="46"/>
    <n v="5014000"/>
  </r>
  <r>
    <x v="90"/>
    <x v="0"/>
    <x v="10"/>
    <n v="109000"/>
    <n v="20"/>
    <n v="2180000"/>
  </r>
  <r>
    <x v="91"/>
    <x v="3"/>
    <x v="14"/>
    <n v="74800"/>
    <n v="22"/>
    <n v="1645600"/>
  </r>
  <r>
    <x v="92"/>
    <x v="2"/>
    <x v="14"/>
    <n v="74800"/>
    <n v="20"/>
    <n v="1496000"/>
  </r>
  <r>
    <x v="93"/>
    <x v="4"/>
    <x v="14"/>
    <n v="74800"/>
    <n v="20"/>
    <n v="1496000"/>
  </r>
  <r>
    <x v="94"/>
    <x v="3"/>
    <x v="11"/>
    <n v="69800"/>
    <n v="22"/>
    <n v="1535600"/>
  </r>
  <r>
    <x v="95"/>
    <x v="0"/>
    <x v="11"/>
    <n v="69800"/>
    <n v="20"/>
    <n v="1396000"/>
  </r>
  <r>
    <x v="96"/>
    <x v="4"/>
    <x v="11"/>
    <n v="69800"/>
    <n v="18"/>
    <n v="1256400"/>
  </r>
  <r>
    <x v="97"/>
    <x v="4"/>
    <x v="5"/>
    <n v="390150"/>
    <n v="15"/>
    <n v="5852250"/>
  </r>
  <r>
    <x v="98"/>
    <x v="3"/>
    <x v="6"/>
    <n v="339000"/>
    <n v="22"/>
    <n v="7458000"/>
  </r>
  <r>
    <x v="99"/>
    <x v="0"/>
    <x v="7"/>
    <n v="319000"/>
    <n v="15"/>
    <n v="4785000"/>
  </r>
  <r>
    <x v="100"/>
    <x v="0"/>
    <x v="12"/>
    <n v="199000"/>
    <n v="10"/>
    <n v="1990000"/>
  </r>
  <r>
    <x v="101"/>
    <x v="0"/>
    <x v="1"/>
    <n v="450000"/>
    <n v="13"/>
    <n v="5850000"/>
  </r>
  <r>
    <x v="102"/>
    <x v="1"/>
    <x v="5"/>
    <n v="390150"/>
    <n v="10"/>
    <n v="3901500"/>
  </r>
  <r>
    <x v="103"/>
    <x v="0"/>
    <x v="5"/>
    <n v="390150"/>
    <n v="8"/>
    <n v="3121200"/>
  </r>
  <r>
    <x v="104"/>
    <x v="2"/>
    <x v="5"/>
    <n v="390150"/>
    <n v="10"/>
    <n v="3901500"/>
  </r>
  <r>
    <x v="105"/>
    <x v="4"/>
    <x v="2"/>
    <n v="332100"/>
    <n v="10"/>
    <n v="3321000"/>
  </r>
  <r>
    <x v="106"/>
    <x v="3"/>
    <x v="8"/>
    <n v="233500"/>
    <n v="17"/>
    <n v="3969500"/>
  </r>
  <r>
    <x v="107"/>
    <x v="3"/>
    <x v="3"/>
    <n v="159000"/>
    <n v="20"/>
    <n v="3180000"/>
  </r>
  <r>
    <x v="108"/>
    <x v="4"/>
    <x v="8"/>
    <n v="233500"/>
    <n v="5"/>
    <n v="1167500"/>
  </r>
  <r>
    <x v="109"/>
    <x v="3"/>
    <x v="9"/>
    <n v="178200"/>
    <n v="50"/>
    <n v="8910000"/>
  </r>
  <r>
    <x v="110"/>
    <x v="0"/>
    <x v="9"/>
    <n v="178200"/>
    <n v="32"/>
    <n v="5702400"/>
  </r>
  <r>
    <x v="111"/>
    <x v="3"/>
    <x v="10"/>
    <n v="109000"/>
    <n v="17"/>
    <n v="1853000"/>
  </r>
  <r>
    <x v="112"/>
    <x v="2"/>
    <x v="11"/>
    <n v="69800"/>
    <n v="55"/>
    <n v="3839000"/>
  </r>
  <r>
    <x v="113"/>
    <x v="3"/>
    <x v="4"/>
    <n v="1090000"/>
    <n v="5"/>
    <n v="5450000"/>
  </r>
  <r>
    <x v="114"/>
    <x v="1"/>
    <x v="6"/>
    <n v="339000"/>
    <n v="10"/>
    <n v="3390000"/>
  </r>
  <r>
    <x v="115"/>
    <x v="0"/>
    <x v="6"/>
    <n v="339000"/>
    <n v="15"/>
    <n v="5085000"/>
  </r>
  <r>
    <x v="116"/>
    <x v="2"/>
    <x v="6"/>
    <n v="339000"/>
    <n v="3"/>
    <n v="1017000"/>
  </r>
  <r>
    <x v="117"/>
    <x v="4"/>
    <x v="12"/>
    <n v="199000"/>
    <n v="15"/>
    <n v="2985000"/>
  </r>
  <r>
    <x v="118"/>
    <x v="3"/>
    <x v="13"/>
    <n v="1471680"/>
    <n v="4"/>
    <n v="5886720"/>
  </r>
  <r>
    <x v="119"/>
    <x v="0"/>
    <x v="13"/>
    <n v="1471680"/>
    <n v="5"/>
    <n v="7358400"/>
  </r>
  <r>
    <x v="119"/>
    <x v="1"/>
    <x v="11"/>
    <n v="69800"/>
    <n v="20"/>
    <n v="139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7057C-6A9C-42BA-88B3-BF29DE94B70F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10" firstHeaderRow="1" firstDataRow="1" firstDataCol="1" rowPageCount="1" colPageCount="1"/>
  <pivotFields count="6">
    <pivotField axis="axisRow" numFmtId="14" showAll="0">
      <items count="15">
        <item h="1"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Page" showAll="0">
      <items count="6">
        <item x="3"/>
        <item x="2"/>
        <item x="4"/>
        <item x="0"/>
        <item x="1"/>
        <item t="default"/>
      </items>
    </pivotField>
    <pivotField showAll="0">
      <items count="16">
        <item x="1"/>
        <item x="4"/>
        <item x="14"/>
        <item x="9"/>
        <item x="10"/>
        <item x="0"/>
        <item x="3"/>
        <item x="13"/>
        <item x="6"/>
        <item x="12"/>
        <item x="8"/>
        <item x="2"/>
        <item x="5"/>
        <item x="11"/>
        <item x="7"/>
        <item t="default"/>
      </items>
    </pivotField>
    <pivotField showAll="0"/>
    <pivotField showAll="0"/>
    <pivotField dataField="1" numFmtId="4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합계 : 금액" fld="5" baseField="0" baseItem="0" numFmtId="4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8A11-8268-48DB-A8D8-955B953D3FE6}">
  <dimension ref="A1:B10"/>
  <sheetViews>
    <sheetView tabSelected="1" workbookViewId="0"/>
  </sheetViews>
  <sheetFormatPr defaultRowHeight="17.399999999999999"/>
  <cols>
    <col min="1" max="1" width="11.8984375" bestFit="1" customWidth="1"/>
    <col min="2" max="2" width="14.8984375" bestFit="1" customWidth="1"/>
    <col min="3" max="4" width="13.59765625" bestFit="1" customWidth="1"/>
    <col min="5" max="5" width="14.8984375" bestFit="1" customWidth="1"/>
    <col min="6" max="6" width="13.59765625" bestFit="1" customWidth="1"/>
    <col min="7" max="7" width="14.8984375" bestFit="1" customWidth="1"/>
    <col min="8" max="16" width="13.59765625" bestFit="1" customWidth="1"/>
    <col min="17" max="17" width="14.8984375" bestFit="1" customWidth="1"/>
  </cols>
  <sheetData>
    <row r="1" spans="1:2">
      <c r="A1" s="6" t="s">
        <v>41</v>
      </c>
      <c r="B1" t="s">
        <v>42</v>
      </c>
    </row>
    <row r="3" spans="1:2">
      <c r="A3" s="6" t="s">
        <v>32</v>
      </c>
      <c r="B3" t="s">
        <v>40</v>
      </c>
    </row>
    <row r="4" spans="1:2">
      <c r="A4" s="7" t="s">
        <v>34</v>
      </c>
      <c r="B4" s="8">
        <v>39201800</v>
      </c>
    </row>
    <row r="5" spans="1:2">
      <c r="A5" s="7" t="s">
        <v>35</v>
      </c>
      <c r="B5" s="8">
        <v>38105400</v>
      </c>
    </row>
    <row r="6" spans="1:2">
      <c r="A6" s="7" t="s">
        <v>36</v>
      </c>
      <c r="B6" s="8">
        <v>54529900</v>
      </c>
    </row>
    <row r="7" spans="1:2">
      <c r="A7" s="7" t="s">
        <v>37</v>
      </c>
      <c r="B7" s="8">
        <v>59443240</v>
      </c>
    </row>
    <row r="8" spans="1:2">
      <c r="A8" s="7" t="s">
        <v>38</v>
      </c>
      <c r="B8" s="8">
        <v>28758200</v>
      </c>
    </row>
    <row r="9" spans="1:2">
      <c r="A9" s="7" t="s">
        <v>39</v>
      </c>
      <c r="B9" s="8">
        <v>32539040</v>
      </c>
    </row>
    <row r="10" spans="1:2">
      <c r="A10" s="7" t="s">
        <v>33</v>
      </c>
      <c r="B10" s="8">
        <v>252577580</v>
      </c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8DE3-1674-49AB-A960-38FA3F2E1C0B}">
  <dimension ref="B1:G124"/>
  <sheetViews>
    <sheetView topLeftCell="B1" zoomScaleNormal="100" workbookViewId="0">
      <selection activeCell="B1" sqref="B1:G1"/>
    </sheetView>
  </sheetViews>
  <sheetFormatPr defaultColWidth="9" defaultRowHeight="17.399999999999999"/>
  <cols>
    <col min="1" max="1" width="1.5" style="1" customWidth="1"/>
    <col min="2" max="2" width="13.1992187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09765625" style="1" customWidth="1"/>
    <col min="8" max="16384" width="9" style="1"/>
  </cols>
  <sheetData>
    <row r="1" spans="2:7" ht="32.25" customHeight="1">
      <c r="B1" s="9" t="s">
        <v>31</v>
      </c>
      <c r="C1" s="9"/>
      <c r="D1" s="9"/>
      <c r="E1" s="9"/>
      <c r="F1" s="9"/>
      <c r="G1" s="9"/>
    </row>
    <row r="3" spans="2:7" ht="19.5" customHeight="1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 ht="18" customHeight="1">
      <c r="B4" s="5">
        <v>43472</v>
      </c>
      <c r="C4" s="1" t="s">
        <v>6</v>
      </c>
      <c r="D4" s="1" t="s">
        <v>7</v>
      </c>
      <c r="E4" s="3">
        <v>512600</v>
      </c>
      <c r="F4" s="1">
        <v>10</v>
      </c>
      <c r="G4" s="4">
        <f>E4*F4</f>
        <v>5126000</v>
      </c>
    </row>
    <row r="5" spans="2:7" ht="18" customHeight="1">
      <c r="B5" s="5">
        <v>43475</v>
      </c>
      <c r="C5" s="1" t="s">
        <v>8</v>
      </c>
      <c r="D5" s="1" t="s">
        <v>9</v>
      </c>
      <c r="E5" s="3">
        <v>450000</v>
      </c>
      <c r="F5" s="1">
        <v>7</v>
      </c>
      <c r="G5" s="4">
        <f t="shared" ref="G5:G68" si="0">E5*F5</f>
        <v>3150000</v>
      </c>
    </row>
    <row r="6" spans="2:7" ht="18" customHeight="1">
      <c r="B6" s="5">
        <v>43478</v>
      </c>
      <c r="C6" s="1" t="s">
        <v>10</v>
      </c>
      <c r="D6" s="1" t="s">
        <v>9</v>
      </c>
      <c r="E6" s="3">
        <v>450000</v>
      </c>
      <c r="F6" s="1">
        <v>5</v>
      </c>
      <c r="G6" s="4">
        <f t="shared" si="0"/>
        <v>2250000</v>
      </c>
    </row>
    <row r="7" spans="2:7" ht="18" customHeight="1">
      <c r="B7" s="5">
        <v>43481</v>
      </c>
      <c r="C7" s="1" t="s">
        <v>11</v>
      </c>
      <c r="D7" s="1" t="s">
        <v>12</v>
      </c>
      <c r="E7" s="3">
        <v>332100</v>
      </c>
      <c r="F7" s="1">
        <v>18</v>
      </c>
      <c r="G7" s="4">
        <f t="shared" si="0"/>
        <v>5977800</v>
      </c>
    </row>
    <row r="8" spans="2:7" ht="18" customHeight="1">
      <c r="B8" s="5">
        <v>43484</v>
      </c>
      <c r="C8" s="1" t="s">
        <v>13</v>
      </c>
      <c r="D8" s="1" t="s">
        <v>14</v>
      </c>
      <c r="E8" s="3">
        <v>159000</v>
      </c>
      <c r="F8" s="1">
        <v>8</v>
      </c>
      <c r="G8" s="4">
        <f t="shared" si="0"/>
        <v>1272000</v>
      </c>
    </row>
    <row r="9" spans="2:7" ht="18" customHeight="1">
      <c r="B9" s="5">
        <v>43487</v>
      </c>
      <c r="C9" s="1" t="s">
        <v>8</v>
      </c>
      <c r="D9" s="1" t="s">
        <v>15</v>
      </c>
      <c r="E9" s="3">
        <v>1090000</v>
      </c>
      <c r="F9" s="1">
        <v>5</v>
      </c>
      <c r="G9" s="4">
        <f t="shared" si="0"/>
        <v>5450000</v>
      </c>
    </row>
    <row r="10" spans="2:7" ht="18" customHeight="1">
      <c r="B10" s="5">
        <v>43490</v>
      </c>
      <c r="C10" s="1" t="s">
        <v>6</v>
      </c>
      <c r="D10" s="1" t="s">
        <v>15</v>
      </c>
      <c r="E10" s="3">
        <v>1090000</v>
      </c>
      <c r="F10" s="1">
        <v>5</v>
      </c>
      <c r="G10" s="4">
        <f t="shared" si="0"/>
        <v>5450000</v>
      </c>
    </row>
    <row r="11" spans="2:7" ht="18" customHeight="1">
      <c r="B11" s="5">
        <v>43493</v>
      </c>
      <c r="C11" s="1" t="s">
        <v>11</v>
      </c>
      <c r="D11" s="1" t="s">
        <v>7</v>
      </c>
      <c r="E11" s="3">
        <v>512600</v>
      </c>
      <c r="F11" s="1">
        <v>10</v>
      </c>
      <c r="G11" s="4">
        <f t="shared" si="0"/>
        <v>5126000</v>
      </c>
    </row>
    <row r="12" spans="2:7" ht="18" customHeight="1">
      <c r="B12" s="5">
        <v>43496</v>
      </c>
      <c r="C12" s="1" t="s">
        <v>16</v>
      </c>
      <c r="D12" s="1" t="s">
        <v>9</v>
      </c>
      <c r="E12" s="3">
        <v>450000</v>
      </c>
      <c r="F12" s="1">
        <v>12</v>
      </c>
      <c r="G12" s="4">
        <f t="shared" si="0"/>
        <v>5400000</v>
      </c>
    </row>
    <row r="13" spans="2:7" ht="18" customHeight="1">
      <c r="B13" s="5">
        <v>43499</v>
      </c>
      <c r="C13" s="1" t="s">
        <v>11</v>
      </c>
      <c r="D13" s="1" t="s">
        <v>17</v>
      </c>
      <c r="E13" s="3">
        <v>390150</v>
      </c>
      <c r="F13" s="1">
        <v>6</v>
      </c>
      <c r="G13" s="4">
        <f t="shared" si="0"/>
        <v>2340900</v>
      </c>
    </row>
    <row r="14" spans="2:7" ht="18" customHeight="1">
      <c r="B14" s="5">
        <v>43502</v>
      </c>
      <c r="C14" s="1" t="s">
        <v>16</v>
      </c>
      <c r="D14" s="1" t="s">
        <v>18</v>
      </c>
      <c r="E14" s="3">
        <v>339000</v>
      </c>
      <c r="F14" s="1">
        <v>10</v>
      </c>
      <c r="G14" s="4">
        <f t="shared" si="0"/>
        <v>3390000</v>
      </c>
    </row>
    <row r="15" spans="2:7" ht="18" customHeight="1">
      <c r="B15" s="5">
        <v>43505</v>
      </c>
      <c r="C15" s="1" t="s">
        <v>8</v>
      </c>
      <c r="D15" s="1" t="s">
        <v>12</v>
      </c>
      <c r="E15" s="3">
        <v>332100</v>
      </c>
      <c r="F15" s="1">
        <v>15</v>
      </c>
      <c r="G15" s="4">
        <f t="shared" si="0"/>
        <v>4981500</v>
      </c>
    </row>
    <row r="16" spans="2:7" ht="18" customHeight="1">
      <c r="B16" s="5">
        <v>43508</v>
      </c>
      <c r="C16" s="1" t="s">
        <v>6</v>
      </c>
      <c r="D16" s="1" t="s">
        <v>12</v>
      </c>
      <c r="E16" s="3">
        <v>332100</v>
      </c>
      <c r="F16" s="1">
        <v>20</v>
      </c>
      <c r="G16" s="4">
        <f t="shared" si="0"/>
        <v>6642000</v>
      </c>
    </row>
    <row r="17" spans="2:7" ht="18" customHeight="1">
      <c r="B17" s="5">
        <v>43511</v>
      </c>
      <c r="C17" s="1" t="s">
        <v>10</v>
      </c>
      <c r="D17" s="1" t="s">
        <v>12</v>
      </c>
      <c r="E17" s="3">
        <v>332100</v>
      </c>
      <c r="F17" s="1">
        <v>10</v>
      </c>
      <c r="G17" s="4">
        <f t="shared" si="0"/>
        <v>3321000</v>
      </c>
    </row>
    <row r="18" spans="2:7" ht="18" customHeight="1">
      <c r="B18" s="5">
        <v>43514</v>
      </c>
      <c r="C18" s="1" t="s">
        <v>8</v>
      </c>
      <c r="D18" s="1" t="s">
        <v>19</v>
      </c>
      <c r="E18" s="3">
        <v>319000</v>
      </c>
      <c r="F18" s="1">
        <v>20</v>
      </c>
      <c r="G18" s="4">
        <f t="shared" si="0"/>
        <v>6380000</v>
      </c>
    </row>
    <row r="19" spans="2:7" ht="18" customHeight="1">
      <c r="B19" s="5">
        <v>43517</v>
      </c>
      <c r="C19" s="1" t="s">
        <v>10</v>
      </c>
      <c r="D19" s="1" t="s">
        <v>19</v>
      </c>
      <c r="E19" s="3">
        <v>319000</v>
      </c>
      <c r="F19" s="1">
        <v>10</v>
      </c>
      <c r="G19" s="4">
        <f t="shared" si="0"/>
        <v>3190000</v>
      </c>
    </row>
    <row r="20" spans="2:7" ht="18" customHeight="1">
      <c r="B20" s="5">
        <v>43520</v>
      </c>
      <c r="C20" s="1" t="s">
        <v>16</v>
      </c>
      <c r="D20" s="1" t="s">
        <v>19</v>
      </c>
      <c r="E20" s="3">
        <v>319000</v>
      </c>
      <c r="F20" s="1">
        <v>10</v>
      </c>
      <c r="G20" s="4">
        <f t="shared" si="0"/>
        <v>3190000</v>
      </c>
    </row>
    <row r="21" spans="2:7" ht="18" customHeight="1">
      <c r="B21" s="5">
        <v>43523</v>
      </c>
      <c r="C21" s="1" t="s">
        <v>8</v>
      </c>
      <c r="D21" s="1" t="s">
        <v>20</v>
      </c>
      <c r="E21" s="3">
        <v>233500</v>
      </c>
      <c r="F21" s="1">
        <v>20</v>
      </c>
      <c r="G21" s="4">
        <f t="shared" si="0"/>
        <v>4670000</v>
      </c>
    </row>
    <row r="22" spans="2:7" ht="18" customHeight="1">
      <c r="B22" s="5">
        <v>43526</v>
      </c>
      <c r="C22" s="1" t="s">
        <v>6</v>
      </c>
      <c r="D22" s="1" t="s">
        <v>20</v>
      </c>
      <c r="E22" s="3">
        <v>233500</v>
      </c>
      <c r="F22" s="1">
        <v>10</v>
      </c>
      <c r="G22" s="4">
        <f t="shared" si="0"/>
        <v>2335000</v>
      </c>
    </row>
    <row r="23" spans="2:7" ht="18" customHeight="1">
      <c r="B23" s="5">
        <v>43529</v>
      </c>
      <c r="C23" s="1" t="s">
        <v>10</v>
      </c>
      <c r="D23" s="1" t="s">
        <v>20</v>
      </c>
      <c r="E23" s="3">
        <v>233500</v>
      </c>
      <c r="F23" s="1">
        <v>15</v>
      </c>
      <c r="G23" s="4">
        <f t="shared" si="0"/>
        <v>3502500</v>
      </c>
    </row>
    <row r="24" spans="2:7" ht="18" customHeight="1">
      <c r="B24" s="5">
        <v>43532</v>
      </c>
      <c r="C24" s="1" t="s">
        <v>16</v>
      </c>
      <c r="D24" s="1" t="s">
        <v>20</v>
      </c>
      <c r="E24" s="3">
        <v>233500</v>
      </c>
      <c r="F24" s="1">
        <v>30</v>
      </c>
      <c r="G24" s="4">
        <f t="shared" si="0"/>
        <v>7005000</v>
      </c>
    </row>
    <row r="25" spans="2:7" ht="18" customHeight="1">
      <c r="B25" s="5">
        <v>43535</v>
      </c>
      <c r="C25" s="1" t="s">
        <v>11</v>
      </c>
      <c r="D25" s="1" t="s">
        <v>21</v>
      </c>
      <c r="E25" s="3">
        <v>178200</v>
      </c>
      <c r="F25" s="1">
        <v>50</v>
      </c>
      <c r="G25" s="4">
        <f t="shared" si="0"/>
        <v>8910000</v>
      </c>
    </row>
    <row r="26" spans="2:7" ht="18" customHeight="1">
      <c r="B26" s="5">
        <v>43538</v>
      </c>
      <c r="C26" s="1" t="s">
        <v>6</v>
      </c>
      <c r="D26" s="1" t="s">
        <v>21</v>
      </c>
      <c r="E26" s="3">
        <v>178200</v>
      </c>
      <c r="F26" s="1">
        <v>32</v>
      </c>
      <c r="G26" s="4">
        <f t="shared" si="0"/>
        <v>5702400</v>
      </c>
    </row>
    <row r="27" spans="2:7" ht="18" customHeight="1">
      <c r="B27" s="5">
        <v>43541</v>
      </c>
      <c r="C27" s="1" t="s">
        <v>11</v>
      </c>
      <c r="D27" s="1" t="s">
        <v>22</v>
      </c>
      <c r="E27" s="3">
        <v>109000</v>
      </c>
      <c r="F27" s="1">
        <v>17</v>
      </c>
      <c r="G27" s="4">
        <f t="shared" si="0"/>
        <v>1853000</v>
      </c>
    </row>
    <row r="28" spans="2:7" ht="18" customHeight="1">
      <c r="B28" s="5">
        <v>43544</v>
      </c>
      <c r="C28" s="1" t="s">
        <v>10</v>
      </c>
      <c r="D28" s="1" t="s">
        <v>23</v>
      </c>
      <c r="E28" s="3">
        <v>69800</v>
      </c>
      <c r="F28" s="1">
        <v>55</v>
      </c>
      <c r="G28" s="4">
        <f t="shared" si="0"/>
        <v>3839000</v>
      </c>
    </row>
    <row r="29" spans="2:7" ht="18" customHeight="1">
      <c r="B29" s="5">
        <v>43547</v>
      </c>
      <c r="C29" s="1" t="s">
        <v>11</v>
      </c>
      <c r="D29" s="1" t="s">
        <v>15</v>
      </c>
      <c r="E29" s="3">
        <v>1090000</v>
      </c>
      <c r="F29" s="1">
        <v>5</v>
      </c>
      <c r="G29" s="4">
        <f t="shared" si="0"/>
        <v>5450000</v>
      </c>
    </row>
    <row r="30" spans="2:7" ht="18" customHeight="1">
      <c r="B30" s="5">
        <v>43550</v>
      </c>
      <c r="C30" s="1" t="s">
        <v>8</v>
      </c>
      <c r="D30" s="1" t="s">
        <v>18</v>
      </c>
      <c r="E30" s="3">
        <v>339000</v>
      </c>
      <c r="F30" s="1">
        <v>20</v>
      </c>
      <c r="G30" s="4">
        <f t="shared" si="0"/>
        <v>6780000</v>
      </c>
    </row>
    <row r="31" spans="2:7" ht="18" customHeight="1">
      <c r="B31" s="5">
        <v>43553</v>
      </c>
      <c r="C31" s="1" t="s">
        <v>6</v>
      </c>
      <c r="D31" s="1" t="s">
        <v>18</v>
      </c>
      <c r="E31" s="3">
        <v>339000</v>
      </c>
      <c r="F31" s="1">
        <v>27</v>
      </c>
      <c r="G31" s="4">
        <f t="shared" si="0"/>
        <v>9153000</v>
      </c>
    </row>
    <row r="32" spans="2:7" ht="18" customHeight="1">
      <c r="B32" s="5">
        <v>43556</v>
      </c>
      <c r="C32" s="1" t="s">
        <v>10</v>
      </c>
      <c r="D32" s="1" t="s">
        <v>18</v>
      </c>
      <c r="E32" s="3">
        <v>339000</v>
      </c>
      <c r="F32" s="1">
        <v>18</v>
      </c>
      <c r="G32" s="4">
        <f t="shared" si="0"/>
        <v>6102000</v>
      </c>
    </row>
    <row r="33" spans="2:7" ht="18" customHeight="1">
      <c r="B33" s="5">
        <v>43559</v>
      </c>
      <c r="C33" s="1" t="s">
        <v>16</v>
      </c>
      <c r="D33" s="1" t="s">
        <v>24</v>
      </c>
      <c r="E33" s="3">
        <v>199000</v>
      </c>
      <c r="F33" s="1">
        <v>25</v>
      </c>
      <c r="G33" s="4">
        <f t="shared" si="0"/>
        <v>4975000</v>
      </c>
    </row>
    <row r="34" spans="2:7" ht="18" customHeight="1">
      <c r="B34" s="5">
        <v>43562</v>
      </c>
      <c r="C34" s="1" t="s">
        <v>11</v>
      </c>
      <c r="D34" s="1" t="s">
        <v>25</v>
      </c>
      <c r="E34" s="3">
        <v>1471680</v>
      </c>
      <c r="F34" s="1">
        <v>3</v>
      </c>
      <c r="G34" s="4">
        <f t="shared" si="0"/>
        <v>4415040</v>
      </c>
    </row>
    <row r="35" spans="2:7" ht="18" customHeight="1">
      <c r="B35" s="5">
        <v>43565</v>
      </c>
      <c r="C35" s="1" t="s">
        <v>6</v>
      </c>
      <c r="D35" s="1" t="s">
        <v>25</v>
      </c>
      <c r="E35" s="3">
        <v>1471680</v>
      </c>
      <c r="F35" s="1">
        <v>5</v>
      </c>
      <c r="G35" s="4">
        <f t="shared" si="0"/>
        <v>7358400</v>
      </c>
    </row>
    <row r="36" spans="2:7" ht="18" customHeight="1">
      <c r="B36" s="5">
        <v>43568</v>
      </c>
      <c r="C36" s="1" t="s">
        <v>16</v>
      </c>
      <c r="D36" s="1" t="s">
        <v>25</v>
      </c>
      <c r="E36" s="3">
        <v>1471680</v>
      </c>
      <c r="F36" s="1">
        <v>5</v>
      </c>
      <c r="G36" s="4">
        <f t="shared" si="0"/>
        <v>7358400</v>
      </c>
    </row>
    <row r="37" spans="2:7" ht="18" customHeight="1">
      <c r="B37" s="5">
        <v>43571</v>
      </c>
      <c r="C37" s="1" t="s">
        <v>10</v>
      </c>
      <c r="D37" s="1" t="s">
        <v>15</v>
      </c>
      <c r="E37" s="3">
        <v>1090000</v>
      </c>
      <c r="F37" s="1">
        <v>6</v>
      </c>
      <c r="G37" s="4">
        <f t="shared" si="0"/>
        <v>6540000</v>
      </c>
    </row>
    <row r="38" spans="2:7" ht="18" customHeight="1">
      <c r="B38" s="5">
        <v>43574</v>
      </c>
      <c r="C38" s="1" t="s">
        <v>16</v>
      </c>
      <c r="D38" s="1" t="s">
        <v>15</v>
      </c>
      <c r="E38" s="3">
        <v>1090000</v>
      </c>
      <c r="F38" s="1">
        <v>8</v>
      </c>
      <c r="G38" s="4">
        <f t="shared" si="0"/>
        <v>8720000</v>
      </c>
    </row>
    <row r="39" spans="2:7" ht="18" customHeight="1">
      <c r="B39" s="5">
        <v>43577</v>
      </c>
      <c r="C39" s="1" t="s">
        <v>8</v>
      </c>
      <c r="D39" s="1" t="s">
        <v>24</v>
      </c>
      <c r="E39" s="3">
        <v>199000</v>
      </c>
      <c r="F39" s="1">
        <v>30</v>
      </c>
      <c r="G39" s="4">
        <f t="shared" si="0"/>
        <v>5970000</v>
      </c>
    </row>
    <row r="40" spans="2:7" ht="18" customHeight="1">
      <c r="B40" s="5">
        <v>43580</v>
      </c>
      <c r="C40" s="1" t="s">
        <v>11</v>
      </c>
      <c r="D40" s="1" t="s">
        <v>24</v>
      </c>
      <c r="E40" s="3">
        <v>199000</v>
      </c>
      <c r="F40" s="1">
        <v>25</v>
      </c>
      <c r="G40" s="4">
        <f t="shared" si="0"/>
        <v>4975000</v>
      </c>
    </row>
    <row r="41" spans="2:7" ht="18" customHeight="1">
      <c r="B41" s="5">
        <v>43583</v>
      </c>
      <c r="C41" s="1" t="s">
        <v>8</v>
      </c>
      <c r="D41" s="1" t="s">
        <v>21</v>
      </c>
      <c r="E41" s="3">
        <v>178200</v>
      </c>
      <c r="F41" s="1">
        <v>17</v>
      </c>
      <c r="G41" s="4">
        <f t="shared" si="0"/>
        <v>3029400</v>
      </c>
    </row>
    <row r="42" spans="2:7" ht="18" customHeight="1">
      <c r="B42" s="5">
        <v>43586</v>
      </c>
      <c r="C42" s="1" t="s">
        <v>10</v>
      </c>
      <c r="D42" s="1" t="s">
        <v>21</v>
      </c>
      <c r="E42" s="3">
        <v>178200</v>
      </c>
      <c r="F42" s="1">
        <v>25</v>
      </c>
      <c r="G42" s="4">
        <f t="shared" si="0"/>
        <v>4455000</v>
      </c>
    </row>
    <row r="43" spans="2:7" ht="18" customHeight="1">
      <c r="B43" s="5">
        <v>43589</v>
      </c>
      <c r="C43" s="1" t="s">
        <v>26</v>
      </c>
      <c r="D43" s="1" t="s">
        <v>14</v>
      </c>
      <c r="E43" s="3">
        <v>159000</v>
      </c>
      <c r="F43" s="1">
        <v>20</v>
      </c>
      <c r="G43" s="4">
        <f t="shared" si="0"/>
        <v>3180000</v>
      </c>
    </row>
    <row r="44" spans="2:7" ht="18" customHeight="1">
      <c r="B44" s="5">
        <v>43592</v>
      </c>
      <c r="C44" s="1" t="s">
        <v>27</v>
      </c>
      <c r="D44" s="1" t="s">
        <v>14</v>
      </c>
      <c r="E44" s="3">
        <v>159000</v>
      </c>
      <c r="F44" s="1">
        <v>20</v>
      </c>
      <c r="G44" s="4">
        <f t="shared" si="0"/>
        <v>3180000</v>
      </c>
    </row>
    <row r="45" spans="2:7" ht="18" customHeight="1">
      <c r="B45" s="5">
        <v>43595</v>
      </c>
      <c r="C45" s="1" t="s">
        <v>28</v>
      </c>
      <c r="D45" s="1" t="s">
        <v>14</v>
      </c>
      <c r="E45" s="3">
        <v>159000</v>
      </c>
      <c r="F45" s="1">
        <v>20</v>
      </c>
      <c r="G45" s="4">
        <f t="shared" si="0"/>
        <v>3180000</v>
      </c>
    </row>
    <row r="46" spans="2:7" ht="18" customHeight="1">
      <c r="B46" s="5">
        <v>43598</v>
      </c>
      <c r="C46" s="1" t="s">
        <v>8</v>
      </c>
      <c r="D46" s="1" t="s">
        <v>22</v>
      </c>
      <c r="E46" s="3">
        <v>109000</v>
      </c>
      <c r="F46" s="1">
        <v>46</v>
      </c>
      <c r="G46" s="4">
        <f t="shared" si="0"/>
        <v>5014000</v>
      </c>
    </row>
    <row r="47" spans="2:7" ht="18" customHeight="1">
      <c r="B47" s="5">
        <v>43601</v>
      </c>
      <c r="C47" s="1" t="s">
        <v>6</v>
      </c>
      <c r="D47" s="1" t="s">
        <v>22</v>
      </c>
      <c r="E47" s="3">
        <v>109000</v>
      </c>
      <c r="F47" s="1">
        <v>20</v>
      </c>
      <c r="G47" s="4">
        <f t="shared" si="0"/>
        <v>2180000</v>
      </c>
    </row>
    <row r="48" spans="2:7" ht="18" customHeight="1">
      <c r="B48" s="5">
        <v>43604</v>
      </c>
      <c r="C48" s="1" t="s">
        <v>11</v>
      </c>
      <c r="D48" s="1" t="s">
        <v>29</v>
      </c>
      <c r="E48" s="3">
        <v>74800</v>
      </c>
      <c r="F48" s="1">
        <v>22</v>
      </c>
      <c r="G48" s="4">
        <f t="shared" si="0"/>
        <v>1645600</v>
      </c>
    </row>
    <row r="49" spans="2:7" ht="18" customHeight="1">
      <c r="B49" s="5">
        <v>43607</v>
      </c>
      <c r="C49" s="1" t="s">
        <v>10</v>
      </c>
      <c r="D49" s="1" t="s">
        <v>29</v>
      </c>
      <c r="E49" s="3">
        <v>74800</v>
      </c>
      <c r="F49" s="1">
        <v>20</v>
      </c>
      <c r="G49" s="4">
        <f t="shared" si="0"/>
        <v>1496000</v>
      </c>
    </row>
    <row r="50" spans="2:7" ht="18" customHeight="1">
      <c r="B50" s="5">
        <v>43610</v>
      </c>
      <c r="C50" s="1" t="s">
        <v>16</v>
      </c>
      <c r="D50" s="1" t="s">
        <v>29</v>
      </c>
      <c r="E50" s="3">
        <v>74800</v>
      </c>
      <c r="F50" s="1">
        <v>20</v>
      </c>
      <c r="G50" s="4">
        <f t="shared" si="0"/>
        <v>1496000</v>
      </c>
    </row>
    <row r="51" spans="2:7" ht="18" customHeight="1">
      <c r="B51" s="5">
        <v>43613</v>
      </c>
      <c r="C51" s="1" t="s">
        <v>11</v>
      </c>
      <c r="D51" s="1" t="s">
        <v>23</v>
      </c>
      <c r="E51" s="3">
        <v>69800</v>
      </c>
      <c r="F51" s="1">
        <v>22</v>
      </c>
      <c r="G51" s="4">
        <f t="shared" si="0"/>
        <v>1535600</v>
      </c>
    </row>
    <row r="52" spans="2:7" ht="18" customHeight="1">
      <c r="B52" s="5">
        <v>43616</v>
      </c>
      <c r="C52" s="1" t="s">
        <v>6</v>
      </c>
      <c r="D52" s="1" t="s">
        <v>23</v>
      </c>
      <c r="E52" s="3">
        <v>69800</v>
      </c>
      <c r="F52" s="1">
        <v>20</v>
      </c>
      <c r="G52" s="4">
        <f t="shared" si="0"/>
        <v>1396000</v>
      </c>
    </row>
    <row r="53" spans="2:7" ht="18" customHeight="1">
      <c r="B53" s="5">
        <v>43619</v>
      </c>
      <c r="C53" s="1" t="s">
        <v>16</v>
      </c>
      <c r="D53" s="1" t="s">
        <v>23</v>
      </c>
      <c r="E53" s="3">
        <v>69800</v>
      </c>
      <c r="F53" s="1">
        <v>18</v>
      </c>
      <c r="G53" s="4">
        <f t="shared" si="0"/>
        <v>1256400</v>
      </c>
    </row>
    <row r="54" spans="2:7" ht="18" customHeight="1">
      <c r="B54" s="5">
        <v>43622</v>
      </c>
      <c r="C54" s="1" t="s">
        <v>11</v>
      </c>
      <c r="D54" s="1" t="s">
        <v>19</v>
      </c>
      <c r="E54" s="3">
        <v>319000</v>
      </c>
      <c r="F54" s="1">
        <v>20</v>
      </c>
      <c r="G54" s="4">
        <f t="shared" si="0"/>
        <v>6380000</v>
      </c>
    </row>
    <row r="55" spans="2:7" ht="18" customHeight="1">
      <c r="B55" s="5">
        <v>43625</v>
      </c>
      <c r="C55" s="1" t="s">
        <v>10</v>
      </c>
      <c r="D55" s="1" t="s">
        <v>24</v>
      </c>
      <c r="E55" s="3">
        <v>199000</v>
      </c>
      <c r="F55" s="1">
        <v>15</v>
      </c>
      <c r="G55" s="4">
        <f t="shared" si="0"/>
        <v>2985000</v>
      </c>
    </row>
    <row r="56" spans="2:7" ht="18" customHeight="1">
      <c r="B56" s="5">
        <v>43628</v>
      </c>
      <c r="C56" s="1" t="s">
        <v>16</v>
      </c>
      <c r="D56" s="1" t="s">
        <v>21</v>
      </c>
      <c r="E56" s="3">
        <v>178200</v>
      </c>
      <c r="F56" s="1">
        <v>20</v>
      </c>
      <c r="G56" s="4">
        <f t="shared" si="0"/>
        <v>3564000</v>
      </c>
    </row>
    <row r="57" spans="2:7" ht="18" customHeight="1">
      <c r="B57" s="5">
        <v>43631</v>
      </c>
      <c r="C57" s="1" t="s">
        <v>8</v>
      </c>
      <c r="D57" s="1" t="s">
        <v>29</v>
      </c>
      <c r="E57" s="3">
        <v>74800</v>
      </c>
      <c r="F57" s="1">
        <v>20</v>
      </c>
      <c r="G57" s="4">
        <f t="shared" si="0"/>
        <v>1496000</v>
      </c>
    </row>
    <row r="58" spans="2:7" ht="18" customHeight="1">
      <c r="B58" s="5">
        <v>43634</v>
      </c>
      <c r="C58" s="1" t="s">
        <v>6</v>
      </c>
      <c r="D58" s="1" t="s">
        <v>29</v>
      </c>
      <c r="E58" s="3">
        <v>74800</v>
      </c>
      <c r="F58" s="1">
        <v>20</v>
      </c>
      <c r="G58" s="4">
        <f t="shared" si="0"/>
        <v>1496000</v>
      </c>
    </row>
    <row r="59" spans="2:7" ht="18" customHeight="1">
      <c r="B59" s="5">
        <v>43637</v>
      </c>
      <c r="C59" s="1" t="s">
        <v>8</v>
      </c>
      <c r="D59" s="1" t="s">
        <v>25</v>
      </c>
      <c r="E59" s="3">
        <v>1471680</v>
      </c>
      <c r="F59" s="1">
        <v>3</v>
      </c>
      <c r="G59" s="4">
        <f t="shared" si="0"/>
        <v>4415040</v>
      </c>
    </row>
    <row r="60" spans="2:7" ht="18" customHeight="1">
      <c r="B60" s="5">
        <v>43640</v>
      </c>
      <c r="C60" s="1" t="s">
        <v>10</v>
      </c>
      <c r="D60" s="1" t="s">
        <v>25</v>
      </c>
      <c r="E60" s="3">
        <v>1471680</v>
      </c>
      <c r="F60" s="1">
        <v>5</v>
      </c>
      <c r="G60" s="4">
        <f t="shared" si="0"/>
        <v>7358400</v>
      </c>
    </row>
    <row r="61" spans="2:7" ht="18" customHeight="1">
      <c r="B61" s="5">
        <v>43643</v>
      </c>
      <c r="C61" s="1" t="s">
        <v>8</v>
      </c>
      <c r="D61" s="1" t="s">
        <v>7</v>
      </c>
      <c r="E61" s="3">
        <v>512600</v>
      </c>
      <c r="F61" s="1">
        <v>3</v>
      </c>
      <c r="G61" s="4">
        <f t="shared" si="0"/>
        <v>1537800</v>
      </c>
    </row>
    <row r="62" spans="2:7" ht="18" customHeight="1">
      <c r="B62" s="5">
        <v>43646</v>
      </c>
      <c r="C62" s="1" t="s">
        <v>10</v>
      </c>
      <c r="D62" s="1" t="s">
        <v>7</v>
      </c>
      <c r="E62" s="3">
        <v>512600</v>
      </c>
      <c r="F62" s="1">
        <v>4</v>
      </c>
      <c r="G62" s="4">
        <f t="shared" si="0"/>
        <v>2050400</v>
      </c>
    </row>
    <row r="63" spans="2:7" ht="18" customHeight="1">
      <c r="B63" s="5">
        <v>43649</v>
      </c>
      <c r="C63" s="1" t="s">
        <v>16</v>
      </c>
      <c r="D63" s="1" t="s">
        <v>7</v>
      </c>
      <c r="E63" s="3">
        <v>512600</v>
      </c>
      <c r="F63" s="1">
        <v>15</v>
      </c>
      <c r="G63" s="4">
        <f t="shared" si="0"/>
        <v>7689000</v>
      </c>
    </row>
    <row r="64" spans="2:7" ht="18" customHeight="1">
      <c r="B64" s="5">
        <v>43652</v>
      </c>
      <c r="C64" s="1" t="s">
        <v>11</v>
      </c>
      <c r="D64" s="1" t="s">
        <v>9</v>
      </c>
      <c r="E64" s="3">
        <v>450000</v>
      </c>
      <c r="F64" s="1">
        <v>18</v>
      </c>
      <c r="G64" s="4">
        <f t="shared" si="0"/>
        <v>8100000</v>
      </c>
    </row>
    <row r="65" spans="2:7" ht="18" customHeight="1">
      <c r="B65" s="5">
        <v>43655</v>
      </c>
      <c r="C65" s="1" t="s">
        <v>16</v>
      </c>
      <c r="D65" s="1" t="s">
        <v>17</v>
      </c>
      <c r="E65" s="3">
        <v>390150</v>
      </c>
      <c r="F65" s="1">
        <v>15</v>
      </c>
      <c r="G65" s="4">
        <f t="shared" si="0"/>
        <v>5852250</v>
      </c>
    </row>
    <row r="66" spans="2:7" ht="18" customHeight="1">
      <c r="B66" s="5">
        <v>43658</v>
      </c>
      <c r="C66" s="1" t="s">
        <v>11</v>
      </c>
      <c r="D66" s="1" t="s">
        <v>18</v>
      </c>
      <c r="E66" s="3">
        <v>339000</v>
      </c>
      <c r="F66" s="1">
        <v>22</v>
      </c>
      <c r="G66" s="4">
        <f t="shared" si="0"/>
        <v>7458000</v>
      </c>
    </row>
    <row r="67" spans="2:7" ht="18" customHeight="1">
      <c r="B67" s="5">
        <v>43661</v>
      </c>
      <c r="C67" s="1" t="s">
        <v>6</v>
      </c>
      <c r="D67" s="1" t="s">
        <v>19</v>
      </c>
      <c r="E67" s="3">
        <v>319000</v>
      </c>
      <c r="F67" s="1">
        <v>15</v>
      </c>
      <c r="G67" s="4">
        <f t="shared" si="0"/>
        <v>4785000</v>
      </c>
    </row>
    <row r="68" spans="2:7" ht="18" customHeight="1">
      <c r="B68" s="5">
        <v>43664</v>
      </c>
      <c r="C68" s="1" t="s">
        <v>6</v>
      </c>
      <c r="D68" s="1" t="s">
        <v>24</v>
      </c>
      <c r="E68" s="3">
        <v>199000</v>
      </c>
      <c r="F68" s="1">
        <v>10</v>
      </c>
      <c r="G68" s="4">
        <f t="shared" si="0"/>
        <v>1990000</v>
      </c>
    </row>
    <row r="69" spans="2:7" ht="18" customHeight="1">
      <c r="B69" s="5">
        <v>43667</v>
      </c>
      <c r="C69" s="1" t="s">
        <v>6</v>
      </c>
      <c r="D69" s="1" t="s">
        <v>9</v>
      </c>
      <c r="E69" s="3">
        <v>450000</v>
      </c>
      <c r="F69" s="1">
        <v>13</v>
      </c>
      <c r="G69" s="4">
        <f t="shared" ref="G69:G124" si="1">E69*F69</f>
        <v>5850000</v>
      </c>
    </row>
    <row r="70" spans="2:7" ht="18" customHeight="1">
      <c r="B70" s="5">
        <v>43670</v>
      </c>
      <c r="C70" s="1" t="s">
        <v>8</v>
      </c>
      <c r="D70" s="1" t="s">
        <v>17</v>
      </c>
      <c r="E70" s="3">
        <v>390150</v>
      </c>
      <c r="F70" s="1">
        <v>10</v>
      </c>
      <c r="G70" s="4">
        <f t="shared" si="1"/>
        <v>3901500</v>
      </c>
    </row>
    <row r="71" spans="2:7" ht="18" customHeight="1">
      <c r="B71" s="5">
        <v>43673</v>
      </c>
      <c r="C71" s="1" t="s">
        <v>6</v>
      </c>
      <c r="D71" s="1" t="s">
        <v>17</v>
      </c>
      <c r="E71" s="3">
        <v>390150</v>
      </c>
      <c r="F71" s="1">
        <v>8</v>
      </c>
      <c r="G71" s="4">
        <f t="shared" si="1"/>
        <v>3121200</v>
      </c>
    </row>
    <row r="72" spans="2:7" ht="18" customHeight="1">
      <c r="B72" s="5">
        <v>43676</v>
      </c>
      <c r="C72" s="1" t="s">
        <v>10</v>
      </c>
      <c r="D72" s="1" t="s">
        <v>17</v>
      </c>
      <c r="E72" s="3">
        <v>390150</v>
      </c>
      <c r="F72" s="1">
        <v>10</v>
      </c>
      <c r="G72" s="4">
        <f t="shared" si="1"/>
        <v>3901500</v>
      </c>
    </row>
    <row r="73" spans="2:7" ht="18" customHeight="1">
      <c r="B73" s="5">
        <v>43679</v>
      </c>
      <c r="C73" s="1" t="s">
        <v>16</v>
      </c>
      <c r="D73" s="1" t="s">
        <v>12</v>
      </c>
      <c r="E73" s="3">
        <v>332100</v>
      </c>
      <c r="F73" s="1">
        <v>5</v>
      </c>
      <c r="G73" s="4">
        <f t="shared" si="1"/>
        <v>1660500</v>
      </c>
    </row>
    <row r="74" spans="2:7" ht="18" customHeight="1">
      <c r="B74" s="5">
        <v>43682</v>
      </c>
      <c r="C74" s="1" t="s">
        <v>11</v>
      </c>
      <c r="D74" s="1" t="s">
        <v>20</v>
      </c>
      <c r="E74" s="3">
        <v>233500</v>
      </c>
      <c r="F74" s="1">
        <v>17</v>
      </c>
      <c r="G74" s="4">
        <f t="shared" si="1"/>
        <v>3969500</v>
      </c>
    </row>
    <row r="75" spans="2:7" ht="18" customHeight="1">
      <c r="B75" s="5">
        <v>43685</v>
      </c>
      <c r="C75" s="1" t="s">
        <v>30</v>
      </c>
      <c r="D75" s="1" t="s">
        <v>14</v>
      </c>
      <c r="E75" s="3">
        <v>159000</v>
      </c>
      <c r="F75" s="1">
        <v>20</v>
      </c>
      <c r="G75" s="4">
        <f t="shared" si="1"/>
        <v>3180000</v>
      </c>
    </row>
    <row r="76" spans="2:7" ht="18" customHeight="1">
      <c r="B76" s="5">
        <v>43688</v>
      </c>
      <c r="C76" s="1" t="s">
        <v>10</v>
      </c>
      <c r="D76" s="1" t="s">
        <v>22</v>
      </c>
      <c r="E76" s="3">
        <v>109000</v>
      </c>
      <c r="F76" s="1">
        <v>10</v>
      </c>
      <c r="G76" s="4">
        <f t="shared" si="1"/>
        <v>1090000</v>
      </c>
    </row>
    <row r="77" spans="2:7" ht="18" customHeight="1">
      <c r="B77" s="5">
        <v>43691</v>
      </c>
      <c r="C77" s="1" t="s">
        <v>16</v>
      </c>
      <c r="D77" s="1" t="s">
        <v>22</v>
      </c>
      <c r="E77" s="3">
        <v>109000</v>
      </c>
      <c r="F77" s="1">
        <v>50</v>
      </c>
      <c r="G77" s="4">
        <f t="shared" si="1"/>
        <v>5450000</v>
      </c>
    </row>
    <row r="78" spans="2:7" ht="18" customHeight="1">
      <c r="B78" s="5">
        <v>43694</v>
      </c>
      <c r="C78" s="1" t="s">
        <v>8</v>
      </c>
      <c r="D78" s="1" t="s">
        <v>23</v>
      </c>
      <c r="E78" s="3">
        <v>69800</v>
      </c>
      <c r="F78" s="1">
        <v>30</v>
      </c>
      <c r="G78" s="4">
        <f t="shared" si="1"/>
        <v>2094000</v>
      </c>
    </row>
    <row r="79" spans="2:7" ht="18" customHeight="1">
      <c r="B79" s="5">
        <v>43697</v>
      </c>
      <c r="C79" s="1" t="s">
        <v>13</v>
      </c>
      <c r="D79" s="1" t="s">
        <v>14</v>
      </c>
      <c r="E79" s="3">
        <v>159000</v>
      </c>
      <c r="F79" s="1">
        <v>8</v>
      </c>
      <c r="G79" s="4">
        <f t="shared" si="1"/>
        <v>1272000</v>
      </c>
    </row>
    <row r="80" spans="2:7" ht="18" customHeight="1">
      <c r="B80" s="5">
        <v>43700</v>
      </c>
      <c r="C80" s="1" t="s">
        <v>8</v>
      </c>
      <c r="D80" s="1" t="s">
        <v>15</v>
      </c>
      <c r="E80" s="3">
        <v>1090000</v>
      </c>
      <c r="F80" s="1">
        <v>5</v>
      </c>
      <c r="G80" s="4">
        <f t="shared" si="1"/>
        <v>5450000</v>
      </c>
    </row>
    <row r="81" spans="2:7" ht="18" customHeight="1">
      <c r="B81" s="5">
        <v>43703</v>
      </c>
      <c r="C81" s="1" t="s">
        <v>6</v>
      </c>
      <c r="D81" s="1" t="s">
        <v>15</v>
      </c>
      <c r="E81" s="3">
        <v>1090000</v>
      </c>
      <c r="F81" s="1">
        <v>7</v>
      </c>
      <c r="G81" s="4">
        <f t="shared" si="1"/>
        <v>7630000</v>
      </c>
    </row>
    <row r="82" spans="2:7" ht="18" customHeight="1">
      <c r="B82" s="5">
        <v>43706</v>
      </c>
      <c r="C82" s="1" t="s">
        <v>11</v>
      </c>
      <c r="D82" s="1" t="s">
        <v>7</v>
      </c>
      <c r="E82" s="3">
        <v>512600</v>
      </c>
      <c r="F82" s="1">
        <v>10</v>
      </c>
      <c r="G82" s="4">
        <f t="shared" si="1"/>
        <v>5126000</v>
      </c>
    </row>
    <row r="83" spans="2:7" ht="18" customHeight="1">
      <c r="B83" s="5">
        <v>43709</v>
      </c>
      <c r="C83" s="1" t="s">
        <v>16</v>
      </c>
      <c r="D83" s="1" t="s">
        <v>9</v>
      </c>
      <c r="E83" s="3">
        <v>450000</v>
      </c>
      <c r="F83" s="1">
        <v>12</v>
      </c>
      <c r="G83" s="4">
        <f t="shared" si="1"/>
        <v>5400000</v>
      </c>
    </row>
    <row r="84" spans="2:7" ht="18" customHeight="1">
      <c r="B84" s="5">
        <v>43712</v>
      </c>
      <c r="C84" s="1" t="s">
        <v>11</v>
      </c>
      <c r="D84" s="1" t="s">
        <v>17</v>
      </c>
      <c r="E84" s="3">
        <v>390150</v>
      </c>
      <c r="F84" s="1">
        <v>7</v>
      </c>
      <c r="G84" s="4">
        <f t="shared" si="1"/>
        <v>2731050</v>
      </c>
    </row>
    <row r="85" spans="2:7" ht="18" customHeight="1">
      <c r="B85" s="5">
        <v>43715</v>
      </c>
      <c r="C85" s="1" t="s">
        <v>16</v>
      </c>
      <c r="D85" s="1" t="s">
        <v>18</v>
      </c>
      <c r="E85" s="3">
        <v>339000</v>
      </c>
      <c r="F85" s="1">
        <v>10</v>
      </c>
      <c r="G85" s="4">
        <f t="shared" si="1"/>
        <v>3390000</v>
      </c>
    </row>
    <row r="86" spans="2:7" ht="18" customHeight="1">
      <c r="B86" s="5">
        <v>43718</v>
      </c>
      <c r="C86" s="1" t="s">
        <v>8</v>
      </c>
      <c r="D86" s="1" t="s">
        <v>12</v>
      </c>
      <c r="E86" s="3">
        <v>332100</v>
      </c>
      <c r="F86" s="1">
        <v>15</v>
      </c>
      <c r="G86" s="4">
        <f t="shared" si="1"/>
        <v>4981500</v>
      </c>
    </row>
    <row r="87" spans="2:7" ht="18" customHeight="1">
      <c r="B87" s="5">
        <v>43721</v>
      </c>
      <c r="C87" s="1" t="s">
        <v>6</v>
      </c>
      <c r="D87" s="1" t="s">
        <v>12</v>
      </c>
      <c r="E87" s="3">
        <v>332100</v>
      </c>
      <c r="F87" s="1">
        <v>20</v>
      </c>
      <c r="G87" s="4">
        <f t="shared" si="1"/>
        <v>6642000</v>
      </c>
    </row>
    <row r="88" spans="2:7" ht="18" customHeight="1">
      <c r="B88" s="5">
        <v>43724</v>
      </c>
      <c r="C88" s="1" t="s">
        <v>10</v>
      </c>
      <c r="D88" s="1" t="s">
        <v>12</v>
      </c>
      <c r="E88" s="3">
        <v>332100</v>
      </c>
      <c r="F88" s="1">
        <v>10</v>
      </c>
      <c r="G88" s="4">
        <f t="shared" si="1"/>
        <v>3321000</v>
      </c>
    </row>
    <row r="89" spans="2:7" ht="18" customHeight="1">
      <c r="B89" s="5">
        <v>43727</v>
      </c>
      <c r="C89" s="1" t="s">
        <v>8</v>
      </c>
      <c r="D89" s="1" t="s">
        <v>19</v>
      </c>
      <c r="E89" s="3">
        <v>319000</v>
      </c>
      <c r="F89" s="1">
        <v>10</v>
      </c>
      <c r="G89" s="4">
        <f t="shared" si="1"/>
        <v>3190000</v>
      </c>
    </row>
    <row r="90" spans="2:7" ht="18" customHeight="1">
      <c r="B90" s="5">
        <v>43730</v>
      </c>
      <c r="C90" s="1" t="s">
        <v>26</v>
      </c>
      <c r="D90" s="1" t="s">
        <v>14</v>
      </c>
      <c r="E90" s="3">
        <v>159000</v>
      </c>
      <c r="F90" s="1">
        <v>20</v>
      </c>
      <c r="G90" s="4">
        <f t="shared" si="1"/>
        <v>3180000</v>
      </c>
    </row>
    <row r="91" spans="2:7" ht="18" customHeight="1">
      <c r="B91" s="5">
        <v>43733</v>
      </c>
      <c r="C91" s="1" t="s">
        <v>27</v>
      </c>
      <c r="D91" s="1" t="s">
        <v>14</v>
      </c>
      <c r="E91" s="3">
        <v>159000</v>
      </c>
      <c r="F91" s="1">
        <v>20</v>
      </c>
      <c r="G91" s="4">
        <f t="shared" si="1"/>
        <v>3180000</v>
      </c>
    </row>
    <row r="92" spans="2:7" ht="18" customHeight="1">
      <c r="B92" s="5">
        <v>43736</v>
      </c>
      <c r="C92" s="1" t="s">
        <v>28</v>
      </c>
      <c r="D92" s="1" t="s">
        <v>14</v>
      </c>
      <c r="E92" s="3">
        <v>159000</v>
      </c>
      <c r="F92" s="1">
        <v>20</v>
      </c>
      <c r="G92" s="4">
        <f t="shared" si="1"/>
        <v>3180000</v>
      </c>
    </row>
    <row r="93" spans="2:7" ht="18" customHeight="1">
      <c r="B93" s="5">
        <v>43739</v>
      </c>
      <c r="C93" s="1" t="s">
        <v>8</v>
      </c>
      <c r="D93" s="1" t="s">
        <v>22</v>
      </c>
      <c r="E93" s="3">
        <v>109000</v>
      </c>
      <c r="F93" s="1">
        <v>46</v>
      </c>
      <c r="G93" s="4">
        <f t="shared" si="1"/>
        <v>5014000</v>
      </c>
    </row>
    <row r="94" spans="2:7" ht="18" customHeight="1">
      <c r="B94" s="5">
        <v>43742</v>
      </c>
      <c r="C94" s="1" t="s">
        <v>6</v>
      </c>
      <c r="D94" s="1" t="s">
        <v>22</v>
      </c>
      <c r="E94" s="3">
        <v>109000</v>
      </c>
      <c r="F94" s="1">
        <v>20</v>
      </c>
      <c r="G94" s="4">
        <f t="shared" si="1"/>
        <v>2180000</v>
      </c>
    </row>
    <row r="95" spans="2:7" ht="18" customHeight="1">
      <c r="B95" s="5">
        <v>43745</v>
      </c>
      <c r="C95" s="1" t="s">
        <v>11</v>
      </c>
      <c r="D95" s="1" t="s">
        <v>29</v>
      </c>
      <c r="E95" s="3">
        <v>74800</v>
      </c>
      <c r="F95" s="1">
        <v>22</v>
      </c>
      <c r="G95" s="4">
        <f t="shared" si="1"/>
        <v>1645600</v>
      </c>
    </row>
    <row r="96" spans="2:7" ht="18" customHeight="1">
      <c r="B96" s="5">
        <v>43748</v>
      </c>
      <c r="C96" s="1" t="s">
        <v>10</v>
      </c>
      <c r="D96" s="1" t="s">
        <v>29</v>
      </c>
      <c r="E96" s="3">
        <v>74800</v>
      </c>
      <c r="F96" s="1">
        <v>20</v>
      </c>
      <c r="G96" s="4">
        <f t="shared" si="1"/>
        <v>1496000</v>
      </c>
    </row>
    <row r="97" spans="2:7" ht="18" customHeight="1">
      <c r="B97" s="5">
        <v>43751</v>
      </c>
      <c r="C97" s="1" t="s">
        <v>16</v>
      </c>
      <c r="D97" s="1" t="s">
        <v>29</v>
      </c>
      <c r="E97" s="3">
        <v>74800</v>
      </c>
      <c r="F97" s="1">
        <v>20</v>
      </c>
      <c r="G97" s="4">
        <f t="shared" si="1"/>
        <v>1496000</v>
      </c>
    </row>
    <row r="98" spans="2:7" ht="18" customHeight="1">
      <c r="B98" s="5">
        <v>43754</v>
      </c>
      <c r="C98" s="1" t="s">
        <v>11</v>
      </c>
      <c r="D98" s="1" t="s">
        <v>23</v>
      </c>
      <c r="E98" s="3">
        <v>69800</v>
      </c>
      <c r="F98" s="1">
        <v>22</v>
      </c>
      <c r="G98" s="4">
        <f t="shared" si="1"/>
        <v>1535600</v>
      </c>
    </row>
    <row r="99" spans="2:7" ht="18" customHeight="1">
      <c r="B99" s="5">
        <v>43757</v>
      </c>
      <c r="C99" s="1" t="s">
        <v>6</v>
      </c>
      <c r="D99" s="1" t="s">
        <v>23</v>
      </c>
      <c r="E99" s="3">
        <v>69800</v>
      </c>
      <c r="F99" s="1">
        <v>20</v>
      </c>
      <c r="G99" s="4">
        <f t="shared" si="1"/>
        <v>1396000</v>
      </c>
    </row>
    <row r="100" spans="2:7" ht="18" customHeight="1">
      <c r="B100" s="5">
        <v>43760</v>
      </c>
      <c r="C100" s="1" t="s">
        <v>16</v>
      </c>
      <c r="D100" s="1" t="s">
        <v>23</v>
      </c>
      <c r="E100" s="3">
        <v>69800</v>
      </c>
      <c r="F100" s="1">
        <v>18</v>
      </c>
      <c r="G100" s="4">
        <f t="shared" si="1"/>
        <v>1256400</v>
      </c>
    </row>
    <row r="101" spans="2:7" ht="18" customHeight="1">
      <c r="B101" s="5">
        <v>43763</v>
      </c>
      <c r="C101" s="1" t="s">
        <v>16</v>
      </c>
      <c r="D101" s="1" t="s">
        <v>17</v>
      </c>
      <c r="E101" s="3">
        <v>390150</v>
      </c>
      <c r="F101" s="1">
        <v>15</v>
      </c>
      <c r="G101" s="4">
        <f t="shared" si="1"/>
        <v>5852250</v>
      </c>
    </row>
    <row r="102" spans="2:7" ht="18" customHeight="1">
      <c r="B102" s="5">
        <v>43766</v>
      </c>
      <c r="C102" s="1" t="s">
        <v>11</v>
      </c>
      <c r="D102" s="1" t="s">
        <v>18</v>
      </c>
      <c r="E102" s="3">
        <v>339000</v>
      </c>
      <c r="F102" s="1">
        <v>22</v>
      </c>
      <c r="G102" s="4">
        <f t="shared" si="1"/>
        <v>7458000</v>
      </c>
    </row>
    <row r="103" spans="2:7" ht="18" customHeight="1">
      <c r="B103" s="5">
        <v>43769</v>
      </c>
      <c r="C103" s="1" t="s">
        <v>6</v>
      </c>
      <c r="D103" s="1" t="s">
        <v>19</v>
      </c>
      <c r="E103" s="3">
        <v>319000</v>
      </c>
      <c r="F103" s="1">
        <v>15</v>
      </c>
      <c r="G103" s="4">
        <f t="shared" si="1"/>
        <v>4785000</v>
      </c>
    </row>
    <row r="104" spans="2:7" ht="18" customHeight="1">
      <c r="B104" s="5">
        <v>43772</v>
      </c>
      <c r="C104" s="1" t="s">
        <v>6</v>
      </c>
      <c r="D104" s="1" t="s">
        <v>24</v>
      </c>
      <c r="E104" s="3">
        <v>199000</v>
      </c>
      <c r="F104" s="1">
        <v>10</v>
      </c>
      <c r="G104" s="4">
        <f t="shared" si="1"/>
        <v>1990000</v>
      </c>
    </row>
    <row r="105" spans="2:7" ht="18" customHeight="1">
      <c r="B105" s="5">
        <v>43775</v>
      </c>
      <c r="C105" s="1" t="s">
        <v>6</v>
      </c>
      <c r="D105" s="1" t="s">
        <v>9</v>
      </c>
      <c r="E105" s="3">
        <v>450000</v>
      </c>
      <c r="F105" s="1">
        <v>13</v>
      </c>
      <c r="G105" s="4">
        <f t="shared" si="1"/>
        <v>5850000</v>
      </c>
    </row>
    <row r="106" spans="2:7" ht="18" customHeight="1">
      <c r="B106" s="5">
        <v>43778</v>
      </c>
      <c r="C106" s="1" t="s">
        <v>8</v>
      </c>
      <c r="D106" s="1" t="s">
        <v>17</v>
      </c>
      <c r="E106" s="3">
        <v>390150</v>
      </c>
      <c r="F106" s="1">
        <v>10</v>
      </c>
      <c r="G106" s="4">
        <f t="shared" si="1"/>
        <v>3901500</v>
      </c>
    </row>
    <row r="107" spans="2:7" ht="18" customHeight="1">
      <c r="B107" s="5">
        <v>43781</v>
      </c>
      <c r="C107" s="1" t="s">
        <v>6</v>
      </c>
      <c r="D107" s="1" t="s">
        <v>17</v>
      </c>
      <c r="E107" s="3">
        <v>390150</v>
      </c>
      <c r="F107" s="1">
        <v>8</v>
      </c>
      <c r="G107" s="4">
        <f t="shared" si="1"/>
        <v>3121200</v>
      </c>
    </row>
    <row r="108" spans="2:7" ht="18" customHeight="1">
      <c r="B108" s="5">
        <v>43784</v>
      </c>
      <c r="C108" s="1" t="s">
        <v>10</v>
      </c>
      <c r="D108" s="1" t="s">
        <v>17</v>
      </c>
      <c r="E108" s="3">
        <v>390150</v>
      </c>
      <c r="F108" s="1">
        <v>10</v>
      </c>
      <c r="G108" s="4">
        <f t="shared" si="1"/>
        <v>3901500</v>
      </c>
    </row>
    <row r="109" spans="2:7" ht="18" customHeight="1">
      <c r="B109" s="5">
        <v>43787</v>
      </c>
      <c r="C109" s="1" t="s">
        <v>16</v>
      </c>
      <c r="D109" s="1" t="s">
        <v>12</v>
      </c>
      <c r="E109" s="3">
        <v>332100</v>
      </c>
      <c r="F109" s="1">
        <v>10</v>
      </c>
      <c r="G109" s="4">
        <f t="shared" si="1"/>
        <v>3321000</v>
      </c>
    </row>
    <row r="110" spans="2:7" ht="18" customHeight="1">
      <c r="B110" s="5">
        <v>43790</v>
      </c>
      <c r="C110" s="1" t="s">
        <v>11</v>
      </c>
      <c r="D110" s="1" t="s">
        <v>20</v>
      </c>
      <c r="E110" s="3">
        <v>233500</v>
      </c>
      <c r="F110" s="1">
        <v>17</v>
      </c>
      <c r="G110" s="4">
        <f t="shared" si="1"/>
        <v>3969500</v>
      </c>
    </row>
    <row r="111" spans="2:7" ht="18" customHeight="1">
      <c r="B111" s="5">
        <v>43793</v>
      </c>
      <c r="C111" s="1" t="s">
        <v>30</v>
      </c>
      <c r="D111" s="1" t="s">
        <v>14</v>
      </c>
      <c r="E111" s="3">
        <v>159000</v>
      </c>
      <c r="F111" s="1">
        <v>20</v>
      </c>
      <c r="G111" s="4">
        <f t="shared" si="1"/>
        <v>3180000</v>
      </c>
    </row>
    <row r="112" spans="2:7" ht="18" customHeight="1">
      <c r="B112" s="5">
        <v>43796</v>
      </c>
      <c r="C112" s="1" t="s">
        <v>16</v>
      </c>
      <c r="D112" s="1" t="s">
        <v>20</v>
      </c>
      <c r="E112" s="3">
        <v>233500</v>
      </c>
      <c r="F112" s="1">
        <v>5</v>
      </c>
      <c r="G112" s="4">
        <f t="shared" si="1"/>
        <v>1167500</v>
      </c>
    </row>
    <row r="113" spans="2:7" ht="18" customHeight="1">
      <c r="B113" s="5">
        <v>43799</v>
      </c>
      <c r="C113" s="1" t="s">
        <v>11</v>
      </c>
      <c r="D113" s="1" t="s">
        <v>21</v>
      </c>
      <c r="E113" s="3">
        <v>178200</v>
      </c>
      <c r="F113" s="1">
        <v>50</v>
      </c>
      <c r="G113" s="4">
        <f t="shared" si="1"/>
        <v>8910000</v>
      </c>
    </row>
    <row r="114" spans="2:7" ht="18" customHeight="1">
      <c r="B114" s="5">
        <v>43802</v>
      </c>
      <c r="C114" s="1" t="s">
        <v>6</v>
      </c>
      <c r="D114" s="1" t="s">
        <v>21</v>
      </c>
      <c r="E114" s="3">
        <v>178200</v>
      </c>
      <c r="F114" s="1">
        <v>32</v>
      </c>
      <c r="G114" s="4">
        <f t="shared" si="1"/>
        <v>5702400</v>
      </c>
    </row>
    <row r="115" spans="2:7" ht="18" customHeight="1">
      <c r="B115" s="5">
        <v>43805</v>
      </c>
      <c r="C115" s="1" t="s">
        <v>11</v>
      </c>
      <c r="D115" s="1" t="s">
        <v>22</v>
      </c>
      <c r="E115" s="3">
        <v>109000</v>
      </c>
      <c r="F115" s="1">
        <v>17</v>
      </c>
      <c r="G115" s="4">
        <f t="shared" si="1"/>
        <v>1853000</v>
      </c>
    </row>
    <row r="116" spans="2:7" ht="18" customHeight="1">
      <c r="B116" s="5">
        <v>43808</v>
      </c>
      <c r="C116" s="1" t="s">
        <v>10</v>
      </c>
      <c r="D116" s="1" t="s">
        <v>23</v>
      </c>
      <c r="E116" s="3">
        <v>69800</v>
      </c>
      <c r="F116" s="1">
        <v>55</v>
      </c>
      <c r="G116" s="4">
        <f t="shared" si="1"/>
        <v>3839000</v>
      </c>
    </row>
    <row r="117" spans="2:7" ht="18" customHeight="1">
      <c r="B117" s="5">
        <v>43811</v>
      </c>
      <c r="C117" s="1" t="s">
        <v>11</v>
      </c>
      <c r="D117" s="1" t="s">
        <v>15</v>
      </c>
      <c r="E117" s="3">
        <v>1090000</v>
      </c>
      <c r="F117" s="1">
        <v>5</v>
      </c>
      <c r="G117" s="4">
        <f t="shared" si="1"/>
        <v>5450000</v>
      </c>
    </row>
    <row r="118" spans="2:7" ht="18" customHeight="1">
      <c r="B118" s="5">
        <v>43814</v>
      </c>
      <c r="C118" s="1" t="s">
        <v>8</v>
      </c>
      <c r="D118" s="1" t="s">
        <v>18</v>
      </c>
      <c r="E118" s="3">
        <v>339000</v>
      </c>
      <c r="F118" s="1">
        <v>10</v>
      </c>
      <c r="G118" s="4">
        <f t="shared" si="1"/>
        <v>3390000</v>
      </c>
    </row>
    <row r="119" spans="2:7" ht="18" customHeight="1">
      <c r="B119" s="5">
        <v>43817</v>
      </c>
      <c r="C119" s="1" t="s">
        <v>6</v>
      </c>
      <c r="D119" s="1" t="s">
        <v>18</v>
      </c>
      <c r="E119" s="3">
        <v>339000</v>
      </c>
      <c r="F119" s="1">
        <v>15</v>
      </c>
      <c r="G119" s="4">
        <f t="shared" si="1"/>
        <v>5085000</v>
      </c>
    </row>
    <row r="120" spans="2:7" ht="18" customHeight="1">
      <c r="B120" s="5">
        <v>43820</v>
      </c>
      <c r="C120" s="1" t="s">
        <v>10</v>
      </c>
      <c r="D120" s="1" t="s">
        <v>18</v>
      </c>
      <c r="E120" s="3">
        <v>339000</v>
      </c>
      <c r="F120" s="1">
        <v>3</v>
      </c>
      <c r="G120" s="4">
        <f t="shared" si="1"/>
        <v>1017000</v>
      </c>
    </row>
    <row r="121" spans="2:7" ht="18" customHeight="1">
      <c r="B121" s="5">
        <v>43823</v>
      </c>
      <c r="C121" s="1" t="s">
        <v>16</v>
      </c>
      <c r="D121" s="1" t="s">
        <v>24</v>
      </c>
      <c r="E121" s="3">
        <v>199000</v>
      </c>
      <c r="F121" s="1">
        <v>15</v>
      </c>
      <c r="G121" s="4">
        <f t="shared" si="1"/>
        <v>2985000</v>
      </c>
    </row>
    <row r="122" spans="2:7" ht="18" customHeight="1">
      <c r="B122" s="5">
        <v>43826</v>
      </c>
      <c r="C122" s="1" t="s">
        <v>11</v>
      </c>
      <c r="D122" s="1" t="s">
        <v>25</v>
      </c>
      <c r="E122" s="3">
        <v>1471680</v>
      </c>
      <c r="F122" s="1">
        <v>4</v>
      </c>
      <c r="G122" s="4">
        <f t="shared" si="1"/>
        <v>5886720</v>
      </c>
    </row>
    <row r="123" spans="2:7" ht="18" customHeight="1">
      <c r="B123" s="5">
        <v>43829</v>
      </c>
      <c r="C123" s="1" t="s">
        <v>6</v>
      </c>
      <c r="D123" s="1" t="s">
        <v>25</v>
      </c>
      <c r="E123" s="3">
        <v>1471680</v>
      </c>
      <c r="F123" s="1">
        <v>5</v>
      </c>
      <c r="G123" s="4">
        <f t="shared" si="1"/>
        <v>7358400</v>
      </c>
    </row>
    <row r="124" spans="2:7">
      <c r="B124" s="5">
        <v>43829</v>
      </c>
      <c r="C124" s="1" t="s">
        <v>26</v>
      </c>
      <c r="D124" s="1" t="s">
        <v>23</v>
      </c>
      <c r="E124" s="1">
        <v>69800</v>
      </c>
      <c r="F124" s="1">
        <v>20</v>
      </c>
      <c r="G124" s="3">
        <f t="shared" si="1"/>
        <v>1396000</v>
      </c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월별집계</vt:lpstr>
      <vt:lpstr>주방가전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10-2-피벗차트</dc:title>
  <dc:creator>짤막한 강좌</dc:creator>
  <cp:keywords>엑셀</cp:keywords>
  <cp:lastModifiedBy>easys-LSB</cp:lastModifiedBy>
  <dcterms:created xsi:type="dcterms:W3CDTF">2019-03-13T03:13:15Z</dcterms:created>
  <dcterms:modified xsi:type="dcterms:W3CDTF">2019-06-20T06:23:54Z</dcterms:modified>
</cp:coreProperties>
</file>