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2장\2장-완성\미션_정답\"/>
    </mc:Choice>
  </mc:AlternateContent>
  <xr:revisionPtr revIDLastSave="0" documentId="13_ncr:1_{DFB7F4A7-6AA4-4561-A5CB-AFEA0744B443}" xr6:coauthVersionLast="43" xr6:coauthVersionMax="43" xr10:uidLastSave="{00000000-0000-0000-0000-000000000000}"/>
  <bookViews>
    <workbookView xWindow="-120" yWindow="-120" windowWidth="29040" windowHeight="17640" xr2:uid="{18BEA554-D37D-4D3F-B3FB-C58D586D8A20}"/>
  </bookViews>
  <sheets>
    <sheet name="주방가전거래내역" sheetId="1" r:id="rId1"/>
  </sheets>
  <definedNames>
    <definedName name="_xlnm._FilterDatabase" localSheetId="0" hidden="1">주방가전거래내역!$B$4:$F$78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8" i="1"/>
  <c r="B10" i="1"/>
  <c r="B12" i="1"/>
  <c r="B14" i="1"/>
  <c r="B15" i="1" s="1"/>
  <c r="B17" i="1"/>
  <c r="B20" i="1"/>
  <c r="B21" i="1"/>
  <c r="B23" i="1"/>
  <c r="B24" i="1" s="1"/>
  <c r="B26" i="1"/>
  <c r="B29" i="1"/>
  <c r="B30" i="1" s="1"/>
  <c r="B33" i="1"/>
  <c r="B35" i="1"/>
  <c r="B37" i="1"/>
  <c r="B38" i="1" s="1"/>
  <c r="B41" i="1"/>
  <c r="B43" i="1"/>
  <c r="B45" i="1"/>
  <c r="B46" i="1" s="1"/>
  <c r="B49" i="1"/>
  <c r="B50" i="1"/>
  <c r="B52" i="1"/>
  <c r="B55" i="1"/>
  <c r="B56" i="1" s="1"/>
  <c r="B58" i="1"/>
  <c r="B61" i="1"/>
  <c r="B62" i="1" s="1"/>
  <c r="B64" i="1"/>
  <c r="B67" i="1"/>
  <c r="B69" i="1"/>
  <c r="B70" i="1" s="1"/>
  <c r="B71" i="1" s="1"/>
  <c r="B74" i="1"/>
  <c r="B75" i="1"/>
  <c r="B78" i="1"/>
  <c r="B79" i="1"/>
  <c r="B82" i="1"/>
  <c r="B85" i="1"/>
  <c r="B87" i="1"/>
  <c r="B89" i="1"/>
  <c r="B91" i="1"/>
  <c r="B92" i="1"/>
  <c r="B94" i="1"/>
  <c r="B95" i="1"/>
  <c r="B98" i="1"/>
  <c r="B99" i="1"/>
  <c r="B101" i="1"/>
  <c r="B102" i="1" s="1"/>
  <c r="B105" i="1"/>
  <c r="B106" i="1"/>
  <c r="B109" i="1"/>
  <c r="B111" i="1"/>
  <c r="B112" i="1"/>
  <c r="B115" i="1"/>
  <c r="B116" i="1" s="1"/>
  <c r="B118" i="1"/>
  <c r="B121" i="1"/>
  <c r="B122" i="1"/>
  <c r="A5" i="1"/>
  <c r="A6" i="1"/>
  <c r="A7" i="1"/>
  <c r="A8" i="1"/>
  <c r="A9" i="1"/>
  <c r="A10" i="1" s="1"/>
  <c r="A11" i="1" s="1"/>
  <c r="A12" i="1" s="1"/>
  <c r="A14" i="1"/>
  <c r="A15" i="1"/>
  <c r="A16" i="1"/>
  <c r="A17" i="1"/>
  <c r="A18" i="1"/>
  <c r="A19" i="1" s="1"/>
  <c r="A20" i="1" s="1"/>
  <c r="A21" i="1" s="1"/>
  <c r="A23" i="1"/>
  <c r="A24" i="1"/>
  <c r="A25" i="1"/>
  <c r="A26" i="1"/>
  <c r="A27" i="1"/>
  <c r="A28" i="1" s="1"/>
  <c r="A29" i="1" s="1"/>
  <c r="A30" i="1" s="1"/>
  <c r="A31" i="1" s="1"/>
  <c r="A33" i="1"/>
  <c r="A34" i="1"/>
  <c r="A35" i="1"/>
  <c r="A36" i="1"/>
  <c r="A37" i="1" s="1"/>
  <c r="A38" i="1" s="1"/>
  <c r="A39" i="1" s="1"/>
  <c r="A40" i="1" s="1"/>
  <c r="A41" i="1" s="1"/>
  <c r="A43" i="1"/>
  <c r="A44" i="1"/>
  <c r="A45" i="1"/>
  <c r="A46" i="1" s="1"/>
  <c r="A47" i="1" s="1"/>
  <c r="A48" i="1" s="1"/>
  <c r="A49" i="1" s="1"/>
  <c r="A50" i="1" s="1"/>
  <c r="A51" i="1" s="1"/>
  <c r="A52" i="1" s="1"/>
  <c r="A54" i="1"/>
  <c r="A55" i="1" s="1"/>
  <c r="A56" i="1" s="1"/>
  <c r="A57" i="1" s="1"/>
  <c r="A58" i="1" s="1"/>
  <c r="A59" i="1" s="1"/>
  <c r="A60" i="1" s="1"/>
  <c r="A61" i="1" s="1"/>
  <c r="A62" i="1" s="1"/>
  <c r="A64" i="1"/>
  <c r="A65" i="1" s="1"/>
  <c r="A66" i="1" s="1"/>
  <c r="A67" i="1" s="1"/>
  <c r="A68" i="1" s="1"/>
  <c r="A69" i="1" s="1"/>
  <c r="A70" i="1" s="1"/>
  <c r="A71" i="1" s="1"/>
  <c r="A72" i="1" s="1"/>
  <c r="A74" i="1"/>
  <c r="A75" i="1" s="1"/>
  <c r="A76" i="1" s="1"/>
  <c r="A77" i="1" s="1"/>
  <c r="A78" i="1" s="1"/>
  <c r="A79" i="1" s="1"/>
  <c r="A80" i="1" s="1"/>
  <c r="A81" i="1" s="1"/>
  <c r="A82" i="1" s="1"/>
  <c r="A84" i="1"/>
  <c r="A85" i="1"/>
  <c r="A86" i="1" s="1"/>
  <c r="A87" i="1" s="1"/>
  <c r="A88" i="1" s="1"/>
  <c r="A89" i="1" s="1"/>
  <c r="A90" i="1" s="1"/>
  <c r="A91" i="1" s="1"/>
  <c r="A92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5" i="1"/>
  <c r="A106" i="1"/>
  <c r="A107" i="1"/>
  <c r="A108" i="1" s="1"/>
  <c r="A109" i="1" s="1"/>
  <c r="A110" i="1" s="1"/>
  <c r="A111" i="1" s="1"/>
  <c r="A112" i="1" s="1"/>
  <c r="A113" i="1" s="1"/>
  <c r="A115" i="1"/>
  <c r="A116" i="1"/>
  <c r="A117" i="1" s="1"/>
  <c r="A118" i="1" s="1"/>
  <c r="A119" i="1" s="1"/>
  <c r="A120" i="1" s="1"/>
  <c r="A121" i="1" s="1"/>
  <c r="A122" i="1" s="1"/>
  <c r="A123" i="1" s="1"/>
  <c r="F118" i="1"/>
  <c r="F119" i="1"/>
  <c r="F117" i="1"/>
  <c r="F122" i="1"/>
  <c r="F123" i="1"/>
  <c r="F121" i="1"/>
  <c r="F116" i="1"/>
  <c r="F115" i="1"/>
  <c r="F120" i="1"/>
  <c r="F114" i="1"/>
  <c r="F107" i="1"/>
  <c r="F112" i="1"/>
  <c r="F113" i="1"/>
  <c r="F109" i="1"/>
  <c r="F108" i="1"/>
  <c r="F106" i="1"/>
  <c r="F111" i="1"/>
  <c r="F105" i="1"/>
  <c r="F104" i="1"/>
  <c r="F110" i="1"/>
  <c r="F102" i="1"/>
  <c r="F99" i="1"/>
  <c r="F101" i="1"/>
  <c r="F95" i="1"/>
  <c r="F98" i="1"/>
  <c r="F94" i="1"/>
  <c r="F100" i="1"/>
  <c r="F103" i="1"/>
  <c r="F97" i="1"/>
  <c r="F96" i="1"/>
  <c r="F93" i="1"/>
  <c r="F92" i="1"/>
  <c r="F83" i="1"/>
  <c r="F85" i="1"/>
  <c r="F89" i="1"/>
  <c r="F91" i="1"/>
  <c r="F87" i="1"/>
  <c r="F84" i="1"/>
  <c r="F88" i="1"/>
  <c r="F90" i="1"/>
  <c r="F86" i="1"/>
  <c r="F82" i="1"/>
  <c r="F79" i="1"/>
  <c r="F75" i="1"/>
  <c r="F78" i="1"/>
  <c r="F74" i="1"/>
  <c r="F73" i="1"/>
  <c r="F77" i="1"/>
  <c r="F76" i="1"/>
  <c r="F80" i="1"/>
  <c r="F81" i="1"/>
  <c r="F71" i="1"/>
  <c r="F65" i="1"/>
  <c r="F70" i="1"/>
  <c r="F72" i="1"/>
  <c r="F67" i="1"/>
  <c r="F69" i="1"/>
  <c r="F64" i="1"/>
  <c r="F66" i="1"/>
  <c r="F68" i="1"/>
  <c r="F63" i="1"/>
  <c r="F53" i="1"/>
  <c r="F58" i="1"/>
  <c r="F56" i="1"/>
  <c r="F55" i="1"/>
  <c r="F62" i="1"/>
  <c r="F54" i="1"/>
  <c r="F61" i="1"/>
  <c r="F57" i="1"/>
  <c r="F59" i="1"/>
  <c r="F60" i="1"/>
  <c r="F50" i="1"/>
  <c r="F43" i="1"/>
  <c r="F46" i="1"/>
  <c r="F49" i="1"/>
  <c r="F52" i="1"/>
  <c r="F48" i="1"/>
  <c r="F51" i="1"/>
  <c r="F45" i="1"/>
  <c r="F47" i="1"/>
  <c r="F44" i="1"/>
  <c r="F42" i="1"/>
  <c r="F33" i="1"/>
  <c r="F41" i="1"/>
  <c r="F38" i="1"/>
  <c r="F35" i="1"/>
  <c r="F37" i="1"/>
  <c r="F39" i="1"/>
  <c r="F32" i="1"/>
  <c r="F40" i="1"/>
  <c r="F36" i="1"/>
  <c r="F34" i="1"/>
  <c r="F26" i="1"/>
  <c r="F27" i="1"/>
  <c r="F25" i="1"/>
  <c r="F30" i="1"/>
  <c r="F29" i="1"/>
  <c r="F31" i="1"/>
  <c r="F24" i="1"/>
  <c r="F28" i="1"/>
  <c r="F23" i="1"/>
  <c r="F22" i="1"/>
  <c r="F17" i="1"/>
  <c r="F15" i="1"/>
  <c r="F21" i="1"/>
  <c r="F13" i="1"/>
  <c r="F14" i="1"/>
  <c r="F18" i="1"/>
  <c r="F20" i="1"/>
  <c r="F19" i="1"/>
  <c r="F16" i="1"/>
  <c r="F5" i="1"/>
  <c r="F8" i="1"/>
  <c r="F4" i="1"/>
  <c r="F10" i="1"/>
  <c r="F9" i="1"/>
  <c r="F12" i="1"/>
  <c r="F7" i="1"/>
  <c r="F6" i="1"/>
  <c r="F11" i="1"/>
</calcChain>
</file>

<file path=xl/sharedStrings.xml><?xml version="1.0" encoding="utf-8"?>
<sst xmlns="http://schemas.openxmlformats.org/spreadsheetml/2006/main" count="186" uniqueCount="30">
  <si>
    <t>거래지점</t>
    <phoneticPr fontId="4" type="noConversion"/>
  </si>
  <si>
    <t>품명</t>
    <phoneticPr fontId="4" type="noConversion"/>
  </si>
  <si>
    <t>단가</t>
    <phoneticPr fontId="4" type="noConversion"/>
  </si>
  <si>
    <t>수량</t>
    <phoneticPr fontId="4" type="noConversion"/>
  </si>
  <si>
    <t>금액</t>
    <phoneticPr fontId="4" type="noConversion"/>
  </si>
  <si>
    <t>해운대지점</t>
  </si>
  <si>
    <t>광파오븐</t>
    <phoneticPr fontId="4" type="noConversion"/>
  </si>
  <si>
    <t>사상지점</t>
  </si>
  <si>
    <t>수영지점</t>
  </si>
  <si>
    <t>냉정수기</t>
    <phoneticPr fontId="4" type="noConversion"/>
  </si>
  <si>
    <t>영도지점</t>
  </si>
  <si>
    <t>식기세척기</t>
    <phoneticPr fontId="4" type="noConversion"/>
  </si>
  <si>
    <t>동래지점</t>
  </si>
  <si>
    <t>에어프라이어</t>
    <phoneticPr fontId="4" type="noConversion"/>
  </si>
  <si>
    <t>중탕기</t>
    <phoneticPr fontId="4" type="noConversion"/>
  </si>
  <si>
    <t>전기압력밥솥</t>
  </si>
  <si>
    <t>전자레인지</t>
    <phoneticPr fontId="4" type="noConversion"/>
  </si>
  <si>
    <t>착즙기</t>
  </si>
  <si>
    <t>토스터</t>
  </si>
  <si>
    <t>반자동커피메이커</t>
  </si>
  <si>
    <t>슬로우쿠커</t>
  </si>
  <si>
    <t>커피메이커</t>
    <phoneticPr fontId="4" type="noConversion"/>
  </si>
  <si>
    <t>전기레인지</t>
    <phoneticPr fontId="4" type="noConversion"/>
  </si>
  <si>
    <t>전기주전자</t>
    <phoneticPr fontId="4" type="noConversion"/>
  </si>
  <si>
    <t>멀티블렌더</t>
  </si>
  <si>
    <t>해운대지점</t>
    <phoneticPr fontId="4" type="noConversion"/>
  </si>
  <si>
    <t>영도지점</t>
    <phoneticPr fontId="4" type="noConversion"/>
  </si>
  <si>
    <t>사상지점</t>
    <phoneticPr fontId="4" type="noConversion"/>
  </si>
  <si>
    <t>주방 가전 거래 내역</t>
    <phoneticPr fontId="4" type="noConversion"/>
  </si>
  <si>
    <t>기간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</si>
</sst>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General&quot;월&quot;"/>
  </numFmts>
  <fonts count="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aj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5" fillId="0" borderId="0" xfId="2" applyFont="1">
      <alignment vertical="center"/>
    </xf>
    <xf numFmtId="0" fontId="6" fillId="2" borderId="1" xfId="2" applyFont="1" applyFill="1" applyBorder="1" applyAlignment="1">
      <alignment horizontal="center" vertical="center"/>
    </xf>
    <xf numFmtId="176" fontId="5" fillId="0" borderId="1" xfId="2" applyNumberFormat="1" applyFont="1" applyBorder="1" applyAlignment="1">
      <alignment horizontal="center" vertical="center"/>
    </xf>
    <xf numFmtId="0" fontId="5" fillId="0" borderId="1" xfId="2" applyFont="1" applyBorder="1">
      <alignment vertical="center"/>
    </xf>
    <xf numFmtId="41" fontId="5" fillId="0" borderId="1" xfId="1" applyFont="1" applyBorder="1">
      <alignment vertical="center"/>
    </xf>
    <xf numFmtId="0" fontId="2" fillId="0" borderId="0" xfId="2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E86926F5-2A13-4BB7-BB9E-DA28AD15D4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409574</xdr:rowOff>
    </xdr:from>
    <xdr:to>
      <xdr:col>14</xdr:col>
      <xdr:colOff>161925</xdr:colOff>
      <xdr:row>9</xdr:row>
      <xdr:rowOff>114300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3D3A538-0A5D-428E-BBFE-8BDEC756B336}"/>
            </a:ext>
          </a:extLst>
        </xdr:cNvPr>
        <xdr:cNvSpPr/>
      </xdr:nvSpPr>
      <xdr:spPr>
        <a:xfrm>
          <a:off x="6629400" y="409574"/>
          <a:ext cx="5495925" cy="1943101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1. [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이름 상자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]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에 </a:t>
          </a:r>
          <a:r>
            <a:rPr lang="en-US" altLang="ko-KR" sz="1100" b="1" i="0" u="none" strike="noStrike" baseline="0">
              <a:solidFill>
                <a:srgbClr val="0070C0"/>
              </a:solidFill>
              <a:latin typeface="맑은 고딕" panose="020B0503020000020004" pitchFamily="50" charset="-127"/>
              <a:ea typeface="+mn-ea"/>
            </a:rPr>
            <a:t>A4:B123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을 입력하고 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&lt;Enter&gt;</a:t>
          </a:r>
        </a:p>
        <a:p>
          <a:endParaRPr lang="ko-KR" altLang="en-US" sz="1100" b="0" i="0" u="none" strike="noStrike" baseline="0">
            <a:solidFill>
              <a:srgbClr val="000000"/>
            </a:solidFill>
            <a:latin typeface="맑은 고딕" panose="020B0503020000020004" pitchFamily="50" charset="-127"/>
            <a:ea typeface="+mn-ea"/>
          </a:endParaRPr>
        </a:p>
        <a:p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2. [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홈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]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탭 → 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[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편집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] 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그룹 → 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[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찾기 및 선택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] → [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이동 옵션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]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을 선택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.</a:t>
          </a:r>
        </a:p>
        <a:p>
          <a:endParaRPr lang="en-US" altLang="ko-KR" sz="1100" b="0" i="0" u="none" strike="noStrike" baseline="0">
            <a:solidFill>
              <a:srgbClr val="000000"/>
            </a:solidFill>
            <a:latin typeface="맑은 고딕" panose="020B0503020000020004" pitchFamily="50" charset="-127"/>
            <a:ea typeface="+mn-ea"/>
          </a:endParaRPr>
        </a:p>
        <a:p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3. 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빈 셀을 체크 후 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[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확인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] 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버튼 클릭</a:t>
          </a:r>
          <a:endParaRPr lang="en-US" altLang="ko-KR" sz="1100" b="0" i="0" u="none" strike="noStrike" baseline="0">
            <a:solidFill>
              <a:srgbClr val="000000"/>
            </a:solidFill>
            <a:latin typeface="맑은 고딕" panose="020B0503020000020004" pitchFamily="50" charset="-127"/>
            <a:ea typeface="+mn-ea"/>
          </a:endParaRPr>
        </a:p>
        <a:p>
          <a:endParaRPr lang="en-US" altLang="ko-KR" sz="1100" b="0" i="0" u="none" strike="noStrike" baseline="0">
            <a:solidFill>
              <a:srgbClr val="000000"/>
            </a:solidFill>
            <a:latin typeface="맑은 고딕" panose="020B0503020000020004" pitchFamily="50" charset="-127"/>
            <a:ea typeface="+mn-ea"/>
          </a:endParaRPr>
        </a:p>
        <a:p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4. </a:t>
          </a:r>
          <a:r>
            <a:rPr lang="en-US" altLang="ko-KR" sz="1100" b="1" i="0" u="none" strike="noStrike" baseline="0">
              <a:solidFill>
                <a:srgbClr val="0070C0"/>
              </a:solidFill>
              <a:latin typeface="맑은 고딕" panose="020B0503020000020004" pitchFamily="50" charset="-127"/>
              <a:ea typeface="+mn-ea"/>
            </a:rPr>
            <a:t>=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을 입력하고 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[B4] 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셀을 선택후 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 panose="020B0503020000020004" pitchFamily="50" charset="-127"/>
              <a:ea typeface="+mn-ea"/>
            </a:rPr>
            <a:t>&lt;Ctrl + Enter&gt;</a:t>
          </a:r>
        </a:p>
        <a:p>
          <a:pPr algn="l"/>
          <a:endParaRPr lang="ko-KR" alt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498A-F215-45D1-96F7-38E3FCA174F9}">
  <dimension ref="A1:F123"/>
  <sheetViews>
    <sheetView tabSelected="1" zoomScaleNormal="100" zoomScaleSheetLayoutView="85" workbookViewId="0">
      <selection sqref="A1:F1"/>
    </sheetView>
  </sheetViews>
  <sheetFormatPr defaultColWidth="10" defaultRowHeight="16.5" x14ac:dyDescent="0.3"/>
  <cols>
    <col min="1" max="1" width="8.875" style="1" customWidth="1"/>
    <col min="2" max="2" width="12" style="1" customWidth="1"/>
    <col min="3" max="3" width="20.75" style="1" bestFit="1" customWidth="1"/>
    <col min="4" max="4" width="12.375" style="1" bestFit="1" customWidth="1"/>
    <col min="5" max="5" width="8.125" style="1" bestFit="1" customWidth="1"/>
    <col min="6" max="6" width="14.875" style="1" bestFit="1" customWidth="1"/>
    <col min="7" max="16384" width="10" style="1"/>
  </cols>
  <sheetData>
    <row r="1" spans="1:6" ht="32.25" customHeight="1" x14ac:dyDescent="0.3">
      <c r="A1" s="6" t="s">
        <v>28</v>
      </c>
      <c r="B1" s="6"/>
      <c r="C1" s="6"/>
      <c r="D1" s="6"/>
      <c r="E1" s="6"/>
      <c r="F1" s="6"/>
    </row>
    <row r="3" spans="1:6" ht="19.5" customHeight="1" x14ac:dyDescent="0.3">
      <c r="A3" s="2" t="s">
        <v>29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1:6" ht="18" customHeight="1" x14ac:dyDescent="0.3">
      <c r="A4" s="3">
        <v>1</v>
      </c>
      <c r="B4" s="4" t="s">
        <v>12</v>
      </c>
      <c r="C4" s="4" t="s">
        <v>11</v>
      </c>
      <c r="D4" s="5">
        <v>512600</v>
      </c>
      <c r="E4" s="5">
        <v>10</v>
      </c>
      <c r="F4" s="5">
        <f t="shared" ref="F4:F35" si="0">D4*E4</f>
        <v>5126000</v>
      </c>
    </row>
    <row r="5" spans="1:6" ht="18" customHeight="1" x14ac:dyDescent="0.3">
      <c r="A5" s="3">
        <f t="shared" ref="A5:A12" si="1">A4</f>
        <v>1</v>
      </c>
      <c r="B5" s="4" t="str">
        <f>B4</f>
        <v>동래지점</v>
      </c>
      <c r="C5" s="4" t="s">
        <v>14</v>
      </c>
      <c r="D5" s="5">
        <v>332100</v>
      </c>
      <c r="E5" s="5">
        <v>18</v>
      </c>
      <c r="F5" s="5">
        <f t="shared" si="0"/>
        <v>5977800</v>
      </c>
    </row>
    <row r="6" spans="1:6" ht="18" customHeight="1" x14ac:dyDescent="0.3">
      <c r="A6" s="3">
        <f t="shared" si="1"/>
        <v>1</v>
      </c>
      <c r="B6" s="4" t="s">
        <v>7</v>
      </c>
      <c r="C6" s="4" t="s">
        <v>6</v>
      </c>
      <c r="D6" s="5">
        <v>450000</v>
      </c>
      <c r="E6" s="5">
        <v>5</v>
      </c>
      <c r="F6" s="5">
        <f t="shared" si="0"/>
        <v>2250000</v>
      </c>
    </row>
    <row r="7" spans="1:6" ht="18" customHeight="1" x14ac:dyDescent="0.3">
      <c r="A7" s="3">
        <f t="shared" si="1"/>
        <v>1</v>
      </c>
      <c r="B7" s="4" t="s">
        <v>8</v>
      </c>
      <c r="C7" s="4" t="s">
        <v>6</v>
      </c>
      <c r="D7" s="5">
        <v>450000</v>
      </c>
      <c r="E7" s="5">
        <v>12</v>
      </c>
      <c r="F7" s="5">
        <f t="shared" si="0"/>
        <v>5400000</v>
      </c>
    </row>
    <row r="8" spans="1:6" ht="18" customHeight="1" x14ac:dyDescent="0.3">
      <c r="A8" s="3">
        <f t="shared" si="1"/>
        <v>1</v>
      </c>
      <c r="B8" s="4" t="str">
        <f>B7</f>
        <v>수영지점</v>
      </c>
      <c r="C8" s="4" t="s">
        <v>13</v>
      </c>
      <c r="D8" s="5">
        <v>159000</v>
      </c>
      <c r="E8" s="5">
        <v>8</v>
      </c>
      <c r="F8" s="5">
        <f t="shared" si="0"/>
        <v>1272000</v>
      </c>
    </row>
    <row r="9" spans="1:6" ht="18" customHeight="1" x14ac:dyDescent="0.3">
      <c r="A9" s="3">
        <f t="shared" si="1"/>
        <v>1</v>
      </c>
      <c r="B9" s="4" t="s">
        <v>10</v>
      </c>
      <c r="C9" s="4" t="s">
        <v>9</v>
      </c>
      <c r="D9" s="5">
        <v>1090000</v>
      </c>
      <c r="E9" s="5">
        <v>5</v>
      </c>
      <c r="F9" s="5">
        <f t="shared" si="0"/>
        <v>5450000</v>
      </c>
    </row>
    <row r="10" spans="1:6" ht="18" customHeight="1" x14ac:dyDescent="0.3">
      <c r="A10" s="3">
        <f t="shared" si="1"/>
        <v>1</v>
      </c>
      <c r="B10" s="4" t="str">
        <f>B9</f>
        <v>영도지점</v>
      </c>
      <c r="C10" s="4" t="s">
        <v>11</v>
      </c>
      <c r="D10" s="5">
        <v>512600</v>
      </c>
      <c r="E10" s="5">
        <v>3</v>
      </c>
      <c r="F10" s="5">
        <f t="shared" si="0"/>
        <v>1537800</v>
      </c>
    </row>
    <row r="11" spans="1:6" ht="18" customHeight="1" x14ac:dyDescent="0.3">
      <c r="A11" s="3">
        <f t="shared" si="1"/>
        <v>1</v>
      </c>
      <c r="B11" s="4" t="s">
        <v>5</v>
      </c>
      <c r="C11" s="4" t="s">
        <v>6</v>
      </c>
      <c r="D11" s="5">
        <v>450000</v>
      </c>
      <c r="E11" s="5">
        <v>7</v>
      </c>
      <c r="F11" s="5">
        <f t="shared" si="0"/>
        <v>3150000</v>
      </c>
    </row>
    <row r="12" spans="1:6" ht="18" customHeight="1" x14ac:dyDescent="0.3">
      <c r="A12" s="3">
        <f t="shared" si="1"/>
        <v>1</v>
      </c>
      <c r="B12" s="4" t="str">
        <f>B11</f>
        <v>해운대지점</v>
      </c>
      <c r="C12" s="4" t="s">
        <v>9</v>
      </c>
      <c r="D12" s="5">
        <v>1090000</v>
      </c>
      <c r="E12" s="5">
        <v>5</v>
      </c>
      <c r="F12" s="5">
        <f t="shared" si="0"/>
        <v>5450000</v>
      </c>
    </row>
    <row r="13" spans="1:6" ht="18" customHeight="1" x14ac:dyDescent="0.3">
      <c r="A13" s="3">
        <v>2</v>
      </c>
      <c r="B13" s="4" t="s">
        <v>12</v>
      </c>
      <c r="C13" s="4" t="s">
        <v>17</v>
      </c>
      <c r="D13" s="5">
        <v>390150</v>
      </c>
      <c r="E13" s="5">
        <v>6</v>
      </c>
      <c r="F13" s="5">
        <f t="shared" si="0"/>
        <v>2340900</v>
      </c>
    </row>
    <row r="14" spans="1:6" ht="18" customHeight="1" x14ac:dyDescent="0.3">
      <c r="A14" s="3">
        <f t="shared" ref="A14:A21" si="2">A13</f>
        <v>2</v>
      </c>
      <c r="B14" s="4" t="str">
        <f t="shared" ref="B14:B15" si="3">B13</f>
        <v>동래지점</v>
      </c>
      <c r="C14" s="4" t="s">
        <v>14</v>
      </c>
      <c r="D14" s="5">
        <v>332100</v>
      </c>
      <c r="E14" s="5">
        <v>10</v>
      </c>
      <c r="F14" s="5">
        <f t="shared" si="0"/>
        <v>3321000</v>
      </c>
    </row>
    <row r="15" spans="1:6" ht="18" customHeight="1" x14ac:dyDescent="0.3">
      <c r="A15" s="3">
        <f t="shared" si="2"/>
        <v>2</v>
      </c>
      <c r="B15" s="4" t="str">
        <f t="shared" si="3"/>
        <v>동래지점</v>
      </c>
      <c r="C15" s="4" t="s">
        <v>18</v>
      </c>
      <c r="D15" s="5">
        <v>319000</v>
      </c>
      <c r="E15" s="5">
        <v>10</v>
      </c>
      <c r="F15" s="5">
        <f t="shared" si="0"/>
        <v>3190000</v>
      </c>
    </row>
    <row r="16" spans="1:6" ht="18" customHeight="1" x14ac:dyDescent="0.3">
      <c r="A16" s="3">
        <f t="shared" si="2"/>
        <v>2</v>
      </c>
      <c r="B16" s="4" t="s">
        <v>8</v>
      </c>
      <c r="C16" s="4" t="s">
        <v>15</v>
      </c>
      <c r="D16" s="5">
        <v>339000</v>
      </c>
      <c r="E16" s="5">
        <v>10</v>
      </c>
      <c r="F16" s="5">
        <f t="shared" si="0"/>
        <v>3390000</v>
      </c>
    </row>
    <row r="17" spans="1:6" ht="18" customHeight="1" x14ac:dyDescent="0.3">
      <c r="A17" s="3">
        <f t="shared" si="2"/>
        <v>2</v>
      </c>
      <c r="B17" s="4" t="str">
        <f>B16</f>
        <v>수영지점</v>
      </c>
      <c r="C17" s="4" t="s">
        <v>18</v>
      </c>
      <c r="D17" s="5">
        <v>319000</v>
      </c>
      <c r="E17" s="5">
        <v>10</v>
      </c>
      <c r="F17" s="5">
        <f t="shared" si="0"/>
        <v>3190000</v>
      </c>
    </row>
    <row r="18" spans="1:6" ht="18" customHeight="1" x14ac:dyDescent="0.3">
      <c r="A18" s="3">
        <f t="shared" si="2"/>
        <v>2</v>
      </c>
      <c r="B18" s="4" t="s">
        <v>10</v>
      </c>
      <c r="C18" s="4" t="s">
        <v>14</v>
      </c>
      <c r="D18" s="5">
        <v>332100</v>
      </c>
      <c r="E18" s="5">
        <v>20</v>
      </c>
      <c r="F18" s="5">
        <f t="shared" si="0"/>
        <v>6642000</v>
      </c>
    </row>
    <row r="19" spans="1:6" ht="18" customHeight="1" x14ac:dyDescent="0.3">
      <c r="A19" s="3">
        <f t="shared" si="2"/>
        <v>2</v>
      </c>
      <c r="B19" s="4" t="s">
        <v>5</v>
      </c>
      <c r="C19" s="4" t="s">
        <v>16</v>
      </c>
      <c r="D19" s="5">
        <v>233500</v>
      </c>
      <c r="E19" s="5">
        <v>20</v>
      </c>
      <c r="F19" s="5">
        <f t="shared" si="0"/>
        <v>4670000</v>
      </c>
    </row>
    <row r="20" spans="1:6" ht="18" customHeight="1" x14ac:dyDescent="0.3">
      <c r="A20" s="3">
        <f t="shared" si="2"/>
        <v>2</v>
      </c>
      <c r="B20" s="4" t="str">
        <f t="shared" ref="B20:B21" si="4">B19</f>
        <v>해운대지점</v>
      </c>
      <c r="C20" s="4" t="s">
        <v>14</v>
      </c>
      <c r="D20" s="5">
        <v>332100</v>
      </c>
      <c r="E20" s="5">
        <v>15</v>
      </c>
      <c r="F20" s="5">
        <f t="shared" si="0"/>
        <v>4981500</v>
      </c>
    </row>
    <row r="21" spans="1:6" ht="18" customHeight="1" x14ac:dyDescent="0.3">
      <c r="A21" s="3">
        <f t="shared" si="2"/>
        <v>2</v>
      </c>
      <c r="B21" s="4" t="str">
        <f t="shared" si="4"/>
        <v>해운대지점</v>
      </c>
      <c r="C21" s="4" t="s">
        <v>18</v>
      </c>
      <c r="D21" s="5">
        <v>319000</v>
      </c>
      <c r="E21" s="5">
        <v>20</v>
      </c>
      <c r="F21" s="5">
        <f t="shared" si="0"/>
        <v>6380000</v>
      </c>
    </row>
    <row r="22" spans="1:6" ht="18" customHeight="1" x14ac:dyDescent="0.3">
      <c r="A22" s="3">
        <v>3</v>
      </c>
      <c r="B22" s="4" t="s">
        <v>12</v>
      </c>
      <c r="C22" s="4" t="s">
        <v>9</v>
      </c>
      <c r="D22" s="5">
        <v>1090000</v>
      </c>
      <c r="E22" s="5">
        <v>5</v>
      </c>
      <c r="F22" s="5">
        <f t="shared" si="0"/>
        <v>5450000</v>
      </c>
    </row>
    <row r="23" spans="1:6" ht="18" customHeight="1" x14ac:dyDescent="0.3">
      <c r="A23" s="3">
        <f t="shared" ref="A23:A31" si="5">A22</f>
        <v>3</v>
      </c>
      <c r="B23" s="4" t="str">
        <f t="shared" ref="B23:B24" si="6">B22</f>
        <v>동래지점</v>
      </c>
      <c r="C23" s="4" t="s">
        <v>19</v>
      </c>
      <c r="D23" s="5">
        <v>178200</v>
      </c>
      <c r="E23" s="5">
        <v>50</v>
      </c>
      <c r="F23" s="5">
        <f t="shared" si="0"/>
        <v>8910000</v>
      </c>
    </row>
    <row r="24" spans="1:6" ht="18" customHeight="1" x14ac:dyDescent="0.3">
      <c r="A24" s="3">
        <f t="shared" si="5"/>
        <v>3</v>
      </c>
      <c r="B24" s="4" t="str">
        <f t="shared" si="6"/>
        <v>동래지점</v>
      </c>
      <c r="C24" s="4" t="s">
        <v>20</v>
      </c>
      <c r="D24" s="5">
        <v>109000</v>
      </c>
      <c r="E24" s="5">
        <v>17</v>
      </c>
      <c r="F24" s="5">
        <f t="shared" si="0"/>
        <v>1853000</v>
      </c>
    </row>
    <row r="25" spans="1:6" ht="18" customHeight="1" x14ac:dyDescent="0.3">
      <c r="A25" s="3">
        <f t="shared" si="5"/>
        <v>3</v>
      </c>
      <c r="B25" s="4" t="s">
        <v>7</v>
      </c>
      <c r="C25" s="4" t="s">
        <v>16</v>
      </c>
      <c r="D25" s="5">
        <v>233500</v>
      </c>
      <c r="E25" s="5">
        <v>15</v>
      </c>
      <c r="F25" s="5">
        <f t="shared" si="0"/>
        <v>3502500</v>
      </c>
    </row>
    <row r="26" spans="1:6" ht="18" customHeight="1" x14ac:dyDescent="0.3">
      <c r="A26" s="3">
        <f t="shared" si="5"/>
        <v>3</v>
      </c>
      <c r="B26" s="4" t="str">
        <f>B25</f>
        <v>사상지점</v>
      </c>
      <c r="C26" s="4" t="s">
        <v>21</v>
      </c>
      <c r="D26" s="5">
        <v>69800</v>
      </c>
      <c r="E26" s="5">
        <v>55</v>
      </c>
      <c r="F26" s="5">
        <f t="shared" si="0"/>
        <v>3839000</v>
      </c>
    </row>
    <row r="27" spans="1:6" ht="18" customHeight="1" x14ac:dyDescent="0.3">
      <c r="A27" s="3">
        <f t="shared" si="5"/>
        <v>3</v>
      </c>
      <c r="B27" s="4" t="s">
        <v>8</v>
      </c>
      <c r="C27" s="4" t="s">
        <v>16</v>
      </c>
      <c r="D27" s="5">
        <v>233500</v>
      </c>
      <c r="E27" s="5">
        <v>30</v>
      </c>
      <c r="F27" s="5">
        <f t="shared" si="0"/>
        <v>7005000</v>
      </c>
    </row>
    <row r="28" spans="1:6" ht="18" customHeight="1" x14ac:dyDescent="0.3">
      <c r="A28" s="3">
        <f t="shared" si="5"/>
        <v>3</v>
      </c>
      <c r="B28" s="4" t="s">
        <v>10</v>
      </c>
      <c r="C28" s="4" t="s">
        <v>19</v>
      </c>
      <c r="D28" s="5">
        <v>178200</v>
      </c>
      <c r="E28" s="5">
        <v>32</v>
      </c>
      <c r="F28" s="5">
        <f t="shared" si="0"/>
        <v>5702400</v>
      </c>
    </row>
    <row r="29" spans="1:6" ht="18" customHeight="1" x14ac:dyDescent="0.3">
      <c r="A29" s="3">
        <f t="shared" si="5"/>
        <v>3</v>
      </c>
      <c r="B29" s="4" t="str">
        <f t="shared" ref="B29:B30" si="7">B28</f>
        <v>영도지점</v>
      </c>
      <c r="C29" s="4" t="s">
        <v>15</v>
      </c>
      <c r="D29" s="5">
        <v>339000</v>
      </c>
      <c r="E29" s="5">
        <v>27</v>
      </c>
      <c r="F29" s="5">
        <f t="shared" si="0"/>
        <v>9153000</v>
      </c>
    </row>
    <row r="30" spans="1:6" ht="18" customHeight="1" x14ac:dyDescent="0.3">
      <c r="A30" s="3">
        <f t="shared" si="5"/>
        <v>3</v>
      </c>
      <c r="B30" s="4" t="str">
        <f t="shared" si="7"/>
        <v>영도지점</v>
      </c>
      <c r="C30" s="4" t="s">
        <v>16</v>
      </c>
      <c r="D30" s="5">
        <v>233500</v>
      </c>
      <c r="E30" s="5">
        <v>10</v>
      </c>
      <c r="F30" s="5">
        <f t="shared" si="0"/>
        <v>2335000</v>
      </c>
    </row>
    <row r="31" spans="1:6" ht="18" customHeight="1" x14ac:dyDescent="0.3">
      <c r="A31" s="3">
        <f t="shared" si="5"/>
        <v>3</v>
      </c>
      <c r="B31" s="4" t="s">
        <v>5</v>
      </c>
      <c r="C31" s="4" t="s">
        <v>15</v>
      </c>
      <c r="D31" s="5">
        <v>339000</v>
      </c>
      <c r="E31" s="5">
        <v>20</v>
      </c>
      <c r="F31" s="5">
        <f t="shared" si="0"/>
        <v>6780000</v>
      </c>
    </row>
    <row r="32" spans="1:6" ht="18" customHeight="1" x14ac:dyDescent="0.3">
      <c r="A32" s="3">
        <v>4</v>
      </c>
      <c r="B32" s="4" t="s">
        <v>12</v>
      </c>
      <c r="C32" s="4" t="s">
        <v>22</v>
      </c>
      <c r="D32" s="5">
        <v>1471680</v>
      </c>
      <c r="E32" s="5">
        <v>3</v>
      </c>
      <c r="F32" s="5">
        <f t="shared" si="0"/>
        <v>4415040</v>
      </c>
    </row>
    <row r="33" spans="1:6" ht="18" customHeight="1" x14ac:dyDescent="0.3">
      <c r="A33" s="3">
        <f t="shared" ref="A33:A41" si="8">A32</f>
        <v>4</v>
      </c>
      <c r="B33" s="4" t="str">
        <f>B32</f>
        <v>동래지점</v>
      </c>
      <c r="C33" s="4" t="s">
        <v>23</v>
      </c>
      <c r="D33" s="5">
        <v>199000</v>
      </c>
      <c r="E33" s="5">
        <v>25</v>
      </c>
      <c r="F33" s="5">
        <f t="shared" si="0"/>
        <v>4975000</v>
      </c>
    </row>
    <row r="34" spans="1:6" ht="18" customHeight="1" x14ac:dyDescent="0.3">
      <c r="A34" s="3">
        <f t="shared" si="8"/>
        <v>4</v>
      </c>
      <c r="B34" s="4" t="s">
        <v>7</v>
      </c>
      <c r="C34" s="4" t="s">
        <v>9</v>
      </c>
      <c r="D34" s="5">
        <v>1090000</v>
      </c>
      <c r="E34" s="5">
        <v>6</v>
      </c>
      <c r="F34" s="5">
        <f t="shared" si="0"/>
        <v>6540000</v>
      </c>
    </row>
    <row r="35" spans="1:6" ht="18" customHeight="1" x14ac:dyDescent="0.3">
      <c r="A35" s="3">
        <f t="shared" si="8"/>
        <v>4</v>
      </c>
      <c r="B35" s="4" t="str">
        <f>B34</f>
        <v>사상지점</v>
      </c>
      <c r="C35" s="4" t="s">
        <v>15</v>
      </c>
      <c r="D35" s="5">
        <v>339000</v>
      </c>
      <c r="E35" s="5">
        <v>18</v>
      </c>
      <c r="F35" s="5">
        <f t="shared" si="0"/>
        <v>6102000</v>
      </c>
    </row>
    <row r="36" spans="1:6" ht="18" customHeight="1" x14ac:dyDescent="0.3">
      <c r="A36" s="3">
        <f t="shared" si="8"/>
        <v>4</v>
      </c>
      <c r="B36" s="4" t="s">
        <v>8</v>
      </c>
      <c r="C36" s="4" t="s">
        <v>9</v>
      </c>
      <c r="D36" s="5">
        <v>1090000</v>
      </c>
      <c r="E36" s="5">
        <v>8</v>
      </c>
      <c r="F36" s="5">
        <f t="shared" ref="F36:F67" si="9">D36*E36</f>
        <v>8720000</v>
      </c>
    </row>
    <row r="37" spans="1:6" ht="18" customHeight="1" x14ac:dyDescent="0.3">
      <c r="A37" s="3">
        <f t="shared" si="8"/>
        <v>4</v>
      </c>
      <c r="B37" s="4" t="str">
        <f t="shared" ref="B37:B38" si="10">B36</f>
        <v>수영지점</v>
      </c>
      <c r="C37" s="4" t="s">
        <v>22</v>
      </c>
      <c r="D37" s="5">
        <v>1471680</v>
      </c>
      <c r="E37" s="5">
        <v>5</v>
      </c>
      <c r="F37" s="5">
        <f t="shared" si="9"/>
        <v>7358400</v>
      </c>
    </row>
    <row r="38" spans="1:6" ht="18" customHeight="1" x14ac:dyDescent="0.3">
      <c r="A38" s="3">
        <f t="shared" si="8"/>
        <v>4</v>
      </c>
      <c r="B38" s="4" t="str">
        <f t="shared" si="10"/>
        <v>수영지점</v>
      </c>
      <c r="C38" s="4" t="s">
        <v>23</v>
      </c>
      <c r="D38" s="5">
        <v>199000</v>
      </c>
      <c r="E38" s="5">
        <v>25</v>
      </c>
      <c r="F38" s="5">
        <f t="shared" si="9"/>
        <v>4975000</v>
      </c>
    </row>
    <row r="39" spans="1:6" ht="18" customHeight="1" x14ac:dyDescent="0.3">
      <c r="A39" s="3">
        <f t="shared" si="8"/>
        <v>4</v>
      </c>
      <c r="B39" s="4" t="s">
        <v>10</v>
      </c>
      <c r="C39" s="4" t="s">
        <v>22</v>
      </c>
      <c r="D39" s="5">
        <v>1471680</v>
      </c>
      <c r="E39" s="5">
        <v>5</v>
      </c>
      <c r="F39" s="5">
        <f t="shared" si="9"/>
        <v>7358400</v>
      </c>
    </row>
    <row r="40" spans="1:6" ht="18" customHeight="1" x14ac:dyDescent="0.3">
      <c r="A40" s="3">
        <f t="shared" si="8"/>
        <v>4</v>
      </c>
      <c r="B40" s="4" t="s">
        <v>5</v>
      </c>
      <c r="C40" s="4" t="s">
        <v>19</v>
      </c>
      <c r="D40" s="5">
        <v>178200</v>
      </c>
      <c r="E40" s="5">
        <v>17</v>
      </c>
      <c r="F40" s="5">
        <f t="shared" si="9"/>
        <v>3029400</v>
      </c>
    </row>
    <row r="41" spans="1:6" ht="18" customHeight="1" x14ac:dyDescent="0.3">
      <c r="A41" s="3">
        <f t="shared" si="8"/>
        <v>4</v>
      </c>
      <c r="B41" s="4" t="str">
        <f>B40</f>
        <v>해운대지점</v>
      </c>
      <c r="C41" s="4" t="s">
        <v>23</v>
      </c>
      <c r="D41" s="5">
        <v>199000</v>
      </c>
      <c r="E41" s="5">
        <v>30</v>
      </c>
      <c r="F41" s="5">
        <f t="shared" si="9"/>
        <v>5970000</v>
      </c>
    </row>
    <row r="42" spans="1:6" ht="18" customHeight="1" x14ac:dyDescent="0.3">
      <c r="A42" s="3">
        <v>5</v>
      </c>
      <c r="B42" s="4" t="s">
        <v>12</v>
      </c>
      <c r="C42" s="4" t="s">
        <v>24</v>
      </c>
      <c r="D42" s="5">
        <v>74800</v>
      </c>
      <c r="E42" s="5">
        <v>22</v>
      </c>
      <c r="F42" s="5">
        <f t="shared" si="9"/>
        <v>1645600</v>
      </c>
    </row>
    <row r="43" spans="1:6" ht="18" customHeight="1" x14ac:dyDescent="0.3">
      <c r="A43" s="3">
        <f t="shared" ref="A43:A52" si="11">A42</f>
        <v>5</v>
      </c>
      <c r="B43" s="4" t="str">
        <f>B42</f>
        <v>동래지점</v>
      </c>
      <c r="C43" s="4" t="s">
        <v>21</v>
      </c>
      <c r="D43" s="5">
        <v>69800</v>
      </c>
      <c r="E43" s="5">
        <v>22</v>
      </c>
      <c r="F43" s="5">
        <f t="shared" si="9"/>
        <v>1535600</v>
      </c>
    </row>
    <row r="44" spans="1:6" ht="18" customHeight="1" x14ac:dyDescent="0.3">
      <c r="A44" s="3">
        <f t="shared" si="11"/>
        <v>5</v>
      </c>
      <c r="B44" s="4" t="s">
        <v>7</v>
      </c>
      <c r="C44" s="4" t="s">
        <v>24</v>
      </c>
      <c r="D44" s="5">
        <v>74800</v>
      </c>
      <c r="E44" s="5">
        <v>20</v>
      </c>
      <c r="F44" s="5">
        <f t="shared" si="9"/>
        <v>1496000</v>
      </c>
    </row>
    <row r="45" spans="1:6" ht="18" customHeight="1" x14ac:dyDescent="0.3">
      <c r="A45" s="3">
        <f t="shared" si="11"/>
        <v>5</v>
      </c>
      <c r="B45" s="4" t="str">
        <f t="shared" ref="B45:B46" si="12">B44</f>
        <v>사상지점</v>
      </c>
      <c r="C45" s="4" t="s">
        <v>19</v>
      </c>
      <c r="D45" s="5">
        <v>178200</v>
      </c>
      <c r="E45" s="5">
        <v>25</v>
      </c>
      <c r="F45" s="5">
        <f t="shared" si="9"/>
        <v>4455000</v>
      </c>
    </row>
    <row r="46" spans="1:6" ht="18" customHeight="1" x14ac:dyDescent="0.3">
      <c r="A46" s="3">
        <f t="shared" si="11"/>
        <v>5</v>
      </c>
      <c r="B46" s="4" t="str">
        <f t="shared" si="12"/>
        <v>사상지점</v>
      </c>
      <c r="C46" s="4" t="s">
        <v>13</v>
      </c>
      <c r="D46" s="5">
        <v>159000</v>
      </c>
      <c r="E46" s="5">
        <v>20</v>
      </c>
      <c r="F46" s="5">
        <f t="shared" si="9"/>
        <v>3180000</v>
      </c>
    </row>
    <row r="47" spans="1:6" ht="18" customHeight="1" x14ac:dyDescent="0.3">
      <c r="A47" s="3">
        <f t="shared" si="11"/>
        <v>5</v>
      </c>
      <c r="B47" s="4" t="s">
        <v>8</v>
      </c>
      <c r="C47" s="4" t="s">
        <v>24</v>
      </c>
      <c r="D47" s="5">
        <v>74800</v>
      </c>
      <c r="E47" s="5">
        <v>20</v>
      </c>
      <c r="F47" s="5">
        <f t="shared" si="9"/>
        <v>1496000</v>
      </c>
    </row>
    <row r="48" spans="1:6" ht="18" customHeight="1" x14ac:dyDescent="0.3">
      <c r="A48" s="3">
        <f t="shared" si="11"/>
        <v>5</v>
      </c>
      <c r="B48" s="4" t="s">
        <v>10</v>
      </c>
      <c r="C48" s="4" t="s">
        <v>20</v>
      </c>
      <c r="D48" s="5">
        <v>109000</v>
      </c>
      <c r="E48" s="5">
        <v>20</v>
      </c>
      <c r="F48" s="5">
        <f t="shared" si="9"/>
        <v>2180000</v>
      </c>
    </row>
    <row r="49" spans="1:6" ht="18" customHeight="1" x14ac:dyDescent="0.3">
      <c r="A49" s="3">
        <f t="shared" si="11"/>
        <v>5</v>
      </c>
      <c r="B49" s="4" t="str">
        <f t="shared" ref="B49:B50" si="13">B48</f>
        <v>영도지점</v>
      </c>
      <c r="C49" s="4" t="s">
        <v>13</v>
      </c>
      <c r="D49" s="5">
        <v>159000</v>
      </c>
      <c r="E49" s="5">
        <v>20</v>
      </c>
      <c r="F49" s="5">
        <f t="shared" si="9"/>
        <v>3180000</v>
      </c>
    </row>
    <row r="50" spans="1:6" ht="18" customHeight="1" x14ac:dyDescent="0.3">
      <c r="A50" s="3">
        <f t="shared" si="11"/>
        <v>5</v>
      </c>
      <c r="B50" s="4" t="str">
        <f t="shared" si="13"/>
        <v>영도지점</v>
      </c>
      <c r="C50" s="4" t="s">
        <v>21</v>
      </c>
      <c r="D50" s="5">
        <v>69800</v>
      </c>
      <c r="E50" s="5">
        <v>20</v>
      </c>
      <c r="F50" s="5">
        <f t="shared" si="9"/>
        <v>1396000</v>
      </c>
    </row>
    <row r="51" spans="1:6" ht="18" customHeight="1" x14ac:dyDescent="0.3">
      <c r="A51" s="3">
        <f t="shared" si="11"/>
        <v>5</v>
      </c>
      <c r="B51" s="4" t="s">
        <v>5</v>
      </c>
      <c r="C51" s="4" t="s">
        <v>20</v>
      </c>
      <c r="D51" s="5">
        <v>109000</v>
      </c>
      <c r="E51" s="5">
        <v>46</v>
      </c>
      <c r="F51" s="5">
        <f t="shared" si="9"/>
        <v>5014000</v>
      </c>
    </row>
    <row r="52" spans="1:6" ht="18" customHeight="1" x14ac:dyDescent="0.3">
      <c r="A52" s="3">
        <f t="shared" si="11"/>
        <v>5</v>
      </c>
      <c r="B52" s="4" t="str">
        <f>B51</f>
        <v>해운대지점</v>
      </c>
      <c r="C52" s="4" t="s">
        <v>13</v>
      </c>
      <c r="D52" s="5">
        <v>159000</v>
      </c>
      <c r="E52" s="5">
        <v>20</v>
      </c>
      <c r="F52" s="5">
        <f t="shared" si="9"/>
        <v>3180000</v>
      </c>
    </row>
    <row r="53" spans="1:6" ht="18" customHeight="1" x14ac:dyDescent="0.3">
      <c r="A53" s="3">
        <v>6</v>
      </c>
      <c r="B53" s="4" t="s">
        <v>12</v>
      </c>
      <c r="C53" s="4" t="s">
        <v>18</v>
      </c>
      <c r="D53" s="5">
        <v>319000</v>
      </c>
      <c r="E53" s="5">
        <v>20</v>
      </c>
      <c r="F53" s="5">
        <f t="shared" si="9"/>
        <v>6380000</v>
      </c>
    </row>
    <row r="54" spans="1:6" ht="18" customHeight="1" x14ac:dyDescent="0.3">
      <c r="A54" s="3">
        <f t="shared" ref="A54:A62" si="14">A53</f>
        <v>6</v>
      </c>
      <c r="B54" s="4" t="s">
        <v>7</v>
      </c>
      <c r="C54" s="4" t="s">
        <v>11</v>
      </c>
      <c r="D54" s="5">
        <v>512600</v>
      </c>
      <c r="E54" s="5">
        <v>4</v>
      </c>
      <c r="F54" s="5">
        <f t="shared" si="9"/>
        <v>2050400</v>
      </c>
    </row>
    <row r="55" spans="1:6" ht="18" customHeight="1" x14ac:dyDescent="0.3">
      <c r="A55" s="3">
        <f t="shared" si="14"/>
        <v>6</v>
      </c>
      <c r="B55" s="4" t="str">
        <f t="shared" ref="B55:B56" si="15">B54</f>
        <v>사상지점</v>
      </c>
      <c r="C55" s="4" t="s">
        <v>22</v>
      </c>
      <c r="D55" s="5">
        <v>1471680</v>
      </c>
      <c r="E55" s="5">
        <v>5</v>
      </c>
      <c r="F55" s="5">
        <f t="shared" si="9"/>
        <v>7358400</v>
      </c>
    </row>
    <row r="56" spans="1:6" ht="18" customHeight="1" x14ac:dyDescent="0.3">
      <c r="A56" s="3">
        <f t="shared" si="14"/>
        <v>6</v>
      </c>
      <c r="B56" s="4" t="str">
        <f t="shared" si="15"/>
        <v>사상지점</v>
      </c>
      <c r="C56" s="4" t="s">
        <v>23</v>
      </c>
      <c r="D56" s="5">
        <v>199000</v>
      </c>
      <c r="E56" s="5">
        <v>15</v>
      </c>
      <c r="F56" s="5">
        <f t="shared" si="9"/>
        <v>2985000</v>
      </c>
    </row>
    <row r="57" spans="1:6" ht="18" customHeight="1" x14ac:dyDescent="0.3">
      <c r="A57" s="3">
        <f t="shared" si="14"/>
        <v>6</v>
      </c>
      <c r="B57" s="4" t="s">
        <v>8</v>
      </c>
      <c r="C57" s="4" t="s">
        <v>19</v>
      </c>
      <c r="D57" s="5">
        <v>178200</v>
      </c>
      <c r="E57" s="5">
        <v>20</v>
      </c>
      <c r="F57" s="5">
        <f t="shared" si="9"/>
        <v>3564000</v>
      </c>
    </row>
    <row r="58" spans="1:6" ht="18" customHeight="1" x14ac:dyDescent="0.3">
      <c r="A58" s="3">
        <f t="shared" si="14"/>
        <v>6</v>
      </c>
      <c r="B58" s="4" t="str">
        <f>B57</f>
        <v>수영지점</v>
      </c>
      <c r="C58" s="4" t="s">
        <v>21</v>
      </c>
      <c r="D58" s="5">
        <v>69800</v>
      </c>
      <c r="E58" s="5">
        <v>18</v>
      </c>
      <c r="F58" s="5">
        <f t="shared" si="9"/>
        <v>1256400</v>
      </c>
    </row>
    <row r="59" spans="1:6" ht="18" customHeight="1" x14ac:dyDescent="0.3">
      <c r="A59" s="3">
        <f t="shared" si="14"/>
        <v>6</v>
      </c>
      <c r="B59" s="4" t="s">
        <v>10</v>
      </c>
      <c r="C59" s="4" t="s">
        <v>24</v>
      </c>
      <c r="D59" s="5">
        <v>74800</v>
      </c>
      <c r="E59" s="5">
        <v>20</v>
      </c>
      <c r="F59" s="5">
        <f t="shared" si="9"/>
        <v>1496000</v>
      </c>
    </row>
    <row r="60" spans="1:6" ht="18" customHeight="1" x14ac:dyDescent="0.3">
      <c r="A60" s="3">
        <f t="shared" si="14"/>
        <v>6</v>
      </c>
      <c r="B60" s="4" t="s">
        <v>5</v>
      </c>
      <c r="C60" s="4" t="s">
        <v>24</v>
      </c>
      <c r="D60" s="5">
        <v>74800</v>
      </c>
      <c r="E60" s="5">
        <v>20</v>
      </c>
      <c r="F60" s="5">
        <f t="shared" si="9"/>
        <v>1496000</v>
      </c>
    </row>
    <row r="61" spans="1:6" ht="18" customHeight="1" x14ac:dyDescent="0.3">
      <c r="A61" s="3">
        <f t="shared" si="14"/>
        <v>6</v>
      </c>
      <c r="B61" s="4" t="str">
        <f t="shared" ref="B61:B62" si="16">B60</f>
        <v>해운대지점</v>
      </c>
      <c r="C61" s="4" t="s">
        <v>11</v>
      </c>
      <c r="D61" s="5">
        <v>512600</v>
      </c>
      <c r="E61" s="5">
        <v>3</v>
      </c>
      <c r="F61" s="5">
        <f t="shared" si="9"/>
        <v>1537800</v>
      </c>
    </row>
    <row r="62" spans="1:6" ht="18" customHeight="1" x14ac:dyDescent="0.3">
      <c r="A62" s="3">
        <f t="shared" si="14"/>
        <v>6</v>
      </c>
      <c r="B62" s="4" t="str">
        <f t="shared" si="16"/>
        <v>해운대지점</v>
      </c>
      <c r="C62" s="4" t="s">
        <v>22</v>
      </c>
      <c r="D62" s="5">
        <v>1471680</v>
      </c>
      <c r="E62" s="5">
        <v>3</v>
      </c>
      <c r="F62" s="5">
        <f t="shared" si="9"/>
        <v>4415040</v>
      </c>
    </row>
    <row r="63" spans="1:6" ht="18" customHeight="1" x14ac:dyDescent="0.3">
      <c r="A63" s="3">
        <v>7</v>
      </c>
      <c r="B63" s="4" t="s">
        <v>12</v>
      </c>
      <c r="C63" s="4" t="s">
        <v>6</v>
      </c>
      <c r="D63" s="5">
        <v>450000</v>
      </c>
      <c r="E63" s="5">
        <v>18</v>
      </c>
      <c r="F63" s="5">
        <f t="shared" si="9"/>
        <v>8100000</v>
      </c>
    </row>
    <row r="64" spans="1:6" ht="18" customHeight="1" x14ac:dyDescent="0.3">
      <c r="A64" s="3">
        <f t="shared" ref="A64:A72" si="17">A63</f>
        <v>7</v>
      </c>
      <c r="B64" s="4" t="str">
        <f>B63</f>
        <v>동래지점</v>
      </c>
      <c r="C64" s="4" t="s">
        <v>15</v>
      </c>
      <c r="D64" s="5">
        <v>339000</v>
      </c>
      <c r="E64" s="5">
        <v>22</v>
      </c>
      <c r="F64" s="5">
        <f t="shared" si="9"/>
        <v>7458000</v>
      </c>
    </row>
    <row r="65" spans="1:6" ht="18" customHeight="1" x14ac:dyDescent="0.3">
      <c r="A65" s="3">
        <f t="shared" si="17"/>
        <v>7</v>
      </c>
      <c r="B65" s="4" t="s">
        <v>7</v>
      </c>
      <c r="C65" s="4" t="s">
        <v>17</v>
      </c>
      <c r="D65" s="5">
        <v>390150</v>
      </c>
      <c r="E65" s="5">
        <v>10</v>
      </c>
      <c r="F65" s="5">
        <f t="shared" si="9"/>
        <v>3901500</v>
      </c>
    </row>
    <row r="66" spans="1:6" ht="18" customHeight="1" x14ac:dyDescent="0.3">
      <c r="A66" s="3">
        <f t="shared" si="17"/>
        <v>7</v>
      </c>
      <c r="B66" s="4" t="s">
        <v>8</v>
      </c>
      <c r="C66" s="4" t="s">
        <v>11</v>
      </c>
      <c r="D66" s="5">
        <v>512600</v>
      </c>
      <c r="E66" s="5">
        <v>15</v>
      </c>
      <c r="F66" s="5">
        <f t="shared" si="9"/>
        <v>7689000</v>
      </c>
    </row>
    <row r="67" spans="1:6" ht="18" customHeight="1" x14ac:dyDescent="0.3">
      <c r="A67" s="3">
        <f t="shared" si="17"/>
        <v>7</v>
      </c>
      <c r="B67" s="4" t="str">
        <f>B66</f>
        <v>수영지점</v>
      </c>
      <c r="C67" s="4" t="s">
        <v>17</v>
      </c>
      <c r="D67" s="5">
        <v>390150</v>
      </c>
      <c r="E67" s="5">
        <v>15</v>
      </c>
      <c r="F67" s="5">
        <f t="shared" si="9"/>
        <v>5852250</v>
      </c>
    </row>
    <row r="68" spans="1:6" ht="18" customHeight="1" x14ac:dyDescent="0.3">
      <c r="A68" s="3">
        <f t="shared" si="17"/>
        <v>7</v>
      </c>
      <c r="B68" s="4" t="s">
        <v>10</v>
      </c>
      <c r="C68" s="4" t="s">
        <v>6</v>
      </c>
      <c r="D68" s="5">
        <v>450000</v>
      </c>
      <c r="E68" s="5">
        <v>13</v>
      </c>
      <c r="F68" s="5">
        <f t="shared" ref="F68:F99" si="18">D68*E68</f>
        <v>5850000</v>
      </c>
    </row>
    <row r="69" spans="1:6" ht="18" customHeight="1" x14ac:dyDescent="0.3">
      <c r="A69" s="3">
        <f t="shared" si="17"/>
        <v>7</v>
      </c>
      <c r="B69" s="4" t="str">
        <f t="shared" ref="B69:B71" si="19">B68</f>
        <v>영도지점</v>
      </c>
      <c r="C69" s="4" t="s">
        <v>23</v>
      </c>
      <c r="D69" s="5">
        <v>199000</v>
      </c>
      <c r="E69" s="5">
        <v>10</v>
      </c>
      <c r="F69" s="5">
        <f t="shared" si="18"/>
        <v>1990000</v>
      </c>
    </row>
    <row r="70" spans="1:6" ht="18" customHeight="1" x14ac:dyDescent="0.3">
      <c r="A70" s="3">
        <f t="shared" si="17"/>
        <v>7</v>
      </c>
      <c r="B70" s="4" t="str">
        <f t="shared" si="19"/>
        <v>영도지점</v>
      </c>
      <c r="C70" s="4" t="s">
        <v>17</v>
      </c>
      <c r="D70" s="5">
        <v>390150</v>
      </c>
      <c r="E70" s="5">
        <v>8</v>
      </c>
      <c r="F70" s="5">
        <f t="shared" si="18"/>
        <v>3121200</v>
      </c>
    </row>
    <row r="71" spans="1:6" ht="18" customHeight="1" x14ac:dyDescent="0.3">
      <c r="A71" s="3">
        <f t="shared" si="17"/>
        <v>7</v>
      </c>
      <c r="B71" s="4" t="str">
        <f t="shared" si="19"/>
        <v>영도지점</v>
      </c>
      <c r="C71" s="4" t="s">
        <v>18</v>
      </c>
      <c r="D71" s="5">
        <v>319000</v>
      </c>
      <c r="E71" s="5">
        <v>15</v>
      </c>
      <c r="F71" s="5">
        <f t="shared" si="18"/>
        <v>4785000</v>
      </c>
    </row>
    <row r="72" spans="1:6" ht="18" customHeight="1" x14ac:dyDescent="0.3">
      <c r="A72" s="3">
        <f t="shared" si="17"/>
        <v>7</v>
      </c>
      <c r="B72" s="4" t="s">
        <v>5</v>
      </c>
      <c r="C72" s="4" t="s">
        <v>17</v>
      </c>
      <c r="D72" s="5">
        <v>390150</v>
      </c>
      <c r="E72" s="5">
        <v>10</v>
      </c>
      <c r="F72" s="5">
        <f t="shared" si="18"/>
        <v>3901500</v>
      </c>
    </row>
    <row r="73" spans="1:6" ht="18" customHeight="1" x14ac:dyDescent="0.3">
      <c r="A73" s="3">
        <v>8</v>
      </c>
      <c r="B73" s="4" t="s">
        <v>12</v>
      </c>
      <c r="C73" s="4" t="s">
        <v>11</v>
      </c>
      <c r="D73" s="5">
        <v>512600</v>
      </c>
      <c r="E73" s="5">
        <v>10</v>
      </c>
      <c r="F73" s="5">
        <f t="shared" si="18"/>
        <v>5126000</v>
      </c>
    </row>
    <row r="74" spans="1:6" ht="18" customHeight="1" x14ac:dyDescent="0.3">
      <c r="A74" s="3">
        <f t="shared" ref="A74:A82" si="20">A73</f>
        <v>8</v>
      </c>
      <c r="B74" s="4" t="str">
        <f t="shared" ref="B74:B75" si="21">B73</f>
        <v>동래지점</v>
      </c>
      <c r="C74" s="4" t="s">
        <v>13</v>
      </c>
      <c r="D74" s="5">
        <v>159000</v>
      </c>
      <c r="E74" s="5">
        <v>20</v>
      </c>
      <c r="F74" s="5">
        <f t="shared" si="18"/>
        <v>3180000</v>
      </c>
    </row>
    <row r="75" spans="1:6" ht="18" customHeight="1" x14ac:dyDescent="0.3">
      <c r="A75" s="3">
        <f t="shared" si="20"/>
        <v>8</v>
      </c>
      <c r="B75" s="4" t="str">
        <f t="shared" si="21"/>
        <v>동래지점</v>
      </c>
      <c r="C75" s="4" t="s">
        <v>16</v>
      </c>
      <c r="D75" s="5">
        <v>233500</v>
      </c>
      <c r="E75" s="5">
        <v>17</v>
      </c>
      <c r="F75" s="5">
        <f t="shared" si="18"/>
        <v>3969500</v>
      </c>
    </row>
    <row r="76" spans="1:6" ht="18" customHeight="1" x14ac:dyDescent="0.3">
      <c r="A76" s="3">
        <f t="shared" si="20"/>
        <v>8</v>
      </c>
      <c r="B76" s="4" t="s">
        <v>7</v>
      </c>
      <c r="C76" s="4" t="s">
        <v>20</v>
      </c>
      <c r="D76" s="5">
        <v>109000</v>
      </c>
      <c r="E76" s="5">
        <v>10</v>
      </c>
      <c r="F76" s="5">
        <f t="shared" si="18"/>
        <v>1090000</v>
      </c>
    </row>
    <row r="77" spans="1:6" ht="18" customHeight="1" x14ac:dyDescent="0.3">
      <c r="A77" s="3">
        <f t="shared" si="20"/>
        <v>8</v>
      </c>
      <c r="B77" s="4" t="s">
        <v>8</v>
      </c>
      <c r="C77" s="4" t="s">
        <v>20</v>
      </c>
      <c r="D77" s="5">
        <v>109000</v>
      </c>
      <c r="E77" s="5">
        <v>50</v>
      </c>
      <c r="F77" s="5">
        <f t="shared" si="18"/>
        <v>5450000</v>
      </c>
    </row>
    <row r="78" spans="1:6" ht="18" customHeight="1" x14ac:dyDescent="0.3">
      <c r="A78" s="3">
        <f t="shared" si="20"/>
        <v>8</v>
      </c>
      <c r="B78" s="4" t="str">
        <f t="shared" ref="B78:B79" si="22">B77</f>
        <v>수영지점</v>
      </c>
      <c r="C78" s="4" t="s">
        <v>13</v>
      </c>
      <c r="D78" s="5">
        <v>159000</v>
      </c>
      <c r="E78" s="5">
        <v>8</v>
      </c>
      <c r="F78" s="5">
        <f t="shared" si="18"/>
        <v>1272000</v>
      </c>
    </row>
    <row r="79" spans="1:6" ht="18" customHeight="1" x14ac:dyDescent="0.3">
      <c r="A79" s="3">
        <f t="shared" si="20"/>
        <v>8</v>
      </c>
      <c r="B79" s="4" t="str">
        <f t="shared" si="22"/>
        <v>수영지점</v>
      </c>
      <c r="C79" s="4" t="s">
        <v>14</v>
      </c>
      <c r="D79" s="5">
        <v>332100</v>
      </c>
      <c r="E79" s="5">
        <v>5</v>
      </c>
      <c r="F79" s="5">
        <f t="shared" si="18"/>
        <v>1660500</v>
      </c>
    </row>
    <row r="80" spans="1:6" ht="18" customHeight="1" x14ac:dyDescent="0.3">
      <c r="A80" s="3">
        <f t="shared" si="20"/>
        <v>8</v>
      </c>
      <c r="B80" s="4" t="s">
        <v>10</v>
      </c>
      <c r="C80" s="4" t="s">
        <v>9</v>
      </c>
      <c r="D80" s="5">
        <v>1090000</v>
      </c>
      <c r="E80" s="5">
        <v>7</v>
      </c>
      <c r="F80" s="5">
        <f t="shared" si="18"/>
        <v>7630000</v>
      </c>
    </row>
    <row r="81" spans="1:6" ht="18" customHeight="1" x14ac:dyDescent="0.3">
      <c r="A81" s="3">
        <f t="shared" si="20"/>
        <v>8</v>
      </c>
      <c r="B81" s="4" t="s">
        <v>5</v>
      </c>
      <c r="C81" s="4" t="s">
        <v>9</v>
      </c>
      <c r="D81" s="5">
        <v>1090000</v>
      </c>
      <c r="E81" s="5">
        <v>5</v>
      </c>
      <c r="F81" s="5">
        <f t="shared" si="18"/>
        <v>5450000</v>
      </c>
    </row>
    <row r="82" spans="1:6" ht="18" customHeight="1" x14ac:dyDescent="0.3">
      <c r="A82" s="3">
        <f t="shared" si="20"/>
        <v>8</v>
      </c>
      <c r="B82" s="4" t="str">
        <f>B81</f>
        <v>해운대지점</v>
      </c>
      <c r="C82" s="4" t="s">
        <v>21</v>
      </c>
      <c r="D82" s="5">
        <v>69800</v>
      </c>
      <c r="E82" s="5">
        <v>30</v>
      </c>
      <c r="F82" s="5">
        <f t="shared" si="18"/>
        <v>2094000</v>
      </c>
    </row>
    <row r="83" spans="1:6" ht="18" customHeight="1" x14ac:dyDescent="0.3">
      <c r="A83" s="3">
        <v>9</v>
      </c>
      <c r="B83" s="4" t="s">
        <v>12</v>
      </c>
      <c r="C83" s="4" t="s">
        <v>17</v>
      </c>
      <c r="D83" s="5">
        <v>390150</v>
      </c>
      <c r="E83" s="5">
        <v>7</v>
      </c>
      <c r="F83" s="5">
        <f t="shared" si="18"/>
        <v>2731050</v>
      </c>
    </row>
    <row r="84" spans="1:6" ht="18" customHeight="1" x14ac:dyDescent="0.3">
      <c r="A84" s="3">
        <f t="shared" ref="A84:A92" si="23">A83</f>
        <v>9</v>
      </c>
      <c r="B84" s="4" t="s">
        <v>27</v>
      </c>
      <c r="C84" s="4" t="s">
        <v>13</v>
      </c>
      <c r="D84" s="5">
        <v>159000</v>
      </c>
      <c r="E84" s="5">
        <v>20</v>
      </c>
      <c r="F84" s="5">
        <f t="shared" si="18"/>
        <v>3180000</v>
      </c>
    </row>
    <row r="85" spans="1:6" ht="18" customHeight="1" x14ac:dyDescent="0.3">
      <c r="A85" s="3">
        <f t="shared" si="23"/>
        <v>9</v>
      </c>
      <c r="B85" s="4" t="str">
        <f>B84</f>
        <v>사상지점</v>
      </c>
      <c r="C85" s="4" t="s">
        <v>14</v>
      </c>
      <c r="D85" s="5">
        <v>332100</v>
      </c>
      <c r="E85" s="5">
        <v>10</v>
      </c>
      <c r="F85" s="5">
        <f t="shared" si="18"/>
        <v>3321000</v>
      </c>
    </row>
    <row r="86" spans="1:6" ht="18" customHeight="1" x14ac:dyDescent="0.3">
      <c r="A86" s="3">
        <f t="shared" si="23"/>
        <v>9</v>
      </c>
      <c r="B86" s="4" t="s">
        <v>8</v>
      </c>
      <c r="C86" s="4" t="s">
        <v>6</v>
      </c>
      <c r="D86" s="5">
        <v>450000</v>
      </c>
      <c r="E86" s="5">
        <v>12</v>
      </c>
      <c r="F86" s="5">
        <f t="shared" si="18"/>
        <v>5400000</v>
      </c>
    </row>
    <row r="87" spans="1:6" ht="18" customHeight="1" x14ac:dyDescent="0.3">
      <c r="A87" s="3">
        <f t="shared" si="23"/>
        <v>9</v>
      </c>
      <c r="B87" s="4" t="str">
        <f>B86</f>
        <v>수영지점</v>
      </c>
      <c r="C87" s="4" t="s">
        <v>15</v>
      </c>
      <c r="D87" s="5">
        <v>339000</v>
      </c>
      <c r="E87" s="5">
        <v>10</v>
      </c>
      <c r="F87" s="5">
        <f t="shared" si="18"/>
        <v>3390000</v>
      </c>
    </row>
    <row r="88" spans="1:6" ht="18" customHeight="1" x14ac:dyDescent="0.3">
      <c r="A88" s="3">
        <f t="shared" si="23"/>
        <v>9</v>
      </c>
      <c r="B88" s="4" t="s">
        <v>26</v>
      </c>
      <c r="C88" s="4" t="s">
        <v>13</v>
      </c>
      <c r="D88" s="5">
        <v>159000</v>
      </c>
      <c r="E88" s="5">
        <v>20</v>
      </c>
      <c r="F88" s="5">
        <f t="shared" si="18"/>
        <v>3180000</v>
      </c>
    </row>
    <row r="89" spans="1:6" ht="18" customHeight="1" x14ac:dyDescent="0.3">
      <c r="A89" s="3">
        <f t="shared" si="23"/>
        <v>9</v>
      </c>
      <c r="B89" s="4" t="str">
        <f>B88</f>
        <v>영도지점</v>
      </c>
      <c r="C89" s="4" t="s">
        <v>14</v>
      </c>
      <c r="D89" s="5">
        <v>332100</v>
      </c>
      <c r="E89" s="5">
        <v>20</v>
      </c>
      <c r="F89" s="5">
        <f t="shared" si="18"/>
        <v>6642000</v>
      </c>
    </row>
    <row r="90" spans="1:6" ht="18" customHeight="1" x14ac:dyDescent="0.3">
      <c r="A90" s="3">
        <f t="shared" si="23"/>
        <v>9</v>
      </c>
      <c r="B90" s="4" t="s">
        <v>25</v>
      </c>
      <c r="C90" s="4" t="s">
        <v>13</v>
      </c>
      <c r="D90" s="5">
        <v>159000</v>
      </c>
      <c r="E90" s="5">
        <v>20</v>
      </c>
      <c r="F90" s="5">
        <f t="shared" si="18"/>
        <v>3180000</v>
      </c>
    </row>
    <row r="91" spans="1:6" ht="18" customHeight="1" x14ac:dyDescent="0.3">
      <c r="A91" s="3">
        <f t="shared" si="23"/>
        <v>9</v>
      </c>
      <c r="B91" s="4" t="str">
        <f t="shared" ref="B91:B92" si="24">B90</f>
        <v>해운대지점</v>
      </c>
      <c r="C91" s="4" t="s">
        <v>14</v>
      </c>
      <c r="D91" s="5">
        <v>332100</v>
      </c>
      <c r="E91" s="5">
        <v>15</v>
      </c>
      <c r="F91" s="5">
        <f t="shared" si="18"/>
        <v>4981500</v>
      </c>
    </row>
    <row r="92" spans="1:6" ht="18" customHeight="1" x14ac:dyDescent="0.3">
      <c r="A92" s="3">
        <f t="shared" si="23"/>
        <v>9</v>
      </c>
      <c r="B92" s="4" t="str">
        <f t="shared" si="24"/>
        <v>해운대지점</v>
      </c>
      <c r="C92" s="4" t="s">
        <v>18</v>
      </c>
      <c r="D92" s="5">
        <v>319000</v>
      </c>
      <c r="E92" s="5">
        <v>10</v>
      </c>
      <c r="F92" s="5">
        <f t="shared" si="18"/>
        <v>3190000</v>
      </c>
    </row>
    <row r="93" spans="1:6" ht="18" customHeight="1" x14ac:dyDescent="0.3">
      <c r="A93" s="3">
        <v>10</v>
      </c>
      <c r="B93" s="4" t="s">
        <v>12</v>
      </c>
      <c r="C93" s="4" t="s">
        <v>24</v>
      </c>
      <c r="D93" s="5">
        <v>74800</v>
      </c>
      <c r="E93" s="5">
        <v>22</v>
      </c>
      <c r="F93" s="5">
        <f t="shared" si="18"/>
        <v>1645600</v>
      </c>
    </row>
    <row r="94" spans="1:6" ht="18" customHeight="1" x14ac:dyDescent="0.3">
      <c r="A94" s="3">
        <f t="shared" ref="A94:A103" si="25">A93</f>
        <v>10</v>
      </c>
      <c r="B94" s="4" t="str">
        <f t="shared" ref="B94:B95" si="26">B93</f>
        <v>동래지점</v>
      </c>
      <c r="C94" s="4" t="s">
        <v>15</v>
      </c>
      <c r="D94" s="5">
        <v>339000</v>
      </c>
      <c r="E94" s="5">
        <v>22</v>
      </c>
      <c r="F94" s="5">
        <f t="shared" si="18"/>
        <v>7458000</v>
      </c>
    </row>
    <row r="95" spans="1:6" ht="18" customHeight="1" x14ac:dyDescent="0.3">
      <c r="A95" s="3">
        <f t="shared" si="25"/>
        <v>10</v>
      </c>
      <c r="B95" s="4" t="str">
        <f t="shared" si="26"/>
        <v>동래지점</v>
      </c>
      <c r="C95" s="4" t="s">
        <v>21</v>
      </c>
      <c r="D95" s="5">
        <v>69800</v>
      </c>
      <c r="E95" s="5">
        <v>22</v>
      </c>
      <c r="F95" s="5">
        <f t="shared" si="18"/>
        <v>1535600</v>
      </c>
    </row>
    <row r="96" spans="1:6" ht="18" customHeight="1" x14ac:dyDescent="0.3">
      <c r="A96" s="3">
        <f t="shared" si="25"/>
        <v>10</v>
      </c>
      <c r="B96" s="4" t="s">
        <v>7</v>
      </c>
      <c r="C96" s="4" t="s">
        <v>24</v>
      </c>
      <c r="D96" s="5">
        <v>74800</v>
      </c>
      <c r="E96" s="5">
        <v>20</v>
      </c>
      <c r="F96" s="5">
        <f t="shared" si="18"/>
        <v>1496000</v>
      </c>
    </row>
    <row r="97" spans="1:6" ht="18" customHeight="1" x14ac:dyDescent="0.3">
      <c r="A97" s="3">
        <f t="shared" si="25"/>
        <v>10</v>
      </c>
      <c r="B97" s="4" t="s">
        <v>8</v>
      </c>
      <c r="C97" s="4" t="s">
        <v>24</v>
      </c>
      <c r="D97" s="5">
        <v>74800</v>
      </c>
      <c r="E97" s="5">
        <v>20</v>
      </c>
      <c r="F97" s="5">
        <f t="shared" si="18"/>
        <v>1496000</v>
      </c>
    </row>
    <row r="98" spans="1:6" ht="18" customHeight="1" x14ac:dyDescent="0.3">
      <c r="A98" s="3">
        <f t="shared" si="25"/>
        <v>10</v>
      </c>
      <c r="B98" s="4" t="str">
        <f t="shared" ref="B98:B99" si="27">B97</f>
        <v>수영지점</v>
      </c>
      <c r="C98" s="4" t="s">
        <v>17</v>
      </c>
      <c r="D98" s="5">
        <v>390150</v>
      </c>
      <c r="E98" s="5">
        <v>15</v>
      </c>
      <c r="F98" s="5">
        <f t="shared" si="18"/>
        <v>5852250</v>
      </c>
    </row>
    <row r="99" spans="1:6" ht="18" customHeight="1" x14ac:dyDescent="0.3">
      <c r="A99" s="3">
        <f t="shared" si="25"/>
        <v>10</v>
      </c>
      <c r="B99" s="4" t="str">
        <f t="shared" si="27"/>
        <v>수영지점</v>
      </c>
      <c r="C99" s="4" t="s">
        <v>21</v>
      </c>
      <c r="D99" s="5">
        <v>69800</v>
      </c>
      <c r="E99" s="5">
        <v>18</v>
      </c>
      <c r="F99" s="5">
        <f t="shared" si="18"/>
        <v>1256400</v>
      </c>
    </row>
    <row r="100" spans="1:6" ht="18" customHeight="1" x14ac:dyDescent="0.3">
      <c r="A100" s="3">
        <f t="shared" si="25"/>
        <v>10</v>
      </c>
      <c r="B100" s="4" t="s">
        <v>10</v>
      </c>
      <c r="C100" s="4" t="s">
        <v>20</v>
      </c>
      <c r="D100" s="5">
        <v>109000</v>
      </c>
      <c r="E100" s="5">
        <v>20</v>
      </c>
      <c r="F100" s="5">
        <f t="shared" ref="F100:F123" si="28">D100*E100</f>
        <v>2180000</v>
      </c>
    </row>
    <row r="101" spans="1:6" ht="18" customHeight="1" x14ac:dyDescent="0.3">
      <c r="A101" s="3">
        <f t="shared" si="25"/>
        <v>10</v>
      </c>
      <c r="B101" s="4" t="str">
        <f t="shared" ref="B101:B102" si="29">B100</f>
        <v>영도지점</v>
      </c>
      <c r="C101" s="4" t="s">
        <v>21</v>
      </c>
      <c r="D101" s="5">
        <v>69800</v>
      </c>
      <c r="E101" s="5">
        <v>20</v>
      </c>
      <c r="F101" s="5">
        <f t="shared" si="28"/>
        <v>1396000</v>
      </c>
    </row>
    <row r="102" spans="1:6" ht="18" customHeight="1" x14ac:dyDescent="0.3">
      <c r="A102" s="3">
        <f t="shared" si="25"/>
        <v>10</v>
      </c>
      <c r="B102" s="4" t="str">
        <f t="shared" si="29"/>
        <v>영도지점</v>
      </c>
      <c r="C102" s="4" t="s">
        <v>18</v>
      </c>
      <c r="D102" s="5">
        <v>319000</v>
      </c>
      <c r="E102" s="5">
        <v>15</v>
      </c>
      <c r="F102" s="5">
        <f t="shared" si="28"/>
        <v>4785000</v>
      </c>
    </row>
    <row r="103" spans="1:6" ht="18" customHeight="1" x14ac:dyDescent="0.3">
      <c r="A103" s="3">
        <f t="shared" si="25"/>
        <v>10</v>
      </c>
      <c r="B103" s="4" t="s">
        <v>5</v>
      </c>
      <c r="C103" s="4" t="s">
        <v>20</v>
      </c>
      <c r="D103" s="5">
        <v>109000</v>
      </c>
      <c r="E103" s="5">
        <v>46</v>
      </c>
      <c r="F103" s="5">
        <f t="shared" si="28"/>
        <v>5014000</v>
      </c>
    </row>
    <row r="104" spans="1:6" ht="18" customHeight="1" x14ac:dyDescent="0.3">
      <c r="A104" s="3">
        <v>11</v>
      </c>
      <c r="B104" s="4" t="s">
        <v>12</v>
      </c>
      <c r="C104" s="4" t="s">
        <v>19</v>
      </c>
      <c r="D104" s="5">
        <v>178200</v>
      </c>
      <c r="E104" s="5">
        <v>50</v>
      </c>
      <c r="F104" s="5">
        <f t="shared" si="28"/>
        <v>8910000</v>
      </c>
    </row>
    <row r="105" spans="1:6" ht="18" customHeight="1" x14ac:dyDescent="0.3">
      <c r="A105" s="3">
        <f t="shared" ref="A105:A113" si="30">A104</f>
        <v>11</v>
      </c>
      <c r="B105" s="4" t="str">
        <f t="shared" ref="B105:B106" si="31">B104</f>
        <v>동래지점</v>
      </c>
      <c r="C105" s="4" t="s">
        <v>13</v>
      </c>
      <c r="D105" s="5">
        <v>159000</v>
      </c>
      <c r="E105" s="5">
        <v>20</v>
      </c>
      <c r="F105" s="5">
        <f t="shared" si="28"/>
        <v>3180000</v>
      </c>
    </row>
    <row r="106" spans="1:6" ht="18" customHeight="1" x14ac:dyDescent="0.3">
      <c r="A106" s="3">
        <f t="shared" si="30"/>
        <v>11</v>
      </c>
      <c r="B106" s="4" t="str">
        <f t="shared" si="31"/>
        <v>동래지점</v>
      </c>
      <c r="C106" s="4" t="s">
        <v>16</v>
      </c>
      <c r="D106" s="5">
        <v>233500</v>
      </c>
      <c r="E106" s="5">
        <v>17</v>
      </c>
      <c r="F106" s="5">
        <f t="shared" si="28"/>
        <v>3969500</v>
      </c>
    </row>
    <row r="107" spans="1:6" ht="18" customHeight="1" x14ac:dyDescent="0.3">
      <c r="A107" s="3">
        <f t="shared" si="30"/>
        <v>11</v>
      </c>
      <c r="B107" s="4" t="s">
        <v>7</v>
      </c>
      <c r="C107" s="4" t="s">
        <v>17</v>
      </c>
      <c r="D107" s="5">
        <v>390150</v>
      </c>
      <c r="E107" s="5">
        <v>10</v>
      </c>
      <c r="F107" s="5">
        <f t="shared" si="28"/>
        <v>3901500</v>
      </c>
    </row>
    <row r="108" spans="1:6" ht="18" customHeight="1" x14ac:dyDescent="0.3">
      <c r="A108" s="3">
        <f t="shared" si="30"/>
        <v>11</v>
      </c>
      <c r="B108" s="4" t="s">
        <v>8</v>
      </c>
      <c r="C108" s="4" t="s">
        <v>16</v>
      </c>
      <c r="D108" s="5">
        <v>233500</v>
      </c>
      <c r="E108" s="5">
        <v>5</v>
      </c>
      <c r="F108" s="5">
        <f t="shared" si="28"/>
        <v>1167500</v>
      </c>
    </row>
    <row r="109" spans="1:6" ht="18" customHeight="1" x14ac:dyDescent="0.3">
      <c r="A109" s="3">
        <f t="shared" si="30"/>
        <v>11</v>
      </c>
      <c r="B109" s="4" t="str">
        <f>B108</f>
        <v>수영지점</v>
      </c>
      <c r="C109" s="4" t="s">
        <v>14</v>
      </c>
      <c r="D109" s="5">
        <v>332100</v>
      </c>
      <c r="E109" s="5">
        <v>10</v>
      </c>
      <c r="F109" s="5">
        <f t="shared" si="28"/>
        <v>3321000</v>
      </c>
    </row>
    <row r="110" spans="1:6" ht="18" customHeight="1" x14ac:dyDescent="0.3">
      <c r="A110" s="3">
        <f t="shared" si="30"/>
        <v>11</v>
      </c>
      <c r="B110" s="4" t="s">
        <v>10</v>
      </c>
      <c r="C110" s="4" t="s">
        <v>6</v>
      </c>
      <c r="D110" s="5">
        <v>450000</v>
      </c>
      <c r="E110" s="5">
        <v>13</v>
      </c>
      <c r="F110" s="5">
        <f t="shared" si="28"/>
        <v>5850000</v>
      </c>
    </row>
    <row r="111" spans="1:6" ht="18" customHeight="1" x14ac:dyDescent="0.3">
      <c r="A111" s="3">
        <f t="shared" si="30"/>
        <v>11</v>
      </c>
      <c r="B111" s="4" t="str">
        <f t="shared" ref="B111:B112" si="32">B110</f>
        <v>영도지점</v>
      </c>
      <c r="C111" s="4" t="s">
        <v>23</v>
      </c>
      <c r="D111" s="5">
        <v>199000</v>
      </c>
      <c r="E111" s="5">
        <v>10</v>
      </c>
      <c r="F111" s="5">
        <f t="shared" si="28"/>
        <v>1990000</v>
      </c>
    </row>
    <row r="112" spans="1:6" ht="18" customHeight="1" x14ac:dyDescent="0.3">
      <c r="A112" s="3">
        <f t="shared" si="30"/>
        <v>11</v>
      </c>
      <c r="B112" s="4" t="str">
        <f t="shared" si="32"/>
        <v>영도지점</v>
      </c>
      <c r="C112" s="4" t="s">
        <v>17</v>
      </c>
      <c r="D112" s="5">
        <v>390150</v>
      </c>
      <c r="E112" s="5">
        <v>8</v>
      </c>
      <c r="F112" s="5">
        <f t="shared" si="28"/>
        <v>3121200</v>
      </c>
    </row>
    <row r="113" spans="1:6" ht="18" customHeight="1" x14ac:dyDescent="0.3">
      <c r="A113" s="3">
        <f t="shared" si="30"/>
        <v>11</v>
      </c>
      <c r="B113" s="4" t="s">
        <v>5</v>
      </c>
      <c r="C113" s="4" t="s">
        <v>17</v>
      </c>
      <c r="D113" s="5">
        <v>390150</v>
      </c>
      <c r="E113" s="5">
        <v>10</v>
      </c>
      <c r="F113" s="5">
        <f t="shared" si="28"/>
        <v>3901500</v>
      </c>
    </row>
    <row r="114" spans="1:6" ht="18" customHeight="1" x14ac:dyDescent="0.3">
      <c r="A114" s="3">
        <v>12</v>
      </c>
      <c r="B114" s="4" t="s">
        <v>12</v>
      </c>
      <c r="C114" s="4" t="s">
        <v>9</v>
      </c>
      <c r="D114" s="5">
        <v>1090000</v>
      </c>
      <c r="E114" s="5">
        <v>5</v>
      </c>
      <c r="F114" s="5">
        <f t="shared" si="28"/>
        <v>5450000</v>
      </c>
    </row>
    <row r="115" spans="1:6" ht="18" customHeight="1" x14ac:dyDescent="0.3">
      <c r="A115" s="3">
        <f t="shared" ref="A115:A123" si="33">A114</f>
        <v>12</v>
      </c>
      <c r="B115" s="4" t="str">
        <f t="shared" ref="B115:B116" si="34">B114</f>
        <v>동래지점</v>
      </c>
      <c r="C115" s="4" t="s">
        <v>20</v>
      </c>
      <c r="D115" s="5">
        <v>109000</v>
      </c>
      <c r="E115" s="5">
        <v>17</v>
      </c>
      <c r="F115" s="5">
        <f t="shared" si="28"/>
        <v>1853000</v>
      </c>
    </row>
    <row r="116" spans="1:6" ht="18" customHeight="1" x14ac:dyDescent="0.3">
      <c r="A116" s="3">
        <f t="shared" si="33"/>
        <v>12</v>
      </c>
      <c r="B116" s="4" t="str">
        <f t="shared" si="34"/>
        <v>동래지점</v>
      </c>
      <c r="C116" s="4" t="s">
        <v>22</v>
      </c>
      <c r="D116" s="5">
        <v>1471680</v>
      </c>
      <c r="E116" s="5">
        <v>4</v>
      </c>
      <c r="F116" s="5">
        <f t="shared" si="28"/>
        <v>5886720</v>
      </c>
    </row>
    <row r="117" spans="1:6" ht="18" customHeight="1" x14ac:dyDescent="0.3">
      <c r="A117" s="3">
        <f t="shared" si="33"/>
        <v>12</v>
      </c>
      <c r="B117" s="4" t="s">
        <v>7</v>
      </c>
      <c r="C117" s="4" t="s">
        <v>15</v>
      </c>
      <c r="D117" s="5">
        <v>339000</v>
      </c>
      <c r="E117" s="5">
        <v>3</v>
      </c>
      <c r="F117" s="5">
        <f t="shared" si="28"/>
        <v>1017000</v>
      </c>
    </row>
    <row r="118" spans="1:6" ht="18" customHeight="1" x14ac:dyDescent="0.3">
      <c r="A118" s="3">
        <f t="shared" si="33"/>
        <v>12</v>
      </c>
      <c r="B118" s="4" t="str">
        <f>B117</f>
        <v>사상지점</v>
      </c>
      <c r="C118" s="4" t="s">
        <v>21</v>
      </c>
      <c r="D118" s="5">
        <v>69800</v>
      </c>
      <c r="E118" s="5">
        <v>55</v>
      </c>
      <c r="F118" s="5">
        <f t="shared" si="28"/>
        <v>3839000</v>
      </c>
    </row>
    <row r="119" spans="1:6" ht="18" customHeight="1" x14ac:dyDescent="0.3">
      <c r="A119" s="3">
        <f t="shared" si="33"/>
        <v>12</v>
      </c>
      <c r="B119" s="4" t="s">
        <v>8</v>
      </c>
      <c r="C119" s="4" t="s">
        <v>23</v>
      </c>
      <c r="D119" s="5">
        <v>199000</v>
      </c>
      <c r="E119" s="5">
        <v>15</v>
      </c>
      <c r="F119" s="5">
        <f t="shared" si="28"/>
        <v>2985000</v>
      </c>
    </row>
    <row r="120" spans="1:6" ht="18" customHeight="1" x14ac:dyDescent="0.3">
      <c r="A120" s="3">
        <f t="shared" si="33"/>
        <v>12</v>
      </c>
      <c r="B120" s="4" t="s">
        <v>10</v>
      </c>
      <c r="C120" s="4" t="s">
        <v>19</v>
      </c>
      <c r="D120" s="5">
        <v>178200</v>
      </c>
      <c r="E120" s="5">
        <v>32</v>
      </c>
      <c r="F120" s="5">
        <f t="shared" si="28"/>
        <v>5702400</v>
      </c>
    </row>
    <row r="121" spans="1:6" ht="18" customHeight="1" x14ac:dyDescent="0.3">
      <c r="A121" s="3">
        <f t="shared" si="33"/>
        <v>12</v>
      </c>
      <c r="B121" s="4" t="str">
        <f t="shared" ref="B121:B122" si="35">B120</f>
        <v>영도지점</v>
      </c>
      <c r="C121" s="4" t="s">
        <v>22</v>
      </c>
      <c r="D121" s="5">
        <v>1471680</v>
      </c>
      <c r="E121" s="5">
        <v>5</v>
      </c>
      <c r="F121" s="5">
        <f t="shared" si="28"/>
        <v>7358400</v>
      </c>
    </row>
    <row r="122" spans="1:6" ht="18" customHeight="1" x14ac:dyDescent="0.3">
      <c r="A122" s="3">
        <f t="shared" si="33"/>
        <v>12</v>
      </c>
      <c r="B122" s="4" t="str">
        <f t="shared" si="35"/>
        <v>영도지점</v>
      </c>
      <c r="C122" s="4" t="s">
        <v>15</v>
      </c>
      <c r="D122" s="5">
        <v>339000</v>
      </c>
      <c r="E122" s="5">
        <v>15</v>
      </c>
      <c r="F122" s="5">
        <f t="shared" si="28"/>
        <v>5085000</v>
      </c>
    </row>
    <row r="123" spans="1:6" ht="18" customHeight="1" x14ac:dyDescent="0.3">
      <c r="A123" s="3">
        <f t="shared" si="33"/>
        <v>12</v>
      </c>
      <c r="B123" s="4" t="s">
        <v>5</v>
      </c>
      <c r="C123" s="4" t="s">
        <v>15</v>
      </c>
      <c r="D123" s="5">
        <v>339000</v>
      </c>
      <c r="E123" s="5">
        <v>10</v>
      </c>
      <c r="F123" s="5">
        <f t="shared" si="28"/>
        <v>3390000</v>
      </c>
    </row>
  </sheetData>
  <sortState xmlns:xlrd2="http://schemas.microsoft.com/office/spreadsheetml/2017/richdata2" ref="A4:F123">
    <sortCondition ref="A4:A123"/>
    <sortCondition ref="B4:B123"/>
    <sortCondition ref="C4:C123"/>
  </sortState>
  <mergeCells count="1">
    <mergeCell ref="A1:F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주방가전거래내역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2-5-빈셀채우기-미션</dc:title>
  <dc:creator>짤막한 강좌</dc:creator>
  <cp:keywords>엑셀</cp:keywords>
  <cp:lastModifiedBy>blue</cp:lastModifiedBy>
  <dcterms:created xsi:type="dcterms:W3CDTF">2019-03-04T12:22:21Z</dcterms:created>
  <dcterms:modified xsi:type="dcterms:W3CDTF">2019-05-24T04:23:14Z</dcterms:modified>
</cp:coreProperties>
</file>