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17)\3장\3장-완성\미션_정답\"/>
    </mc:Choice>
  </mc:AlternateContent>
  <xr:revisionPtr revIDLastSave="0" documentId="13_ncr:1_{F690D415-908E-49AD-ABEA-CF637294A256}" xr6:coauthVersionLast="43" xr6:coauthVersionMax="43" xr10:uidLastSave="{00000000-0000-0000-0000-000000000000}"/>
  <bookViews>
    <workbookView xWindow="-120" yWindow="-120" windowWidth="29040" windowHeight="17640" xr2:uid="{05E772CF-9630-42FF-A015-E57F9DB24AFF}"/>
  </bookViews>
  <sheets>
    <sheet name="관리부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<sst xmlns="http://schemas.openxmlformats.org/spreadsheetml/2006/main" count="157" uniqueCount="47">
  <si>
    <t>통계목</t>
  </si>
  <si>
    <t>유형</t>
  </si>
  <si>
    <t>적요</t>
  </si>
  <si>
    <t>품의금액</t>
  </si>
  <si>
    <t>품의구분</t>
  </si>
  <si>
    <t>발의일자</t>
  </si>
  <si>
    <t>작성자</t>
  </si>
  <si>
    <t>계약여부</t>
  </si>
  <si>
    <t>405-01 자산및물품취득비</t>
  </si>
  <si>
    <t>일반</t>
  </si>
  <si>
    <t>수영장</t>
    <phoneticPr fontId="3" type="noConversion"/>
  </si>
  <si>
    <t>국민체육센터 수영장 강사대기실 공기제습기 구입</t>
  </si>
  <si>
    <t>일반지출</t>
  </si>
  <si>
    <t>N</t>
  </si>
  <si>
    <t>201-01 사무관리비</t>
  </si>
  <si>
    <t>일반</t>
    <phoneticPr fontId="3" type="noConversion"/>
  </si>
  <si>
    <t>국민체육센터 소방안전협회비 납부</t>
  </si>
  <si>
    <t>국민체육센터 샤워기헤드 외 1종 구입</t>
  </si>
  <si>
    <t>201-02 공공운영비</t>
  </si>
  <si>
    <t>기계실</t>
    <phoneticPr fontId="3" type="noConversion"/>
  </si>
  <si>
    <t>국민체육센터 수영장 내 출입문 정비</t>
  </si>
  <si>
    <t>수리/수선</t>
  </si>
  <si>
    <t>국민체육센터 수영장 조명등 교체</t>
  </si>
  <si>
    <t>Y</t>
  </si>
  <si>
    <t>물품구입</t>
  </si>
  <si>
    <t>국민체육센터 절수형 자동잠김 샤워기 구입</t>
  </si>
  <si>
    <t>401-01 시설비</t>
  </si>
  <si>
    <t>국민체육센터 체육관 샤워실 강화유리 특수키 설치</t>
  </si>
  <si>
    <t>국민체육센터 수영장 타일 보수</t>
  </si>
  <si>
    <t>국민체육센터 수영장 내 조명등 교체</t>
  </si>
  <si>
    <t>206-01 재료비</t>
  </si>
  <si>
    <t>국민체육센터 조명등 구입</t>
  </si>
  <si>
    <t>국민체육센터 수영장 소방설비 방습커버 설치작업</t>
  </si>
  <si>
    <t>2017년 국민체육센터 소방안전협회비 납부의뢰</t>
  </si>
  <si>
    <t>국민체육센터 수영장 적외선 온도계 구입</t>
  </si>
  <si>
    <t>국민체육센터 수영장 공조기 탬퍼구동기 및 전동모터 교체</t>
  </si>
  <si>
    <t>국민체육센터 보일러 관리 약품 구입</t>
  </si>
  <si>
    <t>국민체육센터 보일러 연수기 관리용 소금 구입</t>
  </si>
  <si>
    <t>국민체육센터 기계실 가스토치 외 15종 구입</t>
  </si>
  <si>
    <t>최윤성</t>
  </si>
  <si>
    <t>김성헌</t>
  </si>
  <si>
    <t>이세민</t>
  </si>
  <si>
    <t>국민체육센터 가스사고배상책임보험료 지급 의뢰</t>
  </si>
  <si>
    <t>국민체육센터 감시용 CCTV 구입</t>
  </si>
  <si>
    <t>사용처</t>
    <phoneticPr fontId="2" type="noConversion"/>
  </si>
  <si>
    <t>합계</t>
    <phoneticPr fontId="2" type="noConversion"/>
  </si>
  <si>
    <t>이세민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</si>
</sst>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rgb="FF333333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shrinkToFit="1"/>
    </xf>
    <xf numFmtId="0" fontId="5" fillId="0" borderId="1" xfId="0" applyFont="1" applyBorder="1" applyAlignment="1">
      <alignment horizontal="left" vertical="center"/>
    </xf>
    <xf numFmtId="0" fontId="5" fillId="0" borderId="1" xfId="1" quotePrefix="1" applyNumberFormat="1" applyFont="1" applyBorder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7284</xdr:colOff>
      <xdr:row>0</xdr:row>
      <xdr:rowOff>12885</xdr:rowOff>
    </xdr:from>
    <xdr:to>
      <xdr:col>21</xdr:col>
      <xdr:colOff>171450</xdr:colOff>
      <xdr:row>22</xdr:row>
      <xdr:rowOff>123825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A41DAEF-DE9B-4493-BB03-8319AB0943D5}"/>
            </a:ext>
          </a:extLst>
        </xdr:cNvPr>
        <xdr:cNvSpPr/>
      </xdr:nvSpPr>
      <xdr:spPr>
        <a:xfrm>
          <a:off x="10456209" y="12885"/>
          <a:ext cx="7022166" cy="472104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0">
              <a:solidFill>
                <a:sysClr val="windowText" lastClr="000000"/>
              </a:solidFill>
              <a:latin typeface="+mn-ea"/>
              <a:ea typeface="+mn-ea"/>
            </a:rPr>
            <a:t>1. </a:t>
          </a:r>
          <a:r>
            <a:rPr lang="ko-KR" altLang="en-US" sz="1100" b="0">
              <a:solidFill>
                <a:sysClr val="windowText" lastClr="000000"/>
              </a:solidFill>
              <a:latin typeface="+mn-ea"/>
              <a:ea typeface="+mn-ea"/>
            </a:rPr>
            <a:t>중간중간 빈 줄 제거</a:t>
          </a:r>
          <a:endParaRPr lang="en-US" altLang="ko-KR" sz="1100" b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ko-KR" altLang="en-US" sz="1100" b="0">
              <a:solidFill>
                <a:sysClr val="windowText" lastClr="000000"/>
              </a:solidFill>
              <a:latin typeface="+mn-ea"/>
              <a:ea typeface="+mn-ea"/>
            </a:rPr>
            <a:t>① </a:t>
          </a:r>
          <a:r>
            <a:rPr lang="en-US" altLang="ko-KR" sz="1100" b="0">
              <a:solidFill>
                <a:sysClr val="windowText" lastClr="000000"/>
              </a:solidFill>
              <a:latin typeface="+mn-ea"/>
              <a:ea typeface="+mn-ea"/>
            </a:rPr>
            <a:t>[B] </a:t>
          </a:r>
          <a:r>
            <a:rPr lang="ko-KR" altLang="en-US" sz="1100" b="0">
              <a:solidFill>
                <a:sysClr val="windowText" lastClr="000000"/>
              </a:solidFill>
              <a:latin typeface="+mn-ea"/>
              <a:ea typeface="+mn-ea"/>
            </a:rPr>
            <a:t>열 머리글을 선택하고 </a:t>
          </a:r>
          <a:r>
            <a:rPr lang="en-US" altLang="ko-KR" sz="1100" b="0">
              <a:solidFill>
                <a:sysClr val="windowText" lastClr="000000"/>
              </a:solidFill>
              <a:latin typeface="+mn-ea"/>
              <a:ea typeface="+mn-ea"/>
            </a:rPr>
            <a:t>[</a:t>
          </a:r>
          <a:r>
            <a:rPr lang="ko-KR" altLang="en-US" sz="1100" b="0">
              <a:solidFill>
                <a:sysClr val="windowText" lastClr="000000"/>
              </a:solidFill>
              <a:latin typeface="+mn-ea"/>
              <a:ea typeface="+mn-ea"/>
            </a:rPr>
            <a:t>홈</a:t>
          </a:r>
          <a:r>
            <a:rPr lang="en-US" altLang="ko-KR" sz="1100" b="0">
              <a:solidFill>
                <a:sysClr val="windowText" lastClr="000000"/>
              </a:solidFill>
              <a:latin typeface="+mn-ea"/>
              <a:ea typeface="+mn-ea"/>
            </a:rPr>
            <a:t>] </a:t>
          </a:r>
          <a:r>
            <a:rPr lang="ko-KR" altLang="en-US" sz="1100" b="0">
              <a:solidFill>
                <a:sysClr val="windowText" lastClr="000000"/>
              </a:solidFill>
              <a:latin typeface="+mn-ea"/>
              <a:ea typeface="+mn-ea"/>
            </a:rPr>
            <a:t>탭 → </a:t>
          </a:r>
          <a:r>
            <a:rPr lang="en-US" altLang="ko-KR" sz="1100" b="0">
              <a:solidFill>
                <a:sysClr val="windowText" lastClr="000000"/>
              </a:solidFill>
              <a:latin typeface="+mn-ea"/>
              <a:ea typeface="+mn-ea"/>
            </a:rPr>
            <a:t>[</a:t>
          </a:r>
          <a:r>
            <a:rPr lang="ko-KR" altLang="en-US" sz="1100" b="0">
              <a:solidFill>
                <a:sysClr val="windowText" lastClr="000000"/>
              </a:solidFill>
              <a:latin typeface="+mn-ea"/>
              <a:ea typeface="+mn-ea"/>
            </a:rPr>
            <a:t>편집</a:t>
          </a:r>
          <a:r>
            <a:rPr lang="en-US" altLang="ko-KR" sz="1100" b="0">
              <a:solidFill>
                <a:sysClr val="windowText" lastClr="000000"/>
              </a:solidFill>
              <a:latin typeface="+mn-ea"/>
              <a:ea typeface="+mn-ea"/>
            </a:rPr>
            <a:t>]</a:t>
          </a:r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그룹 → </a:t>
          </a:r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[</a:t>
          </a:r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찾기 및 선택</a:t>
          </a:r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] </a:t>
          </a:r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→ </a:t>
          </a:r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[</a:t>
          </a:r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이동 옵션</a:t>
          </a:r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]</a:t>
          </a:r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을 선택</a:t>
          </a:r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.</a:t>
          </a:r>
        </a:p>
        <a:p>
          <a:pPr algn="l"/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② </a:t>
          </a:r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[</a:t>
          </a:r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이동 옵션</a:t>
          </a:r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]</a:t>
          </a:r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 대화상자에서 </a:t>
          </a:r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'</a:t>
          </a:r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빈 셀</a:t>
          </a:r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'</a:t>
          </a:r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을 선택하고 </a:t>
          </a:r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[</a:t>
          </a:r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확인</a:t>
          </a:r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]</a:t>
          </a:r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 버튼 클릭</a:t>
          </a:r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.</a:t>
          </a:r>
        </a:p>
        <a:p>
          <a:pPr algn="l"/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③ 선택된 빈 셀에서 마우스 오른쪽 버튼을 눌러 </a:t>
          </a:r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[</a:t>
          </a:r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삭제</a:t>
          </a:r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]</a:t>
          </a:r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를 선택 → </a:t>
          </a:r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[</a:t>
          </a:r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삭제</a:t>
          </a:r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]</a:t>
          </a:r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 대화 상자에서 </a:t>
          </a:r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'</a:t>
          </a:r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행 전체</a:t>
          </a:r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'</a:t>
          </a:r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를 선택한 다음 </a:t>
          </a:r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[</a:t>
          </a:r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확인</a:t>
          </a:r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] </a:t>
          </a:r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버튼을 클릭</a:t>
          </a:r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. </a:t>
          </a:r>
        </a:p>
        <a:p>
          <a:pPr algn="l"/>
          <a:endParaRPr lang="en-US" altLang="ko-KR" sz="1100" b="0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2. </a:t>
          </a:r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제목행 제거하기</a:t>
          </a:r>
          <a:endParaRPr lang="en-US" altLang="ko-KR" sz="1100" b="0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① </a:t>
          </a:r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[B11:B28] </a:t>
          </a:r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셀 범위를 선택하고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홈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탭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편집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그룹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찾기 및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바꾸기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  <a:endParaRPr lang="en-US" altLang="ko-KR" sz="1100" b="0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ko-KR" altLang="en-US" sz="1100" b="0">
              <a:solidFill>
                <a:sysClr val="windowText" lastClr="000000"/>
              </a:solidFill>
              <a:latin typeface="+mn-ea"/>
              <a:ea typeface="+mn-ea"/>
            </a:rPr>
            <a:t>② 찾을 내용 입력창에 </a:t>
          </a:r>
          <a:r>
            <a:rPr lang="ko-KR" altLang="en-US" sz="1100" b="1">
              <a:solidFill>
                <a:srgbClr val="0070C0"/>
              </a:solidFill>
              <a:latin typeface="+mn-ea"/>
              <a:ea typeface="+mn-ea"/>
            </a:rPr>
            <a:t>통계목</a:t>
          </a:r>
          <a:r>
            <a:rPr lang="ko-KR" altLang="en-US" sz="1100" b="0">
              <a:solidFill>
                <a:sysClr val="windowText" lastClr="000000"/>
              </a:solidFill>
              <a:latin typeface="+mn-ea"/>
              <a:ea typeface="+mn-ea"/>
            </a:rPr>
            <a:t>을 입력하고 바꿀 내용 입력창을 비워둔 후 </a:t>
          </a:r>
          <a:r>
            <a:rPr lang="en-US" altLang="ko-KR" sz="1100" b="0">
              <a:solidFill>
                <a:sysClr val="windowText" lastClr="000000"/>
              </a:solidFill>
              <a:latin typeface="+mn-ea"/>
              <a:ea typeface="+mn-ea"/>
            </a:rPr>
            <a:t>[</a:t>
          </a:r>
          <a:r>
            <a:rPr lang="ko-KR" altLang="en-US" sz="1100" b="0">
              <a:solidFill>
                <a:sysClr val="windowText" lastClr="000000"/>
              </a:solidFill>
              <a:latin typeface="+mn-ea"/>
              <a:ea typeface="+mn-ea"/>
            </a:rPr>
            <a:t>모두 바꾸기</a:t>
          </a:r>
          <a:r>
            <a:rPr lang="en-US" altLang="ko-KR" sz="1100" b="0">
              <a:solidFill>
                <a:sysClr val="windowText" lastClr="000000"/>
              </a:solidFill>
              <a:latin typeface="+mn-ea"/>
              <a:ea typeface="+mn-ea"/>
            </a:rPr>
            <a:t>]</a:t>
          </a:r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 버튼을 클릭</a:t>
          </a:r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, </a:t>
          </a:r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[</a:t>
          </a:r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닫기</a:t>
          </a:r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] </a:t>
          </a:r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버튼을 클릭</a:t>
          </a:r>
          <a:r>
            <a:rPr lang="en-US" altLang="ko-KR" sz="1100" b="0" baseline="0">
              <a:solidFill>
                <a:sysClr val="windowText" lastClr="000000"/>
              </a:solidFill>
              <a:latin typeface="+mn-ea"/>
              <a:ea typeface="+mn-ea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="0" baseline="0">
              <a:solidFill>
                <a:sysClr val="windowText" lastClr="000000"/>
              </a:solidFill>
              <a:latin typeface="+mn-ea"/>
              <a:ea typeface="+mn-ea"/>
            </a:rPr>
            <a:t>③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[B]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열 머리글을 선택하고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홈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탭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편집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그룹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찾기 및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이동 옵션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②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이동 옵션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대화상자에서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'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빈 셀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'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선택하고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확인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버튼 클릭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③ 선택된 빈 셀에서 마우스 오른쪽 버튼을 눌러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삭제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삭제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대화 상자에서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'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행 전체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'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선택후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확인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버튼을 클릭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3.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품의금액 합계 구하기</a:t>
          </a: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① 품의 금액 범위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[F2:F28]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선택하고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[F2]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셀에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오류 옵션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선택하고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'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숫자로 변환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'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②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[F23]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셀을 선택하고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수식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탭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함수 라이브러리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자동 합계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눌러 인수 범위가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[F2:F22]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셀인지 확인한 다음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&lt;Enter&gt;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1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CF8D8-CBDF-4853-A445-A16C478027D4}">
  <dimension ref="B1:J23"/>
  <sheetViews>
    <sheetView tabSelected="1" zoomScaleNormal="100" workbookViewId="0">
      <selection activeCell="B1" sqref="B1"/>
    </sheetView>
  </sheetViews>
  <sheetFormatPr defaultRowHeight="16.5" x14ac:dyDescent="0.3"/>
  <cols>
    <col min="1" max="1" width="2" customWidth="1"/>
    <col min="2" max="2" width="19.375" customWidth="1"/>
    <col min="3" max="3" width="10.75" customWidth="1"/>
    <col min="5" max="5" width="35" customWidth="1"/>
    <col min="6" max="6" width="13.25" bestFit="1" customWidth="1"/>
    <col min="8" max="8" width="12.875" customWidth="1"/>
    <col min="9" max="9" width="7.875" bestFit="1" customWidth="1"/>
    <col min="10" max="10" width="9" bestFit="1" customWidth="1"/>
  </cols>
  <sheetData>
    <row r="1" spans="2:10" x14ac:dyDescent="0.3">
      <c r="B1" s="1" t="s">
        <v>0</v>
      </c>
      <c r="C1" s="1" t="s">
        <v>1</v>
      </c>
      <c r="D1" s="1" t="s">
        <v>44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2:10" x14ac:dyDescent="0.3">
      <c r="B2" s="2" t="s">
        <v>8</v>
      </c>
      <c r="C2" s="3" t="s">
        <v>9</v>
      </c>
      <c r="D2" s="3" t="s">
        <v>10</v>
      </c>
      <c r="E2" s="2" t="s">
        <v>11</v>
      </c>
      <c r="F2" s="4">
        <v>431790</v>
      </c>
      <c r="G2" s="3" t="s">
        <v>12</v>
      </c>
      <c r="H2" s="5">
        <v>43116</v>
      </c>
      <c r="I2" s="3" t="s">
        <v>39</v>
      </c>
      <c r="J2" s="6" t="s">
        <v>13</v>
      </c>
    </row>
    <row r="3" spans="2:10" x14ac:dyDescent="0.3">
      <c r="B3" s="2" t="s">
        <v>14</v>
      </c>
      <c r="C3" s="3" t="s">
        <v>9</v>
      </c>
      <c r="D3" s="3" t="s">
        <v>15</v>
      </c>
      <c r="E3" s="2" t="s">
        <v>16</v>
      </c>
      <c r="F3" s="4">
        <v>48000</v>
      </c>
      <c r="G3" s="3" t="s">
        <v>12</v>
      </c>
      <c r="H3" s="5">
        <v>43115</v>
      </c>
      <c r="I3" s="3" t="s">
        <v>40</v>
      </c>
      <c r="J3" s="6" t="s">
        <v>13</v>
      </c>
    </row>
    <row r="4" spans="2:10" x14ac:dyDescent="0.3">
      <c r="B4" s="2" t="s">
        <v>14</v>
      </c>
      <c r="C4" s="3" t="s">
        <v>9</v>
      </c>
      <c r="D4" s="3" t="s">
        <v>15</v>
      </c>
      <c r="E4" s="2" t="s">
        <v>17</v>
      </c>
      <c r="F4" s="4">
        <v>374900</v>
      </c>
      <c r="G4" s="3" t="s">
        <v>12</v>
      </c>
      <c r="H4" s="5">
        <v>43115</v>
      </c>
      <c r="I4" s="3" t="s">
        <v>40</v>
      </c>
      <c r="J4" s="6" t="s">
        <v>13</v>
      </c>
    </row>
    <row r="5" spans="2:10" x14ac:dyDescent="0.3">
      <c r="B5" s="2" t="s">
        <v>18</v>
      </c>
      <c r="C5" s="3" t="s">
        <v>9</v>
      </c>
      <c r="D5" s="3" t="s">
        <v>19</v>
      </c>
      <c r="E5" s="2" t="s">
        <v>42</v>
      </c>
      <c r="F5" s="4">
        <v>7000</v>
      </c>
      <c r="G5" s="3" t="s">
        <v>12</v>
      </c>
      <c r="H5" s="5">
        <v>43129</v>
      </c>
      <c r="I5" s="3" t="s">
        <v>46</v>
      </c>
      <c r="J5" s="6" t="s">
        <v>13</v>
      </c>
    </row>
    <row r="6" spans="2:10" x14ac:dyDescent="0.3">
      <c r="B6" s="2" t="s">
        <v>18</v>
      </c>
      <c r="C6" s="3" t="s">
        <v>9</v>
      </c>
      <c r="D6" s="3" t="s">
        <v>10</v>
      </c>
      <c r="E6" s="2" t="s">
        <v>20</v>
      </c>
      <c r="F6" s="4">
        <v>990000</v>
      </c>
      <c r="G6" s="3" t="s">
        <v>12</v>
      </c>
      <c r="H6" s="5">
        <v>43127</v>
      </c>
      <c r="I6" s="3" t="s">
        <v>46</v>
      </c>
      <c r="J6" s="6" t="s">
        <v>13</v>
      </c>
    </row>
    <row r="7" spans="2:10" x14ac:dyDescent="0.3">
      <c r="B7" s="2" t="s">
        <v>18</v>
      </c>
      <c r="C7" s="3" t="s">
        <v>21</v>
      </c>
      <c r="D7" s="3" t="s">
        <v>10</v>
      </c>
      <c r="E7" s="2" t="s">
        <v>22</v>
      </c>
      <c r="F7" s="4">
        <v>2035000</v>
      </c>
      <c r="G7" s="3" t="s">
        <v>12</v>
      </c>
      <c r="H7" s="5">
        <v>43122</v>
      </c>
      <c r="I7" s="3" t="s">
        <v>46</v>
      </c>
      <c r="J7" s="6" t="s">
        <v>23</v>
      </c>
    </row>
    <row r="8" spans="2:10" x14ac:dyDescent="0.3">
      <c r="B8" s="2" t="s">
        <v>14</v>
      </c>
      <c r="C8" s="3" t="s">
        <v>24</v>
      </c>
      <c r="D8" s="3" t="s">
        <v>15</v>
      </c>
      <c r="E8" s="2" t="s">
        <v>25</v>
      </c>
      <c r="F8" s="4">
        <v>6020000</v>
      </c>
      <c r="G8" s="3" t="s">
        <v>12</v>
      </c>
      <c r="H8" s="5">
        <v>43106</v>
      </c>
      <c r="I8" s="3" t="s">
        <v>46</v>
      </c>
      <c r="J8" s="6" t="s">
        <v>23</v>
      </c>
    </row>
    <row r="9" spans="2:10" x14ac:dyDescent="0.3">
      <c r="B9" s="2" t="s">
        <v>26</v>
      </c>
      <c r="C9" s="3" t="s">
        <v>9</v>
      </c>
      <c r="D9" s="3" t="s">
        <v>15</v>
      </c>
      <c r="E9" s="2" t="s">
        <v>27</v>
      </c>
      <c r="F9" s="4">
        <v>132000</v>
      </c>
      <c r="G9" s="3" t="s">
        <v>12</v>
      </c>
      <c r="H9" s="5">
        <v>43496</v>
      </c>
      <c r="I9" s="3" t="s">
        <v>39</v>
      </c>
      <c r="J9" s="6" t="s">
        <v>13</v>
      </c>
    </row>
    <row r="10" spans="2:10" x14ac:dyDescent="0.3">
      <c r="B10" s="2" t="s">
        <v>18</v>
      </c>
      <c r="C10" s="3" t="s">
        <v>9</v>
      </c>
      <c r="D10" s="3" t="s">
        <v>19</v>
      </c>
      <c r="E10" s="2" t="s">
        <v>42</v>
      </c>
      <c r="F10" s="4">
        <v>10000</v>
      </c>
      <c r="G10" s="3" t="s">
        <v>12</v>
      </c>
      <c r="H10" s="5">
        <v>43484</v>
      </c>
      <c r="I10" s="3" t="s">
        <v>39</v>
      </c>
      <c r="J10" s="6" t="s">
        <v>13</v>
      </c>
    </row>
    <row r="11" spans="2:10" x14ac:dyDescent="0.3">
      <c r="B11" s="2" t="s">
        <v>8</v>
      </c>
      <c r="C11" s="3" t="s">
        <v>24</v>
      </c>
      <c r="D11" s="3" t="s">
        <v>15</v>
      </c>
      <c r="E11" s="2" t="s">
        <v>43</v>
      </c>
      <c r="F11" s="4">
        <v>4994000</v>
      </c>
      <c r="G11" s="3" t="s">
        <v>12</v>
      </c>
      <c r="H11" s="5">
        <v>43481</v>
      </c>
      <c r="I11" s="3" t="s">
        <v>39</v>
      </c>
      <c r="J11" s="6" t="s">
        <v>23</v>
      </c>
    </row>
    <row r="12" spans="2:10" x14ac:dyDescent="0.3">
      <c r="B12" s="2" t="s">
        <v>26</v>
      </c>
      <c r="C12" s="3" t="s">
        <v>9</v>
      </c>
      <c r="D12" s="3" t="s">
        <v>10</v>
      </c>
      <c r="E12" s="2" t="s">
        <v>28</v>
      </c>
      <c r="F12" s="4">
        <v>786280</v>
      </c>
      <c r="G12" s="3" t="s">
        <v>12</v>
      </c>
      <c r="H12" s="5">
        <v>43475</v>
      </c>
      <c r="I12" s="3" t="s">
        <v>39</v>
      </c>
      <c r="J12" s="6" t="s">
        <v>13</v>
      </c>
    </row>
    <row r="13" spans="2:10" x14ac:dyDescent="0.3">
      <c r="B13" s="2" t="s">
        <v>18</v>
      </c>
      <c r="C13" s="3" t="s">
        <v>21</v>
      </c>
      <c r="D13" s="3" t="s">
        <v>10</v>
      </c>
      <c r="E13" s="2" t="s">
        <v>29</v>
      </c>
      <c r="F13" s="4">
        <v>3069000</v>
      </c>
      <c r="G13" s="3" t="s">
        <v>12</v>
      </c>
      <c r="H13" s="5">
        <v>43469</v>
      </c>
      <c r="I13" s="3" t="s">
        <v>39</v>
      </c>
      <c r="J13" s="6" t="s">
        <v>23</v>
      </c>
    </row>
    <row r="14" spans="2:10" x14ac:dyDescent="0.3">
      <c r="B14" s="2" t="s">
        <v>30</v>
      </c>
      <c r="C14" s="3" t="s">
        <v>9</v>
      </c>
      <c r="D14" s="3" t="s">
        <v>15</v>
      </c>
      <c r="E14" s="2" t="s">
        <v>31</v>
      </c>
      <c r="F14" s="4">
        <v>90000</v>
      </c>
      <c r="G14" s="3" t="s">
        <v>12</v>
      </c>
      <c r="H14" s="5">
        <v>43485</v>
      </c>
      <c r="I14" s="3" t="s">
        <v>41</v>
      </c>
      <c r="J14" s="6" t="s">
        <v>13</v>
      </c>
    </row>
    <row r="15" spans="2:10" x14ac:dyDescent="0.3">
      <c r="B15" s="2" t="s">
        <v>26</v>
      </c>
      <c r="C15" s="3" t="s">
        <v>21</v>
      </c>
      <c r="D15" s="3" t="s">
        <v>10</v>
      </c>
      <c r="E15" s="2" t="s">
        <v>32</v>
      </c>
      <c r="F15" s="4">
        <v>1382040</v>
      </c>
      <c r="G15" s="3" t="s">
        <v>12</v>
      </c>
      <c r="H15" s="5">
        <v>43849</v>
      </c>
      <c r="I15" s="3" t="s">
        <v>40</v>
      </c>
      <c r="J15" s="6" t="s">
        <v>23</v>
      </c>
    </row>
    <row r="16" spans="2:10" x14ac:dyDescent="0.3">
      <c r="B16" s="2" t="s">
        <v>14</v>
      </c>
      <c r="C16" s="3" t="s">
        <v>9</v>
      </c>
      <c r="D16" s="3" t="s">
        <v>15</v>
      </c>
      <c r="E16" s="2" t="s">
        <v>33</v>
      </c>
      <c r="F16" s="4">
        <v>48000</v>
      </c>
      <c r="G16" s="3" t="s">
        <v>12</v>
      </c>
      <c r="H16" s="5">
        <v>43847</v>
      </c>
      <c r="I16" s="3" t="s">
        <v>40</v>
      </c>
      <c r="J16" s="6" t="s">
        <v>13</v>
      </c>
    </row>
    <row r="17" spans="2:10" x14ac:dyDescent="0.3">
      <c r="B17" s="2" t="s">
        <v>14</v>
      </c>
      <c r="C17" s="3" t="s">
        <v>9</v>
      </c>
      <c r="D17" s="3" t="s">
        <v>10</v>
      </c>
      <c r="E17" s="2" t="s">
        <v>34</v>
      </c>
      <c r="F17" s="4">
        <v>151300</v>
      </c>
      <c r="G17" s="3" t="s">
        <v>12</v>
      </c>
      <c r="H17" s="5">
        <v>43843</v>
      </c>
      <c r="I17" s="3" t="s">
        <v>40</v>
      </c>
      <c r="J17" s="6" t="s">
        <v>13</v>
      </c>
    </row>
    <row r="18" spans="2:10" x14ac:dyDescent="0.3">
      <c r="B18" s="2" t="s">
        <v>18</v>
      </c>
      <c r="C18" s="3" t="s">
        <v>21</v>
      </c>
      <c r="D18" s="3" t="s">
        <v>10</v>
      </c>
      <c r="E18" s="2" t="s">
        <v>35</v>
      </c>
      <c r="F18" s="4">
        <v>3186700</v>
      </c>
      <c r="G18" s="3" t="s">
        <v>12</v>
      </c>
      <c r="H18" s="5">
        <v>43842</v>
      </c>
      <c r="I18" s="3" t="s">
        <v>40</v>
      </c>
      <c r="J18" s="6" t="s">
        <v>23</v>
      </c>
    </row>
    <row r="19" spans="2:10" x14ac:dyDescent="0.3">
      <c r="B19" s="2" t="s">
        <v>30</v>
      </c>
      <c r="C19" s="3" t="s">
        <v>9</v>
      </c>
      <c r="D19" s="3" t="s">
        <v>19</v>
      </c>
      <c r="E19" s="2" t="s">
        <v>36</v>
      </c>
      <c r="F19" s="4">
        <v>792000</v>
      </c>
      <c r="G19" s="3" t="s">
        <v>12</v>
      </c>
      <c r="H19" s="5">
        <v>43877</v>
      </c>
      <c r="I19" s="3" t="s">
        <v>39</v>
      </c>
      <c r="J19" s="6" t="s">
        <v>13</v>
      </c>
    </row>
    <row r="20" spans="2:10" x14ac:dyDescent="0.3">
      <c r="B20" s="2" t="s">
        <v>30</v>
      </c>
      <c r="C20" s="3" t="s">
        <v>9</v>
      </c>
      <c r="D20" s="3" t="s">
        <v>19</v>
      </c>
      <c r="E20" s="2" t="s">
        <v>37</v>
      </c>
      <c r="F20" s="4">
        <v>900000</v>
      </c>
      <c r="G20" s="3" t="s">
        <v>12</v>
      </c>
      <c r="H20" s="5">
        <v>43877</v>
      </c>
      <c r="I20" s="3" t="s">
        <v>39</v>
      </c>
      <c r="J20" s="6" t="s">
        <v>13</v>
      </c>
    </row>
    <row r="21" spans="2:10" x14ac:dyDescent="0.3">
      <c r="B21" s="2" t="s">
        <v>30</v>
      </c>
      <c r="C21" s="3" t="s">
        <v>9</v>
      </c>
      <c r="D21" s="3" t="s">
        <v>19</v>
      </c>
      <c r="E21" s="2" t="s">
        <v>38</v>
      </c>
      <c r="F21" s="4">
        <v>859320</v>
      </c>
      <c r="G21" s="3" t="s">
        <v>12</v>
      </c>
      <c r="H21" s="5">
        <v>43872</v>
      </c>
      <c r="I21" s="3" t="s">
        <v>39</v>
      </c>
      <c r="J21" s="6" t="s">
        <v>13</v>
      </c>
    </row>
    <row r="22" spans="2:10" x14ac:dyDescent="0.3">
      <c r="B22" s="2" t="s">
        <v>18</v>
      </c>
      <c r="C22" s="3" t="s">
        <v>9</v>
      </c>
      <c r="D22" s="3" t="s">
        <v>19</v>
      </c>
      <c r="E22" s="2" t="s">
        <v>42</v>
      </c>
      <c r="F22" s="4">
        <v>20000</v>
      </c>
      <c r="G22" s="3" t="s">
        <v>12</v>
      </c>
      <c r="H22" s="5">
        <v>43865</v>
      </c>
      <c r="I22" s="3" t="s">
        <v>39</v>
      </c>
      <c r="J22" s="6" t="s">
        <v>13</v>
      </c>
    </row>
    <row r="23" spans="2:10" x14ac:dyDescent="0.3">
      <c r="B23" s="7" t="s">
        <v>45</v>
      </c>
      <c r="C23" s="7"/>
      <c r="D23" s="7"/>
      <c r="E23" s="7"/>
      <c r="F23" s="8">
        <f>SUM(F2:F22)</f>
        <v>26327330</v>
      </c>
      <c r="G23" s="9"/>
      <c r="H23" s="10"/>
      <c r="I23" s="10"/>
      <c r="J23" s="11"/>
    </row>
  </sheetData>
  <sortState xmlns:xlrd2="http://schemas.microsoft.com/office/spreadsheetml/2017/richdata2" ref="B2:J2">
    <sortCondition ref="H1"/>
  </sortState>
  <mergeCells count="2">
    <mergeCell ref="B23:E23"/>
    <mergeCell ref="G23:J23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관리부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3-2-데이터정리-미션</dc:title>
  <dc:creator>짤막한 강좌</dc:creator>
  <cp:keywords>엑셀</cp:keywords>
  <cp:lastModifiedBy>blue</cp:lastModifiedBy>
  <dcterms:created xsi:type="dcterms:W3CDTF">2019-03-04T13:43:25Z</dcterms:created>
  <dcterms:modified xsi:type="dcterms:W3CDTF">2019-05-24T01:23:44Z</dcterms:modified>
</cp:coreProperties>
</file>