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수정이미지\"/>
    </mc:Choice>
  </mc:AlternateContent>
  <xr:revisionPtr revIDLastSave="0" documentId="13_ncr:1_{B706486B-672A-47C3-8EB6-6B4CBFC34241}" xr6:coauthVersionLast="45" xr6:coauthVersionMax="45" xr10:uidLastSave="{00000000-0000-0000-0000-000000000000}"/>
  <bookViews>
    <workbookView xWindow="-25365" yWindow="0" windowWidth="21330" windowHeight="14730" xr2:uid="{B2804415-1D0F-4915-B71A-2AC2CEC4DDDA}"/>
  </bookViews>
  <sheets>
    <sheet name="중장년ICT특화과정" sheetId="1" r:id="rId1"/>
  </sheets>
  <definedNames>
    <definedName name="_xlnm._FilterDatabase" localSheetId="0" hidden="1">중장년ICT특화과정!$B$4:$P$26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1" l="1"/>
  <c r="S16" i="1"/>
  <c r="S14" i="1"/>
  <c r="G26" i="1" l="1"/>
  <c r="H26" i="1"/>
  <c r="I26" i="1"/>
  <c r="J26" i="1"/>
  <c r="K26" i="1"/>
  <c r="L26" i="1"/>
  <c r="M26" i="1"/>
  <c r="N26" i="1"/>
  <c r="O26" i="1"/>
  <c r="F26" i="1"/>
  <c r="G25" i="1"/>
  <c r="H25" i="1"/>
  <c r="I25" i="1"/>
  <c r="J25" i="1"/>
  <c r="K25" i="1"/>
  <c r="L25" i="1"/>
  <c r="M25" i="1"/>
  <c r="N25" i="1"/>
  <c r="O25" i="1"/>
  <c r="F25" i="1"/>
  <c r="P6" i="1" l="1"/>
  <c r="P7" i="1"/>
  <c r="S9" i="1" s="1"/>
  <c r="P8" i="1"/>
  <c r="S7" i="1" s="1"/>
  <c r="P9" i="1"/>
  <c r="P10" i="1"/>
  <c r="S10" i="1" s="1"/>
  <c r="P11" i="1"/>
  <c r="S11" i="1" s="1"/>
  <c r="P12" i="1"/>
  <c r="P13" i="1"/>
  <c r="S8" i="1" s="1"/>
  <c r="P14" i="1"/>
  <c r="P15" i="1"/>
  <c r="P16" i="1"/>
  <c r="P17" i="1"/>
  <c r="P18" i="1"/>
  <c r="P19" i="1"/>
  <c r="P20" i="1"/>
  <c r="P21" i="1"/>
  <c r="P22" i="1"/>
  <c r="P23" i="1"/>
  <c r="P24" i="1"/>
  <c r="P5" i="1"/>
  <c r="S4" i="1" l="1"/>
</calcChain>
</file>

<file path=xl/sharedStrings.xml><?xml version="1.0" encoding="utf-8"?>
<sst xmlns="http://schemas.openxmlformats.org/spreadsheetml/2006/main" count="214" uniqueCount="38">
  <si>
    <t>중장년 ICT 특화 과정 출석부</t>
    <phoneticPr fontId="1" type="noConversion"/>
  </si>
  <si>
    <t>출석번호</t>
    <phoneticPr fontId="1" type="noConversion"/>
  </si>
  <si>
    <t>성명</t>
    <phoneticPr fontId="1" type="noConversion"/>
  </si>
  <si>
    <t>박준희</t>
    <phoneticPr fontId="3" type="noConversion"/>
  </si>
  <si>
    <t>○</t>
    <phoneticPr fontId="3" type="noConversion"/>
  </si>
  <si>
    <t>○</t>
  </si>
  <si>
    <t>○</t>
    <phoneticPr fontId="1" type="noConversion"/>
  </si>
  <si>
    <t>김세원</t>
    <phoneticPr fontId="3" type="noConversion"/>
  </si>
  <si>
    <t>한혜경</t>
    <phoneticPr fontId="3" type="noConversion"/>
  </si>
  <si>
    <t>이영미</t>
    <phoneticPr fontId="3" type="noConversion"/>
  </si>
  <si>
    <t>김효린</t>
    <phoneticPr fontId="3" type="noConversion"/>
  </si>
  <si>
    <t>방명호</t>
    <phoneticPr fontId="3" type="noConversion"/>
  </si>
  <si>
    <t>권성호</t>
    <phoneticPr fontId="3" type="noConversion"/>
  </si>
  <si>
    <t>최윤희</t>
    <phoneticPr fontId="3" type="noConversion"/>
  </si>
  <si>
    <t>방현숙</t>
    <phoneticPr fontId="3" type="noConversion"/>
  </si>
  <si>
    <t>김동원</t>
    <phoneticPr fontId="3" type="noConversion"/>
  </si>
  <si>
    <t>지현우</t>
    <phoneticPr fontId="3" type="noConversion"/>
  </si>
  <si>
    <t>곽세형</t>
    <phoneticPr fontId="3" type="noConversion"/>
  </si>
  <si>
    <t>강명훈</t>
    <phoneticPr fontId="3" type="noConversion"/>
  </si>
  <si>
    <t>이준희</t>
    <phoneticPr fontId="3" type="noConversion"/>
  </si>
  <si>
    <t>성동호</t>
    <phoneticPr fontId="3" type="noConversion"/>
  </si>
  <si>
    <t>박민규</t>
    <phoneticPr fontId="3" type="noConversion"/>
  </si>
  <si>
    <t>김찬효</t>
    <phoneticPr fontId="3" type="noConversion"/>
  </si>
  <si>
    <t>한경하</t>
    <phoneticPr fontId="3" type="noConversion"/>
  </si>
  <si>
    <t>이혜림</t>
    <phoneticPr fontId="3" type="noConversion"/>
  </si>
  <si>
    <t>최선하</t>
    <phoneticPr fontId="3" type="noConversion"/>
  </si>
  <si>
    <t>출석 일수</t>
    <phoneticPr fontId="1" type="noConversion"/>
  </si>
  <si>
    <t>출석인원</t>
    <phoneticPr fontId="1" type="noConversion"/>
  </si>
  <si>
    <t>결석인원</t>
    <phoneticPr fontId="1" type="noConversion"/>
  </si>
  <si>
    <t>수료 인원/8일 이상</t>
    <phoneticPr fontId="1" type="noConversion"/>
  </si>
  <si>
    <t>연령</t>
    <phoneticPr fontId="1" type="noConversion"/>
  </si>
  <si>
    <t>지역</t>
    <phoneticPr fontId="1" type="noConversion"/>
  </si>
  <si>
    <t>동구</t>
    <phoneticPr fontId="1" type="noConversion"/>
  </si>
  <si>
    <t>수영구</t>
    <phoneticPr fontId="1" type="noConversion"/>
  </si>
  <si>
    <t>서구</t>
    <phoneticPr fontId="1" type="noConversion"/>
  </si>
  <si>
    <t>동래구</t>
    <phoneticPr fontId="1" type="noConversion"/>
  </si>
  <si>
    <t>남구</t>
    <phoneticPr fontId="1" type="noConversion"/>
  </si>
  <si>
    <t>수료 인원수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</si>
</sst>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\/d"/>
    <numFmt numFmtId="177" formatCode="0&quot;명&quot;"/>
    <numFmt numFmtId="178" formatCode="0&quot;대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</cellXfs>
  <cellStyles count="2">
    <cellStyle name="표준" xfId="0" builtinId="0"/>
    <cellStyle name="표준 3" xfId="1" xr:uid="{EAE3DEFD-1768-43D2-AEC1-433F45F19F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5F9B-382B-4880-B170-34CC4D660820}">
  <dimension ref="B1:S26"/>
  <sheetViews>
    <sheetView tabSelected="1" zoomScaleNormal="100" workbookViewId="0">
      <selection activeCell="T19" sqref="T19"/>
    </sheetView>
  </sheetViews>
  <sheetFormatPr defaultColWidth="9" defaultRowHeight="16.5"/>
  <cols>
    <col min="1" max="1" width="2.75" style="1" customWidth="1"/>
    <col min="2" max="2" width="8.75" style="1" bestFit="1" customWidth="1"/>
    <col min="3" max="3" width="9" style="1"/>
    <col min="4" max="5" width="8.375" style="1" customWidth="1"/>
    <col min="6" max="15" width="6.625" style="1" customWidth="1"/>
    <col min="16" max="16" width="9.25" style="1" bestFit="1" customWidth="1"/>
    <col min="17" max="17" width="2.875" style="1" customWidth="1"/>
    <col min="18" max="18" width="18.75" style="1" customWidth="1"/>
    <col min="19" max="19" width="11.875" style="1" customWidth="1"/>
    <col min="20" max="16384" width="9" style="1"/>
  </cols>
  <sheetData>
    <row r="1" spans="2:19" ht="10.5" customHeight="1"/>
    <row r="2" spans="2:19" ht="26.2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9" ht="20.25" customHeight="1">
      <c r="B4" s="2" t="s">
        <v>1</v>
      </c>
      <c r="C4" s="2" t="s">
        <v>2</v>
      </c>
      <c r="D4" s="2" t="s">
        <v>30</v>
      </c>
      <c r="E4" s="2" t="s">
        <v>31</v>
      </c>
      <c r="F4" s="3">
        <v>43283</v>
      </c>
      <c r="G4" s="3">
        <v>43284</v>
      </c>
      <c r="H4" s="3">
        <v>43285</v>
      </c>
      <c r="I4" s="3">
        <v>43286</v>
      </c>
      <c r="J4" s="3">
        <v>43287</v>
      </c>
      <c r="K4" s="3">
        <v>43290</v>
      </c>
      <c r="L4" s="3">
        <v>43291</v>
      </c>
      <c r="M4" s="3">
        <v>43292</v>
      </c>
      <c r="N4" s="3">
        <v>43293</v>
      </c>
      <c r="O4" s="3">
        <v>43294</v>
      </c>
      <c r="P4" s="2" t="s">
        <v>26</v>
      </c>
      <c r="R4" s="2" t="s">
        <v>29</v>
      </c>
      <c r="S4" s="7">
        <f>COUNTIF(P5:P24,"&gt;=8")</f>
        <v>12</v>
      </c>
    </row>
    <row r="5" spans="2:19" ht="20.25" customHeight="1">
      <c r="B5" s="4">
        <v>1</v>
      </c>
      <c r="C5" s="5" t="s">
        <v>3</v>
      </c>
      <c r="D5" s="5">
        <v>45</v>
      </c>
      <c r="E5" s="5" t="s">
        <v>32</v>
      </c>
      <c r="F5" s="5" t="s">
        <v>4</v>
      </c>
      <c r="G5" s="5" t="s">
        <v>5</v>
      </c>
      <c r="H5" s="5" t="s">
        <v>5</v>
      </c>
      <c r="I5" s="5" t="s">
        <v>6</v>
      </c>
      <c r="J5" s="5" t="s">
        <v>6</v>
      </c>
      <c r="K5" s="5" t="s">
        <v>5</v>
      </c>
      <c r="L5" s="5" t="s">
        <v>5</v>
      </c>
      <c r="M5" s="5" t="s">
        <v>5</v>
      </c>
      <c r="N5" s="5"/>
      <c r="O5" s="5" t="s">
        <v>6</v>
      </c>
      <c r="P5" s="6">
        <f>COUNTA(F5:O5)</f>
        <v>9</v>
      </c>
    </row>
    <row r="6" spans="2:19" ht="20.25" customHeight="1">
      <c r="B6" s="4">
        <v>2</v>
      </c>
      <c r="C6" s="5" t="s">
        <v>7</v>
      </c>
      <c r="D6" s="5">
        <v>65</v>
      </c>
      <c r="E6" s="5" t="s">
        <v>33</v>
      </c>
      <c r="F6" s="5" t="s">
        <v>5</v>
      </c>
      <c r="G6" s="5"/>
      <c r="H6" s="5" t="s">
        <v>5</v>
      </c>
      <c r="I6" s="5" t="s">
        <v>5</v>
      </c>
      <c r="J6" s="5"/>
      <c r="K6" s="5" t="s">
        <v>5</v>
      </c>
      <c r="L6" s="5"/>
      <c r="M6" s="5" t="s">
        <v>5</v>
      </c>
      <c r="N6" s="5" t="s">
        <v>5</v>
      </c>
      <c r="O6" s="5"/>
      <c r="P6" s="6">
        <f t="shared" ref="P6:P24" si="0">COUNTA(F6:O6)</f>
        <v>6</v>
      </c>
      <c r="R6" s="2" t="s">
        <v>31</v>
      </c>
      <c r="S6" s="2" t="s">
        <v>37</v>
      </c>
    </row>
    <row r="7" spans="2:19" ht="20.25" customHeight="1">
      <c r="B7" s="4">
        <v>3</v>
      </c>
      <c r="C7" s="5" t="s">
        <v>8</v>
      </c>
      <c r="D7" s="5">
        <v>50</v>
      </c>
      <c r="E7" s="5" t="s">
        <v>34</v>
      </c>
      <c r="F7" s="5" t="s">
        <v>5</v>
      </c>
      <c r="G7" s="5" t="s">
        <v>5</v>
      </c>
      <c r="H7" s="5" t="s">
        <v>5</v>
      </c>
      <c r="I7" s="5"/>
      <c r="J7" s="5" t="s">
        <v>6</v>
      </c>
      <c r="K7" s="5"/>
      <c r="L7" s="5" t="s">
        <v>5</v>
      </c>
      <c r="M7" s="5" t="s">
        <v>5</v>
      </c>
      <c r="N7" s="5" t="s">
        <v>5</v>
      </c>
      <c r="O7" s="5"/>
      <c r="P7" s="6">
        <f t="shared" si="0"/>
        <v>7</v>
      </c>
      <c r="R7" s="5" t="s">
        <v>32</v>
      </c>
      <c r="S7" s="8">
        <f>COUNTIFS($E$5:$E$24,R7,$P$5:$P$24,"&gt;=8")</f>
        <v>5</v>
      </c>
    </row>
    <row r="8" spans="2:19" ht="20.25" customHeight="1">
      <c r="B8" s="4">
        <v>4</v>
      </c>
      <c r="C8" s="5" t="s">
        <v>9</v>
      </c>
      <c r="D8" s="5">
        <v>46</v>
      </c>
      <c r="E8" s="5" t="s">
        <v>32</v>
      </c>
      <c r="F8" s="5" t="s">
        <v>5</v>
      </c>
      <c r="G8" s="5" t="s">
        <v>5</v>
      </c>
      <c r="H8" s="5" t="s">
        <v>5</v>
      </c>
      <c r="I8" s="5" t="s">
        <v>5</v>
      </c>
      <c r="J8" s="5"/>
      <c r="K8" s="5" t="s">
        <v>5</v>
      </c>
      <c r="L8" s="5"/>
      <c r="M8" s="5" t="s">
        <v>5</v>
      </c>
      <c r="N8" s="5" t="s">
        <v>5</v>
      </c>
      <c r="O8" s="5"/>
      <c r="P8" s="6">
        <f t="shared" si="0"/>
        <v>7</v>
      </c>
      <c r="R8" s="5" t="s">
        <v>33</v>
      </c>
      <c r="S8" s="8">
        <f t="shared" ref="S8:S11" si="1">COUNTIFS($E$5:$E$24,R8,$P$5:$P$24,"&gt;=8")</f>
        <v>3</v>
      </c>
    </row>
    <row r="9" spans="2:19" ht="20.25" customHeight="1">
      <c r="B9" s="4">
        <v>5</v>
      </c>
      <c r="C9" s="5" t="s">
        <v>10</v>
      </c>
      <c r="D9" s="5">
        <v>45</v>
      </c>
      <c r="E9" s="5" t="s">
        <v>34</v>
      </c>
      <c r="F9" s="5"/>
      <c r="G9" s="5" t="s">
        <v>5</v>
      </c>
      <c r="H9" s="5" t="s">
        <v>5</v>
      </c>
      <c r="I9" s="5" t="s">
        <v>5</v>
      </c>
      <c r="J9" s="5" t="s">
        <v>6</v>
      </c>
      <c r="K9" s="5" t="s">
        <v>5</v>
      </c>
      <c r="L9" s="5"/>
      <c r="M9" s="5" t="s">
        <v>5</v>
      </c>
      <c r="N9" s="5" t="s">
        <v>5</v>
      </c>
      <c r="O9" s="5"/>
      <c r="P9" s="6">
        <f t="shared" si="0"/>
        <v>7</v>
      </c>
      <c r="R9" s="5" t="s">
        <v>34</v>
      </c>
      <c r="S9" s="8">
        <f t="shared" si="1"/>
        <v>1</v>
      </c>
    </row>
    <row r="10" spans="2:19" ht="20.25" customHeight="1">
      <c r="B10" s="4">
        <v>6</v>
      </c>
      <c r="C10" s="5" t="s">
        <v>11</v>
      </c>
      <c r="D10" s="5">
        <v>58</v>
      </c>
      <c r="E10" s="5" t="s">
        <v>35</v>
      </c>
      <c r="F10" s="5" t="s">
        <v>5</v>
      </c>
      <c r="G10" s="5"/>
      <c r="H10" s="5" t="s">
        <v>5</v>
      </c>
      <c r="I10" s="5"/>
      <c r="J10" s="5" t="s">
        <v>6</v>
      </c>
      <c r="K10" s="5"/>
      <c r="L10" s="5" t="s">
        <v>5</v>
      </c>
      <c r="M10" s="5" t="s">
        <v>5</v>
      </c>
      <c r="N10" s="5" t="s">
        <v>5</v>
      </c>
      <c r="O10" s="5"/>
      <c r="P10" s="6">
        <f t="shared" si="0"/>
        <v>6</v>
      </c>
      <c r="R10" s="5" t="s">
        <v>35</v>
      </c>
      <c r="S10" s="8">
        <f t="shared" si="1"/>
        <v>2</v>
      </c>
    </row>
    <row r="11" spans="2:19" ht="20.25" customHeight="1">
      <c r="B11" s="4">
        <v>7</v>
      </c>
      <c r="C11" s="5" t="s">
        <v>12</v>
      </c>
      <c r="D11" s="5">
        <v>47</v>
      </c>
      <c r="E11" s="5" t="s">
        <v>36</v>
      </c>
      <c r="F11" s="5"/>
      <c r="G11" s="5" t="s">
        <v>5</v>
      </c>
      <c r="H11" s="5" t="s">
        <v>5</v>
      </c>
      <c r="I11" s="5" t="s">
        <v>5</v>
      </c>
      <c r="J11" s="5"/>
      <c r="K11" s="5"/>
      <c r="L11" s="5" t="s">
        <v>5</v>
      </c>
      <c r="M11" s="5" t="s">
        <v>5</v>
      </c>
      <c r="N11" s="5" t="s">
        <v>5</v>
      </c>
      <c r="O11" s="5" t="s">
        <v>6</v>
      </c>
      <c r="P11" s="6">
        <f t="shared" si="0"/>
        <v>7</v>
      </c>
      <c r="R11" s="5" t="s">
        <v>36</v>
      </c>
      <c r="S11" s="8">
        <f t="shared" si="1"/>
        <v>1</v>
      </c>
    </row>
    <row r="12" spans="2:19" ht="20.25" customHeight="1">
      <c r="B12" s="4">
        <v>8</v>
      </c>
      <c r="C12" s="5" t="s">
        <v>13</v>
      </c>
      <c r="D12" s="5">
        <v>46</v>
      </c>
      <c r="E12" s="5" t="s">
        <v>32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/>
      <c r="M12" s="5" t="s">
        <v>5</v>
      </c>
      <c r="N12" s="5"/>
      <c r="O12" s="5" t="s">
        <v>6</v>
      </c>
      <c r="P12" s="6">
        <f t="shared" si="0"/>
        <v>8</v>
      </c>
    </row>
    <row r="13" spans="2:19" ht="20.25" customHeight="1">
      <c r="B13" s="4">
        <v>9</v>
      </c>
      <c r="C13" s="5" t="s">
        <v>14</v>
      </c>
      <c r="D13" s="5">
        <v>69</v>
      </c>
      <c r="E13" s="5" t="s">
        <v>33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4</v>
      </c>
      <c r="L13" s="5" t="s">
        <v>5</v>
      </c>
      <c r="M13" s="5" t="s">
        <v>5</v>
      </c>
      <c r="N13" s="5" t="s">
        <v>6</v>
      </c>
      <c r="O13" s="5" t="s">
        <v>6</v>
      </c>
      <c r="P13" s="6">
        <f t="shared" si="0"/>
        <v>10</v>
      </c>
      <c r="R13" s="2" t="s">
        <v>30</v>
      </c>
      <c r="S13" s="2" t="s">
        <v>37</v>
      </c>
    </row>
    <row r="14" spans="2:19" ht="20.25" customHeight="1">
      <c r="B14" s="4">
        <v>10</v>
      </c>
      <c r="C14" s="5" t="s">
        <v>15</v>
      </c>
      <c r="D14" s="5">
        <v>69</v>
      </c>
      <c r="E14" s="5" t="s">
        <v>36</v>
      </c>
      <c r="F14" s="5" t="s">
        <v>5</v>
      </c>
      <c r="G14" s="5"/>
      <c r="H14" s="5" t="s">
        <v>5</v>
      </c>
      <c r="I14" s="5" t="s">
        <v>5</v>
      </c>
      <c r="J14" s="5"/>
      <c r="K14" s="5" t="s">
        <v>5</v>
      </c>
      <c r="L14" s="5"/>
      <c r="M14" s="5" t="s">
        <v>5</v>
      </c>
      <c r="N14" s="5"/>
      <c r="O14" s="5" t="s">
        <v>6</v>
      </c>
      <c r="P14" s="6">
        <f t="shared" si="0"/>
        <v>6</v>
      </c>
      <c r="R14" s="15">
        <v>40</v>
      </c>
      <c r="S14" s="8">
        <f>COUNTIFS($D$5:$D$24,"&gt;="&amp;R14,$D$5:$D$24,"&lt;"&amp;R14+10,$P$5:$P$24,"&gt;=8")</f>
        <v>4</v>
      </c>
    </row>
    <row r="15" spans="2:19" ht="20.25" customHeight="1">
      <c r="B15" s="4">
        <v>11</v>
      </c>
      <c r="C15" s="5" t="s">
        <v>16</v>
      </c>
      <c r="D15" s="5">
        <v>68</v>
      </c>
      <c r="E15" s="5" t="s">
        <v>35</v>
      </c>
      <c r="F15" s="5" t="s">
        <v>4</v>
      </c>
      <c r="G15" s="5" t="s">
        <v>5</v>
      </c>
      <c r="H15" s="5" t="s">
        <v>5</v>
      </c>
      <c r="I15" s="5" t="s">
        <v>6</v>
      </c>
      <c r="J15" s="5" t="s">
        <v>6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6">
        <f t="shared" si="0"/>
        <v>10</v>
      </c>
      <c r="R15" s="15">
        <v>50</v>
      </c>
      <c r="S15" s="8">
        <f t="shared" ref="S15:S16" si="2">COUNTIFS($D$5:$D$24,"&gt;="&amp;R15,$D$5:$D$24,"&lt;"&amp;R15+10,$P$5:$P$24,"&gt;=8")</f>
        <v>6</v>
      </c>
    </row>
    <row r="16" spans="2:19" ht="20.25" customHeight="1">
      <c r="B16" s="4">
        <v>12</v>
      </c>
      <c r="C16" s="5" t="s">
        <v>17</v>
      </c>
      <c r="D16" s="5">
        <v>55</v>
      </c>
      <c r="E16" s="5" t="s">
        <v>34</v>
      </c>
      <c r="F16" s="5" t="s">
        <v>5</v>
      </c>
      <c r="G16" s="5"/>
      <c r="H16" s="5" t="s">
        <v>5</v>
      </c>
      <c r="I16" s="5" t="s">
        <v>5</v>
      </c>
      <c r="J16" s="5"/>
      <c r="K16" s="5"/>
      <c r="L16" s="5" t="s">
        <v>5</v>
      </c>
      <c r="M16" s="5" t="s">
        <v>5</v>
      </c>
      <c r="N16" s="5" t="s">
        <v>5</v>
      </c>
      <c r="O16" s="5" t="s">
        <v>6</v>
      </c>
      <c r="P16" s="6">
        <f t="shared" si="0"/>
        <v>7</v>
      </c>
      <c r="R16" s="15">
        <v>60</v>
      </c>
      <c r="S16" s="8">
        <f t="shared" si="2"/>
        <v>2</v>
      </c>
    </row>
    <row r="17" spans="2:16" ht="20.25" customHeight="1">
      <c r="B17" s="4">
        <v>13</v>
      </c>
      <c r="C17" s="5" t="s">
        <v>18</v>
      </c>
      <c r="D17" s="5">
        <v>57</v>
      </c>
      <c r="E17" s="5" t="s">
        <v>33</v>
      </c>
      <c r="F17" s="5" t="s">
        <v>5</v>
      </c>
      <c r="G17" s="5" t="s">
        <v>5</v>
      </c>
      <c r="H17" s="5" t="s">
        <v>5</v>
      </c>
      <c r="I17" s="5"/>
      <c r="J17" s="5" t="s">
        <v>6</v>
      </c>
      <c r="K17" s="5"/>
      <c r="L17" s="5" t="s">
        <v>5</v>
      </c>
      <c r="M17" s="5" t="s">
        <v>5</v>
      </c>
      <c r="N17" s="5" t="s">
        <v>5</v>
      </c>
      <c r="O17" s="5" t="s">
        <v>5</v>
      </c>
      <c r="P17" s="6">
        <f t="shared" si="0"/>
        <v>8</v>
      </c>
    </row>
    <row r="18" spans="2:16" ht="20.25" customHeight="1">
      <c r="B18" s="4">
        <v>14</v>
      </c>
      <c r="C18" s="5" t="s">
        <v>19</v>
      </c>
      <c r="D18" s="5">
        <v>52</v>
      </c>
      <c r="E18" s="5" t="s">
        <v>32</v>
      </c>
      <c r="F18" s="5" t="s">
        <v>5</v>
      </c>
      <c r="G18" s="5" t="s">
        <v>5</v>
      </c>
      <c r="H18" s="5" t="s">
        <v>5</v>
      </c>
      <c r="I18" s="5" t="s">
        <v>5</v>
      </c>
      <c r="J18" s="5"/>
      <c r="K18" s="5" t="s">
        <v>5</v>
      </c>
      <c r="L18" s="5" t="s">
        <v>5</v>
      </c>
      <c r="M18" s="5" t="s">
        <v>5</v>
      </c>
      <c r="N18" s="5" t="s">
        <v>5</v>
      </c>
      <c r="O18" s="5"/>
      <c r="P18" s="6">
        <f t="shared" si="0"/>
        <v>8</v>
      </c>
    </row>
    <row r="19" spans="2:16" ht="20.25" customHeight="1">
      <c r="B19" s="4">
        <v>15</v>
      </c>
      <c r="C19" s="5" t="s">
        <v>20</v>
      </c>
      <c r="D19" s="5">
        <v>58</v>
      </c>
      <c r="E19" s="5" t="s">
        <v>32</v>
      </c>
      <c r="F19" s="5"/>
      <c r="G19" s="5" t="s">
        <v>5</v>
      </c>
      <c r="H19" s="5" t="s">
        <v>5</v>
      </c>
      <c r="I19" s="5" t="s">
        <v>5</v>
      </c>
      <c r="J19" s="5" t="s">
        <v>6</v>
      </c>
      <c r="K19" s="5" t="s">
        <v>5</v>
      </c>
      <c r="L19" s="5" t="s">
        <v>5</v>
      </c>
      <c r="M19" s="5" t="s">
        <v>5</v>
      </c>
      <c r="N19" s="5" t="s">
        <v>5</v>
      </c>
      <c r="O19" s="5"/>
      <c r="P19" s="6">
        <f t="shared" si="0"/>
        <v>8</v>
      </c>
    </row>
    <row r="20" spans="2:16" ht="20.25" customHeight="1">
      <c r="B20" s="4">
        <v>16</v>
      </c>
      <c r="C20" s="5" t="s">
        <v>21</v>
      </c>
      <c r="D20" s="5">
        <v>48</v>
      </c>
      <c r="E20" s="5" t="s">
        <v>35</v>
      </c>
      <c r="F20" s="5" t="s">
        <v>5</v>
      </c>
      <c r="G20" s="5"/>
      <c r="H20" s="5" t="s">
        <v>5</v>
      </c>
      <c r="I20" s="5"/>
      <c r="J20" s="5" t="s">
        <v>6</v>
      </c>
      <c r="K20" s="5" t="s">
        <v>5</v>
      </c>
      <c r="L20" s="5" t="s">
        <v>5</v>
      </c>
      <c r="M20" s="5" t="s">
        <v>5</v>
      </c>
      <c r="N20" s="5" t="s">
        <v>5</v>
      </c>
      <c r="O20" s="5" t="s">
        <v>5</v>
      </c>
      <c r="P20" s="6">
        <f t="shared" si="0"/>
        <v>8</v>
      </c>
    </row>
    <row r="21" spans="2:16" ht="20.25" customHeight="1">
      <c r="B21" s="4">
        <v>17</v>
      </c>
      <c r="C21" s="5" t="s">
        <v>22</v>
      </c>
      <c r="D21" s="5">
        <v>49</v>
      </c>
      <c r="E21" s="5" t="s">
        <v>33</v>
      </c>
      <c r="F21" s="5"/>
      <c r="G21" s="5" t="s">
        <v>5</v>
      </c>
      <c r="H21" s="5" t="s">
        <v>5</v>
      </c>
      <c r="I21" s="5" t="s">
        <v>5</v>
      </c>
      <c r="J21" s="5"/>
      <c r="K21" s="5" t="s">
        <v>4</v>
      </c>
      <c r="L21" s="5" t="s">
        <v>5</v>
      </c>
      <c r="M21" s="5" t="s">
        <v>5</v>
      </c>
      <c r="N21" s="5" t="s">
        <v>6</v>
      </c>
      <c r="O21" s="5" t="s">
        <v>6</v>
      </c>
      <c r="P21" s="6">
        <f t="shared" si="0"/>
        <v>8</v>
      </c>
    </row>
    <row r="22" spans="2:16" ht="20.25" customHeight="1">
      <c r="B22" s="4">
        <v>18</v>
      </c>
      <c r="C22" s="5" t="s">
        <v>23</v>
      </c>
      <c r="D22" s="5">
        <v>50</v>
      </c>
      <c r="E22" s="5" t="s">
        <v>36</v>
      </c>
      <c r="F22" s="5" t="s">
        <v>5</v>
      </c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/>
      <c r="M22" s="5" t="s">
        <v>5</v>
      </c>
      <c r="N22" s="5" t="s">
        <v>5</v>
      </c>
      <c r="O22" s="5"/>
      <c r="P22" s="6">
        <f t="shared" si="0"/>
        <v>8</v>
      </c>
    </row>
    <row r="23" spans="2:16" ht="20.25" customHeight="1">
      <c r="B23" s="4">
        <v>19</v>
      </c>
      <c r="C23" s="5" t="s">
        <v>24</v>
      </c>
      <c r="D23" s="5">
        <v>50</v>
      </c>
      <c r="E23" s="5" t="s">
        <v>34</v>
      </c>
      <c r="F23" s="5" t="s">
        <v>5</v>
      </c>
      <c r="G23" s="5" t="s">
        <v>5</v>
      </c>
      <c r="H23" s="5" t="s">
        <v>5</v>
      </c>
      <c r="I23" s="5" t="s">
        <v>5</v>
      </c>
      <c r="J23" s="5" t="s">
        <v>5</v>
      </c>
      <c r="K23" s="5" t="s">
        <v>5</v>
      </c>
      <c r="L23" s="5" t="s">
        <v>5</v>
      </c>
      <c r="M23" s="5" t="s">
        <v>5</v>
      </c>
      <c r="N23" s="5" t="s">
        <v>5</v>
      </c>
      <c r="O23" s="5" t="s">
        <v>5</v>
      </c>
      <c r="P23" s="6">
        <f t="shared" si="0"/>
        <v>10</v>
      </c>
    </row>
    <row r="24" spans="2:16" ht="20.25" customHeight="1">
      <c r="B24" s="4">
        <v>20</v>
      </c>
      <c r="C24" s="5" t="s">
        <v>25</v>
      </c>
      <c r="D24" s="5">
        <v>52</v>
      </c>
      <c r="E24" s="5" t="s">
        <v>32</v>
      </c>
      <c r="F24" s="5" t="s">
        <v>5</v>
      </c>
      <c r="G24" s="5"/>
      <c r="H24" s="5" t="s">
        <v>5</v>
      </c>
      <c r="I24" s="5" t="s">
        <v>5</v>
      </c>
      <c r="J24" s="5"/>
      <c r="K24" s="5" t="s">
        <v>5</v>
      </c>
      <c r="L24" s="5" t="s">
        <v>5</v>
      </c>
      <c r="M24" s="5" t="s">
        <v>5</v>
      </c>
      <c r="N24" s="5" t="s">
        <v>5</v>
      </c>
      <c r="O24" s="5" t="s">
        <v>5</v>
      </c>
      <c r="P24" s="6">
        <f t="shared" si="0"/>
        <v>8</v>
      </c>
    </row>
    <row r="25" spans="2:16" ht="20.25" customHeight="1">
      <c r="B25" s="12" t="s">
        <v>27</v>
      </c>
      <c r="C25" s="13"/>
      <c r="D25" s="13"/>
      <c r="E25" s="14"/>
      <c r="F25" s="6">
        <f>COUNTA(F5:F24)</f>
        <v>16</v>
      </c>
      <c r="G25" s="6">
        <f t="shared" ref="G25:O25" si="3">COUNTA(G5:G24)</f>
        <v>14</v>
      </c>
      <c r="H25" s="6">
        <f t="shared" si="3"/>
        <v>20</v>
      </c>
      <c r="I25" s="6">
        <f t="shared" si="3"/>
        <v>16</v>
      </c>
      <c r="J25" s="6">
        <f t="shared" si="3"/>
        <v>12</v>
      </c>
      <c r="K25" s="6">
        <f t="shared" si="3"/>
        <v>15</v>
      </c>
      <c r="L25" s="6">
        <f t="shared" si="3"/>
        <v>14</v>
      </c>
      <c r="M25" s="6">
        <f t="shared" si="3"/>
        <v>20</v>
      </c>
      <c r="N25" s="6">
        <f t="shared" si="3"/>
        <v>17</v>
      </c>
      <c r="O25" s="6">
        <f t="shared" si="3"/>
        <v>12</v>
      </c>
      <c r="P25" s="10"/>
    </row>
    <row r="26" spans="2:16" ht="20.25" customHeight="1">
      <c r="B26" s="12" t="s">
        <v>28</v>
      </c>
      <c r="C26" s="13"/>
      <c r="D26" s="13"/>
      <c r="E26" s="14"/>
      <c r="F26" s="6">
        <f>COUNTBLANK(F5:F24)</f>
        <v>4</v>
      </c>
      <c r="G26" s="6">
        <f t="shared" ref="G26:O26" si="4">COUNTBLANK(G5:G24)</f>
        <v>6</v>
      </c>
      <c r="H26" s="6">
        <f t="shared" si="4"/>
        <v>0</v>
      </c>
      <c r="I26" s="6">
        <f t="shared" si="4"/>
        <v>4</v>
      </c>
      <c r="J26" s="6">
        <f t="shared" si="4"/>
        <v>8</v>
      </c>
      <c r="K26" s="6">
        <f t="shared" si="4"/>
        <v>5</v>
      </c>
      <c r="L26" s="6">
        <f t="shared" si="4"/>
        <v>6</v>
      </c>
      <c r="M26" s="6">
        <f t="shared" si="4"/>
        <v>0</v>
      </c>
      <c r="N26" s="6">
        <f t="shared" si="4"/>
        <v>3</v>
      </c>
      <c r="O26" s="6">
        <f t="shared" si="4"/>
        <v>8</v>
      </c>
      <c r="P26" s="11"/>
    </row>
  </sheetData>
  <mergeCells count="4">
    <mergeCell ref="B2:O2"/>
    <mergeCell ref="P25:P26"/>
    <mergeCell ref="B25:E25"/>
    <mergeCell ref="B26:E2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중장년ICT특화과정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4-7-개수를구하는함수</dc:title>
  <dc:creator>짤막한 강좌</dc:creator>
  <cp:keywords>엑셀</cp:keywords>
  <cp:lastModifiedBy>짤막한강좌</cp:lastModifiedBy>
  <dcterms:created xsi:type="dcterms:W3CDTF">2018-06-04T08:34:42Z</dcterms:created>
  <dcterms:modified xsi:type="dcterms:W3CDTF">2019-12-02T16:08:11Z</dcterms:modified>
</cp:coreProperties>
</file>