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8장\8장-실습\미션\"/>
    </mc:Choice>
  </mc:AlternateContent>
  <xr:revisionPtr revIDLastSave="0" documentId="13_ncr:1_{BA77A9D4-C45B-4C21-90E4-2E31BE58CFDA}" xr6:coauthVersionLast="43" xr6:coauthVersionMax="43" xr10:uidLastSave="{00000000-0000-0000-0000-000000000000}"/>
  <bookViews>
    <workbookView xWindow="-120" yWindow="-120" windowWidth="29040" windowHeight="17640" xr2:uid="{E80612AF-2788-4B32-98E1-1A708509CB9F}"/>
  </bookViews>
  <sheets>
    <sheet name="미납학생내역" sheetId="1" r:id="rId1"/>
    <sheet name="집계" sheetId="3" r:id="rId2"/>
  </sheets>
  <externalReferences>
    <externalReference r:id="rId3"/>
  </externalReferences>
  <definedNames>
    <definedName name="납입금">[1]미납학생내역!$E$2:$E$170</definedName>
    <definedName name="미납금총액">[1]미납학생내역!$O$2:$O$170</definedName>
    <definedName name="반">[1]미납학생내역!$B$2:$B$170</definedName>
    <definedName name="번호">[1]미납학생내역!$C$2:$C$170</definedName>
    <definedName name="학년">[1]미납학생내역!$A$2:$A$170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0" i="1" l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<sst xmlns="http://schemas.openxmlformats.org/spreadsheetml/2006/main" count="884" uniqueCount="73">
  <si>
    <t>학년</t>
    <phoneticPr fontId="3" type="noConversion"/>
  </si>
  <si>
    <t>반</t>
    <phoneticPr fontId="3" type="noConversion"/>
  </si>
  <si>
    <t>번호</t>
    <phoneticPr fontId="3" type="noConversion"/>
  </si>
  <si>
    <t>이름</t>
  </si>
  <si>
    <t>납입금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</si>
  <si>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</si>
  <si>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</si>
  <si>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</si>
  <si>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</si>
  <si>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</si>
  <si>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</si>
  <si>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</si>
  <si>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</si>
  <si>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</si>
  <si>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미납금총액</t>
    <phoneticPr fontId="3" type="noConversion"/>
  </si>
  <si>
    <t>1학년</t>
  </si>
  <si>
    <t>1반</t>
  </si>
  <si>
    <t>1번</t>
  </si>
  <si>
    <t>강하나</t>
    <phoneticPr fontId="3" type="noConversion"/>
  </si>
  <si>
    <t>수업료</t>
  </si>
  <si>
    <t>학교운영지원비</t>
  </si>
  <si>
    <t>중식비</t>
  </si>
  <si>
    <t>수련활동비</t>
  </si>
  <si>
    <t>교복대금</t>
  </si>
  <si>
    <t>2번</t>
  </si>
  <si>
    <t>김선희</t>
    <phoneticPr fontId="3" type="noConversion"/>
  </si>
  <si>
    <t>입학금</t>
  </si>
  <si>
    <t>교과서대금</t>
  </si>
  <si>
    <t>석식비</t>
  </si>
  <si>
    <t>수준별보충학습비</t>
  </si>
  <si>
    <t>3번</t>
  </si>
  <si>
    <t>김준우</t>
    <phoneticPr fontId="3" type="noConversion"/>
  </si>
  <si>
    <t>4번</t>
  </si>
  <si>
    <t>김병현</t>
    <phoneticPr fontId="3" type="noConversion"/>
  </si>
  <si>
    <t>5번</t>
  </si>
  <si>
    <t>김선우</t>
    <phoneticPr fontId="3" type="noConversion"/>
  </si>
  <si>
    <t>6번</t>
  </si>
  <si>
    <t>김재영</t>
    <phoneticPr fontId="3" type="noConversion"/>
  </si>
  <si>
    <t>7번</t>
  </si>
  <si>
    <t>8번</t>
  </si>
  <si>
    <t>김미경</t>
    <phoneticPr fontId="3" type="noConversion"/>
  </si>
  <si>
    <t>9번</t>
  </si>
  <si>
    <t>남상희</t>
    <phoneticPr fontId="3" type="noConversion"/>
  </si>
  <si>
    <t>10번</t>
  </si>
  <si>
    <t>노한결</t>
    <phoneticPr fontId="3" type="noConversion"/>
  </si>
  <si>
    <t>11번</t>
  </si>
  <si>
    <t>도은찬</t>
    <phoneticPr fontId="3" type="noConversion"/>
  </si>
  <si>
    <t>12번</t>
  </si>
  <si>
    <t>박지윤</t>
    <phoneticPr fontId="3" type="noConversion"/>
  </si>
  <si>
    <t>13번</t>
  </si>
  <si>
    <t>박경은</t>
    <phoneticPr fontId="3" type="noConversion"/>
  </si>
  <si>
    <t>14번</t>
  </si>
  <si>
    <t>박선화</t>
    <phoneticPr fontId="3" type="noConversion"/>
  </si>
  <si>
    <t>15번</t>
  </si>
  <si>
    <t>박세현</t>
    <phoneticPr fontId="3" type="noConversion"/>
  </si>
  <si>
    <t>16번</t>
  </si>
  <si>
    <t>박민정</t>
    <phoneticPr fontId="3" type="noConversion"/>
  </si>
  <si>
    <t>17번</t>
  </si>
  <si>
    <t>변하나</t>
    <phoneticPr fontId="3" type="noConversion"/>
  </si>
  <si>
    <t>18번</t>
  </si>
  <si>
    <t>서효주</t>
    <phoneticPr fontId="3" type="noConversion"/>
  </si>
  <si>
    <t>19번</t>
  </si>
  <si>
    <t>서은오</t>
    <phoneticPr fontId="3" type="noConversion"/>
  </si>
  <si>
    <t>20번</t>
  </si>
  <si>
    <t>손수애</t>
    <phoneticPr fontId="3" type="noConversion"/>
  </si>
  <si>
    <t>21번</t>
  </si>
  <si>
    <t>송장현</t>
    <phoneticPr fontId="3" type="noConversion"/>
  </si>
  <si>
    <t>22번</t>
  </si>
  <si>
    <t>송채화</t>
    <phoneticPr fontId="3" type="noConversion"/>
  </si>
  <si>
    <t>[표1]</t>
    <phoneticPr fontId="2" type="noConversion"/>
  </si>
  <si>
    <t>[표2]</t>
    <phoneticPr fontId="2" type="noConversion"/>
  </si>
  <si>
    <t>미납금총액</t>
    <phoneticPr fontId="2" type="noConversion"/>
  </si>
  <si>
    <t>학생정보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</si>
</sst>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0"/>
      <color indexed="8"/>
      <name val="Arial"/>
      <family val="2"/>
    </font>
    <font>
      <sz val="11"/>
      <color indexed="8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9" tint="0.79998168889431442"/>
        <bgColor indexed="9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5" fillId="2" borderId="1" xfId="1" applyNumberFormat="1" applyFont="1" applyFill="1" applyBorder="1" applyAlignment="1">
      <alignment horizontal="center" vertical="center"/>
    </xf>
    <xf numFmtId="49" fontId="5" fillId="2" borderId="2" xfId="1" applyNumberFormat="1" applyFont="1" applyFill="1" applyBorder="1" applyAlignment="1">
      <alignment horizontal="center" vertical="center"/>
    </xf>
    <xf numFmtId="49" fontId="5" fillId="2" borderId="3" xfId="1" applyNumberFormat="1" applyFont="1" applyFill="1" applyBorder="1" applyAlignment="1">
      <alignment horizontal="center" vertical="center"/>
    </xf>
    <xf numFmtId="0" fontId="6" fillId="0" borderId="0" xfId="1" applyFont="1">
      <alignment vertical="center"/>
    </xf>
    <xf numFmtId="49" fontId="5" fillId="3" borderId="1" xfId="1" applyNumberFormat="1" applyFont="1" applyFill="1" applyBorder="1" applyAlignment="1">
      <alignment horizontal="center" vertical="center"/>
    </xf>
    <xf numFmtId="49" fontId="5" fillId="3" borderId="1" xfId="1" applyNumberFormat="1" applyFont="1" applyFill="1" applyBorder="1" applyAlignment="1">
      <alignment horizontal="right" vertical="center"/>
    </xf>
    <xf numFmtId="0" fontId="5" fillId="3" borderId="2" xfId="1" applyFont="1" applyFill="1" applyBorder="1" applyAlignment="1">
      <alignment horizontal="right" vertical="center"/>
    </xf>
    <xf numFmtId="0" fontId="5" fillId="3" borderId="1" xfId="1" applyFont="1" applyFill="1" applyBorder="1" applyAlignment="1">
      <alignment horizontal="right" vertical="center"/>
    </xf>
    <xf numFmtId="3" fontId="5" fillId="3" borderId="1" xfId="1" applyNumberFormat="1" applyFont="1" applyFill="1" applyBorder="1" applyAlignment="1">
      <alignment horizontal="right" vertical="center"/>
    </xf>
    <xf numFmtId="41" fontId="6" fillId="0" borderId="4" xfId="2" applyFont="1" applyBorder="1">
      <alignment vertical="center"/>
    </xf>
    <xf numFmtId="3" fontId="5" fillId="3" borderId="2" xfId="1" applyNumberFormat="1" applyFont="1" applyFill="1" applyBorder="1" applyAlignment="1">
      <alignment horizontal="right" vertical="center"/>
    </xf>
    <xf numFmtId="0" fontId="6" fillId="0" borderId="0" xfId="0" applyFont="1">
      <alignment vertical="center"/>
    </xf>
    <xf numFmtId="49" fontId="5" fillId="4" borderId="4" xfId="1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49" fontId="5" fillId="3" borderId="4" xfId="1" applyNumberFormat="1" applyFont="1" applyFill="1" applyBorder="1" applyAlignment="1">
      <alignment horizontal="right" vertical="center"/>
    </xf>
    <xf numFmtId="41" fontId="6" fillId="0" borderId="4" xfId="3" applyFont="1" applyBorder="1">
      <alignment vertical="center"/>
    </xf>
    <xf numFmtId="49" fontId="5" fillId="3" borderId="4" xfId="1" applyNumberFormat="1" applyFont="1" applyFill="1" applyBorder="1" applyAlignment="1">
      <alignment horizontal="center" vertical="center"/>
    </xf>
  </cellXfs>
  <cellStyles count="4">
    <cellStyle name="쉼표 [0]" xfId="3" builtinId="6"/>
    <cellStyle name="쉼표 [0] 2" xfId="2" xr:uid="{D2095F71-0B81-4781-A484-9B7B860CD086}"/>
    <cellStyle name="표준" xfId="0" builtinId="0"/>
    <cellStyle name="표준 4" xfId="1" xr:uid="{9C9F0335-517F-4B69-BB72-176B0CA9FD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170</xdr:row>
      <xdr:rowOff>0</xdr:rowOff>
    </xdr:from>
    <xdr:to>
      <xdr:col>15</xdr:col>
      <xdr:colOff>54860</xdr:colOff>
      <xdr:row>170</xdr:row>
      <xdr:rowOff>0</xdr:rowOff>
    </xdr:to>
    <xdr:sp macro="" textlink="">
      <xdr:nvSpPr>
        <xdr:cNvPr id="2" name="Line 10">
          <a:extLst>
            <a:ext uri="{FF2B5EF4-FFF2-40B4-BE49-F238E27FC236}">
              <a16:creationId xmlns:a16="http://schemas.microsoft.com/office/drawing/2014/main" id="{94CE8291-A87C-46A1-B318-671F2DF47569}"/>
            </a:ext>
          </a:extLst>
        </xdr:cNvPr>
        <xdr:cNvSpPr>
          <a:spLocks noChangeShapeType="1"/>
        </xdr:cNvSpPr>
      </xdr:nvSpPr>
      <xdr:spPr bwMode="auto">
        <a:xfrm>
          <a:off x="0" y="30765750"/>
          <a:ext cx="9703685" cy="0"/>
        </a:xfrm>
        <a:prstGeom prst="line">
          <a:avLst/>
        </a:prstGeom>
        <a:noFill/>
        <a:ln w="1270" cap="rnd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e/Desktop/&#49892;&#49845;&#54028;&#51068;&#51221;&#47532;(20190524)/8&#51109;/8&#51109;-&#50756;&#49457;/&#48120;&#49496;_&#51221;&#45813;/8-1-&#48120;&#49496;_&#51221;&#4581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미납학생내역"/>
      <sheetName val="집계"/>
    </sheetNames>
    <sheetDataSet>
      <sheetData sheetId="0">
        <row r="2">
          <cell r="A2" t="str">
            <v>1학년</v>
          </cell>
          <cell r="B2" t="str">
            <v>1반</v>
          </cell>
          <cell r="C2" t="str">
            <v>1번</v>
          </cell>
          <cell r="E2" t="str">
            <v>수업료</v>
          </cell>
          <cell r="O2">
            <v>433200</v>
          </cell>
        </row>
        <row r="3">
          <cell r="A3" t="str">
            <v>1학년</v>
          </cell>
          <cell r="B3" t="str">
            <v>1반</v>
          </cell>
          <cell r="C3" t="str">
            <v>1번</v>
          </cell>
          <cell r="E3" t="str">
            <v>학교운영지원비</v>
          </cell>
          <cell r="O3">
            <v>156600</v>
          </cell>
        </row>
        <row r="4">
          <cell r="A4" t="str">
            <v>1학년</v>
          </cell>
          <cell r="B4" t="str">
            <v>1반</v>
          </cell>
          <cell r="C4" t="str">
            <v>1번</v>
          </cell>
          <cell r="E4" t="str">
            <v>중식비</v>
          </cell>
          <cell r="O4">
            <v>514500</v>
          </cell>
        </row>
        <row r="5">
          <cell r="A5" t="str">
            <v>1학년</v>
          </cell>
          <cell r="B5" t="str">
            <v>1반</v>
          </cell>
          <cell r="C5" t="str">
            <v>1번</v>
          </cell>
          <cell r="E5" t="str">
            <v>수련활동비</v>
          </cell>
          <cell r="O5">
            <v>20870</v>
          </cell>
        </row>
        <row r="6">
          <cell r="A6" t="str">
            <v>1학년</v>
          </cell>
          <cell r="B6" t="str">
            <v>1반</v>
          </cell>
          <cell r="C6" t="str">
            <v>1번</v>
          </cell>
          <cell r="E6" t="str">
            <v>교복대금</v>
          </cell>
          <cell r="O6">
            <v>81000</v>
          </cell>
        </row>
        <row r="7">
          <cell r="A7" t="str">
            <v>1학년</v>
          </cell>
          <cell r="B7" t="str">
            <v>1반</v>
          </cell>
          <cell r="C7" t="str">
            <v>2번</v>
          </cell>
          <cell r="E7" t="str">
            <v>입학금</v>
          </cell>
          <cell r="O7">
            <v>13000</v>
          </cell>
        </row>
        <row r="8">
          <cell r="A8" t="str">
            <v>1학년</v>
          </cell>
          <cell r="B8" t="str">
            <v>1반</v>
          </cell>
          <cell r="C8" t="str">
            <v>2번</v>
          </cell>
          <cell r="E8" t="str">
            <v>수업료</v>
          </cell>
          <cell r="O8">
            <v>649800</v>
          </cell>
        </row>
        <row r="9">
          <cell r="A9" t="str">
            <v>1학년</v>
          </cell>
          <cell r="B9" t="str">
            <v>1반</v>
          </cell>
          <cell r="C9" t="str">
            <v>2번</v>
          </cell>
          <cell r="E9" t="str">
            <v>학교운영지원비</v>
          </cell>
          <cell r="O9">
            <v>104400</v>
          </cell>
        </row>
        <row r="10">
          <cell r="A10" t="str">
            <v>1학년</v>
          </cell>
          <cell r="B10" t="str">
            <v>1반</v>
          </cell>
          <cell r="C10" t="str">
            <v>2번</v>
          </cell>
          <cell r="E10" t="str">
            <v>교과서대금</v>
          </cell>
          <cell r="O10">
            <v>87320</v>
          </cell>
        </row>
        <row r="11">
          <cell r="A11" t="str">
            <v>1학년</v>
          </cell>
          <cell r="B11" t="str">
            <v>1반</v>
          </cell>
          <cell r="C11" t="str">
            <v>2번</v>
          </cell>
          <cell r="E11" t="str">
            <v>중식비</v>
          </cell>
          <cell r="O11">
            <v>444500</v>
          </cell>
        </row>
        <row r="12">
          <cell r="A12" t="str">
            <v>1학년</v>
          </cell>
          <cell r="B12" t="str">
            <v>1반</v>
          </cell>
          <cell r="C12" t="str">
            <v>2번</v>
          </cell>
          <cell r="E12" t="str">
            <v>석식비</v>
          </cell>
          <cell r="O12">
            <v>325500</v>
          </cell>
        </row>
        <row r="13">
          <cell r="A13" t="str">
            <v>1학년</v>
          </cell>
          <cell r="B13" t="str">
            <v>1반</v>
          </cell>
          <cell r="C13" t="str">
            <v>2번</v>
          </cell>
          <cell r="E13" t="str">
            <v>수준별보충학습비</v>
          </cell>
          <cell r="O13">
            <v>46000</v>
          </cell>
        </row>
        <row r="14">
          <cell r="A14" t="str">
            <v>1학년</v>
          </cell>
          <cell r="B14" t="str">
            <v>1반</v>
          </cell>
          <cell r="C14" t="str">
            <v>2번</v>
          </cell>
          <cell r="E14" t="str">
            <v>수련활동비</v>
          </cell>
          <cell r="O14">
            <v>57350</v>
          </cell>
        </row>
        <row r="15">
          <cell r="A15" t="str">
            <v>1학년</v>
          </cell>
          <cell r="B15" t="str">
            <v>1반</v>
          </cell>
          <cell r="C15" t="str">
            <v>2번</v>
          </cell>
          <cell r="E15" t="str">
            <v>교복대금</v>
          </cell>
          <cell r="O15">
            <v>81000</v>
          </cell>
        </row>
        <row r="16">
          <cell r="A16" t="str">
            <v>1학년</v>
          </cell>
          <cell r="B16" t="str">
            <v>1반</v>
          </cell>
          <cell r="C16" t="str">
            <v>3번</v>
          </cell>
          <cell r="E16" t="str">
            <v>수업료</v>
          </cell>
          <cell r="O16">
            <v>433200</v>
          </cell>
        </row>
        <row r="17">
          <cell r="A17" t="str">
            <v>1학년</v>
          </cell>
          <cell r="B17" t="str">
            <v>1반</v>
          </cell>
          <cell r="C17" t="str">
            <v>3번</v>
          </cell>
          <cell r="E17" t="str">
            <v>학교운영지원비</v>
          </cell>
          <cell r="O17">
            <v>156600</v>
          </cell>
        </row>
        <row r="18">
          <cell r="A18" t="str">
            <v>1학년</v>
          </cell>
          <cell r="B18" t="str">
            <v>1반</v>
          </cell>
          <cell r="C18" t="str">
            <v>3번</v>
          </cell>
          <cell r="E18" t="str">
            <v>중식비</v>
          </cell>
          <cell r="O18">
            <v>514500</v>
          </cell>
        </row>
        <row r="19">
          <cell r="A19" t="str">
            <v>1학년</v>
          </cell>
          <cell r="B19" t="str">
            <v>1반</v>
          </cell>
          <cell r="C19" t="str">
            <v>3번</v>
          </cell>
          <cell r="E19" t="str">
            <v>석식비</v>
          </cell>
          <cell r="O19">
            <v>315000</v>
          </cell>
        </row>
        <row r="20">
          <cell r="A20" t="str">
            <v>1학년</v>
          </cell>
          <cell r="B20" t="str">
            <v>1반</v>
          </cell>
          <cell r="C20" t="str">
            <v>3번</v>
          </cell>
          <cell r="E20" t="str">
            <v>수준별보충학습비</v>
          </cell>
          <cell r="O20">
            <v>16350</v>
          </cell>
        </row>
        <row r="21">
          <cell r="A21" t="str">
            <v>1학년</v>
          </cell>
          <cell r="B21" t="str">
            <v>1반</v>
          </cell>
          <cell r="C21" t="str">
            <v>3번</v>
          </cell>
          <cell r="E21" t="str">
            <v>수준별보충학습비</v>
          </cell>
          <cell r="O21">
            <v>46000</v>
          </cell>
        </row>
        <row r="22">
          <cell r="A22" t="str">
            <v>1학년</v>
          </cell>
          <cell r="B22" t="str">
            <v>1반</v>
          </cell>
          <cell r="C22" t="str">
            <v>3번</v>
          </cell>
          <cell r="E22" t="str">
            <v>수련활동비</v>
          </cell>
          <cell r="O22">
            <v>93830</v>
          </cell>
        </row>
        <row r="23">
          <cell r="A23" t="str">
            <v>1학년</v>
          </cell>
          <cell r="B23" t="str">
            <v>1반</v>
          </cell>
          <cell r="C23" t="str">
            <v>3번</v>
          </cell>
          <cell r="E23" t="str">
            <v>교복대금</v>
          </cell>
          <cell r="O23">
            <v>81000</v>
          </cell>
        </row>
        <row r="24">
          <cell r="A24" t="str">
            <v>1학년</v>
          </cell>
          <cell r="B24" t="str">
            <v>1반</v>
          </cell>
          <cell r="C24" t="str">
            <v>4번</v>
          </cell>
          <cell r="E24" t="str">
            <v>수업료</v>
          </cell>
          <cell r="O24">
            <v>433200</v>
          </cell>
        </row>
        <row r="25">
          <cell r="A25" t="str">
            <v>1학년</v>
          </cell>
          <cell r="B25" t="str">
            <v>1반</v>
          </cell>
          <cell r="C25" t="str">
            <v>4번</v>
          </cell>
          <cell r="E25" t="str">
            <v>학교운영지원비</v>
          </cell>
          <cell r="O25">
            <v>156600</v>
          </cell>
        </row>
        <row r="26">
          <cell r="A26" t="str">
            <v>1학년</v>
          </cell>
          <cell r="B26" t="str">
            <v>1반</v>
          </cell>
          <cell r="C26" t="str">
            <v>4번</v>
          </cell>
          <cell r="E26" t="str">
            <v>중식비</v>
          </cell>
          <cell r="O26">
            <v>514500</v>
          </cell>
        </row>
        <row r="27">
          <cell r="A27" t="str">
            <v>1학년</v>
          </cell>
          <cell r="B27" t="str">
            <v>1반</v>
          </cell>
          <cell r="C27" t="str">
            <v>4번</v>
          </cell>
          <cell r="E27" t="str">
            <v>석식비</v>
          </cell>
          <cell r="O27">
            <v>353500</v>
          </cell>
        </row>
        <row r="28">
          <cell r="A28" t="str">
            <v>1학년</v>
          </cell>
          <cell r="B28" t="str">
            <v>1반</v>
          </cell>
          <cell r="C28" t="str">
            <v>4번</v>
          </cell>
          <cell r="E28" t="str">
            <v>수준별보충학습비</v>
          </cell>
          <cell r="O28">
            <v>14900</v>
          </cell>
        </row>
        <row r="29">
          <cell r="A29" t="str">
            <v>1학년</v>
          </cell>
          <cell r="B29" t="str">
            <v>1반</v>
          </cell>
          <cell r="C29" t="str">
            <v>4번</v>
          </cell>
          <cell r="E29" t="str">
            <v>수준별보충학습비</v>
          </cell>
          <cell r="O29">
            <v>46000</v>
          </cell>
        </row>
        <row r="30">
          <cell r="A30" t="str">
            <v>1학년</v>
          </cell>
          <cell r="B30" t="str">
            <v>1반</v>
          </cell>
          <cell r="C30" t="str">
            <v>4번</v>
          </cell>
          <cell r="E30" t="str">
            <v>수련활동비</v>
          </cell>
          <cell r="O30">
            <v>93830</v>
          </cell>
        </row>
        <row r="31">
          <cell r="A31" t="str">
            <v>1학년</v>
          </cell>
          <cell r="B31" t="str">
            <v>1반</v>
          </cell>
          <cell r="C31" t="str">
            <v>4번</v>
          </cell>
          <cell r="E31" t="str">
            <v>교복대금</v>
          </cell>
          <cell r="O31">
            <v>81000</v>
          </cell>
        </row>
        <row r="32">
          <cell r="A32" t="str">
            <v>1학년</v>
          </cell>
          <cell r="B32" t="str">
            <v>1반</v>
          </cell>
          <cell r="C32" t="str">
            <v>5번</v>
          </cell>
          <cell r="E32" t="str">
            <v>수업료</v>
          </cell>
          <cell r="O32">
            <v>433200</v>
          </cell>
        </row>
        <row r="33">
          <cell r="A33" t="str">
            <v>1학년</v>
          </cell>
          <cell r="B33" t="str">
            <v>1반</v>
          </cell>
          <cell r="C33" t="str">
            <v>5번</v>
          </cell>
          <cell r="E33" t="str">
            <v>학교운영지원비</v>
          </cell>
          <cell r="O33">
            <v>156600</v>
          </cell>
        </row>
        <row r="34">
          <cell r="A34" t="str">
            <v>1학년</v>
          </cell>
          <cell r="B34" t="str">
            <v>1반</v>
          </cell>
          <cell r="C34" t="str">
            <v>5번</v>
          </cell>
          <cell r="E34" t="str">
            <v>중식비</v>
          </cell>
          <cell r="O34">
            <v>514500</v>
          </cell>
        </row>
        <row r="35">
          <cell r="A35" t="str">
            <v>1학년</v>
          </cell>
          <cell r="B35" t="str">
            <v>1반</v>
          </cell>
          <cell r="C35" t="str">
            <v>5번</v>
          </cell>
          <cell r="E35" t="str">
            <v>석식비</v>
          </cell>
          <cell r="O35">
            <v>455000</v>
          </cell>
        </row>
        <row r="36">
          <cell r="A36" t="str">
            <v>1학년</v>
          </cell>
          <cell r="B36" t="str">
            <v>1반</v>
          </cell>
          <cell r="C36" t="str">
            <v>5번</v>
          </cell>
          <cell r="E36" t="str">
            <v>수준별보충학습비</v>
          </cell>
          <cell r="O36">
            <v>14900</v>
          </cell>
        </row>
        <row r="37">
          <cell r="A37" t="str">
            <v>1학년</v>
          </cell>
          <cell r="B37" t="str">
            <v>1반</v>
          </cell>
          <cell r="C37" t="str">
            <v>5번</v>
          </cell>
          <cell r="E37" t="str">
            <v>수준별보충학습비</v>
          </cell>
          <cell r="O37">
            <v>46000</v>
          </cell>
        </row>
        <row r="38">
          <cell r="A38" t="str">
            <v>1학년</v>
          </cell>
          <cell r="B38" t="str">
            <v>1반</v>
          </cell>
          <cell r="C38" t="str">
            <v>5번</v>
          </cell>
          <cell r="E38" t="str">
            <v>수련활동비</v>
          </cell>
          <cell r="O38">
            <v>93830</v>
          </cell>
        </row>
        <row r="39">
          <cell r="A39" t="str">
            <v>1학년</v>
          </cell>
          <cell r="B39" t="str">
            <v>1반</v>
          </cell>
          <cell r="C39" t="str">
            <v>5번</v>
          </cell>
          <cell r="E39" t="str">
            <v>교복대금</v>
          </cell>
          <cell r="O39">
            <v>81000</v>
          </cell>
        </row>
        <row r="40">
          <cell r="A40" t="str">
            <v>1학년</v>
          </cell>
          <cell r="B40" t="str">
            <v>1반</v>
          </cell>
          <cell r="C40" t="str">
            <v>6번</v>
          </cell>
          <cell r="E40" t="str">
            <v>수업료</v>
          </cell>
          <cell r="O40">
            <v>433200</v>
          </cell>
        </row>
        <row r="41">
          <cell r="A41" t="str">
            <v>1학년</v>
          </cell>
          <cell r="B41" t="str">
            <v>1반</v>
          </cell>
          <cell r="C41" t="str">
            <v>6번</v>
          </cell>
          <cell r="E41" t="str">
            <v>학교운영지원비</v>
          </cell>
          <cell r="O41">
            <v>156600</v>
          </cell>
        </row>
        <row r="42">
          <cell r="A42" t="str">
            <v>1학년</v>
          </cell>
          <cell r="B42" t="str">
            <v>1반</v>
          </cell>
          <cell r="C42" t="str">
            <v>6번</v>
          </cell>
          <cell r="E42" t="str">
            <v>중식비</v>
          </cell>
          <cell r="O42">
            <v>514500</v>
          </cell>
        </row>
        <row r="43">
          <cell r="A43" t="str">
            <v>1학년</v>
          </cell>
          <cell r="B43" t="str">
            <v>1반</v>
          </cell>
          <cell r="C43" t="str">
            <v>6번</v>
          </cell>
          <cell r="E43" t="str">
            <v>석식비</v>
          </cell>
          <cell r="O43">
            <v>63000</v>
          </cell>
        </row>
        <row r="44">
          <cell r="A44" t="str">
            <v>1학년</v>
          </cell>
          <cell r="B44" t="str">
            <v>1반</v>
          </cell>
          <cell r="C44" t="str">
            <v>6번</v>
          </cell>
          <cell r="E44" t="str">
            <v>수준별보충학습비</v>
          </cell>
          <cell r="O44">
            <v>8660</v>
          </cell>
        </row>
        <row r="45">
          <cell r="A45" t="str">
            <v>1학년</v>
          </cell>
          <cell r="B45" t="str">
            <v>1반</v>
          </cell>
          <cell r="C45" t="str">
            <v>6번</v>
          </cell>
          <cell r="E45" t="str">
            <v>수준별보충학습비</v>
          </cell>
          <cell r="O45">
            <v>46000</v>
          </cell>
        </row>
        <row r="46">
          <cell r="A46" t="str">
            <v>1학년</v>
          </cell>
          <cell r="B46" t="str">
            <v>1반</v>
          </cell>
          <cell r="C46" t="str">
            <v>6번</v>
          </cell>
          <cell r="E46" t="str">
            <v>수련활동비</v>
          </cell>
          <cell r="O46">
            <v>93830</v>
          </cell>
        </row>
        <row r="47">
          <cell r="A47" t="str">
            <v>1학년</v>
          </cell>
          <cell r="B47" t="str">
            <v>1반</v>
          </cell>
          <cell r="C47" t="str">
            <v>6번</v>
          </cell>
          <cell r="E47" t="str">
            <v>교복대금</v>
          </cell>
          <cell r="O47">
            <v>81000</v>
          </cell>
        </row>
        <row r="48">
          <cell r="A48" t="str">
            <v>1학년</v>
          </cell>
          <cell r="B48" t="str">
            <v>1반</v>
          </cell>
          <cell r="C48" t="str">
            <v>7번</v>
          </cell>
          <cell r="E48" t="str">
            <v>수업료</v>
          </cell>
          <cell r="O48">
            <v>433200</v>
          </cell>
        </row>
        <row r="49">
          <cell r="A49" t="str">
            <v>1학년</v>
          </cell>
          <cell r="B49" t="str">
            <v>1반</v>
          </cell>
          <cell r="C49" t="str">
            <v>7번</v>
          </cell>
          <cell r="E49" t="str">
            <v>학교운영지원비</v>
          </cell>
          <cell r="O49">
            <v>156600</v>
          </cell>
        </row>
        <row r="50">
          <cell r="A50" t="str">
            <v>1학년</v>
          </cell>
          <cell r="B50" t="str">
            <v>1반</v>
          </cell>
          <cell r="C50" t="str">
            <v>7번</v>
          </cell>
          <cell r="E50" t="str">
            <v>중식비</v>
          </cell>
          <cell r="O50">
            <v>514500</v>
          </cell>
        </row>
        <row r="51">
          <cell r="A51" t="str">
            <v>1학년</v>
          </cell>
          <cell r="B51" t="str">
            <v>1반</v>
          </cell>
          <cell r="C51" t="str">
            <v>7번</v>
          </cell>
          <cell r="E51" t="str">
            <v>석식비</v>
          </cell>
          <cell r="O51">
            <v>220500</v>
          </cell>
        </row>
        <row r="52">
          <cell r="A52" t="str">
            <v>1학년</v>
          </cell>
          <cell r="B52" t="str">
            <v>1반</v>
          </cell>
          <cell r="C52" t="str">
            <v>7번</v>
          </cell>
          <cell r="E52" t="str">
            <v>수준별보충학습비</v>
          </cell>
          <cell r="O52">
            <v>14900</v>
          </cell>
        </row>
        <row r="53">
          <cell r="A53" t="str">
            <v>1학년</v>
          </cell>
          <cell r="B53" t="str">
            <v>1반</v>
          </cell>
          <cell r="C53" t="str">
            <v>7번</v>
          </cell>
          <cell r="E53" t="str">
            <v>수준별보충학습비</v>
          </cell>
          <cell r="O53">
            <v>46000</v>
          </cell>
        </row>
        <row r="54">
          <cell r="A54" t="str">
            <v>1학년</v>
          </cell>
          <cell r="B54" t="str">
            <v>1반</v>
          </cell>
          <cell r="C54" t="str">
            <v>7번</v>
          </cell>
          <cell r="E54" t="str">
            <v>수련활동비</v>
          </cell>
          <cell r="O54">
            <v>93830</v>
          </cell>
        </row>
        <row r="55">
          <cell r="A55" t="str">
            <v>1학년</v>
          </cell>
          <cell r="B55" t="str">
            <v>1반</v>
          </cell>
          <cell r="C55" t="str">
            <v>7번</v>
          </cell>
          <cell r="E55" t="str">
            <v>교복대금</v>
          </cell>
          <cell r="O55">
            <v>81000</v>
          </cell>
        </row>
        <row r="56">
          <cell r="A56" t="str">
            <v>1학년</v>
          </cell>
          <cell r="B56" t="str">
            <v>1반</v>
          </cell>
          <cell r="C56" t="str">
            <v>8번</v>
          </cell>
          <cell r="E56" t="str">
            <v>수업료</v>
          </cell>
          <cell r="O56">
            <v>433200</v>
          </cell>
        </row>
        <row r="57">
          <cell r="A57" t="str">
            <v>1학년</v>
          </cell>
          <cell r="B57" t="str">
            <v>1반</v>
          </cell>
          <cell r="C57" t="str">
            <v>8번</v>
          </cell>
          <cell r="E57" t="str">
            <v>학교운영지원비</v>
          </cell>
          <cell r="O57">
            <v>156600</v>
          </cell>
        </row>
        <row r="58">
          <cell r="A58" t="str">
            <v>1학년</v>
          </cell>
          <cell r="B58" t="str">
            <v>1반</v>
          </cell>
          <cell r="C58" t="str">
            <v>8번</v>
          </cell>
          <cell r="E58" t="str">
            <v>중식비</v>
          </cell>
          <cell r="O58">
            <v>514500</v>
          </cell>
        </row>
        <row r="59">
          <cell r="A59" t="str">
            <v>1학년</v>
          </cell>
          <cell r="B59" t="str">
            <v>1반</v>
          </cell>
          <cell r="C59" t="str">
            <v>8번</v>
          </cell>
          <cell r="E59" t="str">
            <v>석식비</v>
          </cell>
          <cell r="O59">
            <v>287000</v>
          </cell>
        </row>
        <row r="60">
          <cell r="A60" t="str">
            <v>1학년</v>
          </cell>
          <cell r="B60" t="str">
            <v>1반</v>
          </cell>
          <cell r="C60" t="str">
            <v>8번</v>
          </cell>
          <cell r="E60" t="str">
            <v>수준별보충학습비</v>
          </cell>
          <cell r="O60">
            <v>11130</v>
          </cell>
        </row>
        <row r="61">
          <cell r="A61" t="str">
            <v>1학년</v>
          </cell>
          <cell r="B61" t="str">
            <v>1반</v>
          </cell>
          <cell r="C61" t="str">
            <v>8번</v>
          </cell>
          <cell r="E61" t="str">
            <v>수준별보충학습비</v>
          </cell>
          <cell r="O61">
            <v>46000</v>
          </cell>
        </row>
        <row r="62">
          <cell r="A62" t="str">
            <v>1학년</v>
          </cell>
          <cell r="B62" t="str">
            <v>1반</v>
          </cell>
          <cell r="C62" t="str">
            <v>8번</v>
          </cell>
          <cell r="E62" t="str">
            <v>수련활동비</v>
          </cell>
          <cell r="O62">
            <v>93830</v>
          </cell>
        </row>
        <row r="63">
          <cell r="A63" t="str">
            <v>1학년</v>
          </cell>
          <cell r="B63" t="str">
            <v>1반</v>
          </cell>
          <cell r="C63" t="str">
            <v>8번</v>
          </cell>
          <cell r="E63" t="str">
            <v>교복대금</v>
          </cell>
          <cell r="O63">
            <v>81000</v>
          </cell>
        </row>
        <row r="64">
          <cell r="A64" t="str">
            <v>1학년</v>
          </cell>
          <cell r="B64" t="str">
            <v>1반</v>
          </cell>
          <cell r="C64" t="str">
            <v>9번</v>
          </cell>
          <cell r="E64" t="str">
            <v>입학금</v>
          </cell>
          <cell r="O64">
            <v>13000</v>
          </cell>
        </row>
        <row r="65">
          <cell r="A65" t="str">
            <v>1학년</v>
          </cell>
          <cell r="B65" t="str">
            <v>1반</v>
          </cell>
          <cell r="C65" t="str">
            <v>9번</v>
          </cell>
          <cell r="E65" t="str">
            <v>수업료</v>
          </cell>
          <cell r="O65">
            <v>649800</v>
          </cell>
        </row>
        <row r="66">
          <cell r="A66" t="str">
            <v>1학년</v>
          </cell>
          <cell r="B66" t="str">
            <v>1반</v>
          </cell>
          <cell r="C66" t="str">
            <v>9번</v>
          </cell>
          <cell r="E66" t="str">
            <v>학교운영지원비</v>
          </cell>
          <cell r="O66">
            <v>104400</v>
          </cell>
        </row>
        <row r="67">
          <cell r="A67" t="str">
            <v>1학년</v>
          </cell>
          <cell r="B67" t="str">
            <v>1반</v>
          </cell>
          <cell r="C67" t="str">
            <v>9번</v>
          </cell>
          <cell r="E67" t="str">
            <v>교과서대금</v>
          </cell>
          <cell r="O67">
            <v>87320</v>
          </cell>
        </row>
        <row r="68">
          <cell r="A68" t="str">
            <v>1학년</v>
          </cell>
          <cell r="B68" t="str">
            <v>1반</v>
          </cell>
          <cell r="C68" t="str">
            <v>9번</v>
          </cell>
          <cell r="E68" t="str">
            <v>중식비</v>
          </cell>
          <cell r="O68">
            <v>444500</v>
          </cell>
        </row>
        <row r="69">
          <cell r="A69" t="str">
            <v>1학년</v>
          </cell>
          <cell r="B69" t="str">
            <v>1반</v>
          </cell>
          <cell r="C69" t="str">
            <v>9번</v>
          </cell>
          <cell r="E69" t="str">
            <v>석식비</v>
          </cell>
          <cell r="O69">
            <v>455000</v>
          </cell>
        </row>
        <row r="70">
          <cell r="A70" t="str">
            <v>1학년</v>
          </cell>
          <cell r="B70" t="str">
            <v>1반</v>
          </cell>
          <cell r="C70" t="str">
            <v>9번</v>
          </cell>
          <cell r="E70" t="str">
            <v>수준별보충학습비</v>
          </cell>
          <cell r="O70">
            <v>10110</v>
          </cell>
        </row>
        <row r="71">
          <cell r="A71" t="str">
            <v>1학년</v>
          </cell>
          <cell r="B71" t="str">
            <v>1반</v>
          </cell>
          <cell r="C71" t="str">
            <v>9번</v>
          </cell>
          <cell r="E71" t="str">
            <v>수준별보충학습비</v>
          </cell>
          <cell r="O71">
            <v>46000</v>
          </cell>
        </row>
        <row r="72">
          <cell r="A72" t="str">
            <v>1학년</v>
          </cell>
          <cell r="B72" t="str">
            <v>1반</v>
          </cell>
          <cell r="C72" t="str">
            <v>9번</v>
          </cell>
          <cell r="E72" t="str">
            <v>수련활동비</v>
          </cell>
          <cell r="O72">
            <v>57350</v>
          </cell>
        </row>
        <row r="73">
          <cell r="A73" t="str">
            <v>1학년</v>
          </cell>
          <cell r="B73" t="str">
            <v>1반</v>
          </cell>
          <cell r="C73" t="str">
            <v>9번</v>
          </cell>
          <cell r="E73" t="str">
            <v>교복대금</v>
          </cell>
          <cell r="O73">
            <v>81000</v>
          </cell>
        </row>
        <row r="74">
          <cell r="A74" t="str">
            <v>1학년</v>
          </cell>
          <cell r="B74" t="str">
            <v>1반</v>
          </cell>
          <cell r="C74" t="str">
            <v>10번</v>
          </cell>
          <cell r="E74" t="str">
            <v>수업료</v>
          </cell>
          <cell r="O74">
            <v>433200</v>
          </cell>
        </row>
        <row r="75">
          <cell r="A75" t="str">
            <v>1학년</v>
          </cell>
          <cell r="B75" t="str">
            <v>1반</v>
          </cell>
          <cell r="C75" t="str">
            <v>10번</v>
          </cell>
          <cell r="E75" t="str">
            <v>학교운영지원비</v>
          </cell>
          <cell r="O75">
            <v>156600</v>
          </cell>
        </row>
        <row r="76">
          <cell r="A76" t="str">
            <v>1학년</v>
          </cell>
          <cell r="B76" t="str">
            <v>1반</v>
          </cell>
          <cell r="C76" t="str">
            <v>10번</v>
          </cell>
          <cell r="E76" t="str">
            <v>중식비</v>
          </cell>
          <cell r="O76">
            <v>444500</v>
          </cell>
        </row>
        <row r="77">
          <cell r="A77" t="str">
            <v>1학년</v>
          </cell>
          <cell r="B77" t="str">
            <v>1반</v>
          </cell>
          <cell r="C77" t="str">
            <v>10번</v>
          </cell>
          <cell r="E77" t="str">
            <v>석식비</v>
          </cell>
          <cell r="O77">
            <v>168000</v>
          </cell>
        </row>
        <row r="78">
          <cell r="A78" t="str">
            <v>1학년</v>
          </cell>
          <cell r="B78" t="str">
            <v>1반</v>
          </cell>
          <cell r="C78" t="str">
            <v>10번</v>
          </cell>
          <cell r="E78" t="str">
            <v>수준별보충학습비</v>
          </cell>
          <cell r="O78">
            <v>46000</v>
          </cell>
        </row>
        <row r="79">
          <cell r="A79" t="str">
            <v>1학년</v>
          </cell>
          <cell r="B79" t="str">
            <v>1반</v>
          </cell>
          <cell r="C79" t="str">
            <v>10번</v>
          </cell>
          <cell r="E79" t="str">
            <v>수련활동비</v>
          </cell>
          <cell r="O79">
            <v>93830</v>
          </cell>
        </row>
        <row r="80">
          <cell r="A80" t="str">
            <v>1학년</v>
          </cell>
          <cell r="B80" t="str">
            <v>1반</v>
          </cell>
          <cell r="C80" t="str">
            <v>10번</v>
          </cell>
          <cell r="E80" t="str">
            <v>교복대금</v>
          </cell>
          <cell r="O80">
            <v>81000</v>
          </cell>
        </row>
        <row r="81">
          <cell r="A81" t="str">
            <v>1학년</v>
          </cell>
          <cell r="B81" t="str">
            <v>1반</v>
          </cell>
          <cell r="C81" t="str">
            <v>11번</v>
          </cell>
          <cell r="E81" t="str">
            <v>수업료</v>
          </cell>
          <cell r="O81">
            <v>433200</v>
          </cell>
        </row>
        <row r="82">
          <cell r="A82" t="str">
            <v>1학년</v>
          </cell>
          <cell r="B82" t="str">
            <v>1반</v>
          </cell>
          <cell r="C82" t="str">
            <v>11번</v>
          </cell>
          <cell r="E82" t="str">
            <v>학교운영지원비</v>
          </cell>
          <cell r="O82">
            <v>156600</v>
          </cell>
        </row>
        <row r="83">
          <cell r="A83" t="str">
            <v>1학년</v>
          </cell>
          <cell r="B83" t="str">
            <v>1반</v>
          </cell>
          <cell r="C83" t="str">
            <v>11번</v>
          </cell>
          <cell r="E83" t="str">
            <v>중식비</v>
          </cell>
          <cell r="O83">
            <v>514500</v>
          </cell>
        </row>
        <row r="84">
          <cell r="A84" t="str">
            <v>1학년</v>
          </cell>
          <cell r="B84" t="str">
            <v>1반</v>
          </cell>
          <cell r="C84" t="str">
            <v>11번</v>
          </cell>
          <cell r="E84" t="str">
            <v>석식비</v>
          </cell>
          <cell r="O84">
            <v>129500</v>
          </cell>
        </row>
        <row r="85">
          <cell r="A85" t="str">
            <v>1학년</v>
          </cell>
          <cell r="B85" t="str">
            <v>1반</v>
          </cell>
          <cell r="C85" t="str">
            <v>11번</v>
          </cell>
          <cell r="E85" t="str">
            <v>수준별보충학습비</v>
          </cell>
          <cell r="O85">
            <v>46000</v>
          </cell>
        </row>
        <row r="86">
          <cell r="A86" t="str">
            <v>1학년</v>
          </cell>
          <cell r="B86" t="str">
            <v>1반</v>
          </cell>
          <cell r="C86" t="str">
            <v>11번</v>
          </cell>
          <cell r="E86" t="str">
            <v>수련활동비</v>
          </cell>
          <cell r="O86">
            <v>93830</v>
          </cell>
        </row>
        <row r="87">
          <cell r="A87" t="str">
            <v>1학년</v>
          </cell>
          <cell r="B87" t="str">
            <v>1반</v>
          </cell>
          <cell r="C87" t="str">
            <v>11번</v>
          </cell>
          <cell r="E87" t="str">
            <v>교복대금</v>
          </cell>
          <cell r="O87">
            <v>81000</v>
          </cell>
        </row>
        <row r="88">
          <cell r="A88" t="str">
            <v>1학년</v>
          </cell>
          <cell r="B88" t="str">
            <v>1반</v>
          </cell>
          <cell r="C88" t="str">
            <v>12번</v>
          </cell>
          <cell r="E88" t="str">
            <v>수업료</v>
          </cell>
          <cell r="O88">
            <v>433200</v>
          </cell>
        </row>
        <row r="89">
          <cell r="A89" t="str">
            <v>1학년</v>
          </cell>
          <cell r="B89" t="str">
            <v>1반</v>
          </cell>
          <cell r="C89" t="str">
            <v>12번</v>
          </cell>
          <cell r="E89" t="str">
            <v>학교운영지원비</v>
          </cell>
          <cell r="O89">
            <v>156600</v>
          </cell>
        </row>
        <row r="90">
          <cell r="A90" t="str">
            <v>1학년</v>
          </cell>
          <cell r="B90" t="str">
            <v>1반</v>
          </cell>
          <cell r="C90" t="str">
            <v>12번</v>
          </cell>
          <cell r="E90" t="str">
            <v>중식비</v>
          </cell>
          <cell r="O90">
            <v>514500</v>
          </cell>
        </row>
        <row r="91">
          <cell r="A91" t="str">
            <v>1학년</v>
          </cell>
          <cell r="B91" t="str">
            <v>1반</v>
          </cell>
          <cell r="C91" t="str">
            <v>12번</v>
          </cell>
          <cell r="E91" t="str">
            <v>석식비</v>
          </cell>
          <cell r="O91">
            <v>231000</v>
          </cell>
        </row>
        <row r="92">
          <cell r="A92" t="str">
            <v>1학년</v>
          </cell>
          <cell r="B92" t="str">
            <v>1반</v>
          </cell>
          <cell r="C92" t="str">
            <v>12번</v>
          </cell>
          <cell r="E92" t="str">
            <v>수준별보충학습비</v>
          </cell>
          <cell r="O92">
            <v>16350</v>
          </cell>
        </row>
        <row r="93">
          <cell r="A93" t="str">
            <v>1학년</v>
          </cell>
          <cell r="B93" t="str">
            <v>1반</v>
          </cell>
          <cell r="C93" t="str">
            <v>12번</v>
          </cell>
          <cell r="E93" t="str">
            <v>수준별보충학습비</v>
          </cell>
          <cell r="O93">
            <v>46000</v>
          </cell>
        </row>
        <row r="94">
          <cell r="A94" t="str">
            <v>1학년</v>
          </cell>
          <cell r="B94" t="str">
            <v>1반</v>
          </cell>
          <cell r="C94" t="str">
            <v>12번</v>
          </cell>
          <cell r="E94" t="str">
            <v>수련활동비</v>
          </cell>
          <cell r="O94">
            <v>20870</v>
          </cell>
        </row>
        <row r="95">
          <cell r="A95" t="str">
            <v>1학년</v>
          </cell>
          <cell r="B95" t="str">
            <v>1반</v>
          </cell>
          <cell r="C95" t="str">
            <v>12번</v>
          </cell>
          <cell r="E95" t="str">
            <v>교복대금</v>
          </cell>
          <cell r="O95">
            <v>81000</v>
          </cell>
        </row>
        <row r="96">
          <cell r="A96" t="str">
            <v>1학년</v>
          </cell>
          <cell r="B96" t="str">
            <v>1반</v>
          </cell>
          <cell r="C96" t="str">
            <v>13번</v>
          </cell>
          <cell r="E96" t="str">
            <v>수업료</v>
          </cell>
          <cell r="O96">
            <v>433200</v>
          </cell>
        </row>
        <row r="97">
          <cell r="A97" t="str">
            <v>1학년</v>
          </cell>
          <cell r="B97" t="str">
            <v>1반</v>
          </cell>
          <cell r="C97" t="str">
            <v>13번</v>
          </cell>
          <cell r="E97" t="str">
            <v>학교운영지원비</v>
          </cell>
          <cell r="O97">
            <v>156600</v>
          </cell>
        </row>
        <row r="98">
          <cell r="A98" t="str">
            <v>1학년</v>
          </cell>
          <cell r="B98" t="str">
            <v>1반</v>
          </cell>
          <cell r="C98" t="str">
            <v>13번</v>
          </cell>
          <cell r="E98" t="str">
            <v>중식비</v>
          </cell>
          <cell r="O98">
            <v>514500</v>
          </cell>
        </row>
        <row r="99">
          <cell r="A99" t="str">
            <v>1학년</v>
          </cell>
          <cell r="B99" t="str">
            <v>1반</v>
          </cell>
          <cell r="C99" t="str">
            <v>13번</v>
          </cell>
          <cell r="E99" t="str">
            <v>석식비</v>
          </cell>
          <cell r="O99">
            <v>126000</v>
          </cell>
        </row>
        <row r="100">
          <cell r="A100" t="str">
            <v>1학년</v>
          </cell>
          <cell r="B100" t="str">
            <v>1반</v>
          </cell>
          <cell r="C100" t="str">
            <v>13번</v>
          </cell>
          <cell r="E100" t="str">
            <v>수준별보충학습비</v>
          </cell>
          <cell r="O100">
            <v>11130</v>
          </cell>
        </row>
        <row r="101">
          <cell r="A101" t="str">
            <v>1학년</v>
          </cell>
          <cell r="B101" t="str">
            <v>1반</v>
          </cell>
          <cell r="C101" t="str">
            <v>13번</v>
          </cell>
          <cell r="E101" t="str">
            <v>수준별보충학습비</v>
          </cell>
          <cell r="O101">
            <v>46000</v>
          </cell>
        </row>
        <row r="102">
          <cell r="A102" t="str">
            <v>1학년</v>
          </cell>
          <cell r="B102" t="str">
            <v>1반</v>
          </cell>
          <cell r="C102" t="str">
            <v>13번</v>
          </cell>
          <cell r="E102" t="str">
            <v>수련활동비</v>
          </cell>
          <cell r="O102">
            <v>93830</v>
          </cell>
        </row>
        <row r="103">
          <cell r="A103" t="str">
            <v>1학년</v>
          </cell>
          <cell r="B103" t="str">
            <v>1반</v>
          </cell>
          <cell r="C103" t="str">
            <v>14번</v>
          </cell>
          <cell r="E103" t="str">
            <v>수업료</v>
          </cell>
          <cell r="O103">
            <v>433200</v>
          </cell>
        </row>
        <row r="104">
          <cell r="A104" t="str">
            <v>1학년</v>
          </cell>
          <cell r="B104" t="str">
            <v>1반</v>
          </cell>
          <cell r="C104" t="str">
            <v>14번</v>
          </cell>
          <cell r="E104" t="str">
            <v>학교운영지원비</v>
          </cell>
          <cell r="O104">
            <v>156600</v>
          </cell>
        </row>
        <row r="105">
          <cell r="A105" t="str">
            <v>1학년</v>
          </cell>
          <cell r="B105" t="str">
            <v>1반</v>
          </cell>
          <cell r="C105" t="str">
            <v>14번</v>
          </cell>
          <cell r="E105" t="str">
            <v>중식비</v>
          </cell>
          <cell r="O105">
            <v>514500</v>
          </cell>
        </row>
        <row r="106">
          <cell r="A106" t="str">
            <v>1학년</v>
          </cell>
          <cell r="B106" t="str">
            <v>1반</v>
          </cell>
          <cell r="C106" t="str">
            <v>14번</v>
          </cell>
          <cell r="E106" t="str">
            <v>석식비</v>
          </cell>
          <cell r="O106">
            <v>63000</v>
          </cell>
        </row>
        <row r="107">
          <cell r="A107" t="str">
            <v>1학년</v>
          </cell>
          <cell r="B107" t="str">
            <v>1반</v>
          </cell>
          <cell r="C107" t="str">
            <v>14번</v>
          </cell>
          <cell r="E107" t="str">
            <v>수준별보충학습비</v>
          </cell>
          <cell r="O107">
            <v>11460</v>
          </cell>
        </row>
        <row r="108">
          <cell r="A108" t="str">
            <v>1학년</v>
          </cell>
          <cell r="B108" t="str">
            <v>1반</v>
          </cell>
          <cell r="C108" t="str">
            <v>14번</v>
          </cell>
          <cell r="E108" t="str">
            <v>수준별보충학습비</v>
          </cell>
          <cell r="O108">
            <v>46000</v>
          </cell>
        </row>
        <row r="109">
          <cell r="A109" t="str">
            <v>1학년</v>
          </cell>
          <cell r="B109" t="str">
            <v>1반</v>
          </cell>
          <cell r="C109" t="str">
            <v>14번</v>
          </cell>
          <cell r="E109" t="str">
            <v>수련활동비</v>
          </cell>
          <cell r="O109">
            <v>93830</v>
          </cell>
        </row>
        <row r="110">
          <cell r="A110" t="str">
            <v>1학년</v>
          </cell>
          <cell r="B110" t="str">
            <v>1반</v>
          </cell>
          <cell r="C110" t="str">
            <v>14번</v>
          </cell>
          <cell r="E110" t="str">
            <v>교복대금</v>
          </cell>
          <cell r="O110">
            <v>81000</v>
          </cell>
        </row>
        <row r="111">
          <cell r="A111" t="str">
            <v>1학년</v>
          </cell>
          <cell r="B111" t="str">
            <v>1반</v>
          </cell>
          <cell r="C111" t="str">
            <v>15번</v>
          </cell>
          <cell r="E111" t="str">
            <v>수업료</v>
          </cell>
          <cell r="O111">
            <v>433200</v>
          </cell>
        </row>
        <row r="112">
          <cell r="A112" t="str">
            <v>1학년</v>
          </cell>
          <cell r="B112" t="str">
            <v>1반</v>
          </cell>
          <cell r="C112" t="str">
            <v>15번</v>
          </cell>
          <cell r="E112" t="str">
            <v>학교운영지원비</v>
          </cell>
          <cell r="O112">
            <v>156600</v>
          </cell>
        </row>
        <row r="113">
          <cell r="A113" t="str">
            <v>1학년</v>
          </cell>
          <cell r="B113" t="str">
            <v>1반</v>
          </cell>
          <cell r="C113" t="str">
            <v>15번</v>
          </cell>
          <cell r="E113" t="str">
            <v>중식비</v>
          </cell>
          <cell r="O113">
            <v>525000</v>
          </cell>
        </row>
        <row r="114">
          <cell r="A114" t="str">
            <v>1학년</v>
          </cell>
          <cell r="B114" t="str">
            <v>1반</v>
          </cell>
          <cell r="C114" t="str">
            <v>15번</v>
          </cell>
          <cell r="E114" t="str">
            <v>석식비</v>
          </cell>
          <cell r="O114">
            <v>213500</v>
          </cell>
        </row>
        <row r="115">
          <cell r="A115" t="str">
            <v>1학년</v>
          </cell>
          <cell r="B115" t="str">
            <v>1반</v>
          </cell>
          <cell r="C115" t="str">
            <v>15번</v>
          </cell>
          <cell r="E115" t="str">
            <v>수준별보충학습비</v>
          </cell>
          <cell r="O115">
            <v>46000</v>
          </cell>
        </row>
        <row r="116">
          <cell r="A116" t="str">
            <v>1학년</v>
          </cell>
          <cell r="B116" t="str">
            <v>1반</v>
          </cell>
          <cell r="C116" t="str">
            <v>15번</v>
          </cell>
          <cell r="E116" t="str">
            <v>교복대금</v>
          </cell>
          <cell r="O116">
            <v>81000</v>
          </cell>
        </row>
        <row r="117">
          <cell r="A117" t="str">
            <v>1학년</v>
          </cell>
          <cell r="B117" t="str">
            <v>1반</v>
          </cell>
          <cell r="C117" t="str">
            <v>16번</v>
          </cell>
          <cell r="E117" t="str">
            <v>수업료</v>
          </cell>
          <cell r="O117">
            <v>433200</v>
          </cell>
        </row>
        <row r="118">
          <cell r="A118" t="str">
            <v>1학년</v>
          </cell>
          <cell r="B118" t="str">
            <v>1반</v>
          </cell>
          <cell r="C118" t="str">
            <v>16번</v>
          </cell>
          <cell r="E118" t="str">
            <v>학교운영지원비</v>
          </cell>
          <cell r="O118">
            <v>156600</v>
          </cell>
        </row>
        <row r="119">
          <cell r="A119" t="str">
            <v>1학년</v>
          </cell>
          <cell r="B119" t="str">
            <v>1반</v>
          </cell>
          <cell r="C119" t="str">
            <v>16번</v>
          </cell>
          <cell r="E119" t="str">
            <v>중식비</v>
          </cell>
          <cell r="O119">
            <v>514500</v>
          </cell>
        </row>
        <row r="120">
          <cell r="A120" t="str">
            <v>1학년</v>
          </cell>
          <cell r="B120" t="str">
            <v>1반</v>
          </cell>
          <cell r="C120" t="str">
            <v>16번</v>
          </cell>
          <cell r="E120" t="str">
            <v>석식비</v>
          </cell>
          <cell r="O120">
            <v>157500</v>
          </cell>
        </row>
        <row r="121">
          <cell r="A121" t="str">
            <v>1학년</v>
          </cell>
          <cell r="B121" t="str">
            <v>1반</v>
          </cell>
          <cell r="C121" t="str">
            <v>16번</v>
          </cell>
          <cell r="E121" t="str">
            <v>수준별보충학습비</v>
          </cell>
          <cell r="O121">
            <v>6240</v>
          </cell>
        </row>
        <row r="122">
          <cell r="A122" t="str">
            <v>1학년</v>
          </cell>
          <cell r="B122" t="str">
            <v>1반</v>
          </cell>
          <cell r="C122" t="str">
            <v>16번</v>
          </cell>
          <cell r="E122" t="str">
            <v>수준별보충학습비</v>
          </cell>
          <cell r="O122">
            <v>46000</v>
          </cell>
        </row>
        <row r="123">
          <cell r="A123" t="str">
            <v>1학년</v>
          </cell>
          <cell r="B123" t="str">
            <v>1반</v>
          </cell>
          <cell r="C123" t="str">
            <v>16번</v>
          </cell>
          <cell r="E123" t="str">
            <v>수련활동비</v>
          </cell>
          <cell r="O123">
            <v>20870</v>
          </cell>
        </row>
        <row r="124">
          <cell r="A124" t="str">
            <v>1학년</v>
          </cell>
          <cell r="B124" t="str">
            <v>1반</v>
          </cell>
          <cell r="C124" t="str">
            <v>16번</v>
          </cell>
          <cell r="E124" t="str">
            <v>교복대금</v>
          </cell>
          <cell r="O124">
            <v>81000</v>
          </cell>
        </row>
        <row r="125">
          <cell r="A125" t="str">
            <v>1학년</v>
          </cell>
          <cell r="B125" t="str">
            <v>1반</v>
          </cell>
          <cell r="C125" t="str">
            <v>17번</v>
          </cell>
          <cell r="E125" t="str">
            <v>입학금</v>
          </cell>
          <cell r="O125">
            <v>-13000</v>
          </cell>
        </row>
        <row r="126">
          <cell r="A126" t="str">
            <v>1학년</v>
          </cell>
          <cell r="B126" t="str">
            <v>1반</v>
          </cell>
          <cell r="C126" t="str">
            <v>17번</v>
          </cell>
          <cell r="E126" t="str">
            <v>수업료</v>
          </cell>
          <cell r="O126">
            <v>-216600</v>
          </cell>
        </row>
        <row r="127">
          <cell r="A127" t="str">
            <v>1학년</v>
          </cell>
          <cell r="B127" t="str">
            <v>1반</v>
          </cell>
          <cell r="C127" t="str">
            <v>17번</v>
          </cell>
          <cell r="E127" t="str">
            <v>학교운영지원비</v>
          </cell>
          <cell r="O127">
            <v>104400</v>
          </cell>
        </row>
        <row r="128">
          <cell r="A128" t="str">
            <v>1학년</v>
          </cell>
          <cell r="B128" t="str">
            <v>1반</v>
          </cell>
          <cell r="C128" t="str">
            <v>17번</v>
          </cell>
          <cell r="E128" t="str">
            <v>중식비</v>
          </cell>
          <cell r="O128">
            <v>455000</v>
          </cell>
        </row>
        <row r="129">
          <cell r="A129" t="str">
            <v>1학년</v>
          </cell>
          <cell r="B129" t="str">
            <v>1반</v>
          </cell>
          <cell r="C129" t="str">
            <v>17번</v>
          </cell>
          <cell r="E129" t="str">
            <v>석식비</v>
          </cell>
          <cell r="O129">
            <v>455000</v>
          </cell>
        </row>
        <row r="130">
          <cell r="A130" t="str">
            <v>1학년</v>
          </cell>
          <cell r="B130" t="str">
            <v>1반</v>
          </cell>
          <cell r="C130" t="str">
            <v>17번</v>
          </cell>
          <cell r="E130" t="str">
            <v>교복대금</v>
          </cell>
          <cell r="O130">
            <v>81000</v>
          </cell>
        </row>
        <row r="131">
          <cell r="A131" t="str">
            <v>1학년</v>
          </cell>
          <cell r="B131" t="str">
            <v>1반</v>
          </cell>
          <cell r="C131" t="str">
            <v>18번</v>
          </cell>
          <cell r="E131" t="str">
            <v>수업료</v>
          </cell>
          <cell r="O131">
            <v>433200</v>
          </cell>
        </row>
        <row r="132">
          <cell r="A132" t="str">
            <v>1학년</v>
          </cell>
          <cell r="B132" t="str">
            <v>1반</v>
          </cell>
          <cell r="C132" t="str">
            <v>18번</v>
          </cell>
          <cell r="E132" t="str">
            <v>학교운영지원비</v>
          </cell>
          <cell r="O132">
            <v>156600</v>
          </cell>
        </row>
        <row r="133">
          <cell r="A133" t="str">
            <v>1학년</v>
          </cell>
          <cell r="B133" t="str">
            <v>1반</v>
          </cell>
          <cell r="C133" t="str">
            <v>18번</v>
          </cell>
          <cell r="E133" t="str">
            <v>중식비</v>
          </cell>
          <cell r="O133">
            <v>514500</v>
          </cell>
        </row>
        <row r="134">
          <cell r="A134" t="str">
            <v>1학년</v>
          </cell>
          <cell r="B134" t="str">
            <v>1반</v>
          </cell>
          <cell r="C134" t="str">
            <v>18번</v>
          </cell>
          <cell r="E134" t="str">
            <v>석식비</v>
          </cell>
          <cell r="O134">
            <v>157500</v>
          </cell>
        </row>
        <row r="135">
          <cell r="A135" t="str">
            <v>1학년</v>
          </cell>
          <cell r="B135" t="str">
            <v>1반</v>
          </cell>
          <cell r="C135" t="str">
            <v>18번</v>
          </cell>
          <cell r="E135" t="str">
            <v>수준별보충학습비</v>
          </cell>
          <cell r="O135">
            <v>4890</v>
          </cell>
        </row>
        <row r="136">
          <cell r="A136" t="str">
            <v>1학년</v>
          </cell>
          <cell r="B136" t="str">
            <v>1반</v>
          </cell>
          <cell r="C136" t="str">
            <v>18번</v>
          </cell>
          <cell r="E136" t="str">
            <v>수준별보충학습비</v>
          </cell>
          <cell r="O136">
            <v>46000</v>
          </cell>
        </row>
        <row r="137">
          <cell r="A137" t="str">
            <v>1학년</v>
          </cell>
          <cell r="B137" t="str">
            <v>1반</v>
          </cell>
          <cell r="C137" t="str">
            <v>18번</v>
          </cell>
          <cell r="E137" t="str">
            <v>수련활동비</v>
          </cell>
          <cell r="O137">
            <v>93830</v>
          </cell>
        </row>
        <row r="138">
          <cell r="A138" t="str">
            <v>1학년</v>
          </cell>
          <cell r="B138" t="str">
            <v>1반</v>
          </cell>
          <cell r="C138" t="str">
            <v>18번</v>
          </cell>
          <cell r="E138" t="str">
            <v>교복대금</v>
          </cell>
          <cell r="O138">
            <v>81000</v>
          </cell>
        </row>
        <row r="139">
          <cell r="A139" t="str">
            <v>1학년</v>
          </cell>
          <cell r="B139" t="str">
            <v>1반</v>
          </cell>
          <cell r="C139" t="str">
            <v>19번</v>
          </cell>
          <cell r="E139" t="str">
            <v>수업료</v>
          </cell>
          <cell r="O139">
            <v>433200</v>
          </cell>
        </row>
        <row r="140">
          <cell r="A140" t="str">
            <v>1학년</v>
          </cell>
          <cell r="B140" t="str">
            <v>1반</v>
          </cell>
          <cell r="C140" t="str">
            <v>19번</v>
          </cell>
          <cell r="E140" t="str">
            <v>학교운영지원비</v>
          </cell>
          <cell r="O140">
            <v>156600</v>
          </cell>
        </row>
        <row r="141">
          <cell r="A141" t="str">
            <v>1학년</v>
          </cell>
          <cell r="B141" t="str">
            <v>1반</v>
          </cell>
          <cell r="C141" t="str">
            <v>19번</v>
          </cell>
          <cell r="E141" t="str">
            <v>중식비</v>
          </cell>
          <cell r="O141">
            <v>514500</v>
          </cell>
        </row>
        <row r="142">
          <cell r="A142" t="str">
            <v>1학년</v>
          </cell>
          <cell r="B142" t="str">
            <v>1반</v>
          </cell>
          <cell r="C142" t="str">
            <v>19번</v>
          </cell>
          <cell r="E142" t="str">
            <v>석식비</v>
          </cell>
          <cell r="O142">
            <v>455000</v>
          </cell>
        </row>
        <row r="143">
          <cell r="A143" t="str">
            <v>1학년</v>
          </cell>
          <cell r="B143" t="str">
            <v>1반</v>
          </cell>
          <cell r="C143" t="str">
            <v>19번</v>
          </cell>
          <cell r="E143" t="str">
            <v>수준별보충학습비</v>
          </cell>
          <cell r="O143">
            <v>16350</v>
          </cell>
        </row>
        <row r="144">
          <cell r="A144" t="str">
            <v>1학년</v>
          </cell>
          <cell r="B144" t="str">
            <v>1반</v>
          </cell>
          <cell r="C144" t="str">
            <v>19번</v>
          </cell>
          <cell r="E144" t="str">
            <v>수준별보충학습비</v>
          </cell>
          <cell r="O144">
            <v>46000</v>
          </cell>
        </row>
        <row r="145">
          <cell r="A145" t="str">
            <v>1학년</v>
          </cell>
          <cell r="B145" t="str">
            <v>1반</v>
          </cell>
          <cell r="C145" t="str">
            <v>19번</v>
          </cell>
          <cell r="E145" t="str">
            <v>수련활동비</v>
          </cell>
          <cell r="O145">
            <v>57350</v>
          </cell>
        </row>
        <row r="146">
          <cell r="A146" t="str">
            <v>1학년</v>
          </cell>
          <cell r="B146" t="str">
            <v>1반</v>
          </cell>
          <cell r="C146" t="str">
            <v>19번</v>
          </cell>
          <cell r="E146" t="str">
            <v>교복대금</v>
          </cell>
          <cell r="O146">
            <v>81000</v>
          </cell>
        </row>
        <row r="147">
          <cell r="A147" t="str">
            <v>1학년</v>
          </cell>
          <cell r="B147" t="str">
            <v>1반</v>
          </cell>
          <cell r="C147" t="str">
            <v>20번</v>
          </cell>
          <cell r="E147" t="str">
            <v>수업료</v>
          </cell>
          <cell r="O147">
            <v>433200</v>
          </cell>
        </row>
        <row r="148">
          <cell r="A148" t="str">
            <v>1학년</v>
          </cell>
          <cell r="B148" t="str">
            <v>1반</v>
          </cell>
          <cell r="C148" t="str">
            <v>20번</v>
          </cell>
          <cell r="E148" t="str">
            <v>학교운영지원비</v>
          </cell>
          <cell r="O148">
            <v>156600</v>
          </cell>
        </row>
        <row r="149">
          <cell r="A149" t="str">
            <v>1학년</v>
          </cell>
          <cell r="B149" t="str">
            <v>1반</v>
          </cell>
          <cell r="C149" t="str">
            <v>20번</v>
          </cell>
          <cell r="E149" t="str">
            <v>중식비</v>
          </cell>
          <cell r="O149">
            <v>514500</v>
          </cell>
        </row>
        <row r="150">
          <cell r="A150" t="str">
            <v>1학년</v>
          </cell>
          <cell r="B150" t="str">
            <v>1반</v>
          </cell>
          <cell r="C150" t="str">
            <v>20번</v>
          </cell>
          <cell r="E150" t="str">
            <v>석식비</v>
          </cell>
          <cell r="O150">
            <v>455000</v>
          </cell>
        </row>
        <row r="151">
          <cell r="A151" t="str">
            <v>1학년</v>
          </cell>
          <cell r="B151" t="str">
            <v>1반</v>
          </cell>
          <cell r="C151" t="str">
            <v>20번</v>
          </cell>
          <cell r="E151" t="str">
            <v>수준별보충학습비</v>
          </cell>
          <cell r="O151">
            <v>16350</v>
          </cell>
        </row>
        <row r="152">
          <cell r="A152" t="str">
            <v>1학년</v>
          </cell>
          <cell r="B152" t="str">
            <v>1반</v>
          </cell>
          <cell r="C152" t="str">
            <v>20번</v>
          </cell>
          <cell r="E152" t="str">
            <v>수준별보충학습비</v>
          </cell>
          <cell r="O152">
            <v>46000</v>
          </cell>
        </row>
        <row r="153">
          <cell r="A153" t="str">
            <v>1학년</v>
          </cell>
          <cell r="B153" t="str">
            <v>1반</v>
          </cell>
          <cell r="C153" t="str">
            <v>20번</v>
          </cell>
          <cell r="E153" t="str">
            <v>수련활동비</v>
          </cell>
          <cell r="O153">
            <v>93830</v>
          </cell>
        </row>
        <row r="154">
          <cell r="A154" t="str">
            <v>1학년</v>
          </cell>
          <cell r="B154" t="str">
            <v>1반</v>
          </cell>
          <cell r="C154" t="str">
            <v>20번</v>
          </cell>
          <cell r="E154" t="str">
            <v>교복대금</v>
          </cell>
          <cell r="O154">
            <v>81000</v>
          </cell>
        </row>
        <row r="155">
          <cell r="A155" t="str">
            <v>1학년</v>
          </cell>
          <cell r="B155" t="str">
            <v>1반</v>
          </cell>
          <cell r="C155" t="str">
            <v>21번</v>
          </cell>
          <cell r="E155" t="str">
            <v>수업료</v>
          </cell>
          <cell r="O155">
            <v>433200</v>
          </cell>
        </row>
        <row r="156">
          <cell r="A156" t="str">
            <v>1학년</v>
          </cell>
          <cell r="B156" t="str">
            <v>1반</v>
          </cell>
          <cell r="C156" t="str">
            <v>21번</v>
          </cell>
          <cell r="E156" t="str">
            <v>학교운영지원비</v>
          </cell>
          <cell r="O156">
            <v>156600</v>
          </cell>
        </row>
        <row r="157">
          <cell r="A157" t="str">
            <v>1학년</v>
          </cell>
          <cell r="B157" t="str">
            <v>1반</v>
          </cell>
          <cell r="C157" t="str">
            <v>21번</v>
          </cell>
          <cell r="E157" t="str">
            <v>중식비</v>
          </cell>
          <cell r="O157">
            <v>514500</v>
          </cell>
        </row>
        <row r="158">
          <cell r="A158" t="str">
            <v>1학년</v>
          </cell>
          <cell r="B158" t="str">
            <v>1반</v>
          </cell>
          <cell r="C158" t="str">
            <v>21번</v>
          </cell>
          <cell r="E158" t="str">
            <v>석식비</v>
          </cell>
          <cell r="O158">
            <v>381500</v>
          </cell>
        </row>
        <row r="159">
          <cell r="A159" t="str">
            <v>1학년</v>
          </cell>
          <cell r="B159" t="str">
            <v>1반</v>
          </cell>
          <cell r="C159" t="str">
            <v>21번</v>
          </cell>
          <cell r="E159" t="str">
            <v>수준별보충학습비</v>
          </cell>
          <cell r="O159">
            <v>6240</v>
          </cell>
        </row>
        <row r="160">
          <cell r="A160" t="str">
            <v>1학년</v>
          </cell>
          <cell r="B160" t="str">
            <v>1반</v>
          </cell>
          <cell r="C160" t="str">
            <v>21번</v>
          </cell>
          <cell r="E160" t="str">
            <v>수준별보충학습비</v>
          </cell>
          <cell r="O160">
            <v>46000</v>
          </cell>
        </row>
        <row r="161">
          <cell r="A161" t="str">
            <v>1학년</v>
          </cell>
          <cell r="B161" t="str">
            <v>1반</v>
          </cell>
          <cell r="C161" t="str">
            <v>21번</v>
          </cell>
          <cell r="E161" t="str">
            <v>수련활동비</v>
          </cell>
          <cell r="O161">
            <v>20870</v>
          </cell>
        </row>
        <row r="162">
          <cell r="A162" t="str">
            <v>1학년</v>
          </cell>
          <cell r="B162" t="str">
            <v>1반</v>
          </cell>
          <cell r="C162" t="str">
            <v>21번</v>
          </cell>
          <cell r="E162" t="str">
            <v>교복대금</v>
          </cell>
          <cell r="O162">
            <v>81000</v>
          </cell>
        </row>
        <row r="163">
          <cell r="A163" t="str">
            <v>1학년</v>
          </cell>
          <cell r="B163" t="str">
            <v>1반</v>
          </cell>
          <cell r="C163" t="str">
            <v>22번</v>
          </cell>
          <cell r="E163" t="str">
            <v>수업료</v>
          </cell>
          <cell r="O163">
            <v>433200</v>
          </cell>
        </row>
        <row r="164">
          <cell r="A164" t="str">
            <v>1학년</v>
          </cell>
          <cell r="B164" t="str">
            <v>1반</v>
          </cell>
          <cell r="C164" t="str">
            <v>22번</v>
          </cell>
          <cell r="E164" t="str">
            <v>학교운영지원비</v>
          </cell>
          <cell r="O164">
            <v>156600</v>
          </cell>
        </row>
        <row r="165">
          <cell r="A165" t="str">
            <v>1학년</v>
          </cell>
          <cell r="B165" t="str">
            <v>1반</v>
          </cell>
          <cell r="C165" t="str">
            <v>22번</v>
          </cell>
          <cell r="E165" t="str">
            <v>중식비</v>
          </cell>
          <cell r="O165">
            <v>514500</v>
          </cell>
        </row>
        <row r="166">
          <cell r="A166" t="str">
            <v>1학년</v>
          </cell>
          <cell r="B166" t="str">
            <v>1반</v>
          </cell>
          <cell r="C166" t="str">
            <v>22번</v>
          </cell>
          <cell r="E166" t="str">
            <v>석식비</v>
          </cell>
          <cell r="O166">
            <v>392000</v>
          </cell>
        </row>
        <row r="167">
          <cell r="A167" t="str">
            <v>1학년</v>
          </cell>
          <cell r="B167" t="str">
            <v>1반</v>
          </cell>
          <cell r="C167" t="str">
            <v>22번</v>
          </cell>
          <cell r="E167" t="str">
            <v>수준별보충학습비</v>
          </cell>
          <cell r="O167">
            <v>11130</v>
          </cell>
        </row>
        <row r="168">
          <cell r="A168" t="str">
            <v>1학년</v>
          </cell>
          <cell r="B168" t="str">
            <v>1반</v>
          </cell>
          <cell r="C168" t="str">
            <v>22번</v>
          </cell>
          <cell r="E168" t="str">
            <v>수준별보충학습비</v>
          </cell>
          <cell r="O168">
            <v>46000</v>
          </cell>
        </row>
        <row r="169">
          <cell r="A169" t="str">
            <v>1학년</v>
          </cell>
          <cell r="B169" t="str">
            <v>1반</v>
          </cell>
          <cell r="C169" t="str">
            <v>22번</v>
          </cell>
          <cell r="E169" t="str">
            <v>수련활동비</v>
          </cell>
          <cell r="O169">
            <v>93830</v>
          </cell>
        </row>
        <row r="170">
          <cell r="A170" t="str">
            <v>1학년</v>
          </cell>
          <cell r="B170" t="str">
            <v>1반</v>
          </cell>
          <cell r="C170" t="str">
            <v>22번</v>
          </cell>
          <cell r="E170" t="str">
            <v>교복대금</v>
          </cell>
          <cell r="O170">
            <v>81000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F5F4-6D87-448A-A820-74DFF8102278}">
  <dimension ref="A1:O170"/>
  <sheetViews>
    <sheetView tabSelected="1" zoomScaleNormal="100" workbookViewId="0"/>
  </sheetViews>
  <sheetFormatPr defaultColWidth="9" defaultRowHeight="16.5" x14ac:dyDescent="0.3"/>
  <cols>
    <col min="1" max="1" width="6.375" style="4" bestFit="1" customWidth="1"/>
    <col min="2" max="2" width="4.625" style="4" bestFit="1" customWidth="1"/>
    <col min="3" max="3" width="5.75" style="4" bestFit="1" customWidth="1"/>
    <col min="4" max="4" width="7" style="4" bestFit="1" customWidth="1"/>
    <col min="5" max="5" width="16.375" style="4" bestFit="1" customWidth="1"/>
    <col min="6" max="7" width="8" style="4" bestFit="1" customWidth="1"/>
    <col min="8" max="8" width="9.75" style="4" bestFit="1" customWidth="1"/>
    <col min="9" max="10" width="8" style="4" bestFit="1" customWidth="1"/>
    <col min="11" max="11" width="9.125" style="4" bestFit="1" customWidth="1"/>
    <col min="12" max="13" width="8" style="4" bestFit="1" customWidth="1"/>
    <col min="14" max="14" width="9.125" style="4" bestFit="1" customWidth="1"/>
    <col min="15" max="15" width="10.5" style="4" bestFit="1" customWidth="1"/>
    <col min="16" max="16384" width="9" style="4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</row>
    <row r="2" spans="1:15" x14ac:dyDescent="0.3">
      <c r="A2" s="5" t="s">
        <v>15</v>
      </c>
      <c r="B2" s="5" t="s">
        <v>16</v>
      </c>
      <c r="C2" s="5" t="s">
        <v>17</v>
      </c>
      <c r="D2" s="5" t="s">
        <v>18</v>
      </c>
      <c r="E2" s="6" t="s">
        <v>19</v>
      </c>
      <c r="F2" s="7">
        <v>0</v>
      </c>
      <c r="G2" s="8">
        <v>0</v>
      </c>
      <c r="H2" s="8">
        <v>0</v>
      </c>
      <c r="I2" s="8">
        <v>0</v>
      </c>
      <c r="J2" s="8">
        <v>0</v>
      </c>
      <c r="K2" s="9">
        <v>216600</v>
      </c>
      <c r="L2" s="8">
        <v>0</v>
      </c>
      <c r="M2" s="8">
        <v>0</v>
      </c>
      <c r="N2" s="9">
        <v>216600</v>
      </c>
      <c r="O2" s="10">
        <f t="shared" ref="O2:O33" si="0">SUM(F2:N2)</f>
        <v>433200</v>
      </c>
    </row>
    <row r="3" spans="1:15" x14ac:dyDescent="0.3">
      <c r="A3" s="5" t="s">
        <v>15</v>
      </c>
      <c r="B3" s="5" t="s">
        <v>16</v>
      </c>
      <c r="C3" s="5" t="s">
        <v>17</v>
      </c>
      <c r="D3" s="5" t="s">
        <v>18</v>
      </c>
      <c r="E3" s="6" t="s">
        <v>20</v>
      </c>
      <c r="F3" s="7">
        <v>0</v>
      </c>
      <c r="G3" s="8">
        <v>0</v>
      </c>
      <c r="H3" s="9">
        <v>52200</v>
      </c>
      <c r="I3" s="8">
        <v>0</v>
      </c>
      <c r="J3" s="8">
        <v>0</v>
      </c>
      <c r="K3" s="9">
        <v>52200</v>
      </c>
      <c r="L3" s="8">
        <v>0</v>
      </c>
      <c r="M3" s="8">
        <v>0</v>
      </c>
      <c r="N3" s="9">
        <v>52200</v>
      </c>
      <c r="O3" s="10">
        <f t="shared" si="0"/>
        <v>156600</v>
      </c>
    </row>
    <row r="4" spans="1:15" x14ac:dyDescent="0.3">
      <c r="A4" s="5" t="s">
        <v>15</v>
      </c>
      <c r="B4" s="5" t="s">
        <v>16</v>
      </c>
      <c r="C4" s="5" t="s">
        <v>17</v>
      </c>
      <c r="D4" s="5" t="s">
        <v>18</v>
      </c>
      <c r="E4" s="6" t="s">
        <v>21</v>
      </c>
      <c r="F4" s="11">
        <v>77000</v>
      </c>
      <c r="G4" s="9">
        <v>45500</v>
      </c>
      <c r="H4" s="9">
        <v>66500</v>
      </c>
      <c r="I4" s="9">
        <v>63000</v>
      </c>
      <c r="J4" s="9">
        <v>77000</v>
      </c>
      <c r="K4" s="8">
        <v>0</v>
      </c>
      <c r="L4" s="9">
        <v>73500</v>
      </c>
      <c r="M4" s="9">
        <v>42000</v>
      </c>
      <c r="N4" s="9">
        <v>70000</v>
      </c>
      <c r="O4" s="10">
        <f t="shared" si="0"/>
        <v>514500</v>
      </c>
    </row>
    <row r="5" spans="1:15" x14ac:dyDescent="0.3">
      <c r="A5" s="5" t="s">
        <v>15</v>
      </c>
      <c r="B5" s="5" t="s">
        <v>16</v>
      </c>
      <c r="C5" s="5" t="s">
        <v>17</v>
      </c>
      <c r="D5" s="5" t="s">
        <v>18</v>
      </c>
      <c r="E5" s="6" t="s">
        <v>22</v>
      </c>
      <c r="F5" s="7">
        <v>0</v>
      </c>
      <c r="G5" s="9">
        <v>20870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0">
        <f t="shared" si="0"/>
        <v>20870</v>
      </c>
    </row>
    <row r="6" spans="1:15" x14ac:dyDescent="0.3">
      <c r="A6" s="5" t="s">
        <v>15</v>
      </c>
      <c r="B6" s="5" t="s">
        <v>16</v>
      </c>
      <c r="C6" s="5" t="s">
        <v>17</v>
      </c>
      <c r="D6" s="5" t="s">
        <v>18</v>
      </c>
      <c r="E6" s="6" t="s">
        <v>23</v>
      </c>
      <c r="F6" s="7">
        <v>0</v>
      </c>
      <c r="G6" s="9">
        <v>81000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0">
        <f t="shared" si="0"/>
        <v>81000</v>
      </c>
    </row>
    <row r="7" spans="1:15" x14ac:dyDescent="0.3">
      <c r="A7" s="5" t="s">
        <v>15</v>
      </c>
      <c r="B7" s="5" t="s">
        <v>16</v>
      </c>
      <c r="C7" s="5" t="s">
        <v>24</v>
      </c>
      <c r="D7" s="5" t="s">
        <v>25</v>
      </c>
      <c r="E7" s="6" t="s">
        <v>26</v>
      </c>
      <c r="F7" s="7">
        <v>0</v>
      </c>
      <c r="G7" s="8">
        <v>0</v>
      </c>
      <c r="H7" s="9">
        <v>13000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0">
        <f t="shared" si="0"/>
        <v>13000</v>
      </c>
    </row>
    <row r="8" spans="1:15" x14ac:dyDescent="0.3">
      <c r="A8" s="5" t="s">
        <v>15</v>
      </c>
      <c r="B8" s="5" t="s">
        <v>16</v>
      </c>
      <c r="C8" s="5" t="s">
        <v>24</v>
      </c>
      <c r="D8" s="5" t="s">
        <v>25</v>
      </c>
      <c r="E8" s="6" t="s">
        <v>19</v>
      </c>
      <c r="F8" s="7">
        <v>0</v>
      </c>
      <c r="G8" s="8">
        <v>0</v>
      </c>
      <c r="H8" s="9">
        <v>216600</v>
      </c>
      <c r="I8" s="8">
        <v>0</v>
      </c>
      <c r="J8" s="8">
        <v>0</v>
      </c>
      <c r="K8" s="9">
        <v>216600</v>
      </c>
      <c r="L8" s="8">
        <v>0</v>
      </c>
      <c r="M8" s="8">
        <v>0</v>
      </c>
      <c r="N8" s="9">
        <v>216600</v>
      </c>
      <c r="O8" s="10">
        <f t="shared" si="0"/>
        <v>649800</v>
      </c>
    </row>
    <row r="9" spans="1:15" x14ac:dyDescent="0.3">
      <c r="A9" s="5" t="s">
        <v>15</v>
      </c>
      <c r="B9" s="5" t="s">
        <v>16</v>
      </c>
      <c r="C9" s="5" t="s">
        <v>24</v>
      </c>
      <c r="D9" s="5" t="s">
        <v>25</v>
      </c>
      <c r="E9" s="6" t="s">
        <v>20</v>
      </c>
      <c r="F9" s="7">
        <v>0</v>
      </c>
      <c r="G9" s="8">
        <v>0</v>
      </c>
      <c r="H9" s="9">
        <v>52200</v>
      </c>
      <c r="I9" s="8">
        <v>0</v>
      </c>
      <c r="J9" s="8">
        <v>0</v>
      </c>
      <c r="K9" s="9">
        <v>52200</v>
      </c>
      <c r="L9" s="8">
        <v>0</v>
      </c>
      <c r="M9" s="8">
        <v>0</v>
      </c>
      <c r="N9" s="8">
        <v>0</v>
      </c>
      <c r="O9" s="10">
        <f t="shared" si="0"/>
        <v>104400</v>
      </c>
    </row>
    <row r="10" spans="1:15" x14ac:dyDescent="0.3">
      <c r="A10" s="5" t="s">
        <v>15</v>
      </c>
      <c r="B10" s="5" t="s">
        <v>16</v>
      </c>
      <c r="C10" s="5" t="s">
        <v>24</v>
      </c>
      <c r="D10" s="5" t="s">
        <v>25</v>
      </c>
      <c r="E10" s="6" t="s">
        <v>27</v>
      </c>
      <c r="F10" s="11">
        <v>87320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0">
        <f t="shared" si="0"/>
        <v>87320</v>
      </c>
    </row>
    <row r="11" spans="1:15" x14ac:dyDescent="0.3">
      <c r="A11" s="5" t="s">
        <v>15</v>
      </c>
      <c r="B11" s="5" t="s">
        <v>16</v>
      </c>
      <c r="C11" s="5" t="s">
        <v>24</v>
      </c>
      <c r="D11" s="5" t="s">
        <v>25</v>
      </c>
      <c r="E11" s="6" t="s">
        <v>21</v>
      </c>
      <c r="F11" s="11">
        <v>77000</v>
      </c>
      <c r="G11" s="9">
        <v>45500</v>
      </c>
      <c r="H11" s="9">
        <v>66500</v>
      </c>
      <c r="I11" s="9">
        <v>63000</v>
      </c>
      <c r="J11" s="9">
        <v>77000</v>
      </c>
      <c r="K11" s="8">
        <v>0</v>
      </c>
      <c r="L11" s="9">
        <v>73500</v>
      </c>
      <c r="M11" s="9">
        <v>42000</v>
      </c>
      <c r="N11" s="8">
        <v>0</v>
      </c>
      <c r="O11" s="10">
        <f t="shared" si="0"/>
        <v>444500</v>
      </c>
    </row>
    <row r="12" spans="1:15" x14ac:dyDescent="0.3">
      <c r="A12" s="5" t="s">
        <v>15</v>
      </c>
      <c r="B12" s="5" t="s">
        <v>16</v>
      </c>
      <c r="C12" s="5" t="s">
        <v>24</v>
      </c>
      <c r="D12" s="5" t="s">
        <v>25</v>
      </c>
      <c r="E12" s="6" t="s">
        <v>28</v>
      </c>
      <c r="F12" s="11">
        <v>63000</v>
      </c>
      <c r="G12" s="9">
        <v>38500</v>
      </c>
      <c r="H12" s="9">
        <v>56000</v>
      </c>
      <c r="I12" s="9">
        <v>56000</v>
      </c>
      <c r="J12" s="9">
        <v>73500</v>
      </c>
      <c r="K12" s="8">
        <v>0</v>
      </c>
      <c r="L12" s="8">
        <v>0</v>
      </c>
      <c r="M12" s="9">
        <v>38500</v>
      </c>
      <c r="N12" s="8">
        <v>0</v>
      </c>
      <c r="O12" s="10">
        <f t="shared" si="0"/>
        <v>325500</v>
      </c>
    </row>
    <row r="13" spans="1:15" x14ac:dyDescent="0.3">
      <c r="A13" s="5" t="s">
        <v>15</v>
      </c>
      <c r="B13" s="5" t="s">
        <v>16</v>
      </c>
      <c r="C13" s="5" t="s">
        <v>24</v>
      </c>
      <c r="D13" s="5" t="s">
        <v>25</v>
      </c>
      <c r="E13" s="6" t="s">
        <v>29</v>
      </c>
      <c r="F13" s="7">
        <v>0</v>
      </c>
      <c r="G13" s="8">
        <v>0</v>
      </c>
      <c r="H13" s="8">
        <v>0</v>
      </c>
      <c r="I13" s="8">
        <v>0</v>
      </c>
      <c r="J13" s="8">
        <v>0</v>
      </c>
      <c r="K13" s="9">
        <v>46000</v>
      </c>
      <c r="L13" s="8">
        <v>0</v>
      </c>
      <c r="M13" s="8">
        <v>0</v>
      </c>
      <c r="N13" s="8">
        <v>0</v>
      </c>
      <c r="O13" s="10">
        <f t="shared" si="0"/>
        <v>46000</v>
      </c>
    </row>
    <row r="14" spans="1:15" x14ac:dyDescent="0.3">
      <c r="A14" s="5" t="s">
        <v>15</v>
      </c>
      <c r="B14" s="5" t="s">
        <v>16</v>
      </c>
      <c r="C14" s="5" t="s">
        <v>24</v>
      </c>
      <c r="D14" s="5" t="s">
        <v>25</v>
      </c>
      <c r="E14" s="6" t="s">
        <v>22</v>
      </c>
      <c r="F14" s="7">
        <v>0</v>
      </c>
      <c r="G14" s="9">
        <v>57350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0">
        <f t="shared" si="0"/>
        <v>57350</v>
      </c>
    </row>
    <row r="15" spans="1:15" x14ac:dyDescent="0.3">
      <c r="A15" s="5" t="s">
        <v>15</v>
      </c>
      <c r="B15" s="5" t="s">
        <v>16</v>
      </c>
      <c r="C15" s="5" t="s">
        <v>24</v>
      </c>
      <c r="D15" s="5" t="s">
        <v>25</v>
      </c>
      <c r="E15" s="6" t="s">
        <v>23</v>
      </c>
      <c r="F15" s="7">
        <v>0</v>
      </c>
      <c r="G15" s="9">
        <v>81000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0">
        <f t="shared" si="0"/>
        <v>81000</v>
      </c>
    </row>
    <row r="16" spans="1:15" x14ac:dyDescent="0.3">
      <c r="A16" s="5" t="s">
        <v>15</v>
      </c>
      <c r="B16" s="5" t="s">
        <v>16</v>
      </c>
      <c r="C16" s="5" t="s">
        <v>30</v>
      </c>
      <c r="D16" s="5" t="s">
        <v>31</v>
      </c>
      <c r="E16" s="6" t="s">
        <v>19</v>
      </c>
      <c r="F16" s="7">
        <v>0</v>
      </c>
      <c r="G16" s="8">
        <v>0</v>
      </c>
      <c r="H16" s="8">
        <v>0</v>
      </c>
      <c r="I16" s="8">
        <v>0</v>
      </c>
      <c r="J16" s="8">
        <v>0</v>
      </c>
      <c r="K16" s="9">
        <v>216600</v>
      </c>
      <c r="L16" s="8">
        <v>0</v>
      </c>
      <c r="M16" s="8">
        <v>0</v>
      </c>
      <c r="N16" s="9">
        <v>216600</v>
      </c>
      <c r="O16" s="10">
        <f t="shared" si="0"/>
        <v>433200</v>
      </c>
    </row>
    <row r="17" spans="1:15" x14ac:dyDescent="0.3">
      <c r="A17" s="5" t="s">
        <v>15</v>
      </c>
      <c r="B17" s="5" t="s">
        <v>16</v>
      </c>
      <c r="C17" s="5" t="s">
        <v>30</v>
      </c>
      <c r="D17" s="5" t="s">
        <v>31</v>
      </c>
      <c r="E17" s="6" t="s">
        <v>20</v>
      </c>
      <c r="F17" s="7">
        <v>0</v>
      </c>
      <c r="G17" s="8">
        <v>0</v>
      </c>
      <c r="H17" s="9">
        <v>52200</v>
      </c>
      <c r="I17" s="8">
        <v>0</v>
      </c>
      <c r="J17" s="8">
        <v>0</v>
      </c>
      <c r="K17" s="9">
        <v>52200</v>
      </c>
      <c r="L17" s="8">
        <v>0</v>
      </c>
      <c r="M17" s="8">
        <v>0</v>
      </c>
      <c r="N17" s="9">
        <v>52200</v>
      </c>
      <c r="O17" s="10">
        <f t="shared" si="0"/>
        <v>156600</v>
      </c>
    </row>
    <row r="18" spans="1:15" x14ac:dyDescent="0.3">
      <c r="A18" s="5" t="s">
        <v>15</v>
      </c>
      <c r="B18" s="5" t="s">
        <v>16</v>
      </c>
      <c r="C18" s="5" t="s">
        <v>30</v>
      </c>
      <c r="D18" s="5" t="s">
        <v>31</v>
      </c>
      <c r="E18" s="6" t="s">
        <v>21</v>
      </c>
      <c r="F18" s="11">
        <v>77000</v>
      </c>
      <c r="G18" s="9">
        <v>45500</v>
      </c>
      <c r="H18" s="9">
        <v>66500</v>
      </c>
      <c r="I18" s="9">
        <v>63000</v>
      </c>
      <c r="J18" s="9">
        <v>77000</v>
      </c>
      <c r="K18" s="8">
        <v>0</v>
      </c>
      <c r="L18" s="9">
        <v>73500</v>
      </c>
      <c r="M18" s="9">
        <v>42000</v>
      </c>
      <c r="N18" s="9">
        <v>70000</v>
      </c>
      <c r="O18" s="10">
        <f t="shared" si="0"/>
        <v>514500</v>
      </c>
    </row>
    <row r="19" spans="1:15" x14ac:dyDescent="0.3">
      <c r="A19" s="5" t="s">
        <v>15</v>
      </c>
      <c r="B19" s="5" t="s">
        <v>16</v>
      </c>
      <c r="C19" s="5" t="s">
        <v>30</v>
      </c>
      <c r="D19" s="5" t="s">
        <v>31</v>
      </c>
      <c r="E19" s="6" t="s">
        <v>28</v>
      </c>
      <c r="F19" s="11">
        <v>63000</v>
      </c>
      <c r="G19" s="8">
        <v>0</v>
      </c>
      <c r="H19" s="9">
        <v>56000</v>
      </c>
      <c r="I19" s="9">
        <v>56000</v>
      </c>
      <c r="J19" s="9">
        <v>73500</v>
      </c>
      <c r="K19" s="8">
        <v>0</v>
      </c>
      <c r="L19" s="9">
        <v>66500</v>
      </c>
      <c r="M19" s="8">
        <v>0</v>
      </c>
      <c r="N19" s="8">
        <v>0</v>
      </c>
      <c r="O19" s="10">
        <f t="shared" si="0"/>
        <v>315000</v>
      </c>
    </row>
    <row r="20" spans="1:15" x14ac:dyDescent="0.3">
      <c r="A20" s="5" t="s">
        <v>15</v>
      </c>
      <c r="B20" s="5" t="s">
        <v>16</v>
      </c>
      <c r="C20" s="5" t="s">
        <v>30</v>
      </c>
      <c r="D20" s="5" t="s">
        <v>31</v>
      </c>
      <c r="E20" s="6" t="s">
        <v>29</v>
      </c>
      <c r="F20" s="7">
        <v>0</v>
      </c>
      <c r="G20" s="8">
        <v>0</v>
      </c>
      <c r="H20" s="8">
        <v>0</v>
      </c>
      <c r="I20" s="8">
        <v>0</v>
      </c>
      <c r="J20" s="9">
        <v>10110</v>
      </c>
      <c r="K20" s="9">
        <v>6240</v>
      </c>
      <c r="L20" s="8">
        <v>0</v>
      </c>
      <c r="M20" s="8">
        <v>0</v>
      </c>
      <c r="N20" s="8">
        <v>0</v>
      </c>
      <c r="O20" s="10">
        <f t="shared" si="0"/>
        <v>16350</v>
      </c>
    </row>
    <row r="21" spans="1:15" x14ac:dyDescent="0.3">
      <c r="A21" s="5" t="s">
        <v>15</v>
      </c>
      <c r="B21" s="5" t="s">
        <v>16</v>
      </c>
      <c r="C21" s="5" t="s">
        <v>30</v>
      </c>
      <c r="D21" s="5" t="s">
        <v>31</v>
      </c>
      <c r="E21" s="6" t="s">
        <v>29</v>
      </c>
      <c r="F21" s="7">
        <v>0</v>
      </c>
      <c r="G21" s="8">
        <v>0</v>
      </c>
      <c r="H21" s="8">
        <v>0</v>
      </c>
      <c r="I21" s="8">
        <v>0</v>
      </c>
      <c r="J21" s="8">
        <v>0</v>
      </c>
      <c r="K21" s="9">
        <v>46000</v>
      </c>
      <c r="L21" s="8">
        <v>0</v>
      </c>
      <c r="M21" s="8">
        <v>0</v>
      </c>
      <c r="N21" s="8">
        <v>0</v>
      </c>
      <c r="O21" s="10">
        <f t="shared" si="0"/>
        <v>46000</v>
      </c>
    </row>
    <row r="22" spans="1:15" x14ac:dyDescent="0.3">
      <c r="A22" s="5" t="s">
        <v>15</v>
      </c>
      <c r="B22" s="5" t="s">
        <v>16</v>
      </c>
      <c r="C22" s="5" t="s">
        <v>30</v>
      </c>
      <c r="D22" s="5" t="s">
        <v>31</v>
      </c>
      <c r="E22" s="6" t="s">
        <v>22</v>
      </c>
      <c r="F22" s="7">
        <v>0</v>
      </c>
      <c r="G22" s="9">
        <v>93830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0">
        <f t="shared" si="0"/>
        <v>93830</v>
      </c>
    </row>
    <row r="23" spans="1:15" x14ac:dyDescent="0.3">
      <c r="A23" s="5" t="s">
        <v>15</v>
      </c>
      <c r="B23" s="5" t="s">
        <v>16</v>
      </c>
      <c r="C23" s="5" t="s">
        <v>30</v>
      </c>
      <c r="D23" s="5" t="s">
        <v>31</v>
      </c>
      <c r="E23" s="6" t="s">
        <v>23</v>
      </c>
      <c r="F23" s="7">
        <v>0</v>
      </c>
      <c r="G23" s="9">
        <v>81000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0">
        <f t="shared" si="0"/>
        <v>81000</v>
      </c>
    </row>
    <row r="24" spans="1:15" x14ac:dyDescent="0.3">
      <c r="A24" s="5" t="s">
        <v>15</v>
      </c>
      <c r="B24" s="5" t="s">
        <v>16</v>
      </c>
      <c r="C24" s="5" t="s">
        <v>32</v>
      </c>
      <c r="D24" s="5" t="s">
        <v>33</v>
      </c>
      <c r="E24" s="6" t="s">
        <v>19</v>
      </c>
      <c r="F24" s="7">
        <v>0</v>
      </c>
      <c r="G24" s="8">
        <v>0</v>
      </c>
      <c r="H24" s="8">
        <v>0</v>
      </c>
      <c r="I24" s="8">
        <v>0</v>
      </c>
      <c r="J24" s="8">
        <v>0</v>
      </c>
      <c r="K24" s="9">
        <v>216600</v>
      </c>
      <c r="L24" s="8">
        <v>0</v>
      </c>
      <c r="M24" s="8">
        <v>0</v>
      </c>
      <c r="N24" s="9">
        <v>216600</v>
      </c>
      <c r="O24" s="10">
        <f t="shared" si="0"/>
        <v>433200</v>
      </c>
    </row>
    <row r="25" spans="1:15" x14ac:dyDescent="0.3">
      <c r="A25" s="5" t="s">
        <v>15</v>
      </c>
      <c r="B25" s="5" t="s">
        <v>16</v>
      </c>
      <c r="C25" s="5" t="s">
        <v>32</v>
      </c>
      <c r="D25" s="5" t="s">
        <v>33</v>
      </c>
      <c r="E25" s="6" t="s">
        <v>20</v>
      </c>
      <c r="F25" s="7">
        <v>0</v>
      </c>
      <c r="G25" s="8">
        <v>0</v>
      </c>
      <c r="H25" s="9">
        <v>52200</v>
      </c>
      <c r="I25" s="8">
        <v>0</v>
      </c>
      <c r="J25" s="8">
        <v>0</v>
      </c>
      <c r="K25" s="9">
        <v>52200</v>
      </c>
      <c r="L25" s="8">
        <v>0</v>
      </c>
      <c r="M25" s="8">
        <v>0</v>
      </c>
      <c r="N25" s="9">
        <v>52200</v>
      </c>
      <c r="O25" s="10">
        <f t="shared" si="0"/>
        <v>156600</v>
      </c>
    </row>
    <row r="26" spans="1:15" x14ac:dyDescent="0.3">
      <c r="A26" s="5" t="s">
        <v>15</v>
      </c>
      <c r="B26" s="5" t="s">
        <v>16</v>
      </c>
      <c r="C26" s="5" t="s">
        <v>32</v>
      </c>
      <c r="D26" s="5" t="s">
        <v>33</v>
      </c>
      <c r="E26" s="6" t="s">
        <v>21</v>
      </c>
      <c r="F26" s="11">
        <v>77000</v>
      </c>
      <c r="G26" s="9">
        <v>45500</v>
      </c>
      <c r="H26" s="9">
        <v>66500</v>
      </c>
      <c r="I26" s="9">
        <v>63000</v>
      </c>
      <c r="J26" s="9">
        <v>77000</v>
      </c>
      <c r="K26" s="8">
        <v>0</v>
      </c>
      <c r="L26" s="9">
        <v>73500</v>
      </c>
      <c r="M26" s="9">
        <v>42000</v>
      </c>
      <c r="N26" s="9">
        <v>70000</v>
      </c>
      <c r="O26" s="10">
        <f t="shared" si="0"/>
        <v>514500</v>
      </c>
    </row>
    <row r="27" spans="1:15" x14ac:dyDescent="0.3">
      <c r="A27" s="5" t="s">
        <v>15</v>
      </c>
      <c r="B27" s="5" t="s">
        <v>16</v>
      </c>
      <c r="C27" s="5" t="s">
        <v>32</v>
      </c>
      <c r="D27" s="5" t="s">
        <v>33</v>
      </c>
      <c r="E27" s="6" t="s">
        <v>28</v>
      </c>
      <c r="F27" s="11">
        <v>63000</v>
      </c>
      <c r="G27" s="9">
        <v>38500</v>
      </c>
      <c r="H27" s="9">
        <v>56000</v>
      </c>
      <c r="I27" s="9">
        <v>56000</v>
      </c>
      <c r="J27" s="9">
        <v>73500</v>
      </c>
      <c r="K27" s="8">
        <v>0</v>
      </c>
      <c r="L27" s="9">
        <v>66500</v>
      </c>
      <c r="M27" s="8">
        <v>0</v>
      </c>
      <c r="N27" s="8">
        <v>0</v>
      </c>
      <c r="O27" s="10">
        <f t="shared" si="0"/>
        <v>353500</v>
      </c>
    </row>
    <row r="28" spans="1:15" x14ac:dyDescent="0.3">
      <c r="A28" s="5" t="s">
        <v>15</v>
      </c>
      <c r="B28" s="5" t="s">
        <v>16</v>
      </c>
      <c r="C28" s="5" t="s">
        <v>32</v>
      </c>
      <c r="D28" s="5" t="s">
        <v>33</v>
      </c>
      <c r="E28" s="6" t="s">
        <v>29</v>
      </c>
      <c r="F28" s="7">
        <v>0</v>
      </c>
      <c r="G28" s="8">
        <v>0</v>
      </c>
      <c r="H28" s="8">
        <v>0</v>
      </c>
      <c r="I28" s="8">
        <v>0</v>
      </c>
      <c r="J28" s="9">
        <v>8660</v>
      </c>
      <c r="K28" s="9">
        <v>6240</v>
      </c>
      <c r="L28" s="8">
        <v>0</v>
      </c>
      <c r="M28" s="8">
        <v>0</v>
      </c>
      <c r="N28" s="8">
        <v>0</v>
      </c>
      <c r="O28" s="10">
        <f t="shared" si="0"/>
        <v>14900</v>
      </c>
    </row>
    <row r="29" spans="1:15" x14ac:dyDescent="0.3">
      <c r="A29" s="5" t="s">
        <v>15</v>
      </c>
      <c r="B29" s="5" t="s">
        <v>16</v>
      </c>
      <c r="C29" s="5" t="s">
        <v>32</v>
      </c>
      <c r="D29" s="5" t="s">
        <v>33</v>
      </c>
      <c r="E29" s="6" t="s">
        <v>29</v>
      </c>
      <c r="F29" s="7">
        <v>0</v>
      </c>
      <c r="G29" s="8">
        <v>0</v>
      </c>
      <c r="H29" s="8">
        <v>0</v>
      </c>
      <c r="I29" s="8">
        <v>0</v>
      </c>
      <c r="J29" s="8">
        <v>0</v>
      </c>
      <c r="K29" s="9">
        <v>46000</v>
      </c>
      <c r="L29" s="8">
        <v>0</v>
      </c>
      <c r="M29" s="8">
        <v>0</v>
      </c>
      <c r="N29" s="8">
        <v>0</v>
      </c>
      <c r="O29" s="10">
        <f t="shared" si="0"/>
        <v>46000</v>
      </c>
    </row>
    <row r="30" spans="1:15" x14ac:dyDescent="0.3">
      <c r="A30" s="5" t="s">
        <v>15</v>
      </c>
      <c r="B30" s="5" t="s">
        <v>16</v>
      </c>
      <c r="C30" s="5" t="s">
        <v>32</v>
      </c>
      <c r="D30" s="5" t="s">
        <v>33</v>
      </c>
      <c r="E30" s="6" t="s">
        <v>22</v>
      </c>
      <c r="F30" s="7">
        <v>0</v>
      </c>
      <c r="G30" s="9">
        <v>93830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10">
        <f t="shared" si="0"/>
        <v>93830</v>
      </c>
    </row>
    <row r="31" spans="1:15" x14ac:dyDescent="0.3">
      <c r="A31" s="5" t="s">
        <v>15</v>
      </c>
      <c r="B31" s="5" t="s">
        <v>16</v>
      </c>
      <c r="C31" s="5" t="s">
        <v>32</v>
      </c>
      <c r="D31" s="5" t="s">
        <v>33</v>
      </c>
      <c r="E31" s="6" t="s">
        <v>23</v>
      </c>
      <c r="F31" s="7">
        <v>0</v>
      </c>
      <c r="G31" s="9">
        <v>81000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10">
        <f t="shared" si="0"/>
        <v>81000</v>
      </c>
    </row>
    <row r="32" spans="1:15" x14ac:dyDescent="0.3">
      <c r="A32" s="5" t="s">
        <v>15</v>
      </c>
      <c r="B32" s="5" t="s">
        <v>16</v>
      </c>
      <c r="C32" s="5" t="s">
        <v>34</v>
      </c>
      <c r="D32" s="5" t="s">
        <v>35</v>
      </c>
      <c r="E32" s="6" t="s">
        <v>19</v>
      </c>
      <c r="F32" s="7">
        <v>0</v>
      </c>
      <c r="G32" s="8">
        <v>0</v>
      </c>
      <c r="H32" s="8">
        <v>0</v>
      </c>
      <c r="I32" s="8">
        <v>0</v>
      </c>
      <c r="J32" s="8">
        <v>0</v>
      </c>
      <c r="K32" s="9">
        <v>216600</v>
      </c>
      <c r="L32" s="8">
        <v>0</v>
      </c>
      <c r="M32" s="8">
        <v>0</v>
      </c>
      <c r="N32" s="9">
        <v>216600</v>
      </c>
      <c r="O32" s="10">
        <f t="shared" si="0"/>
        <v>433200</v>
      </c>
    </row>
    <row r="33" spans="1:15" x14ac:dyDescent="0.3">
      <c r="A33" s="5" t="s">
        <v>15</v>
      </c>
      <c r="B33" s="5" t="s">
        <v>16</v>
      </c>
      <c r="C33" s="5" t="s">
        <v>34</v>
      </c>
      <c r="D33" s="5" t="s">
        <v>35</v>
      </c>
      <c r="E33" s="6" t="s">
        <v>20</v>
      </c>
      <c r="F33" s="7">
        <v>0</v>
      </c>
      <c r="G33" s="8">
        <v>0</v>
      </c>
      <c r="H33" s="9">
        <v>52200</v>
      </c>
      <c r="I33" s="8">
        <v>0</v>
      </c>
      <c r="J33" s="8">
        <v>0</v>
      </c>
      <c r="K33" s="9">
        <v>52200</v>
      </c>
      <c r="L33" s="8">
        <v>0</v>
      </c>
      <c r="M33" s="8">
        <v>0</v>
      </c>
      <c r="N33" s="9">
        <v>52200</v>
      </c>
      <c r="O33" s="10">
        <f t="shared" si="0"/>
        <v>156600</v>
      </c>
    </row>
    <row r="34" spans="1:15" x14ac:dyDescent="0.3">
      <c r="A34" s="5" t="s">
        <v>15</v>
      </c>
      <c r="B34" s="5" t="s">
        <v>16</v>
      </c>
      <c r="C34" s="5" t="s">
        <v>34</v>
      </c>
      <c r="D34" s="5" t="s">
        <v>35</v>
      </c>
      <c r="E34" s="6" t="s">
        <v>21</v>
      </c>
      <c r="F34" s="11">
        <v>77000</v>
      </c>
      <c r="G34" s="9">
        <v>45500</v>
      </c>
      <c r="H34" s="9">
        <v>66500</v>
      </c>
      <c r="I34" s="9">
        <v>63000</v>
      </c>
      <c r="J34" s="9">
        <v>77000</v>
      </c>
      <c r="K34" s="8">
        <v>0</v>
      </c>
      <c r="L34" s="9">
        <v>73500</v>
      </c>
      <c r="M34" s="9">
        <v>42000</v>
      </c>
      <c r="N34" s="9">
        <v>70000</v>
      </c>
      <c r="O34" s="10">
        <f t="shared" ref="O34:O97" si="1">SUM(F34:N34)</f>
        <v>514500</v>
      </c>
    </row>
    <row r="35" spans="1:15" x14ac:dyDescent="0.3">
      <c r="A35" s="5" t="s">
        <v>15</v>
      </c>
      <c r="B35" s="5" t="s">
        <v>16</v>
      </c>
      <c r="C35" s="5" t="s">
        <v>34</v>
      </c>
      <c r="D35" s="5" t="s">
        <v>35</v>
      </c>
      <c r="E35" s="6" t="s">
        <v>28</v>
      </c>
      <c r="F35" s="11">
        <v>63000</v>
      </c>
      <c r="G35" s="9">
        <v>38500</v>
      </c>
      <c r="H35" s="9">
        <v>56000</v>
      </c>
      <c r="I35" s="9">
        <v>56000</v>
      </c>
      <c r="J35" s="9">
        <v>73500</v>
      </c>
      <c r="K35" s="8">
        <v>0</v>
      </c>
      <c r="L35" s="9">
        <v>66500</v>
      </c>
      <c r="M35" s="9">
        <v>38500</v>
      </c>
      <c r="N35" s="9">
        <v>63000</v>
      </c>
      <c r="O35" s="10">
        <f t="shared" si="1"/>
        <v>455000</v>
      </c>
    </row>
    <row r="36" spans="1:15" x14ac:dyDescent="0.3">
      <c r="A36" s="5" t="s">
        <v>15</v>
      </c>
      <c r="B36" s="5" t="s">
        <v>16</v>
      </c>
      <c r="C36" s="5" t="s">
        <v>34</v>
      </c>
      <c r="D36" s="5" t="s">
        <v>35</v>
      </c>
      <c r="E36" s="6" t="s">
        <v>29</v>
      </c>
      <c r="F36" s="7">
        <v>0</v>
      </c>
      <c r="G36" s="8">
        <v>0</v>
      </c>
      <c r="H36" s="8">
        <v>0</v>
      </c>
      <c r="I36" s="8">
        <v>0</v>
      </c>
      <c r="J36" s="9">
        <v>8660</v>
      </c>
      <c r="K36" s="9">
        <v>6240</v>
      </c>
      <c r="L36" s="8">
        <v>0</v>
      </c>
      <c r="M36" s="8">
        <v>0</v>
      </c>
      <c r="N36" s="8">
        <v>0</v>
      </c>
      <c r="O36" s="10">
        <f t="shared" si="1"/>
        <v>14900</v>
      </c>
    </row>
    <row r="37" spans="1:15" x14ac:dyDescent="0.3">
      <c r="A37" s="5" t="s">
        <v>15</v>
      </c>
      <c r="B37" s="5" t="s">
        <v>16</v>
      </c>
      <c r="C37" s="5" t="s">
        <v>34</v>
      </c>
      <c r="D37" s="5" t="s">
        <v>35</v>
      </c>
      <c r="E37" s="6" t="s">
        <v>29</v>
      </c>
      <c r="F37" s="7">
        <v>0</v>
      </c>
      <c r="G37" s="8">
        <v>0</v>
      </c>
      <c r="H37" s="8">
        <v>0</v>
      </c>
      <c r="I37" s="8">
        <v>0</v>
      </c>
      <c r="J37" s="8">
        <v>0</v>
      </c>
      <c r="K37" s="9">
        <v>46000</v>
      </c>
      <c r="L37" s="8">
        <v>0</v>
      </c>
      <c r="M37" s="8">
        <v>0</v>
      </c>
      <c r="N37" s="8">
        <v>0</v>
      </c>
      <c r="O37" s="10">
        <f t="shared" si="1"/>
        <v>46000</v>
      </c>
    </row>
    <row r="38" spans="1:15" x14ac:dyDescent="0.3">
      <c r="A38" s="5" t="s">
        <v>15</v>
      </c>
      <c r="B38" s="5" t="s">
        <v>16</v>
      </c>
      <c r="C38" s="5" t="s">
        <v>34</v>
      </c>
      <c r="D38" s="5" t="s">
        <v>35</v>
      </c>
      <c r="E38" s="6" t="s">
        <v>22</v>
      </c>
      <c r="F38" s="7">
        <v>0</v>
      </c>
      <c r="G38" s="9">
        <v>93830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10">
        <f t="shared" si="1"/>
        <v>93830</v>
      </c>
    </row>
    <row r="39" spans="1:15" x14ac:dyDescent="0.3">
      <c r="A39" s="5" t="s">
        <v>15</v>
      </c>
      <c r="B39" s="5" t="s">
        <v>16</v>
      </c>
      <c r="C39" s="5" t="s">
        <v>34</v>
      </c>
      <c r="D39" s="5" t="s">
        <v>35</v>
      </c>
      <c r="E39" s="6" t="s">
        <v>23</v>
      </c>
      <c r="F39" s="7">
        <v>0</v>
      </c>
      <c r="G39" s="9">
        <v>81000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10">
        <f t="shared" si="1"/>
        <v>81000</v>
      </c>
    </row>
    <row r="40" spans="1:15" x14ac:dyDescent="0.3">
      <c r="A40" s="5" t="s">
        <v>15</v>
      </c>
      <c r="B40" s="5" t="s">
        <v>16</v>
      </c>
      <c r="C40" s="5" t="s">
        <v>36</v>
      </c>
      <c r="D40" s="5" t="s">
        <v>37</v>
      </c>
      <c r="E40" s="6" t="s">
        <v>19</v>
      </c>
      <c r="F40" s="7">
        <v>0</v>
      </c>
      <c r="G40" s="8">
        <v>0</v>
      </c>
      <c r="H40" s="8">
        <v>0</v>
      </c>
      <c r="I40" s="8">
        <v>0</v>
      </c>
      <c r="J40" s="8">
        <v>0</v>
      </c>
      <c r="K40" s="9">
        <v>216600</v>
      </c>
      <c r="L40" s="8">
        <v>0</v>
      </c>
      <c r="M40" s="8">
        <v>0</v>
      </c>
      <c r="N40" s="9">
        <v>216600</v>
      </c>
      <c r="O40" s="10">
        <f t="shared" si="1"/>
        <v>433200</v>
      </c>
    </row>
    <row r="41" spans="1:15" x14ac:dyDescent="0.3">
      <c r="A41" s="5" t="s">
        <v>15</v>
      </c>
      <c r="B41" s="5" t="s">
        <v>16</v>
      </c>
      <c r="C41" s="5" t="s">
        <v>36</v>
      </c>
      <c r="D41" s="5" t="s">
        <v>37</v>
      </c>
      <c r="E41" s="6" t="s">
        <v>20</v>
      </c>
      <c r="F41" s="7">
        <v>0</v>
      </c>
      <c r="G41" s="8">
        <v>0</v>
      </c>
      <c r="H41" s="9">
        <v>52200</v>
      </c>
      <c r="I41" s="8">
        <v>0</v>
      </c>
      <c r="J41" s="8">
        <v>0</v>
      </c>
      <c r="K41" s="9">
        <v>52200</v>
      </c>
      <c r="L41" s="8">
        <v>0</v>
      </c>
      <c r="M41" s="8">
        <v>0</v>
      </c>
      <c r="N41" s="9">
        <v>52200</v>
      </c>
      <c r="O41" s="10">
        <f t="shared" si="1"/>
        <v>156600</v>
      </c>
    </row>
    <row r="42" spans="1:15" x14ac:dyDescent="0.3">
      <c r="A42" s="5" t="s">
        <v>15</v>
      </c>
      <c r="B42" s="5" t="s">
        <v>16</v>
      </c>
      <c r="C42" s="5" t="s">
        <v>36</v>
      </c>
      <c r="D42" s="5" t="s">
        <v>37</v>
      </c>
      <c r="E42" s="6" t="s">
        <v>21</v>
      </c>
      <c r="F42" s="11">
        <v>77000</v>
      </c>
      <c r="G42" s="9">
        <v>45500</v>
      </c>
      <c r="H42" s="9">
        <v>66500</v>
      </c>
      <c r="I42" s="9">
        <v>63000</v>
      </c>
      <c r="J42" s="9">
        <v>77000</v>
      </c>
      <c r="K42" s="8">
        <v>0</v>
      </c>
      <c r="L42" s="9">
        <v>73500</v>
      </c>
      <c r="M42" s="9">
        <v>42000</v>
      </c>
      <c r="N42" s="9">
        <v>70000</v>
      </c>
      <c r="O42" s="10">
        <f t="shared" si="1"/>
        <v>514500</v>
      </c>
    </row>
    <row r="43" spans="1:15" x14ac:dyDescent="0.3">
      <c r="A43" s="5" t="s">
        <v>15</v>
      </c>
      <c r="B43" s="5" t="s">
        <v>16</v>
      </c>
      <c r="C43" s="5" t="s">
        <v>36</v>
      </c>
      <c r="D43" s="5" t="s">
        <v>37</v>
      </c>
      <c r="E43" s="6" t="s">
        <v>28</v>
      </c>
      <c r="F43" s="11">
        <v>63000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10">
        <f t="shared" si="1"/>
        <v>63000</v>
      </c>
    </row>
    <row r="44" spans="1:15" x14ac:dyDescent="0.3">
      <c r="A44" s="5" t="s">
        <v>15</v>
      </c>
      <c r="B44" s="5" t="s">
        <v>16</v>
      </c>
      <c r="C44" s="5" t="s">
        <v>36</v>
      </c>
      <c r="D44" s="5" t="s">
        <v>37</v>
      </c>
      <c r="E44" s="6" t="s">
        <v>29</v>
      </c>
      <c r="F44" s="7">
        <v>0</v>
      </c>
      <c r="G44" s="8">
        <v>0</v>
      </c>
      <c r="H44" s="8">
        <v>0</v>
      </c>
      <c r="I44" s="8">
        <v>0</v>
      </c>
      <c r="J44" s="9">
        <v>8660</v>
      </c>
      <c r="K44" s="8">
        <v>0</v>
      </c>
      <c r="L44" s="8">
        <v>0</v>
      </c>
      <c r="M44" s="8">
        <v>0</v>
      </c>
      <c r="N44" s="8">
        <v>0</v>
      </c>
      <c r="O44" s="10">
        <f t="shared" si="1"/>
        <v>8660</v>
      </c>
    </row>
    <row r="45" spans="1:15" x14ac:dyDescent="0.3">
      <c r="A45" s="5" t="s">
        <v>15</v>
      </c>
      <c r="B45" s="5" t="s">
        <v>16</v>
      </c>
      <c r="C45" s="5" t="s">
        <v>36</v>
      </c>
      <c r="D45" s="5" t="s">
        <v>37</v>
      </c>
      <c r="E45" s="6" t="s">
        <v>29</v>
      </c>
      <c r="F45" s="7">
        <v>0</v>
      </c>
      <c r="G45" s="8">
        <v>0</v>
      </c>
      <c r="H45" s="8">
        <v>0</v>
      </c>
      <c r="I45" s="8">
        <v>0</v>
      </c>
      <c r="J45" s="8">
        <v>0</v>
      </c>
      <c r="K45" s="9">
        <v>46000</v>
      </c>
      <c r="L45" s="8">
        <v>0</v>
      </c>
      <c r="M45" s="8">
        <v>0</v>
      </c>
      <c r="N45" s="8">
        <v>0</v>
      </c>
      <c r="O45" s="10">
        <f t="shared" si="1"/>
        <v>46000</v>
      </c>
    </row>
    <row r="46" spans="1:15" x14ac:dyDescent="0.3">
      <c r="A46" s="5" t="s">
        <v>15</v>
      </c>
      <c r="B46" s="5" t="s">
        <v>16</v>
      </c>
      <c r="C46" s="5" t="s">
        <v>36</v>
      </c>
      <c r="D46" s="5" t="s">
        <v>37</v>
      </c>
      <c r="E46" s="6" t="s">
        <v>22</v>
      </c>
      <c r="F46" s="7">
        <v>0</v>
      </c>
      <c r="G46" s="9">
        <v>93830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10">
        <f t="shared" si="1"/>
        <v>93830</v>
      </c>
    </row>
    <row r="47" spans="1:15" x14ac:dyDescent="0.3">
      <c r="A47" s="5" t="s">
        <v>15</v>
      </c>
      <c r="B47" s="5" t="s">
        <v>16</v>
      </c>
      <c r="C47" s="5" t="s">
        <v>36</v>
      </c>
      <c r="D47" s="5" t="s">
        <v>37</v>
      </c>
      <c r="E47" s="6" t="s">
        <v>23</v>
      </c>
      <c r="F47" s="7">
        <v>0</v>
      </c>
      <c r="G47" s="9">
        <v>81000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10">
        <f t="shared" si="1"/>
        <v>81000</v>
      </c>
    </row>
    <row r="48" spans="1:15" x14ac:dyDescent="0.3">
      <c r="A48" s="5" t="s">
        <v>15</v>
      </c>
      <c r="B48" s="5" t="s">
        <v>16</v>
      </c>
      <c r="C48" s="5" t="s">
        <v>38</v>
      </c>
      <c r="D48" s="5" t="s">
        <v>25</v>
      </c>
      <c r="E48" s="6" t="s">
        <v>19</v>
      </c>
      <c r="F48" s="7">
        <v>0</v>
      </c>
      <c r="G48" s="8">
        <v>0</v>
      </c>
      <c r="H48" s="8">
        <v>0</v>
      </c>
      <c r="I48" s="8">
        <v>0</v>
      </c>
      <c r="J48" s="8">
        <v>0</v>
      </c>
      <c r="K48" s="9">
        <v>216600</v>
      </c>
      <c r="L48" s="8">
        <v>0</v>
      </c>
      <c r="M48" s="8">
        <v>0</v>
      </c>
      <c r="N48" s="9">
        <v>216600</v>
      </c>
      <c r="O48" s="10">
        <f t="shared" si="1"/>
        <v>433200</v>
      </c>
    </row>
    <row r="49" spans="1:15" x14ac:dyDescent="0.3">
      <c r="A49" s="5" t="s">
        <v>15</v>
      </c>
      <c r="B49" s="5" t="s">
        <v>16</v>
      </c>
      <c r="C49" s="5" t="s">
        <v>38</v>
      </c>
      <c r="D49" s="5" t="s">
        <v>25</v>
      </c>
      <c r="E49" s="6" t="s">
        <v>20</v>
      </c>
      <c r="F49" s="7">
        <v>0</v>
      </c>
      <c r="G49" s="8">
        <v>0</v>
      </c>
      <c r="H49" s="9">
        <v>52200</v>
      </c>
      <c r="I49" s="8">
        <v>0</v>
      </c>
      <c r="J49" s="8">
        <v>0</v>
      </c>
      <c r="K49" s="9">
        <v>52200</v>
      </c>
      <c r="L49" s="8">
        <v>0</v>
      </c>
      <c r="M49" s="8">
        <v>0</v>
      </c>
      <c r="N49" s="9">
        <v>52200</v>
      </c>
      <c r="O49" s="10">
        <f t="shared" si="1"/>
        <v>156600</v>
      </c>
    </row>
    <row r="50" spans="1:15" x14ac:dyDescent="0.3">
      <c r="A50" s="5" t="s">
        <v>15</v>
      </c>
      <c r="B50" s="5" t="s">
        <v>16</v>
      </c>
      <c r="C50" s="5" t="s">
        <v>38</v>
      </c>
      <c r="D50" s="5" t="s">
        <v>25</v>
      </c>
      <c r="E50" s="6" t="s">
        <v>21</v>
      </c>
      <c r="F50" s="11">
        <v>77000</v>
      </c>
      <c r="G50" s="9">
        <v>45500</v>
      </c>
      <c r="H50" s="9">
        <v>66500</v>
      </c>
      <c r="I50" s="9">
        <v>63000</v>
      </c>
      <c r="J50" s="9">
        <v>77000</v>
      </c>
      <c r="K50" s="8">
        <v>0</v>
      </c>
      <c r="L50" s="9">
        <v>73500</v>
      </c>
      <c r="M50" s="9">
        <v>42000</v>
      </c>
      <c r="N50" s="9">
        <v>70000</v>
      </c>
      <c r="O50" s="10">
        <f t="shared" si="1"/>
        <v>514500</v>
      </c>
    </row>
    <row r="51" spans="1:15" x14ac:dyDescent="0.3">
      <c r="A51" s="5" t="s">
        <v>15</v>
      </c>
      <c r="B51" s="5" t="s">
        <v>16</v>
      </c>
      <c r="C51" s="5" t="s">
        <v>38</v>
      </c>
      <c r="D51" s="5" t="s">
        <v>25</v>
      </c>
      <c r="E51" s="6" t="s">
        <v>28</v>
      </c>
      <c r="F51" s="11">
        <v>63000</v>
      </c>
      <c r="G51" s="9">
        <v>38500</v>
      </c>
      <c r="H51" s="9">
        <v>56000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9">
        <v>63000</v>
      </c>
      <c r="O51" s="10">
        <f t="shared" si="1"/>
        <v>220500</v>
      </c>
    </row>
    <row r="52" spans="1:15" x14ac:dyDescent="0.3">
      <c r="A52" s="5" t="s">
        <v>15</v>
      </c>
      <c r="B52" s="5" t="s">
        <v>16</v>
      </c>
      <c r="C52" s="5" t="s">
        <v>38</v>
      </c>
      <c r="D52" s="5" t="s">
        <v>25</v>
      </c>
      <c r="E52" s="6" t="s">
        <v>29</v>
      </c>
      <c r="F52" s="7">
        <v>0</v>
      </c>
      <c r="G52" s="8">
        <v>0</v>
      </c>
      <c r="H52" s="8">
        <v>0</v>
      </c>
      <c r="I52" s="8">
        <v>0</v>
      </c>
      <c r="J52" s="9">
        <v>8660</v>
      </c>
      <c r="K52" s="9">
        <v>6240</v>
      </c>
      <c r="L52" s="8">
        <v>0</v>
      </c>
      <c r="M52" s="8">
        <v>0</v>
      </c>
      <c r="N52" s="8">
        <v>0</v>
      </c>
      <c r="O52" s="10">
        <f t="shared" si="1"/>
        <v>14900</v>
      </c>
    </row>
    <row r="53" spans="1:15" x14ac:dyDescent="0.3">
      <c r="A53" s="5" t="s">
        <v>15</v>
      </c>
      <c r="B53" s="5" t="s">
        <v>16</v>
      </c>
      <c r="C53" s="5" t="s">
        <v>38</v>
      </c>
      <c r="D53" s="5" t="s">
        <v>25</v>
      </c>
      <c r="E53" s="6" t="s">
        <v>29</v>
      </c>
      <c r="F53" s="7">
        <v>0</v>
      </c>
      <c r="G53" s="8">
        <v>0</v>
      </c>
      <c r="H53" s="8">
        <v>0</v>
      </c>
      <c r="I53" s="8">
        <v>0</v>
      </c>
      <c r="J53" s="8">
        <v>0</v>
      </c>
      <c r="K53" s="9">
        <v>46000</v>
      </c>
      <c r="L53" s="8">
        <v>0</v>
      </c>
      <c r="M53" s="8">
        <v>0</v>
      </c>
      <c r="N53" s="8">
        <v>0</v>
      </c>
      <c r="O53" s="10">
        <f t="shared" si="1"/>
        <v>46000</v>
      </c>
    </row>
    <row r="54" spans="1:15" x14ac:dyDescent="0.3">
      <c r="A54" s="5" t="s">
        <v>15</v>
      </c>
      <c r="B54" s="5" t="s">
        <v>16</v>
      </c>
      <c r="C54" s="5" t="s">
        <v>38</v>
      </c>
      <c r="D54" s="5" t="s">
        <v>25</v>
      </c>
      <c r="E54" s="6" t="s">
        <v>22</v>
      </c>
      <c r="F54" s="7">
        <v>0</v>
      </c>
      <c r="G54" s="9">
        <v>93830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10">
        <f t="shared" si="1"/>
        <v>93830</v>
      </c>
    </row>
    <row r="55" spans="1:15" x14ac:dyDescent="0.3">
      <c r="A55" s="5" t="s">
        <v>15</v>
      </c>
      <c r="B55" s="5" t="s">
        <v>16</v>
      </c>
      <c r="C55" s="5" t="s">
        <v>38</v>
      </c>
      <c r="D55" s="5" t="s">
        <v>25</v>
      </c>
      <c r="E55" s="6" t="s">
        <v>23</v>
      </c>
      <c r="F55" s="7">
        <v>0</v>
      </c>
      <c r="G55" s="9">
        <v>81000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10">
        <f t="shared" si="1"/>
        <v>81000</v>
      </c>
    </row>
    <row r="56" spans="1:15" x14ac:dyDescent="0.3">
      <c r="A56" s="5" t="s">
        <v>15</v>
      </c>
      <c r="B56" s="5" t="s">
        <v>16</v>
      </c>
      <c r="C56" s="5" t="s">
        <v>39</v>
      </c>
      <c r="D56" s="5" t="s">
        <v>40</v>
      </c>
      <c r="E56" s="6" t="s">
        <v>19</v>
      </c>
      <c r="F56" s="7">
        <v>0</v>
      </c>
      <c r="G56" s="8">
        <v>0</v>
      </c>
      <c r="H56" s="8">
        <v>0</v>
      </c>
      <c r="I56" s="8">
        <v>0</v>
      </c>
      <c r="J56" s="8">
        <v>0</v>
      </c>
      <c r="K56" s="9">
        <v>216600</v>
      </c>
      <c r="L56" s="8">
        <v>0</v>
      </c>
      <c r="M56" s="8">
        <v>0</v>
      </c>
      <c r="N56" s="9">
        <v>216600</v>
      </c>
      <c r="O56" s="10">
        <f t="shared" si="1"/>
        <v>433200</v>
      </c>
    </row>
    <row r="57" spans="1:15" x14ac:dyDescent="0.3">
      <c r="A57" s="5" t="s">
        <v>15</v>
      </c>
      <c r="B57" s="5" t="s">
        <v>16</v>
      </c>
      <c r="C57" s="5" t="s">
        <v>39</v>
      </c>
      <c r="D57" s="5" t="s">
        <v>40</v>
      </c>
      <c r="E57" s="6" t="s">
        <v>20</v>
      </c>
      <c r="F57" s="7">
        <v>0</v>
      </c>
      <c r="G57" s="8">
        <v>0</v>
      </c>
      <c r="H57" s="9">
        <v>52200</v>
      </c>
      <c r="I57" s="8">
        <v>0</v>
      </c>
      <c r="J57" s="8">
        <v>0</v>
      </c>
      <c r="K57" s="9">
        <v>52200</v>
      </c>
      <c r="L57" s="8">
        <v>0</v>
      </c>
      <c r="M57" s="8">
        <v>0</v>
      </c>
      <c r="N57" s="9">
        <v>52200</v>
      </c>
      <c r="O57" s="10">
        <f t="shared" si="1"/>
        <v>156600</v>
      </c>
    </row>
    <row r="58" spans="1:15" x14ac:dyDescent="0.3">
      <c r="A58" s="5" t="s">
        <v>15</v>
      </c>
      <c r="B58" s="5" t="s">
        <v>16</v>
      </c>
      <c r="C58" s="5" t="s">
        <v>39</v>
      </c>
      <c r="D58" s="5" t="s">
        <v>40</v>
      </c>
      <c r="E58" s="6" t="s">
        <v>21</v>
      </c>
      <c r="F58" s="11">
        <v>77000</v>
      </c>
      <c r="G58" s="9">
        <v>45500</v>
      </c>
      <c r="H58" s="9">
        <v>66500</v>
      </c>
      <c r="I58" s="9">
        <v>63000</v>
      </c>
      <c r="J58" s="9">
        <v>77000</v>
      </c>
      <c r="K58" s="8">
        <v>0</v>
      </c>
      <c r="L58" s="9">
        <v>73500</v>
      </c>
      <c r="M58" s="9">
        <v>42000</v>
      </c>
      <c r="N58" s="9">
        <v>70000</v>
      </c>
      <c r="O58" s="10">
        <f t="shared" si="1"/>
        <v>514500</v>
      </c>
    </row>
    <row r="59" spans="1:15" x14ac:dyDescent="0.3">
      <c r="A59" s="5" t="s">
        <v>15</v>
      </c>
      <c r="B59" s="5" t="s">
        <v>16</v>
      </c>
      <c r="C59" s="5" t="s">
        <v>39</v>
      </c>
      <c r="D59" s="5" t="s">
        <v>40</v>
      </c>
      <c r="E59" s="6" t="s">
        <v>28</v>
      </c>
      <c r="F59" s="11">
        <v>63000</v>
      </c>
      <c r="G59" s="9">
        <v>38500</v>
      </c>
      <c r="H59" s="9">
        <v>56000</v>
      </c>
      <c r="I59" s="9">
        <v>56000</v>
      </c>
      <c r="J59" s="9">
        <v>73500</v>
      </c>
      <c r="K59" s="8">
        <v>0</v>
      </c>
      <c r="L59" s="8">
        <v>0</v>
      </c>
      <c r="M59" s="8">
        <v>0</v>
      </c>
      <c r="N59" s="8">
        <v>0</v>
      </c>
      <c r="O59" s="10">
        <f t="shared" si="1"/>
        <v>287000</v>
      </c>
    </row>
    <row r="60" spans="1:15" x14ac:dyDescent="0.3">
      <c r="A60" s="5" t="s">
        <v>15</v>
      </c>
      <c r="B60" s="5" t="s">
        <v>16</v>
      </c>
      <c r="C60" s="5" t="s">
        <v>39</v>
      </c>
      <c r="D60" s="5" t="s">
        <v>40</v>
      </c>
      <c r="E60" s="6" t="s">
        <v>29</v>
      </c>
      <c r="F60" s="7">
        <v>0</v>
      </c>
      <c r="G60" s="8">
        <v>0</v>
      </c>
      <c r="H60" s="8">
        <v>0</v>
      </c>
      <c r="I60" s="8">
        <v>0</v>
      </c>
      <c r="J60" s="9">
        <v>4890</v>
      </c>
      <c r="K60" s="9">
        <v>6240</v>
      </c>
      <c r="L60" s="8">
        <v>0</v>
      </c>
      <c r="M60" s="8">
        <v>0</v>
      </c>
      <c r="N60" s="8">
        <v>0</v>
      </c>
      <c r="O60" s="10">
        <f t="shared" si="1"/>
        <v>11130</v>
      </c>
    </row>
    <row r="61" spans="1:15" x14ac:dyDescent="0.3">
      <c r="A61" s="5" t="s">
        <v>15</v>
      </c>
      <c r="B61" s="5" t="s">
        <v>16</v>
      </c>
      <c r="C61" s="5" t="s">
        <v>39</v>
      </c>
      <c r="D61" s="5" t="s">
        <v>40</v>
      </c>
      <c r="E61" s="6" t="s">
        <v>29</v>
      </c>
      <c r="F61" s="7">
        <v>0</v>
      </c>
      <c r="G61" s="8">
        <v>0</v>
      </c>
      <c r="H61" s="8">
        <v>0</v>
      </c>
      <c r="I61" s="8">
        <v>0</v>
      </c>
      <c r="J61" s="8">
        <v>0</v>
      </c>
      <c r="K61" s="9">
        <v>46000</v>
      </c>
      <c r="L61" s="8">
        <v>0</v>
      </c>
      <c r="M61" s="8">
        <v>0</v>
      </c>
      <c r="N61" s="8">
        <v>0</v>
      </c>
      <c r="O61" s="10">
        <f t="shared" si="1"/>
        <v>46000</v>
      </c>
    </row>
    <row r="62" spans="1:15" x14ac:dyDescent="0.3">
      <c r="A62" s="5" t="s">
        <v>15</v>
      </c>
      <c r="B62" s="5" t="s">
        <v>16</v>
      </c>
      <c r="C62" s="5" t="s">
        <v>39</v>
      </c>
      <c r="D62" s="5" t="s">
        <v>40</v>
      </c>
      <c r="E62" s="6" t="s">
        <v>22</v>
      </c>
      <c r="F62" s="7">
        <v>0</v>
      </c>
      <c r="G62" s="9">
        <v>93830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10">
        <f t="shared" si="1"/>
        <v>93830</v>
      </c>
    </row>
    <row r="63" spans="1:15" x14ac:dyDescent="0.3">
      <c r="A63" s="5" t="s">
        <v>15</v>
      </c>
      <c r="B63" s="5" t="s">
        <v>16</v>
      </c>
      <c r="C63" s="5" t="s">
        <v>39</v>
      </c>
      <c r="D63" s="5" t="s">
        <v>40</v>
      </c>
      <c r="E63" s="6" t="s">
        <v>23</v>
      </c>
      <c r="F63" s="7">
        <v>0</v>
      </c>
      <c r="G63" s="9">
        <v>81000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10">
        <f t="shared" si="1"/>
        <v>81000</v>
      </c>
    </row>
    <row r="64" spans="1:15" x14ac:dyDescent="0.3">
      <c r="A64" s="5" t="s">
        <v>15</v>
      </c>
      <c r="B64" s="5" t="s">
        <v>16</v>
      </c>
      <c r="C64" s="5" t="s">
        <v>41</v>
      </c>
      <c r="D64" s="5" t="s">
        <v>42</v>
      </c>
      <c r="E64" s="6" t="s">
        <v>26</v>
      </c>
      <c r="F64" s="7">
        <v>0</v>
      </c>
      <c r="G64" s="8">
        <v>0</v>
      </c>
      <c r="H64" s="9">
        <v>13000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10">
        <f t="shared" si="1"/>
        <v>13000</v>
      </c>
    </row>
    <row r="65" spans="1:15" x14ac:dyDescent="0.3">
      <c r="A65" s="5" t="s">
        <v>15</v>
      </c>
      <c r="B65" s="5" t="s">
        <v>16</v>
      </c>
      <c r="C65" s="5" t="s">
        <v>41</v>
      </c>
      <c r="D65" s="5" t="s">
        <v>42</v>
      </c>
      <c r="E65" s="6" t="s">
        <v>19</v>
      </c>
      <c r="F65" s="7">
        <v>0</v>
      </c>
      <c r="G65" s="8">
        <v>0</v>
      </c>
      <c r="H65" s="9">
        <v>216600</v>
      </c>
      <c r="I65" s="8">
        <v>0</v>
      </c>
      <c r="J65" s="8">
        <v>0</v>
      </c>
      <c r="K65" s="9">
        <v>216600</v>
      </c>
      <c r="L65" s="8">
        <v>0</v>
      </c>
      <c r="M65" s="8">
        <v>0</v>
      </c>
      <c r="N65" s="9">
        <v>216600</v>
      </c>
      <c r="O65" s="10">
        <f t="shared" si="1"/>
        <v>649800</v>
      </c>
    </row>
    <row r="66" spans="1:15" x14ac:dyDescent="0.3">
      <c r="A66" s="5" t="s">
        <v>15</v>
      </c>
      <c r="B66" s="5" t="s">
        <v>16</v>
      </c>
      <c r="C66" s="5" t="s">
        <v>41</v>
      </c>
      <c r="D66" s="5" t="s">
        <v>42</v>
      </c>
      <c r="E66" s="6" t="s">
        <v>20</v>
      </c>
      <c r="F66" s="7">
        <v>0</v>
      </c>
      <c r="G66" s="8">
        <v>0</v>
      </c>
      <c r="H66" s="9">
        <v>52200</v>
      </c>
      <c r="I66" s="8">
        <v>0</v>
      </c>
      <c r="J66" s="8">
        <v>0</v>
      </c>
      <c r="K66" s="9">
        <v>52200</v>
      </c>
      <c r="L66" s="8">
        <v>0</v>
      </c>
      <c r="M66" s="8">
        <v>0</v>
      </c>
      <c r="N66" s="8">
        <v>0</v>
      </c>
      <c r="O66" s="10">
        <f t="shared" si="1"/>
        <v>104400</v>
      </c>
    </row>
    <row r="67" spans="1:15" x14ac:dyDescent="0.3">
      <c r="A67" s="5" t="s">
        <v>15</v>
      </c>
      <c r="B67" s="5" t="s">
        <v>16</v>
      </c>
      <c r="C67" s="5" t="s">
        <v>41</v>
      </c>
      <c r="D67" s="5" t="s">
        <v>42</v>
      </c>
      <c r="E67" s="6" t="s">
        <v>27</v>
      </c>
      <c r="F67" s="11">
        <v>87320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10">
        <f t="shared" si="1"/>
        <v>87320</v>
      </c>
    </row>
    <row r="68" spans="1:15" x14ac:dyDescent="0.3">
      <c r="A68" s="5" t="s">
        <v>15</v>
      </c>
      <c r="B68" s="5" t="s">
        <v>16</v>
      </c>
      <c r="C68" s="5" t="s">
        <v>41</v>
      </c>
      <c r="D68" s="5" t="s">
        <v>42</v>
      </c>
      <c r="E68" s="6" t="s">
        <v>21</v>
      </c>
      <c r="F68" s="11">
        <v>77000</v>
      </c>
      <c r="G68" s="9">
        <v>45500</v>
      </c>
      <c r="H68" s="9">
        <v>66500</v>
      </c>
      <c r="I68" s="9">
        <v>63000</v>
      </c>
      <c r="J68" s="9">
        <v>77000</v>
      </c>
      <c r="K68" s="8">
        <v>0</v>
      </c>
      <c r="L68" s="9">
        <v>73500</v>
      </c>
      <c r="M68" s="9">
        <v>42000</v>
      </c>
      <c r="N68" s="8">
        <v>0</v>
      </c>
      <c r="O68" s="10">
        <f t="shared" si="1"/>
        <v>444500</v>
      </c>
    </row>
    <row r="69" spans="1:15" x14ac:dyDescent="0.3">
      <c r="A69" s="5" t="s">
        <v>15</v>
      </c>
      <c r="B69" s="5" t="s">
        <v>16</v>
      </c>
      <c r="C69" s="5" t="s">
        <v>41</v>
      </c>
      <c r="D69" s="5" t="s">
        <v>42</v>
      </c>
      <c r="E69" s="6" t="s">
        <v>28</v>
      </c>
      <c r="F69" s="11">
        <v>63000</v>
      </c>
      <c r="G69" s="9">
        <v>38500</v>
      </c>
      <c r="H69" s="9">
        <v>56000</v>
      </c>
      <c r="I69" s="9">
        <v>56000</v>
      </c>
      <c r="J69" s="9">
        <v>73500</v>
      </c>
      <c r="K69" s="8">
        <v>0</v>
      </c>
      <c r="L69" s="9">
        <v>66500</v>
      </c>
      <c r="M69" s="9">
        <v>38500</v>
      </c>
      <c r="N69" s="9">
        <v>63000</v>
      </c>
      <c r="O69" s="10">
        <f t="shared" si="1"/>
        <v>455000</v>
      </c>
    </row>
    <row r="70" spans="1:15" x14ac:dyDescent="0.3">
      <c r="A70" s="5" t="s">
        <v>15</v>
      </c>
      <c r="B70" s="5" t="s">
        <v>16</v>
      </c>
      <c r="C70" s="5" t="s">
        <v>41</v>
      </c>
      <c r="D70" s="5" t="s">
        <v>42</v>
      </c>
      <c r="E70" s="6" t="s">
        <v>29</v>
      </c>
      <c r="F70" s="7">
        <v>0</v>
      </c>
      <c r="G70" s="8">
        <v>0</v>
      </c>
      <c r="H70" s="8">
        <v>0</v>
      </c>
      <c r="I70" s="8">
        <v>0</v>
      </c>
      <c r="J70" s="9">
        <v>10110</v>
      </c>
      <c r="K70" s="8">
        <v>0</v>
      </c>
      <c r="L70" s="8">
        <v>0</v>
      </c>
      <c r="M70" s="8">
        <v>0</v>
      </c>
      <c r="N70" s="8">
        <v>0</v>
      </c>
      <c r="O70" s="10">
        <f t="shared" si="1"/>
        <v>10110</v>
      </c>
    </row>
    <row r="71" spans="1:15" x14ac:dyDescent="0.3">
      <c r="A71" s="5" t="s">
        <v>15</v>
      </c>
      <c r="B71" s="5" t="s">
        <v>16</v>
      </c>
      <c r="C71" s="5" t="s">
        <v>41</v>
      </c>
      <c r="D71" s="5" t="s">
        <v>42</v>
      </c>
      <c r="E71" s="6" t="s">
        <v>29</v>
      </c>
      <c r="F71" s="7">
        <v>0</v>
      </c>
      <c r="G71" s="8">
        <v>0</v>
      </c>
      <c r="H71" s="8">
        <v>0</v>
      </c>
      <c r="I71" s="8">
        <v>0</v>
      </c>
      <c r="J71" s="8">
        <v>0</v>
      </c>
      <c r="K71" s="9">
        <v>46000</v>
      </c>
      <c r="L71" s="8">
        <v>0</v>
      </c>
      <c r="M71" s="8">
        <v>0</v>
      </c>
      <c r="N71" s="8">
        <v>0</v>
      </c>
      <c r="O71" s="10">
        <f t="shared" si="1"/>
        <v>46000</v>
      </c>
    </row>
    <row r="72" spans="1:15" x14ac:dyDescent="0.3">
      <c r="A72" s="5" t="s">
        <v>15</v>
      </c>
      <c r="B72" s="5" t="s">
        <v>16</v>
      </c>
      <c r="C72" s="5" t="s">
        <v>41</v>
      </c>
      <c r="D72" s="5" t="s">
        <v>42</v>
      </c>
      <c r="E72" s="6" t="s">
        <v>22</v>
      </c>
      <c r="F72" s="7">
        <v>0</v>
      </c>
      <c r="G72" s="9">
        <v>57350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10">
        <f t="shared" si="1"/>
        <v>57350</v>
      </c>
    </row>
    <row r="73" spans="1:15" x14ac:dyDescent="0.3">
      <c r="A73" s="5" t="s">
        <v>15</v>
      </c>
      <c r="B73" s="5" t="s">
        <v>16</v>
      </c>
      <c r="C73" s="5" t="s">
        <v>41</v>
      </c>
      <c r="D73" s="5" t="s">
        <v>42</v>
      </c>
      <c r="E73" s="6" t="s">
        <v>23</v>
      </c>
      <c r="F73" s="7">
        <v>0</v>
      </c>
      <c r="G73" s="9">
        <v>81000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10">
        <f t="shared" si="1"/>
        <v>81000</v>
      </c>
    </row>
    <row r="74" spans="1:15" x14ac:dyDescent="0.3">
      <c r="A74" s="5" t="s">
        <v>15</v>
      </c>
      <c r="B74" s="5" t="s">
        <v>16</v>
      </c>
      <c r="C74" s="5" t="s">
        <v>43</v>
      </c>
      <c r="D74" s="5" t="s">
        <v>44</v>
      </c>
      <c r="E74" s="6" t="s">
        <v>19</v>
      </c>
      <c r="F74" s="7">
        <v>0</v>
      </c>
      <c r="G74" s="8">
        <v>0</v>
      </c>
      <c r="H74" s="8">
        <v>0</v>
      </c>
      <c r="I74" s="8">
        <v>0</v>
      </c>
      <c r="J74" s="8">
        <v>0</v>
      </c>
      <c r="K74" s="9">
        <v>216600</v>
      </c>
      <c r="L74" s="8">
        <v>0</v>
      </c>
      <c r="M74" s="8">
        <v>0</v>
      </c>
      <c r="N74" s="9">
        <v>216600</v>
      </c>
      <c r="O74" s="10">
        <f t="shared" si="1"/>
        <v>433200</v>
      </c>
    </row>
    <row r="75" spans="1:15" x14ac:dyDescent="0.3">
      <c r="A75" s="5" t="s">
        <v>15</v>
      </c>
      <c r="B75" s="5" t="s">
        <v>16</v>
      </c>
      <c r="C75" s="5" t="s">
        <v>43</v>
      </c>
      <c r="D75" s="5" t="s">
        <v>44</v>
      </c>
      <c r="E75" s="6" t="s">
        <v>20</v>
      </c>
      <c r="F75" s="7">
        <v>0</v>
      </c>
      <c r="G75" s="8">
        <v>0</v>
      </c>
      <c r="H75" s="9">
        <v>52200</v>
      </c>
      <c r="I75" s="8">
        <v>0</v>
      </c>
      <c r="J75" s="8">
        <v>0</v>
      </c>
      <c r="K75" s="9">
        <v>52200</v>
      </c>
      <c r="L75" s="8">
        <v>0</v>
      </c>
      <c r="M75" s="8">
        <v>0</v>
      </c>
      <c r="N75" s="9">
        <v>52200</v>
      </c>
      <c r="O75" s="10">
        <f t="shared" si="1"/>
        <v>156600</v>
      </c>
    </row>
    <row r="76" spans="1:15" x14ac:dyDescent="0.3">
      <c r="A76" s="5" t="s">
        <v>15</v>
      </c>
      <c r="B76" s="5" t="s">
        <v>16</v>
      </c>
      <c r="C76" s="5" t="s">
        <v>43</v>
      </c>
      <c r="D76" s="5" t="s">
        <v>44</v>
      </c>
      <c r="E76" s="6" t="s">
        <v>21</v>
      </c>
      <c r="F76" s="11">
        <v>77000</v>
      </c>
      <c r="G76" s="9">
        <v>45500</v>
      </c>
      <c r="H76" s="9">
        <v>66500</v>
      </c>
      <c r="I76" s="9">
        <v>63000</v>
      </c>
      <c r="J76" s="9">
        <v>77000</v>
      </c>
      <c r="K76" s="8">
        <v>0</v>
      </c>
      <c r="L76" s="9">
        <v>73500</v>
      </c>
      <c r="M76" s="9">
        <v>42000</v>
      </c>
      <c r="N76" s="8">
        <v>0</v>
      </c>
      <c r="O76" s="10">
        <f t="shared" si="1"/>
        <v>444500</v>
      </c>
    </row>
    <row r="77" spans="1:15" x14ac:dyDescent="0.3">
      <c r="A77" s="5" t="s">
        <v>15</v>
      </c>
      <c r="B77" s="5" t="s">
        <v>16</v>
      </c>
      <c r="C77" s="5" t="s">
        <v>43</v>
      </c>
      <c r="D77" s="5" t="s">
        <v>44</v>
      </c>
      <c r="E77" s="6" t="s">
        <v>28</v>
      </c>
      <c r="F77" s="11">
        <v>63000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9">
        <v>66500</v>
      </c>
      <c r="M77" s="9">
        <v>38500</v>
      </c>
      <c r="N77" s="8">
        <v>0</v>
      </c>
      <c r="O77" s="10">
        <f t="shared" si="1"/>
        <v>168000</v>
      </c>
    </row>
    <row r="78" spans="1:15" x14ac:dyDescent="0.3">
      <c r="A78" s="5" t="s">
        <v>15</v>
      </c>
      <c r="B78" s="5" t="s">
        <v>16</v>
      </c>
      <c r="C78" s="5" t="s">
        <v>43</v>
      </c>
      <c r="D78" s="5" t="s">
        <v>44</v>
      </c>
      <c r="E78" s="6" t="s">
        <v>29</v>
      </c>
      <c r="F78" s="7">
        <v>0</v>
      </c>
      <c r="G78" s="8">
        <v>0</v>
      </c>
      <c r="H78" s="8">
        <v>0</v>
      </c>
      <c r="I78" s="8">
        <v>0</v>
      </c>
      <c r="J78" s="8">
        <v>0</v>
      </c>
      <c r="K78" s="9">
        <v>46000</v>
      </c>
      <c r="L78" s="8">
        <v>0</v>
      </c>
      <c r="M78" s="8">
        <v>0</v>
      </c>
      <c r="N78" s="8">
        <v>0</v>
      </c>
      <c r="O78" s="10">
        <f t="shared" si="1"/>
        <v>46000</v>
      </c>
    </row>
    <row r="79" spans="1:15" x14ac:dyDescent="0.3">
      <c r="A79" s="5" t="s">
        <v>15</v>
      </c>
      <c r="B79" s="5" t="s">
        <v>16</v>
      </c>
      <c r="C79" s="5" t="s">
        <v>43</v>
      </c>
      <c r="D79" s="5" t="s">
        <v>44</v>
      </c>
      <c r="E79" s="6" t="s">
        <v>22</v>
      </c>
      <c r="F79" s="7">
        <v>0</v>
      </c>
      <c r="G79" s="9">
        <v>93830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10">
        <f t="shared" si="1"/>
        <v>93830</v>
      </c>
    </row>
    <row r="80" spans="1:15" x14ac:dyDescent="0.3">
      <c r="A80" s="5" t="s">
        <v>15</v>
      </c>
      <c r="B80" s="5" t="s">
        <v>16</v>
      </c>
      <c r="C80" s="5" t="s">
        <v>43</v>
      </c>
      <c r="D80" s="5" t="s">
        <v>44</v>
      </c>
      <c r="E80" s="6" t="s">
        <v>23</v>
      </c>
      <c r="F80" s="7">
        <v>0</v>
      </c>
      <c r="G80" s="9">
        <v>81000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10">
        <f t="shared" si="1"/>
        <v>81000</v>
      </c>
    </row>
    <row r="81" spans="1:15" x14ac:dyDescent="0.3">
      <c r="A81" s="5" t="s">
        <v>15</v>
      </c>
      <c r="B81" s="5" t="s">
        <v>16</v>
      </c>
      <c r="C81" s="5" t="s">
        <v>45</v>
      </c>
      <c r="D81" s="5" t="s">
        <v>46</v>
      </c>
      <c r="E81" s="6" t="s">
        <v>19</v>
      </c>
      <c r="F81" s="7">
        <v>0</v>
      </c>
      <c r="G81" s="8">
        <v>0</v>
      </c>
      <c r="H81" s="8">
        <v>0</v>
      </c>
      <c r="I81" s="8">
        <v>0</v>
      </c>
      <c r="J81" s="8">
        <v>0</v>
      </c>
      <c r="K81" s="9">
        <v>216600</v>
      </c>
      <c r="L81" s="8">
        <v>0</v>
      </c>
      <c r="M81" s="8">
        <v>0</v>
      </c>
      <c r="N81" s="9">
        <v>216600</v>
      </c>
      <c r="O81" s="10">
        <f t="shared" si="1"/>
        <v>433200</v>
      </c>
    </row>
    <row r="82" spans="1:15" x14ac:dyDescent="0.3">
      <c r="A82" s="5" t="s">
        <v>15</v>
      </c>
      <c r="B82" s="5" t="s">
        <v>16</v>
      </c>
      <c r="C82" s="5" t="s">
        <v>45</v>
      </c>
      <c r="D82" s="5" t="s">
        <v>46</v>
      </c>
      <c r="E82" s="6" t="s">
        <v>20</v>
      </c>
      <c r="F82" s="7">
        <v>0</v>
      </c>
      <c r="G82" s="8">
        <v>0</v>
      </c>
      <c r="H82" s="9">
        <v>52200</v>
      </c>
      <c r="I82" s="8">
        <v>0</v>
      </c>
      <c r="J82" s="8">
        <v>0</v>
      </c>
      <c r="K82" s="9">
        <v>52200</v>
      </c>
      <c r="L82" s="8">
        <v>0</v>
      </c>
      <c r="M82" s="8">
        <v>0</v>
      </c>
      <c r="N82" s="9">
        <v>52200</v>
      </c>
      <c r="O82" s="10">
        <f t="shared" si="1"/>
        <v>156600</v>
      </c>
    </row>
    <row r="83" spans="1:15" x14ac:dyDescent="0.3">
      <c r="A83" s="5" t="s">
        <v>15</v>
      </c>
      <c r="B83" s="5" t="s">
        <v>16</v>
      </c>
      <c r="C83" s="5" t="s">
        <v>45</v>
      </c>
      <c r="D83" s="5" t="s">
        <v>46</v>
      </c>
      <c r="E83" s="6" t="s">
        <v>21</v>
      </c>
      <c r="F83" s="11">
        <v>77000</v>
      </c>
      <c r="G83" s="9">
        <v>45500</v>
      </c>
      <c r="H83" s="9">
        <v>66500</v>
      </c>
      <c r="I83" s="9">
        <v>63000</v>
      </c>
      <c r="J83" s="9">
        <v>77000</v>
      </c>
      <c r="K83" s="8">
        <v>0</v>
      </c>
      <c r="L83" s="9">
        <v>73500</v>
      </c>
      <c r="M83" s="9">
        <v>42000</v>
      </c>
      <c r="N83" s="9">
        <v>70000</v>
      </c>
      <c r="O83" s="10">
        <f t="shared" si="1"/>
        <v>514500</v>
      </c>
    </row>
    <row r="84" spans="1:15" x14ac:dyDescent="0.3">
      <c r="A84" s="5" t="s">
        <v>15</v>
      </c>
      <c r="B84" s="5" t="s">
        <v>16</v>
      </c>
      <c r="C84" s="5" t="s">
        <v>45</v>
      </c>
      <c r="D84" s="5" t="s">
        <v>46</v>
      </c>
      <c r="E84" s="6" t="s">
        <v>28</v>
      </c>
      <c r="F84" s="11">
        <v>63000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9">
        <v>66500</v>
      </c>
      <c r="M84" s="8">
        <v>0</v>
      </c>
      <c r="N84" s="8">
        <v>0</v>
      </c>
      <c r="O84" s="10">
        <f t="shared" si="1"/>
        <v>129500</v>
      </c>
    </row>
    <row r="85" spans="1:15" x14ac:dyDescent="0.3">
      <c r="A85" s="5" t="s">
        <v>15</v>
      </c>
      <c r="B85" s="5" t="s">
        <v>16</v>
      </c>
      <c r="C85" s="5" t="s">
        <v>45</v>
      </c>
      <c r="D85" s="5" t="s">
        <v>46</v>
      </c>
      <c r="E85" s="6" t="s">
        <v>29</v>
      </c>
      <c r="F85" s="7">
        <v>0</v>
      </c>
      <c r="G85" s="8">
        <v>0</v>
      </c>
      <c r="H85" s="8">
        <v>0</v>
      </c>
      <c r="I85" s="8">
        <v>0</v>
      </c>
      <c r="J85" s="8">
        <v>0</v>
      </c>
      <c r="K85" s="9">
        <v>46000</v>
      </c>
      <c r="L85" s="8">
        <v>0</v>
      </c>
      <c r="M85" s="8">
        <v>0</v>
      </c>
      <c r="N85" s="8">
        <v>0</v>
      </c>
      <c r="O85" s="10">
        <f t="shared" si="1"/>
        <v>46000</v>
      </c>
    </row>
    <row r="86" spans="1:15" x14ac:dyDescent="0.3">
      <c r="A86" s="5" t="s">
        <v>15</v>
      </c>
      <c r="B86" s="5" t="s">
        <v>16</v>
      </c>
      <c r="C86" s="5" t="s">
        <v>45</v>
      </c>
      <c r="D86" s="5" t="s">
        <v>46</v>
      </c>
      <c r="E86" s="6" t="s">
        <v>22</v>
      </c>
      <c r="F86" s="7">
        <v>0</v>
      </c>
      <c r="G86" s="9">
        <v>93830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10">
        <f t="shared" si="1"/>
        <v>93830</v>
      </c>
    </row>
    <row r="87" spans="1:15" x14ac:dyDescent="0.3">
      <c r="A87" s="5" t="s">
        <v>15</v>
      </c>
      <c r="B87" s="5" t="s">
        <v>16</v>
      </c>
      <c r="C87" s="5" t="s">
        <v>45</v>
      </c>
      <c r="D87" s="5" t="s">
        <v>46</v>
      </c>
      <c r="E87" s="6" t="s">
        <v>23</v>
      </c>
      <c r="F87" s="7">
        <v>0</v>
      </c>
      <c r="G87" s="9">
        <v>81000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10">
        <f t="shared" si="1"/>
        <v>81000</v>
      </c>
    </row>
    <row r="88" spans="1:15" x14ac:dyDescent="0.3">
      <c r="A88" s="5" t="s">
        <v>15</v>
      </c>
      <c r="B88" s="5" t="s">
        <v>16</v>
      </c>
      <c r="C88" s="5" t="s">
        <v>47</v>
      </c>
      <c r="D88" s="5" t="s">
        <v>48</v>
      </c>
      <c r="E88" s="6" t="s">
        <v>19</v>
      </c>
      <c r="F88" s="7">
        <v>0</v>
      </c>
      <c r="G88" s="8">
        <v>0</v>
      </c>
      <c r="H88" s="8">
        <v>0</v>
      </c>
      <c r="I88" s="8">
        <v>0</v>
      </c>
      <c r="J88" s="8">
        <v>0</v>
      </c>
      <c r="K88" s="9">
        <v>216600</v>
      </c>
      <c r="L88" s="8">
        <v>0</v>
      </c>
      <c r="M88" s="8">
        <v>0</v>
      </c>
      <c r="N88" s="9">
        <v>216600</v>
      </c>
      <c r="O88" s="10">
        <f t="shared" si="1"/>
        <v>433200</v>
      </c>
    </row>
    <row r="89" spans="1:15" x14ac:dyDescent="0.3">
      <c r="A89" s="5" t="s">
        <v>15</v>
      </c>
      <c r="B89" s="5" t="s">
        <v>16</v>
      </c>
      <c r="C89" s="5" t="s">
        <v>47</v>
      </c>
      <c r="D89" s="5" t="s">
        <v>48</v>
      </c>
      <c r="E89" s="6" t="s">
        <v>20</v>
      </c>
      <c r="F89" s="7">
        <v>0</v>
      </c>
      <c r="G89" s="8">
        <v>0</v>
      </c>
      <c r="H89" s="9">
        <v>52200</v>
      </c>
      <c r="I89" s="8">
        <v>0</v>
      </c>
      <c r="J89" s="8">
        <v>0</v>
      </c>
      <c r="K89" s="9">
        <v>52200</v>
      </c>
      <c r="L89" s="8">
        <v>0</v>
      </c>
      <c r="M89" s="8">
        <v>0</v>
      </c>
      <c r="N89" s="9">
        <v>52200</v>
      </c>
      <c r="O89" s="10">
        <f t="shared" si="1"/>
        <v>156600</v>
      </c>
    </row>
    <row r="90" spans="1:15" x14ac:dyDescent="0.3">
      <c r="A90" s="5" t="s">
        <v>15</v>
      </c>
      <c r="B90" s="5" t="s">
        <v>16</v>
      </c>
      <c r="C90" s="5" t="s">
        <v>47</v>
      </c>
      <c r="D90" s="5" t="s">
        <v>48</v>
      </c>
      <c r="E90" s="6" t="s">
        <v>21</v>
      </c>
      <c r="F90" s="11">
        <v>77000</v>
      </c>
      <c r="G90" s="9">
        <v>45500</v>
      </c>
      <c r="H90" s="9">
        <v>66500</v>
      </c>
      <c r="I90" s="9">
        <v>63000</v>
      </c>
      <c r="J90" s="9">
        <v>77000</v>
      </c>
      <c r="K90" s="8">
        <v>0</v>
      </c>
      <c r="L90" s="9">
        <v>73500</v>
      </c>
      <c r="M90" s="9">
        <v>42000</v>
      </c>
      <c r="N90" s="9">
        <v>70000</v>
      </c>
      <c r="O90" s="10">
        <f t="shared" si="1"/>
        <v>514500</v>
      </c>
    </row>
    <row r="91" spans="1:15" x14ac:dyDescent="0.3">
      <c r="A91" s="5" t="s">
        <v>15</v>
      </c>
      <c r="B91" s="5" t="s">
        <v>16</v>
      </c>
      <c r="C91" s="5" t="s">
        <v>47</v>
      </c>
      <c r="D91" s="5" t="s">
        <v>48</v>
      </c>
      <c r="E91" s="6" t="s">
        <v>28</v>
      </c>
      <c r="F91" s="11">
        <v>63000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9">
        <v>66500</v>
      </c>
      <c r="M91" s="9">
        <v>38500</v>
      </c>
      <c r="N91" s="9">
        <v>63000</v>
      </c>
      <c r="O91" s="10">
        <f t="shared" si="1"/>
        <v>231000</v>
      </c>
    </row>
    <row r="92" spans="1:15" x14ac:dyDescent="0.3">
      <c r="A92" s="5" t="s">
        <v>15</v>
      </c>
      <c r="B92" s="5" t="s">
        <v>16</v>
      </c>
      <c r="C92" s="5" t="s">
        <v>47</v>
      </c>
      <c r="D92" s="5" t="s">
        <v>48</v>
      </c>
      <c r="E92" s="6" t="s">
        <v>29</v>
      </c>
      <c r="F92" s="7">
        <v>0</v>
      </c>
      <c r="G92" s="8">
        <v>0</v>
      </c>
      <c r="H92" s="8">
        <v>0</v>
      </c>
      <c r="I92" s="8">
        <v>0</v>
      </c>
      <c r="J92" s="9">
        <v>10110</v>
      </c>
      <c r="K92" s="9">
        <v>6240</v>
      </c>
      <c r="L92" s="8">
        <v>0</v>
      </c>
      <c r="M92" s="8">
        <v>0</v>
      </c>
      <c r="N92" s="8">
        <v>0</v>
      </c>
      <c r="O92" s="10">
        <f t="shared" si="1"/>
        <v>16350</v>
      </c>
    </row>
    <row r="93" spans="1:15" x14ac:dyDescent="0.3">
      <c r="A93" s="5" t="s">
        <v>15</v>
      </c>
      <c r="B93" s="5" t="s">
        <v>16</v>
      </c>
      <c r="C93" s="5" t="s">
        <v>47</v>
      </c>
      <c r="D93" s="5" t="s">
        <v>48</v>
      </c>
      <c r="E93" s="6" t="s">
        <v>29</v>
      </c>
      <c r="F93" s="7">
        <v>0</v>
      </c>
      <c r="G93" s="8">
        <v>0</v>
      </c>
      <c r="H93" s="8">
        <v>0</v>
      </c>
      <c r="I93" s="8">
        <v>0</v>
      </c>
      <c r="J93" s="8">
        <v>0</v>
      </c>
      <c r="K93" s="9">
        <v>46000</v>
      </c>
      <c r="L93" s="8">
        <v>0</v>
      </c>
      <c r="M93" s="8">
        <v>0</v>
      </c>
      <c r="N93" s="8">
        <v>0</v>
      </c>
      <c r="O93" s="10">
        <f t="shared" si="1"/>
        <v>46000</v>
      </c>
    </row>
    <row r="94" spans="1:15" x14ac:dyDescent="0.3">
      <c r="A94" s="5" t="s">
        <v>15</v>
      </c>
      <c r="B94" s="5" t="s">
        <v>16</v>
      </c>
      <c r="C94" s="5" t="s">
        <v>47</v>
      </c>
      <c r="D94" s="5" t="s">
        <v>48</v>
      </c>
      <c r="E94" s="6" t="s">
        <v>22</v>
      </c>
      <c r="F94" s="7">
        <v>0</v>
      </c>
      <c r="G94" s="9">
        <v>20870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10">
        <f t="shared" si="1"/>
        <v>20870</v>
      </c>
    </row>
    <row r="95" spans="1:15" x14ac:dyDescent="0.3">
      <c r="A95" s="5" t="s">
        <v>15</v>
      </c>
      <c r="B95" s="5" t="s">
        <v>16</v>
      </c>
      <c r="C95" s="5" t="s">
        <v>47</v>
      </c>
      <c r="D95" s="5" t="s">
        <v>48</v>
      </c>
      <c r="E95" s="6" t="s">
        <v>23</v>
      </c>
      <c r="F95" s="7">
        <v>0</v>
      </c>
      <c r="G95" s="9">
        <v>81000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10">
        <f t="shared" si="1"/>
        <v>81000</v>
      </c>
    </row>
    <row r="96" spans="1:15" x14ac:dyDescent="0.3">
      <c r="A96" s="5" t="s">
        <v>15</v>
      </c>
      <c r="B96" s="5" t="s">
        <v>16</v>
      </c>
      <c r="C96" s="5" t="s">
        <v>49</v>
      </c>
      <c r="D96" s="5" t="s">
        <v>50</v>
      </c>
      <c r="E96" s="6" t="s">
        <v>19</v>
      </c>
      <c r="F96" s="7">
        <v>0</v>
      </c>
      <c r="G96" s="8">
        <v>0</v>
      </c>
      <c r="H96" s="8">
        <v>0</v>
      </c>
      <c r="I96" s="8">
        <v>0</v>
      </c>
      <c r="J96" s="8">
        <v>0</v>
      </c>
      <c r="K96" s="9">
        <v>216600</v>
      </c>
      <c r="L96" s="8">
        <v>0</v>
      </c>
      <c r="M96" s="8">
        <v>0</v>
      </c>
      <c r="N96" s="9">
        <v>216600</v>
      </c>
      <c r="O96" s="10">
        <f t="shared" si="1"/>
        <v>433200</v>
      </c>
    </row>
    <row r="97" spans="1:15" x14ac:dyDescent="0.3">
      <c r="A97" s="5" t="s">
        <v>15</v>
      </c>
      <c r="B97" s="5" t="s">
        <v>16</v>
      </c>
      <c r="C97" s="5" t="s">
        <v>49</v>
      </c>
      <c r="D97" s="5" t="s">
        <v>50</v>
      </c>
      <c r="E97" s="6" t="s">
        <v>20</v>
      </c>
      <c r="F97" s="7">
        <v>0</v>
      </c>
      <c r="G97" s="8">
        <v>0</v>
      </c>
      <c r="H97" s="9">
        <v>52200</v>
      </c>
      <c r="I97" s="8">
        <v>0</v>
      </c>
      <c r="J97" s="8">
        <v>0</v>
      </c>
      <c r="K97" s="9">
        <v>52200</v>
      </c>
      <c r="L97" s="8">
        <v>0</v>
      </c>
      <c r="M97" s="8">
        <v>0</v>
      </c>
      <c r="N97" s="9">
        <v>52200</v>
      </c>
      <c r="O97" s="10">
        <f t="shared" si="1"/>
        <v>156600</v>
      </c>
    </row>
    <row r="98" spans="1:15" x14ac:dyDescent="0.3">
      <c r="A98" s="5" t="s">
        <v>15</v>
      </c>
      <c r="B98" s="5" t="s">
        <v>16</v>
      </c>
      <c r="C98" s="5" t="s">
        <v>49</v>
      </c>
      <c r="D98" s="5" t="s">
        <v>50</v>
      </c>
      <c r="E98" s="6" t="s">
        <v>21</v>
      </c>
      <c r="F98" s="11">
        <v>77000</v>
      </c>
      <c r="G98" s="9">
        <v>45500</v>
      </c>
      <c r="H98" s="9">
        <v>66500</v>
      </c>
      <c r="I98" s="9">
        <v>63000</v>
      </c>
      <c r="J98" s="9">
        <v>77000</v>
      </c>
      <c r="K98" s="8">
        <v>0</v>
      </c>
      <c r="L98" s="9">
        <v>73500</v>
      </c>
      <c r="M98" s="9">
        <v>42000</v>
      </c>
      <c r="N98" s="9">
        <v>70000</v>
      </c>
      <c r="O98" s="10">
        <f t="shared" ref="O98:O161" si="2">SUM(F98:N98)</f>
        <v>514500</v>
      </c>
    </row>
    <row r="99" spans="1:15" x14ac:dyDescent="0.3">
      <c r="A99" s="5" t="s">
        <v>15</v>
      </c>
      <c r="B99" s="5" t="s">
        <v>16</v>
      </c>
      <c r="C99" s="5" t="s">
        <v>49</v>
      </c>
      <c r="D99" s="5" t="s">
        <v>50</v>
      </c>
      <c r="E99" s="6" t="s">
        <v>28</v>
      </c>
      <c r="F99" s="11">
        <v>63000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9">
        <v>63000</v>
      </c>
      <c r="O99" s="10">
        <f t="shared" si="2"/>
        <v>126000</v>
      </c>
    </row>
    <row r="100" spans="1:15" x14ac:dyDescent="0.3">
      <c r="A100" s="5" t="s">
        <v>15</v>
      </c>
      <c r="B100" s="5" t="s">
        <v>16</v>
      </c>
      <c r="C100" s="5" t="s">
        <v>49</v>
      </c>
      <c r="D100" s="5" t="s">
        <v>50</v>
      </c>
      <c r="E100" s="6" t="s">
        <v>29</v>
      </c>
      <c r="F100" s="7">
        <v>0</v>
      </c>
      <c r="G100" s="8">
        <v>0</v>
      </c>
      <c r="H100" s="8">
        <v>0</v>
      </c>
      <c r="I100" s="8">
        <v>0</v>
      </c>
      <c r="J100" s="9">
        <v>4890</v>
      </c>
      <c r="K100" s="9">
        <v>6240</v>
      </c>
      <c r="L100" s="8">
        <v>0</v>
      </c>
      <c r="M100" s="8">
        <v>0</v>
      </c>
      <c r="N100" s="8">
        <v>0</v>
      </c>
      <c r="O100" s="10">
        <f t="shared" si="2"/>
        <v>11130</v>
      </c>
    </row>
    <row r="101" spans="1:15" x14ac:dyDescent="0.3">
      <c r="A101" s="5" t="s">
        <v>15</v>
      </c>
      <c r="B101" s="5" t="s">
        <v>16</v>
      </c>
      <c r="C101" s="5" t="s">
        <v>49</v>
      </c>
      <c r="D101" s="5" t="s">
        <v>50</v>
      </c>
      <c r="E101" s="6" t="s">
        <v>29</v>
      </c>
      <c r="F101" s="7">
        <v>0</v>
      </c>
      <c r="G101" s="8">
        <v>0</v>
      </c>
      <c r="H101" s="8">
        <v>0</v>
      </c>
      <c r="I101" s="8">
        <v>0</v>
      </c>
      <c r="J101" s="8">
        <v>0</v>
      </c>
      <c r="K101" s="9">
        <v>46000</v>
      </c>
      <c r="L101" s="8">
        <v>0</v>
      </c>
      <c r="M101" s="8">
        <v>0</v>
      </c>
      <c r="N101" s="8">
        <v>0</v>
      </c>
      <c r="O101" s="10">
        <f t="shared" si="2"/>
        <v>46000</v>
      </c>
    </row>
    <row r="102" spans="1:15" x14ac:dyDescent="0.3">
      <c r="A102" s="5" t="s">
        <v>15</v>
      </c>
      <c r="B102" s="5" t="s">
        <v>16</v>
      </c>
      <c r="C102" s="5" t="s">
        <v>49</v>
      </c>
      <c r="D102" s="5" t="s">
        <v>50</v>
      </c>
      <c r="E102" s="6" t="s">
        <v>22</v>
      </c>
      <c r="F102" s="7">
        <v>0</v>
      </c>
      <c r="G102" s="9">
        <v>93830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10">
        <f t="shared" si="2"/>
        <v>93830</v>
      </c>
    </row>
    <row r="103" spans="1:15" x14ac:dyDescent="0.3">
      <c r="A103" s="5" t="s">
        <v>15</v>
      </c>
      <c r="B103" s="5" t="s">
        <v>16</v>
      </c>
      <c r="C103" s="5" t="s">
        <v>51</v>
      </c>
      <c r="D103" s="5" t="s">
        <v>52</v>
      </c>
      <c r="E103" s="6" t="s">
        <v>19</v>
      </c>
      <c r="F103" s="7">
        <v>0</v>
      </c>
      <c r="G103" s="8">
        <v>0</v>
      </c>
      <c r="H103" s="8">
        <v>0</v>
      </c>
      <c r="I103" s="8">
        <v>0</v>
      </c>
      <c r="J103" s="8">
        <v>0</v>
      </c>
      <c r="K103" s="9">
        <v>216600</v>
      </c>
      <c r="L103" s="8">
        <v>0</v>
      </c>
      <c r="M103" s="8">
        <v>0</v>
      </c>
      <c r="N103" s="9">
        <v>216600</v>
      </c>
      <c r="O103" s="10">
        <f t="shared" si="2"/>
        <v>433200</v>
      </c>
    </row>
    <row r="104" spans="1:15" x14ac:dyDescent="0.3">
      <c r="A104" s="5" t="s">
        <v>15</v>
      </c>
      <c r="B104" s="5" t="s">
        <v>16</v>
      </c>
      <c r="C104" s="5" t="s">
        <v>51</v>
      </c>
      <c r="D104" s="5" t="s">
        <v>52</v>
      </c>
      <c r="E104" s="6" t="s">
        <v>20</v>
      </c>
      <c r="F104" s="7">
        <v>0</v>
      </c>
      <c r="G104" s="8">
        <v>0</v>
      </c>
      <c r="H104" s="9">
        <v>52200</v>
      </c>
      <c r="I104" s="8">
        <v>0</v>
      </c>
      <c r="J104" s="8">
        <v>0</v>
      </c>
      <c r="K104" s="9">
        <v>52200</v>
      </c>
      <c r="L104" s="8">
        <v>0</v>
      </c>
      <c r="M104" s="8">
        <v>0</v>
      </c>
      <c r="N104" s="9">
        <v>52200</v>
      </c>
      <c r="O104" s="10">
        <f t="shared" si="2"/>
        <v>156600</v>
      </c>
    </row>
    <row r="105" spans="1:15" x14ac:dyDescent="0.3">
      <c r="A105" s="5" t="s">
        <v>15</v>
      </c>
      <c r="B105" s="5" t="s">
        <v>16</v>
      </c>
      <c r="C105" s="5" t="s">
        <v>51</v>
      </c>
      <c r="D105" s="5" t="s">
        <v>52</v>
      </c>
      <c r="E105" s="6" t="s">
        <v>21</v>
      </c>
      <c r="F105" s="11">
        <v>77000</v>
      </c>
      <c r="G105" s="9">
        <v>45500</v>
      </c>
      <c r="H105" s="9">
        <v>66500</v>
      </c>
      <c r="I105" s="9">
        <v>63000</v>
      </c>
      <c r="J105" s="9">
        <v>77000</v>
      </c>
      <c r="K105" s="8">
        <v>0</v>
      </c>
      <c r="L105" s="9">
        <v>73500</v>
      </c>
      <c r="M105" s="9">
        <v>42000</v>
      </c>
      <c r="N105" s="9">
        <v>70000</v>
      </c>
      <c r="O105" s="10">
        <f t="shared" si="2"/>
        <v>514500</v>
      </c>
    </row>
    <row r="106" spans="1:15" x14ac:dyDescent="0.3">
      <c r="A106" s="5" t="s">
        <v>15</v>
      </c>
      <c r="B106" s="5" t="s">
        <v>16</v>
      </c>
      <c r="C106" s="5" t="s">
        <v>51</v>
      </c>
      <c r="D106" s="5" t="s">
        <v>52</v>
      </c>
      <c r="E106" s="6" t="s">
        <v>28</v>
      </c>
      <c r="F106" s="11">
        <v>63000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10">
        <f t="shared" si="2"/>
        <v>63000</v>
      </c>
    </row>
    <row r="107" spans="1:15" x14ac:dyDescent="0.3">
      <c r="A107" s="5" t="s">
        <v>15</v>
      </c>
      <c r="B107" s="5" t="s">
        <v>16</v>
      </c>
      <c r="C107" s="5" t="s">
        <v>51</v>
      </c>
      <c r="D107" s="5" t="s">
        <v>52</v>
      </c>
      <c r="E107" s="6" t="s">
        <v>29</v>
      </c>
      <c r="F107" s="7">
        <v>0</v>
      </c>
      <c r="G107" s="8">
        <v>0</v>
      </c>
      <c r="H107" s="8">
        <v>0</v>
      </c>
      <c r="I107" s="8">
        <v>0</v>
      </c>
      <c r="J107" s="9">
        <v>5220</v>
      </c>
      <c r="K107" s="9">
        <v>6240</v>
      </c>
      <c r="L107" s="8">
        <v>0</v>
      </c>
      <c r="M107" s="8">
        <v>0</v>
      </c>
      <c r="N107" s="8">
        <v>0</v>
      </c>
      <c r="O107" s="10">
        <f t="shared" si="2"/>
        <v>11460</v>
      </c>
    </row>
    <row r="108" spans="1:15" x14ac:dyDescent="0.3">
      <c r="A108" s="5" t="s">
        <v>15</v>
      </c>
      <c r="B108" s="5" t="s">
        <v>16</v>
      </c>
      <c r="C108" s="5" t="s">
        <v>51</v>
      </c>
      <c r="D108" s="5" t="s">
        <v>52</v>
      </c>
      <c r="E108" s="6" t="s">
        <v>29</v>
      </c>
      <c r="F108" s="7">
        <v>0</v>
      </c>
      <c r="G108" s="8">
        <v>0</v>
      </c>
      <c r="H108" s="8">
        <v>0</v>
      </c>
      <c r="I108" s="8">
        <v>0</v>
      </c>
      <c r="J108" s="8">
        <v>0</v>
      </c>
      <c r="K108" s="9">
        <v>46000</v>
      </c>
      <c r="L108" s="8">
        <v>0</v>
      </c>
      <c r="M108" s="8">
        <v>0</v>
      </c>
      <c r="N108" s="8">
        <v>0</v>
      </c>
      <c r="O108" s="10">
        <f t="shared" si="2"/>
        <v>46000</v>
      </c>
    </row>
    <row r="109" spans="1:15" x14ac:dyDescent="0.3">
      <c r="A109" s="5" t="s">
        <v>15</v>
      </c>
      <c r="B109" s="5" t="s">
        <v>16</v>
      </c>
      <c r="C109" s="5" t="s">
        <v>51</v>
      </c>
      <c r="D109" s="5" t="s">
        <v>52</v>
      </c>
      <c r="E109" s="6" t="s">
        <v>22</v>
      </c>
      <c r="F109" s="7">
        <v>0</v>
      </c>
      <c r="G109" s="9">
        <v>93830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10">
        <f t="shared" si="2"/>
        <v>93830</v>
      </c>
    </row>
    <row r="110" spans="1:15" x14ac:dyDescent="0.3">
      <c r="A110" s="5" t="s">
        <v>15</v>
      </c>
      <c r="B110" s="5" t="s">
        <v>16</v>
      </c>
      <c r="C110" s="5" t="s">
        <v>51</v>
      </c>
      <c r="D110" s="5" t="s">
        <v>52</v>
      </c>
      <c r="E110" s="6" t="s">
        <v>23</v>
      </c>
      <c r="F110" s="7">
        <v>0</v>
      </c>
      <c r="G110" s="9">
        <v>81000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10">
        <f t="shared" si="2"/>
        <v>81000</v>
      </c>
    </row>
    <row r="111" spans="1:15" x14ac:dyDescent="0.3">
      <c r="A111" s="5" t="s">
        <v>15</v>
      </c>
      <c r="B111" s="5" t="s">
        <v>16</v>
      </c>
      <c r="C111" s="5" t="s">
        <v>53</v>
      </c>
      <c r="D111" s="5" t="s">
        <v>54</v>
      </c>
      <c r="E111" s="6" t="s">
        <v>19</v>
      </c>
      <c r="F111" s="7">
        <v>0</v>
      </c>
      <c r="G111" s="8">
        <v>0</v>
      </c>
      <c r="H111" s="8">
        <v>0</v>
      </c>
      <c r="I111" s="8">
        <v>0</v>
      </c>
      <c r="J111" s="8">
        <v>0</v>
      </c>
      <c r="K111" s="9">
        <v>216600</v>
      </c>
      <c r="L111" s="8">
        <v>0</v>
      </c>
      <c r="M111" s="8">
        <v>0</v>
      </c>
      <c r="N111" s="9">
        <v>216600</v>
      </c>
      <c r="O111" s="10">
        <f t="shared" si="2"/>
        <v>433200</v>
      </c>
    </row>
    <row r="112" spans="1:15" x14ac:dyDescent="0.3">
      <c r="A112" s="5" t="s">
        <v>15</v>
      </c>
      <c r="B112" s="5" t="s">
        <v>16</v>
      </c>
      <c r="C112" s="5" t="s">
        <v>53</v>
      </c>
      <c r="D112" s="5" t="s">
        <v>54</v>
      </c>
      <c r="E112" s="6" t="s">
        <v>20</v>
      </c>
      <c r="F112" s="7">
        <v>0</v>
      </c>
      <c r="G112" s="8">
        <v>0</v>
      </c>
      <c r="H112" s="9">
        <v>52200</v>
      </c>
      <c r="I112" s="8">
        <v>0</v>
      </c>
      <c r="J112" s="8">
        <v>0</v>
      </c>
      <c r="K112" s="9">
        <v>52200</v>
      </c>
      <c r="L112" s="8">
        <v>0</v>
      </c>
      <c r="M112" s="8">
        <v>0</v>
      </c>
      <c r="N112" s="9">
        <v>52200</v>
      </c>
      <c r="O112" s="10">
        <f t="shared" si="2"/>
        <v>156600</v>
      </c>
    </row>
    <row r="113" spans="1:15" x14ac:dyDescent="0.3">
      <c r="A113" s="5" t="s">
        <v>15</v>
      </c>
      <c r="B113" s="5" t="s">
        <v>16</v>
      </c>
      <c r="C113" s="5" t="s">
        <v>53</v>
      </c>
      <c r="D113" s="5" t="s">
        <v>54</v>
      </c>
      <c r="E113" s="6" t="s">
        <v>21</v>
      </c>
      <c r="F113" s="11">
        <v>77000</v>
      </c>
      <c r="G113" s="9">
        <v>56000</v>
      </c>
      <c r="H113" s="9">
        <v>66500</v>
      </c>
      <c r="I113" s="9">
        <v>63000</v>
      </c>
      <c r="J113" s="9">
        <v>77000</v>
      </c>
      <c r="K113" s="8">
        <v>0</v>
      </c>
      <c r="L113" s="9">
        <v>73500</v>
      </c>
      <c r="M113" s="9">
        <v>42000</v>
      </c>
      <c r="N113" s="9">
        <v>70000</v>
      </c>
      <c r="O113" s="10">
        <f t="shared" si="2"/>
        <v>525000</v>
      </c>
    </row>
    <row r="114" spans="1:15" x14ac:dyDescent="0.3">
      <c r="A114" s="5" t="s">
        <v>15</v>
      </c>
      <c r="B114" s="5" t="s">
        <v>16</v>
      </c>
      <c r="C114" s="5" t="s">
        <v>53</v>
      </c>
      <c r="D114" s="5" t="s">
        <v>54</v>
      </c>
      <c r="E114" s="6" t="s">
        <v>28</v>
      </c>
      <c r="F114" s="11">
        <v>63000</v>
      </c>
      <c r="G114" s="9">
        <v>38500</v>
      </c>
      <c r="H114" s="9">
        <v>56000</v>
      </c>
      <c r="I114" s="9">
        <v>56000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10">
        <f t="shared" si="2"/>
        <v>213500</v>
      </c>
    </row>
    <row r="115" spans="1:15" x14ac:dyDescent="0.3">
      <c r="A115" s="5" t="s">
        <v>15</v>
      </c>
      <c r="B115" s="5" t="s">
        <v>16</v>
      </c>
      <c r="C115" s="5" t="s">
        <v>53</v>
      </c>
      <c r="D115" s="5" t="s">
        <v>54</v>
      </c>
      <c r="E115" s="6" t="s">
        <v>29</v>
      </c>
      <c r="F115" s="7">
        <v>0</v>
      </c>
      <c r="G115" s="8">
        <v>0</v>
      </c>
      <c r="H115" s="8">
        <v>0</v>
      </c>
      <c r="I115" s="8">
        <v>0</v>
      </c>
      <c r="J115" s="8">
        <v>0</v>
      </c>
      <c r="K115" s="9">
        <v>46000</v>
      </c>
      <c r="L115" s="8">
        <v>0</v>
      </c>
      <c r="M115" s="8">
        <v>0</v>
      </c>
      <c r="N115" s="8">
        <v>0</v>
      </c>
      <c r="O115" s="10">
        <f t="shared" si="2"/>
        <v>46000</v>
      </c>
    </row>
    <row r="116" spans="1:15" x14ac:dyDescent="0.3">
      <c r="A116" s="5" t="s">
        <v>15</v>
      </c>
      <c r="B116" s="5" t="s">
        <v>16</v>
      </c>
      <c r="C116" s="5" t="s">
        <v>53</v>
      </c>
      <c r="D116" s="5" t="s">
        <v>54</v>
      </c>
      <c r="E116" s="6" t="s">
        <v>23</v>
      </c>
      <c r="F116" s="7">
        <v>0</v>
      </c>
      <c r="G116" s="9">
        <v>81000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10">
        <f t="shared" si="2"/>
        <v>81000</v>
      </c>
    </row>
    <row r="117" spans="1:15" x14ac:dyDescent="0.3">
      <c r="A117" s="5" t="s">
        <v>15</v>
      </c>
      <c r="B117" s="5" t="s">
        <v>16</v>
      </c>
      <c r="C117" s="5" t="s">
        <v>55</v>
      </c>
      <c r="D117" s="5" t="s">
        <v>56</v>
      </c>
      <c r="E117" s="6" t="s">
        <v>19</v>
      </c>
      <c r="F117" s="7">
        <v>0</v>
      </c>
      <c r="G117" s="8">
        <v>0</v>
      </c>
      <c r="H117" s="8">
        <v>0</v>
      </c>
      <c r="I117" s="8">
        <v>0</v>
      </c>
      <c r="J117" s="8">
        <v>0</v>
      </c>
      <c r="K117" s="9">
        <v>216600</v>
      </c>
      <c r="L117" s="8">
        <v>0</v>
      </c>
      <c r="M117" s="8">
        <v>0</v>
      </c>
      <c r="N117" s="9">
        <v>216600</v>
      </c>
      <c r="O117" s="10">
        <f t="shared" si="2"/>
        <v>433200</v>
      </c>
    </row>
    <row r="118" spans="1:15" x14ac:dyDescent="0.3">
      <c r="A118" s="5" t="s">
        <v>15</v>
      </c>
      <c r="B118" s="5" t="s">
        <v>16</v>
      </c>
      <c r="C118" s="5" t="s">
        <v>55</v>
      </c>
      <c r="D118" s="5" t="s">
        <v>56</v>
      </c>
      <c r="E118" s="6" t="s">
        <v>20</v>
      </c>
      <c r="F118" s="7">
        <v>0</v>
      </c>
      <c r="G118" s="8">
        <v>0</v>
      </c>
      <c r="H118" s="9">
        <v>52200</v>
      </c>
      <c r="I118" s="8">
        <v>0</v>
      </c>
      <c r="J118" s="8">
        <v>0</v>
      </c>
      <c r="K118" s="9">
        <v>52200</v>
      </c>
      <c r="L118" s="8">
        <v>0</v>
      </c>
      <c r="M118" s="8">
        <v>0</v>
      </c>
      <c r="N118" s="9">
        <v>52200</v>
      </c>
      <c r="O118" s="10">
        <f t="shared" si="2"/>
        <v>156600</v>
      </c>
    </row>
    <row r="119" spans="1:15" x14ac:dyDescent="0.3">
      <c r="A119" s="5" t="s">
        <v>15</v>
      </c>
      <c r="B119" s="5" t="s">
        <v>16</v>
      </c>
      <c r="C119" s="5" t="s">
        <v>55</v>
      </c>
      <c r="D119" s="5" t="s">
        <v>56</v>
      </c>
      <c r="E119" s="6" t="s">
        <v>21</v>
      </c>
      <c r="F119" s="11">
        <v>77000</v>
      </c>
      <c r="G119" s="9">
        <v>45500</v>
      </c>
      <c r="H119" s="9">
        <v>66500</v>
      </c>
      <c r="I119" s="9">
        <v>63000</v>
      </c>
      <c r="J119" s="9">
        <v>77000</v>
      </c>
      <c r="K119" s="8">
        <v>0</v>
      </c>
      <c r="L119" s="9">
        <v>73500</v>
      </c>
      <c r="M119" s="9">
        <v>42000</v>
      </c>
      <c r="N119" s="9">
        <v>70000</v>
      </c>
      <c r="O119" s="10">
        <f t="shared" si="2"/>
        <v>514500</v>
      </c>
    </row>
    <row r="120" spans="1:15" x14ac:dyDescent="0.3">
      <c r="A120" s="5" t="s">
        <v>15</v>
      </c>
      <c r="B120" s="5" t="s">
        <v>16</v>
      </c>
      <c r="C120" s="5" t="s">
        <v>55</v>
      </c>
      <c r="D120" s="5" t="s">
        <v>56</v>
      </c>
      <c r="E120" s="6" t="s">
        <v>28</v>
      </c>
      <c r="F120" s="11">
        <v>63000</v>
      </c>
      <c r="G120" s="9">
        <v>38500</v>
      </c>
      <c r="H120" s="9">
        <v>56000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10">
        <f t="shared" si="2"/>
        <v>157500</v>
      </c>
    </row>
    <row r="121" spans="1:15" x14ac:dyDescent="0.3">
      <c r="A121" s="5" t="s">
        <v>15</v>
      </c>
      <c r="B121" s="5" t="s">
        <v>16</v>
      </c>
      <c r="C121" s="5" t="s">
        <v>55</v>
      </c>
      <c r="D121" s="5" t="s">
        <v>56</v>
      </c>
      <c r="E121" s="6" t="s">
        <v>29</v>
      </c>
      <c r="F121" s="7">
        <v>0</v>
      </c>
      <c r="G121" s="8">
        <v>0</v>
      </c>
      <c r="H121" s="8">
        <v>0</v>
      </c>
      <c r="I121" s="8">
        <v>0</v>
      </c>
      <c r="J121" s="8">
        <v>0</v>
      </c>
      <c r="K121" s="9">
        <v>6240</v>
      </c>
      <c r="L121" s="8">
        <v>0</v>
      </c>
      <c r="M121" s="8">
        <v>0</v>
      </c>
      <c r="N121" s="8">
        <v>0</v>
      </c>
      <c r="O121" s="10">
        <f t="shared" si="2"/>
        <v>6240</v>
      </c>
    </row>
    <row r="122" spans="1:15" x14ac:dyDescent="0.3">
      <c r="A122" s="5" t="s">
        <v>15</v>
      </c>
      <c r="B122" s="5" t="s">
        <v>16</v>
      </c>
      <c r="C122" s="5" t="s">
        <v>55</v>
      </c>
      <c r="D122" s="5" t="s">
        <v>56</v>
      </c>
      <c r="E122" s="6" t="s">
        <v>29</v>
      </c>
      <c r="F122" s="7">
        <v>0</v>
      </c>
      <c r="G122" s="8">
        <v>0</v>
      </c>
      <c r="H122" s="8">
        <v>0</v>
      </c>
      <c r="I122" s="8">
        <v>0</v>
      </c>
      <c r="J122" s="8">
        <v>0</v>
      </c>
      <c r="K122" s="9">
        <v>46000</v>
      </c>
      <c r="L122" s="8">
        <v>0</v>
      </c>
      <c r="M122" s="8">
        <v>0</v>
      </c>
      <c r="N122" s="8">
        <v>0</v>
      </c>
      <c r="O122" s="10">
        <f t="shared" si="2"/>
        <v>46000</v>
      </c>
    </row>
    <row r="123" spans="1:15" x14ac:dyDescent="0.3">
      <c r="A123" s="5" t="s">
        <v>15</v>
      </c>
      <c r="B123" s="5" t="s">
        <v>16</v>
      </c>
      <c r="C123" s="5" t="s">
        <v>55</v>
      </c>
      <c r="D123" s="5" t="s">
        <v>56</v>
      </c>
      <c r="E123" s="6" t="s">
        <v>22</v>
      </c>
      <c r="F123" s="7">
        <v>0</v>
      </c>
      <c r="G123" s="9">
        <v>20870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10">
        <f t="shared" si="2"/>
        <v>20870</v>
      </c>
    </row>
    <row r="124" spans="1:15" x14ac:dyDescent="0.3">
      <c r="A124" s="5" t="s">
        <v>15</v>
      </c>
      <c r="B124" s="5" t="s">
        <v>16</v>
      </c>
      <c r="C124" s="5" t="s">
        <v>55</v>
      </c>
      <c r="D124" s="5" t="s">
        <v>56</v>
      </c>
      <c r="E124" s="6" t="s">
        <v>23</v>
      </c>
      <c r="F124" s="7">
        <v>0</v>
      </c>
      <c r="G124" s="9">
        <v>81000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10">
        <f t="shared" si="2"/>
        <v>81000</v>
      </c>
    </row>
    <row r="125" spans="1:15" x14ac:dyDescent="0.3">
      <c r="A125" s="5" t="s">
        <v>15</v>
      </c>
      <c r="B125" s="5" t="s">
        <v>16</v>
      </c>
      <c r="C125" s="5" t="s">
        <v>57</v>
      </c>
      <c r="D125" s="5" t="s">
        <v>58</v>
      </c>
      <c r="E125" s="6" t="s">
        <v>26</v>
      </c>
      <c r="F125" s="7">
        <v>0</v>
      </c>
      <c r="G125" s="8">
        <v>0</v>
      </c>
      <c r="H125" s="9">
        <v>-13000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10">
        <f t="shared" si="2"/>
        <v>-13000</v>
      </c>
    </row>
    <row r="126" spans="1:15" x14ac:dyDescent="0.3">
      <c r="A126" s="5" t="s">
        <v>15</v>
      </c>
      <c r="B126" s="5" t="s">
        <v>16</v>
      </c>
      <c r="C126" s="5" t="s">
        <v>57</v>
      </c>
      <c r="D126" s="5" t="s">
        <v>58</v>
      </c>
      <c r="E126" s="6" t="s">
        <v>19</v>
      </c>
      <c r="F126" s="7">
        <v>0</v>
      </c>
      <c r="G126" s="8">
        <v>0</v>
      </c>
      <c r="H126" s="9">
        <v>-216600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10">
        <f t="shared" si="2"/>
        <v>-216600</v>
      </c>
    </row>
    <row r="127" spans="1:15" x14ac:dyDescent="0.3">
      <c r="A127" s="5" t="s">
        <v>15</v>
      </c>
      <c r="B127" s="5" t="s">
        <v>16</v>
      </c>
      <c r="C127" s="5" t="s">
        <v>57</v>
      </c>
      <c r="D127" s="5" t="s">
        <v>58</v>
      </c>
      <c r="E127" s="6" t="s">
        <v>20</v>
      </c>
      <c r="F127" s="7">
        <v>0</v>
      </c>
      <c r="G127" s="8">
        <v>0</v>
      </c>
      <c r="H127" s="9">
        <v>52200</v>
      </c>
      <c r="I127" s="8">
        <v>0</v>
      </c>
      <c r="J127" s="8">
        <v>0</v>
      </c>
      <c r="K127" s="9">
        <v>52200</v>
      </c>
      <c r="L127" s="8">
        <v>0</v>
      </c>
      <c r="M127" s="8">
        <v>0</v>
      </c>
      <c r="N127" s="8">
        <v>0</v>
      </c>
      <c r="O127" s="10">
        <f t="shared" si="2"/>
        <v>104400</v>
      </c>
    </row>
    <row r="128" spans="1:15" x14ac:dyDescent="0.3">
      <c r="A128" s="5" t="s">
        <v>15</v>
      </c>
      <c r="B128" s="5" t="s">
        <v>16</v>
      </c>
      <c r="C128" s="5" t="s">
        <v>57</v>
      </c>
      <c r="D128" s="5" t="s">
        <v>58</v>
      </c>
      <c r="E128" s="6" t="s">
        <v>21</v>
      </c>
      <c r="F128" s="11">
        <v>77000</v>
      </c>
      <c r="G128" s="9">
        <v>56000</v>
      </c>
      <c r="H128" s="9">
        <v>66500</v>
      </c>
      <c r="I128" s="9">
        <v>63000</v>
      </c>
      <c r="J128" s="9">
        <v>77000</v>
      </c>
      <c r="K128" s="8">
        <v>0</v>
      </c>
      <c r="L128" s="9">
        <v>73500</v>
      </c>
      <c r="M128" s="9">
        <v>42000</v>
      </c>
      <c r="N128" s="8">
        <v>0</v>
      </c>
      <c r="O128" s="10">
        <f t="shared" si="2"/>
        <v>455000</v>
      </c>
    </row>
    <row r="129" spans="1:15" x14ac:dyDescent="0.3">
      <c r="A129" s="5" t="s">
        <v>15</v>
      </c>
      <c r="B129" s="5" t="s">
        <v>16</v>
      </c>
      <c r="C129" s="5" t="s">
        <v>57</v>
      </c>
      <c r="D129" s="5" t="s">
        <v>58</v>
      </c>
      <c r="E129" s="6" t="s">
        <v>28</v>
      </c>
      <c r="F129" s="11">
        <v>63000</v>
      </c>
      <c r="G129" s="9">
        <v>38500</v>
      </c>
      <c r="H129" s="9">
        <v>56000</v>
      </c>
      <c r="I129" s="9">
        <v>56000</v>
      </c>
      <c r="J129" s="9">
        <v>73500</v>
      </c>
      <c r="K129" s="8">
        <v>0</v>
      </c>
      <c r="L129" s="9">
        <v>66500</v>
      </c>
      <c r="M129" s="9">
        <v>38500</v>
      </c>
      <c r="N129" s="9">
        <v>63000</v>
      </c>
      <c r="O129" s="10">
        <f t="shared" si="2"/>
        <v>455000</v>
      </c>
    </row>
    <row r="130" spans="1:15" x14ac:dyDescent="0.3">
      <c r="A130" s="5" t="s">
        <v>15</v>
      </c>
      <c r="B130" s="5" t="s">
        <v>16</v>
      </c>
      <c r="C130" s="5" t="s">
        <v>57</v>
      </c>
      <c r="D130" s="5" t="s">
        <v>58</v>
      </c>
      <c r="E130" s="6" t="s">
        <v>23</v>
      </c>
      <c r="F130" s="7">
        <v>0</v>
      </c>
      <c r="G130" s="9">
        <v>81000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10">
        <f t="shared" si="2"/>
        <v>81000</v>
      </c>
    </row>
    <row r="131" spans="1:15" x14ac:dyDescent="0.3">
      <c r="A131" s="5" t="s">
        <v>15</v>
      </c>
      <c r="B131" s="5" t="s">
        <v>16</v>
      </c>
      <c r="C131" s="5" t="s">
        <v>59</v>
      </c>
      <c r="D131" s="5" t="s">
        <v>60</v>
      </c>
      <c r="E131" s="6" t="s">
        <v>19</v>
      </c>
      <c r="F131" s="7">
        <v>0</v>
      </c>
      <c r="G131" s="8">
        <v>0</v>
      </c>
      <c r="H131" s="8">
        <v>0</v>
      </c>
      <c r="I131" s="8">
        <v>0</v>
      </c>
      <c r="J131" s="8">
        <v>0</v>
      </c>
      <c r="K131" s="9">
        <v>216600</v>
      </c>
      <c r="L131" s="8">
        <v>0</v>
      </c>
      <c r="M131" s="8">
        <v>0</v>
      </c>
      <c r="N131" s="9">
        <v>216600</v>
      </c>
      <c r="O131" s="10">
        <f t="shared" si="2"/>
        <v>433200</v>
      </c>
    </row>
    <row r="132" spans="1:15" x14ac:dyDescent="0.3">
      <c r="A132" s="5" t="s">
        <v>15</v>
      </c>
      <c r="B132" s="5" t="s">
        <v>16</v>
      </c>
      <c r="C132" s="5" t="s">
        <v>59</v>
      </c>
      <c r="D132" s="5" t="s">
        <v>60</v>
      </c>
      <c r="E132" s="6" t="s">
        <v>20</v>
      </c>
      <c r="F132" s="7">
        <v>0</v>
      </c>
      <c r="G132" s="8">
        <v>0</v>
      </c>
      <c r="H132" s="9">
        <v>52200</v>
      </c>
      <c r="I132" s="8">
        <v>0</v>
      </c>
      <c r="J132" s="8">
        <v>0</v>
      </c>
      <c r="K132" s="9">
        <v>52200</v>
      </c>
      <c r="L132" s="8">
        <v>0</v>
      </c>
      <c r="M132" s="8">
        <v>0</v>
      </c>
      <c r="N132" s="9">
        <v>52200</v>
      </c>
      <c r="O132" s="10">
        <f t="shared" si="2"/>
        <v>156600</v>
      </c>
    </row>
    <row r="133" spans="1:15" x14ac:dyDescent="0.3">
      <c r="A133" s="5" t="s">
        <v>15</v>
      </c>
      <c r="B133" s="5" t="s">
        <v>16</v>
      </c>
      <c r="C133" s="5" t="s">
        <v>59</v>
      </c>
      <c r="D133" s="5" t="s">
        <v>60</v>
      </c>
      <c r="E133" s="6" t="s">
        <v>21</v>
      </c>
      <c r="F133" s="11">
        <v>77000</v>
      </c>
      <c r="G133" s="9">
        <v>45500</v>
      </c>
      <c r="H133" s="9">
        <v>66500</v>
      </c>
      <c r="I133" s="9">
        <v>63000</v>
      </c>
      <c r="J133" s="9">
        <v>77000</v>
      </c>
      <c r="K133" s="8">
        <v>0</v>
      </c>
      <c r="L133" s="9">
        <v>73500</v>
      </c>
      <c r="M133" s="9">
        <v>42000</v>
      </c>
      <c r="N133" s="9">
        <v>70000</v>
      </c>
      <c r="O133" s="10">
        <f t="shared" si="2"/>
        <v>514500</v>
      </c>
    </row>
    <row r="134" spans="1:15" x14ac:dyDescent="0.3">
      <c r="A134" s="5" t="s">
        <v>15</v>
      </c>
      <c r="B134" s="5" t="s">
        <v>16</v>
      </c>
      <c r="C134" s="5" t="s">
        <v>59</v>
      </c>
      <c r="D134" s="5" t="s">
        <v>60</v>
      </c>
      <c r="E134" s="6" t="s">
        <v>28</v>
      </c>
      <c r="F134" s="11">
        <v>63000</v>
      </c>
      <c r="G134" s="9">
        <v>38500</v>
      </c>
      <c r="H134" s="8">
        <v>0</v>
      </c>
      <c r="I134" s="9">
        <v>56000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10">
        <f t="shared" si="2"/>
        <v>157500</v>
      </c>
    </row>
    <row r="135" spans="1:15" x14ac:dyDescent="0.3">
      <c r="A135" s="5" t="s">
        <v>15</v>
      </c>
      <c r="B135" s="5" t="s">
        <v>16</v>
      </c>
      <c r="C135" s="5" t="s">
        <v>59</v>
      </c>
      <c r="D135" s="5" t="s">
        <v>60</v>
      </c>
      <c r="E135" s="6" t="s">
        <v>29</v>
      </c>
      <c r="F135" s="7">
        <v>0</v>
      </c>
      <c r="G135" s="8">
        <v>0</v>
      </c>
      <c r="H135" s="8">
        <v>0</v>
      </c>
      <c r="I135" s="8">
        <v>0</v>
      </c>
      <c r="J135" s="9">
        <v>4890</v>
      </c>
      <c r="K135" s="8">
        <v>0</v>
      </c>
      <c r="L135" s="8">
        <v>0</v>
      </c>
      <c r="M135" s="8">
        <v>0</v>
      </c>
      <c r="N135" s="8">
        <v>0</v>
      </c>
      <c r="O135" s="10">
        <f t="shared" si="2"/>
        <v>4890</v>
      </c>
    </row>
    <row r="136" spans="1:15" x14ac:dyDescent="0.3">
      <c r="A136" s="5" t="s">
        <v>15</v>
      </c>
      <c r="B136" s="5" t="s">
        <v>16</v>
      </c>
      <c r="C136" s="5" t="s">
        <v>59</v>
      </c>
      <c r="D136" s="5" t="s">
        <v>60</v>
      </c>
      <c r="E136" s="6" t="s">
        <v>29</v>
      </c>
      <c r="F136" s="7">
        <v>0</v>
      </c>
      <c r="G136" s="8">
        <v>0</v>
      </c>
      <c r="H136" s="8">
        <v>0</v>
      </c>
      <c r="I136" s="8">
        <v>0</v>
      </c>
      <c r="J136" s="8">
        <v>0</v>
      </c>
      <c r="K136" s="9">
        <v>46000</v>
      </c>
      <c r="L136" s="8">
        <v>0</v>
      </c>
      <c r="M136" s="8">
        <v>0</v>
      </c>
      <c r="N136" s="8">
        <v>0</v>
      </c>
      <c r="O136" s="10">
        <f t="shared" si="2"/>
        <v>46000</v>
      </c>
    </row>
    <row r="137" spans="1:15" x14ac:dyDescent="0.3">
      <c r="A137" s="5" t="s">
        <v>15</v>
      </c>
      <c r="B137" s="5" t="s">
        <v>16</v>
      </c>
      <c r="C137" s="5" t="s">
        <v>59</v>
      </c>
      <c r="D137" s="5" t="s">
        <v>60</v>
      </c>
      <c r="E137" s="6" t="s">
        <v>22</v>
      </c>
      <c r="F137" s="7">
        <v>0</v>
      </c>
      <c r="G137" s="9">
        <v>93830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10">
        <f t="shared" si="2"/>
        <v>93830</v>
      </c>
    </row>
    <row r="138" spans="1:15" x14ac:dyDescent="0.3">
      <c r="A138" s="5" t="s">
        <v>15</v>
      </c>
      <c r="B138" s="5" t="s">
        <v>16</v>
      </c>
      <c r="C138" s="5" t="s">
        <v>59</v>
      </c>
      <c r="D138" s="5" t="s">
        <v>60</v>
      </c>
      <c r="E138" s="6" t="s">
        <v>23</v>
      </c>
      <c r="F138" s="7">
        <v>0</v>
      </c>
      <c r="G138" s="9">
        <v>81000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10">
        <f t="shared" si="2"/>
        <v>81000</v>
      </c>
    </row>
    <row r="139" spans="1:15" x14ac:dyDescent="0.3">
      <c r="A139" s="5" t="s">
        <v>15</v>
      </c>
      <c r="B139" s="5" t="s">
        <v>16</v>
      </c>
      <c r="C139" s="5" t="s">
        <v>61</v>
      </c>
      <c r="D139" s="5" t="s">
        <v>62</v>
      </c>
      <c r="E139" s="6" t="s">
        <v>19</v>
      </c>
      <c r="F139" s="7">
        <v>0</v>
      </c>
      <c r="G139" s="8">
        <v>0</v>
      </c>
      <c r="H139" s="8">
        <v>0</v>
      </c>
      <c r="I139" s="8">
        <v>0</v>
      </c>
      <c r="J139" s="8">
        <v>0</v>
      </c>
      <c r="K139" s="9">
        <v>216600</v>
      </c>
      <c r="L139" s="8">
        <v>0</v>
      </c>
      <c r="M139" s="8">
        <v>0</v>
      </c>
      <c r="N139" s="9">
        <v>216600</v>
      </c>
      <c r="O139" s="10">
        <f t="shared" si="2"/>
        <v>433200</v>
      </c>
    </row>
    <row r="140" spans="1:15" x14ac:dyDescent="0.3">
      <c r="A140" s="5" t="s">
        <v>15</v>
      </c>
      <c r="B140" s="5" t="s">
        <v>16</v>
      </c>
      <c r="C140" s="5" t="s">
        <v>61</v>
      </c>
      <c r="D140" s="5" t="s">
        <v>62</v>
      </c>
      <c r="E140" s="6" t="s">
        <v>20</v>
      </c>
      <c r="F140" s="7">
        <v>0</v>
      </c>
      <c r="G140" s="8">
        <v>0</v>
      </c>
      <c r="H140" s="9">
        <v>52200</v>
      </c>
      <c r="I140" s="8">
        <v>0</v>
      </c>
      <c r="J140" s="8">
        <v>0</v>
      </c>
      <c r="K140" s="9">
        <v>52200</v>
      </c>
      <c r="L140" s="8">
        <v>0</v>
      </c>
      <c r="M140" s="8">
        <v>0</v>
      </c>
      <c r="N140" s="9">
        <v>52200</v>
      </c>
      <c r="O140" s="10">
        <f t="shared" si="2"/>
        <v>156600</v>
      </c>
    </row>
    <row r="141" spans="1:15" x14ac:dyDescent="0.3">
      <c r="A141" s="5" t="s">
        <v>15</v>
      </c>
      <c r="B141" s="5" t="s">
        <v>16</v>
      </c>
      <c r="C141" s="5" t="s">
        <v>61</v>
      </c>
      <c r="D141" s="5" t="s">
        <v>62</v>
      </c>
      <c r="E141" s="6" t="s">
        <v>21</v>
      </c>
      <c r="F141" s="11">
        <v>77000</v>
      </c>
      <c r="G141" s="9">
        <v>45500</v>
      </c>
      <c r="H141" s="9">
        <v>66500</v>
      </c>
      <c r="I141" s="9">
        <v>63000</v>
      </c>
      <c r="J141" s="9">
        <v>77000</v>
      </c>
      <c r="K141" s="8">
        <v>0</v>
      </c>
      <c r="L141" s="9">
        <v>73500</v>
      </c>
      <c r="M141" s="9">
        <v>42000</v>
      </c>
      <c r="N141" s="9">
        <v>70000</v>
      </c>
      <c r="O141" s="10">
        <f t="shared" si="2"/>
        <v>514500</v>
      </c>
    </row>
    <row r="142" spans="1:15" x14ac:dyDescent="0.3">
      <c r="A142" s="5" t="s">
        <v>15</v>
      </c>
      <c r="B142" s="5" t="s">
        <v>16</v>
      </c>
      <c r="C142" s="5" t="s">
        <v>61</v>
      </c>
      <c r="D142" s="5" t="s">
        <v>62</v>
      </c>
      <c r="E142" s="6" t="s">
        <v>28</v>
      </c>
      <c r="F142" s="11">
        <v>63000</v>
      </c>
      <c r="G142" s="9">
        <v>38500</v>
      </c>
      <c r="H142" s="9">
        <v>56000</v>
      </c>
      <c r="I142" s="9">
        <v>56000</v>
      </c>
      <c r="J142" s="9">
        <v>73500</v>
      </c>
      <c r="K142" s="8">
        <v>0</v>
      </c>
      <c r="L142" s="9">
        <v>66500</v>
      </c>
      <c r="M142" s="9">
        <v>38500</v>
      </c>
      <c r="N142" s="9">
        <v>63000</v>
      </c>
      <c r="O142" s="10">
        <f t="shared" si="2"/>
        <v>455000</v>
      </c>
    </row>
    <row r="143" spans="1:15" x14ac:dyDescent="0.3">
      <c r="A143" s="5" t="s">
        <v>15</v>
      </c>
      <c r="B143" s="5" t="s">
        <v>16</v>
      </c>
      <c r="C143" s="5" t="s">
        <v>61</v>
      </c>
      <c r="D143" s="5" t="s">
        <v>62</v>
      </c>
      <c r="E143" s="6" t="s">
        <v>29</v>
      </c>
      <c r="F143" s="7">
        <v>0</v>
      </c>
      <c r="G143" s="8">
        <v>0</v>
      </c>
      <c r="H143" s="8">
        <v>0</v>
      </c>
      <c r="I143" s="8">
        <v>0</v>
      </c>
      <c r="J143" s="9">
        <v>10110</v>
      </c>
      <c r="K143" s="9">
        <v>6240</v>
      </c>
      <c r="L143" s="8">
        <v>0</v>
      </c>
      <c r="M143" s="8">
        <v>0</v>
      </c>
      <c r="N143" s="8">
        <v>0</v>
      </c>
      <c r="O143" s="10">
        <f t="shared" si="2"/>
        <v>16350</v>
      </c>
    </row>
    <row r="144" spans="1:15" x14ac:dyDescent="0.3">
      <c r="A144" s="5" t="s">
        <v>15</v>
      </c>
      <c r="B144" s="5" t="s">
        <v>16</v>
      </c>
      <c r="C144" s="5" t="s">
        <v>61</v>
      </c>
      <c r="D144" s="5" t="s">
        <v>62</v>
      </c>
      <c r="E144" s="6" t="s">
        <v>29</v>
      </c>
      <c r="F144" s="7">
        <v>0</v>
      </c>
      <c r="G144" s="8">
        <v>0</v>
      </c>
      <c r="H144" s="8">
        <v>0</v>
      </c>
      <c r="I144" s="8">
        <v>0</v>
      </c>
      <c r="J144" s="8">
        <v>0</v>
      </c>
      <c r="K144" s="9">
        <v>46000</v>
      </c>
      <c r="L144" s="8">
        <v>0</v>
      </c>
      <c r="M144" s="8">
        <v>0</v>
      </c>
      <c r="N144" s="8">
        <v>0</v>
      </c>
      <c r="O144" s="10">
        <f t="shared" si="2"/>
        <v>46000</v>
      </c>
    </row>
    <row r="145" spans="1:15" x14ac:dyDescent="0.3">
      <c r="A145" s="5" t="s">
        <v>15</v>
      </c>
      <c r="B145" s="5" t="s">
        <v>16</v>
      </c>
      <c r="C145" s="5" t="s">
        <v>61</v>
      </c>
      <c r="D145" s="5" t="s">
        <v>62</v>
      </c>
      <c r="E145" s="6" t="s">
        <v>22</v>
      </c>
      <c r="F145" s="7">
        <v>0</v>
      </c>
      <c r="G145" s="9">
        <v>57350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10">
        <f t="shared" si="2"/>
        <v>57350</v>
      </c>
    </row>
    <row r="146" spans="1:15" x14ac:dyDescent="0.3">
      <c r="A146" s="5" t="s">
        <v>15</v>
      </c>
      <c r="B146" s="5" t="s">
        <v>16</v>
      </c>
      <c r="C146" s="5" t="s">
        <v>61</v>
      </c>
      <c r="D146" s="5" t="s">
        <v>62</v>
      </c>
      <c r="E146" s="6" t="s">
        <v>23</v>
      </c>
      <c r="F146" s="7">
        <v>0</v>
      </c>
      <c r="G146" s="9">
        <v>81000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10">
        <f t="shared" si="2"/>
        <v>81000</v>
      </c>
    </row>
    <row r="147" spans="1:15" x14ac:dyDescent="0.3">
      <c r="A147" s="5" t="s">
        <v>15</v>
      </c>
      <c r="B147" s="5" t="s">
        <v>16</v>
      </c>
      <c r="C147" s="5" t="s">
        <v>63</v>
      </c>
      <c r="D147" s="5" t="s">
        <v>64</v>
      </c>
      <c r="E147" s="6" t="s">
        <v>19</v>
      </c>
      <c r="F147" s="7">
        <v>0</v>
      </c>
      <c r="G147" s="8">
        <v>0</v>
      </c>
      <c r="H147" s="8">
        <v>0</v>
      </c>
      <c r="I147" s="8">
        <v>0</v>
      </c>
      <c r="J147" s="8">
        <v>0</v>
      </c>
      <c r="K147" s="9">
        <v>216600</v>
      </c>
      <c r="L147" s="8">
        <v>0</v>
      </c>
      <c r="M147" s="8">
        <v>0</v>
      </c>
      <c r="N147" s="9">
        <v>216600</v>
      </c>
      <c r="O147" s="10">
        <f t="shared" si="2"/>
        <v>433200</v>
      </c>
    </row>
    <row r="148" spans="1:15" x14ac:dyDescent="0.3">
      <c r="A148" s="5" t="s">
        <v>15</v>
      </c>
      <c r="B148" s="5" t="s">
        <v>16</v>
      </c>
      <c r="C148" s="5" t="s">
        <v>63</v>
      </c>
      <c r="D148" s="5" t="s">
        <v>64</v>
      </c>
      <c r="E148" s="6" t="s">
        <v>20</v>
      </c>
      <c r="F148" s="7">
        <v>0</v>
      </c>
      <c r="G148" s="8">
        <v>0</v>
      </c>
      <c r="H148" s="9">
        <v>52200</v>
      </c>
      <c r="I148" s="8">
        <v>0</v>
      </c>
      <c r="J148" s="8">
        <v>0</v>
      </c>
      <c r="K148" s="9">
        <v>52200</v>
      </c>
      <c r="L148" s="8">
        <v>0</v>
      </c>
      <c r="M148" s="8">
        <v>0</v>
      </c>
      <c r="N148" s="9">
        <v>52200</v>
      </c>
      <c r="O148" s="10">
        <f t="shared" si="2"/>
        <v>156600</v>
      </c>
    </row>
    <row r="149" spans="1:15" x14ac:dyDescent="0.3">
      <c r="A149" s="5" t="s">
        <v>15</v>
      </c>
      <c r="B149" s="5" t="s">
        <v>16</v>
      </c>
      <c r="C149" s="5" t="s">
        <v>63</v>
      </c>
      <c r="D149" s="5" t="s">
        <v>64</v>
      </c>
      <c r="E149" s="6" t="s">
        <v>21</v>
      </c>
      <c r="F149" s="11">
        <v>77000</v>
      </c>
      <c r="G149" s="9">
        <v>45500</v>
      </c>
      <c r="H149" s="9">
        <v>66500</v>
      </c>
      <c r="I149" s="9">
        <v>63000</v>
      </c>
      <c r="J149" s="9">
        <v>77000</v>
      </c>
      <c r="K149" s="8">
        <v>0</v>
      </c>
      <c r="L149" s="9">
        <v>73500</v>
      </c>
      <c r="M149" s="9">
        <v>42000</v>
      </c>
      <c r="N149" s="9">
        <v>70000</v>
      </c>
      <c r="O149" s="10">
        <f t="shared" si="2"/>
        <v>514500</v>
      </c>
    </row>
    <row r="150" spans="1:15" x14ac:dyDescent="0.3">
      <c r="A150" s="5" t="s">
        <v>15</v>
      </c>
      <c r="B150" s="5" t="s">
        <v>16</v>
      </c>
      <c r="C150" s="5" t="s">
        <v>63</v>
      </c>
      <c r="D150" s="5" t="s">
        <v>64</v>
      </c>
      <c r="E150" s="6" t="s">
        <v>28</v>
      </c>
      <c r="F150" s="11">
        <v>63000</v>
      </c>
      <c r="G150" s="9">
        <v>38500</v>
      </c>
      <c r="H150" s="9">
        <v>56000</v>
      </c>
      <c r="I150" s="9">
        <v>56000</v>
      </c>
      <c r="J150" s="9">
        <v>73500</v>
      </c>
      <c r="K150" s="8">
        <v>0</v>
      </c>
      <c r="L150" s="9">
        <v>66500</v>
      </c>
      <c r="M150" s="9">
        <v>38500</v>
      </c>
      <c r="N150" s="9">
        <v>63000</v>
      </c>
      <c r="O150" s="10">
        <f t="shared" si="2"/>
        <v>455000</v>
      </c>
    </row>
    <row r="151" spans="1:15" x14ac:dyDescent="0.3">
      <c r="A151" s="5" t="s">
        <v>15</v>
      </c>
      <c r="B151" s="5" t="s">
        <v>16</v>
      </c>
      <c r="C151" s="5" t="s">
        <v>63</v>
      </c>
      <c r="D151" s="5" t="s">
        <v>64</v>
      </c>
      <c r="E151" s="6" t="s">
        <v>29</v>
      </c>
      <c r="F151" s="7">
        <v>0</v>
      </c>
      <c r="G151" s="8">
        <v>0</v>
      </c>
      <c r="H151" s="8">
        <v>0</v>
      </c>
      <c r="I151" s="8">
        <v>0</v>
      </c>
      <c r="J151" s="9">
        <v>10110</v>
      </c>
      <c r="K151" s="9">
        <v>6240</v>
      </c>
      <c r="L151" s="8">
        <v>0</v>
      </c>
      <c r="M151" s="8">
        <v>0</v>
      </c>
      <c r="N151" s="8">
        <v>0</v>
      </c>
      <c r="O151" s="10">
        <f t="shared" si="2"/>
        <v>16350</v>
      </c>
    </row>
    <row r="152" spans="1:15" x14ac:dyDescent="0.3">
      <c r="A152" s="5" t="s">
        <v>15</v>
      </c>
      <c r="B152" s="5" t="s">
        <v>16</v>
      </c>
      <c r="C152" s="5" t="s">
        <v>63</v>
      </c>
      <c r="D152" s="5" t="s">
        <v>64</v>
      </c>
      <c r="E152" s="6" t="s">
        <v>29</v>
      </c>
      <c r="F152" s="7">
        <v>0</v>
      </c>
      <c r="G152" s="8">
        <v>0</v>
      </c>
      <c r="H152" s="8">
        <v>0</v>
      </c>
      <c r="I152" s="8">
        <v>0</v>
      </c>
      <c r="J152" s="8">
        <v>0</v>
      </c>
      <c r="K152" s="9">
        <v>46000</v>
      </c>
      <c r="L152" s="8">
        <v>0</v>
      </c>
      <c r="M152" s="8">
        <v>0</v>
      </c>
      <c r="N152" s="8">
        <v>0</v>
      </c>
      <c r="O152" s="10">
        <f t="shared" si="2"/>
        <v>46000</v>
      </c>
    </row>
    <row r="153" spans="1:15" x14ac:dyDescent="0.3">
      <c r="A153" s="5" t="s">
        <v>15</v>
      </c>
      <c r="B153" s="5" t="s">
        <v>16</v>
      </c>
      <c r="C153" s="5" t="s">
        <v>63</v>
      </c>
      <c r="D153" s="5" t="s">
        <v>64</v>
      </c>
      <c r="E153" s="6" t="s">
        <v>22</v>
      </c>
      <c r="F153" s="7">
        <v>0</v>
      </c>
      <c r="G153" s="9">
        <v>93830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10">
        <f t="shared" si="2"/>
        <v>93830</v>
      </c>
    </row>
    <row r="154" spans="1:15" x14ac:dyDescent="0.3">
      <c r="A154" s="5" t="s">
        <v>15</v>
      </c>
      <c r="B154" s="5" t="s">
        <v>16</v>
      </c>
      <c r="C154" s="5" t="s">
        <v>63</v>
      </c>
      <c r="D154" s="5" t="s">
        <v>64</v>
      </c>
      <c r="E154" s="6" t="s">
        <v>23</v>
      </c>
      <c r="F154" s="7">
        <v>0</v>
      </c>
      <c r="G154" s="9">
        <v>81000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10">
        <f t="shared" si="2"/>
        <v>81000</v>
      </c>
    </row>
    <row r="155" spans="1:15" x14ac:dyDescent="0.3">
      <c r="A155" s="5" t="s">
        <v>15</v>
      </c>
      <c r="B155" s="5" t="s">
        <v>16</v>
      </c>
      <c r="C155" s="5" t="s">
        <v>65</v>
      </c>
      <c r="D155" s="5" t="s">
        <v>66</v>
      </c>
      <c r="E155" s="6" t="s">
        <v>19</v>
      </c>
      <c r="F155" s="7">
        <v>0</v>
      </c>
      <c r="G155" s="8">
        <v>0</v>
      </c>
      <c r="H155" s="8">
        <v>0</v>
      </c>
      <c r="I155" s="8">
        <v>0</v>
      </c>
      <c r="J155" s="8">
        <v>0</v>
      </c>
      <c r="K155" s="9">
        <v>216600</v>
      </c>
      <c r="L155" s="8">
        <v>0</v>
      </c>
      <c r="M155" s="8">
        <v>0</v>
      </c>
      <c r="N155" s="9">
        <v>216600</v>
      </c>
      <c r="O155" s="10">
        <f t="shared" si="2"/>
        <v>433200</v>
      </c>
    </row>
    <row r="156" spans="1:15" x14ac:dyDescent="0.3">
      <c r="A156" s="5" t="s">
        <v>15</v>
      </c>
      <c r="B156" s="5" t="s">
        <v>16</v>
      </c>
      <c r="C156" s="5" t="s">
        <v>65</v>
      </c>
      <c r="D156" s="5" t="s">
        <v>66</v>
      </c>
      <c r="E156" s="6" t="s">
        <v>20</v>
      </c>
      <c r="F156" s="7">
        <v>0</v>
      </c>
      <c r="G156" s="8">
        <v>0</v>
      </c>
      <c r="H156" s="9">
        <v>52200</v>
      </c>
      <c r="I156" s="8">
        <v>0</v>
      </c>
      <c r="J156" s="8">
        <v>0</v>
      </c>
      <c r="K156" s="9">
        <v>52200</v>
      </c>
      <c r="L156" s="8">
        <v>0</v>
      </c>
      <c r="M156" s="8">
        <v>0</v>
      </c>
      <c r="N156" s="9">
        <v>52200</v>
      </c>
      <c r="O156" s="10">
        <f t="shared" si="2"/>
        <v>156600</v>
      </c>
    </row>
    <row r="157" spans="1:15" x14ac:dyDescent="0.3">
      <c r="A157" s="5" t="s">
        <v>15</v>
      </c>
      <c r="B157" s="5" t="s">
        <v>16</v>
      </c>
      <c r="C157" s="5" t="s">
        <v>65</v>
      </c>
      <c r="D157" s="5" t="s">
        <v>66</v>
      </c>
      <c r="E157" s="6" t="s">
        <v>21</v>
      </c>
      <c r="F157" s="11">
        <v>77000</v>
      </c>
      <c r="G157" s="9">
        <v>45500</v>
      </c>
      <c r="H157" s="9">
        <v>66500</v>
      </c>
      <c r="I157" s="9">
        <v>63000</v>
      </c>
      <c r="J157" s="9">
        <v>77000</v>
      </c>
      <c r="K157" s="8">
        <v>0</v>
      </c>
      <c r="L157" s="9">
        <v>73500</v>
      </c>
      <c r="M157" s="9">
        <v>42000</v>
      </c>
      <c r="N157" s="9">
        <v>70000</v>
      </c>
      <c r="O157" s="10">
        <f t="shared" si="2"/>
        <v>514500</v>
      </c>
    </row>
    <row r="158" spans="1:15" x14ac:dyDescent="0.3">
      <c r="A158" s="5" t="s">
        <v>15</v>
      </c>
      <c r="B158" s="5" t="s">
        <v>16</v>
      </c>
      <c r="C158" s="5" t="s">
        <v>65</v>
      </c>
      <c r="D158" s="5" t="s">
        <v>66</v>
      </c>
      <c r="E158" s="6" t="s">
        <v>28</v>
      </c>
      <c r="F158" s="11">
        <v>63000</v>
      </c>
      <c r="G158" s="9">
        <v>38500</v>
      </c>
      <c r="H158" s="9">
        <v>56000</v>
      </c>
      <c r="I158" s="9">
        <v>56000</v>
      </c>
      <c r="J158" s="8">
        <v>0</v>
      </c>
      <c r="K158" s="8">
        <v>0</v>
      </c>
      <c r="L158" s="9">
        <v>66500</v>
      </c>
      <c r="M158" s="9">
        <v>38500</v>
      </c>
      <c r="N158" s="9">
        <v>63000</v>
      </c>
      <c r="O158" s="10">
        <f t="shared" si="2"/>
        <v>381500</v>
      </c>
    </row>
    <row r="159" spans="1:15" x14ac:dyDescent="0.3">
      <c r="A159" s="5" t="s">
        <v>15</v>
      </c>
      <c r="B159" s="5" t="s">
        <v>16</v>
      </c>
      <c r="C159" s="5" t="s">
        <v>65</v>
      </c>
      <c r="D159" s="5" t="s">
        <v>66</v>
      </c>
      <c r="E159" s="6" t="s">
        <v>29</v>
      </c>
      <c r="F159" s="7">
        <v>0</v>
      </c>
      <c r="G159" s="8">
        <v>0</v>
      </c>
      <c r="H159" s="8">
        <v>0</v>
      </c>
      <c r="I159" s="8">
        <v>0</v>
      </c>
      <c r="J159" s="8">
        <v>0</v>
      </c>
      <c r="K159" s="9">
        <v>6240</v>
      </c>
      <c r="L159" s="8">
        <v>0</v>
      </c>
      <c r="M159" s="8">
        <v>0</v>
      </c>
      <c r="N159" s="8">
        <v>0</v>
      </c>
      <c r="O159" s="10">
        <f t="shared" si="2"/>
        <v>6240</v>
      </c>
    </row>
    <row r="160" spans="1:15" x14ac:dyDescent="0.3">
      <c r="A160" s="5" t="s">
        <v>15</v>
      </c>
      <c r="B160" s="5" t="s">
        <v>16</v>
      </c>
      <c r="C160" s="5" t="s">
        <v>65</v>
      </c>
      <c r="D160" s="5" t="s">
        <v>66</v>
      </c>
      <c r="E160" s="6" t="s">
        <v>29</v>
      </c>
      <c r="F160" s="7">
        <v>0</v>
      </c>
      <c r="G160" s="8">
        <v>0</v>
      </c>
      <c r="H160" s="8">
        <v>0</v>
      </c>
      <c r="I160" s="8">
        <v>0</v>
      </c>
      <c r="J160" s="8">
        <v>0</v>
      </c>
      <c r="K160" s="9">
        <v>46000</v>
      </c>
      <c r="L160" s="8">
        <v>0</v>
      </c>
      <c r="M160" s="8">
        <v>0</v>
      </c>
      <c r="N160" s="8">
        <v>0</v>
      </c>
      <c r="O160" s="10">
        <f t="shared" si="2"/>
        <v>46000</v>
      </c>
    </row>
    <row r="161" spans="1:15" x14ac:dyDescent="0.3">
      <c r="A161" s="5" t="s">
        <v>15</v>
      </c>
      <c r="B161" s="5" t="s">
        <v>16</v>
      </c>
      <c r="C161" s="5" t="s">
        <v>65</v>
      </c>
      <c r="D161" s="5" t="s">
        <v>66</v>
      </c>
      <c r="E161" s="6" t="s">
        <v>22</v>
      </c>
      <c r="F161" s="7">
        <v>0</v>
      </c>
      <c r="G161" s="9">
        <v>20870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10">
        <f t="shared" si="2"/>
        <v>20870</v>
      </c>
    </row>
    <row r="162" spans="1:15" x14ac:dyDescent="0.3">
      <c r="A162" s="5" t="s">
        <v>15</v>
      </c>
      <c r="B162" s="5" t="s">
        <v>16</v>
      </c>
      <c r="C162" s="5" t="s">
        <v>65</v>
      </c>
      <c r="D162" s="5" t="s">
        <v>66</v>
      </c>
      <c r="E162" s="6" t="s">
        <v>23</v>
      </c>
      <c r="F162" s="7">
        <v>0</v>
      </c>
      <c r="G162" s="9">
        <v>81000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10">
        <f t="shared" ref="O162:O170" si="3">SUM(F162:N162)</f>
        <v>81000</v>
      </c>
    </row>
    <row r="163" spans="1:15" x14ac:dyDescent="0.3">
      <c r="A163" s="5" t="s">
        <v>15</v>
      </c>
      <c r="B163" s="5" t="s">
        <v>16</v>
      </c>
      <c r="C163" s="5" t="s">
        <v>67</v>
      </c>
      <c r="D163" s="5" t="s">
        <v>68</v>
      </c>
      <c r="E163" s="6" t="s">
        <v>19</v>
      </c>
      <c r="F163" s="7">
        <v>0</v>
      </c>
      <c r="G163" s="8">
        <v>0</v>
      </c>
      <c r="H163" s="8">
        <v>0</v>
      </c>
      <c r="I163" s="8">
        <v>0</v>
      </c>
      <c r="J163" s="8">
        <v>0</v>
      </c>
      <c r="K163" s="9">
        <v>216600</v>
      </c>
      <c r="L163" s="8">
        <v>0</v>
      </c>
      <c r="M163" s="8">
        <v>0</v>
      </c>
      <c r="N163" s="9">
        <v>216600</v>
      </c>
      <c r="O163" s="10">
        <f t="shared" si="3"/>
        <v>433200</v>
      </c>
    </row>
    <row r="164" spans="1:15" x14ac:dyDescent="0.3">
      <c r="A164" s="5" t="s">
        <v>15</v>
      </c>
      <c r="B164" s="5" t="s">
        <v>16</v>
      </c>
      <c r="C164" s="5" t="s">
        <v>67</v>
      </c>
      <c r="D164" s="5" t="s">
        <v>68</v>
      </c>
      <c r="E164" s="6" t="s">
        <v>20</v>
      </c>
      <c r="F164" s="7">
        <v>0</v>
      </c>
      <c r="G164" s="8">
        <v>0</v>
      </c>
      <c r="H164" s="9">
        <v>52200</v>
      </c>
      <c r="I164" s="8">
        <v>0</v>
      </c>
      <c r="J164" s="8">
        <v>0</v>
      </c>
      <c r="K164" s="9">
        <v>52200</v>
      </c>
      <c r="L164" s="8">
        <v>0</v>
      </c>
      <c r="M164" s="8">
        <v>0</v>
      </c>
      <c r="N164" s="9">
        <v>52200</v>
      </c>
      <c r="O164" s="10">
        <f t="shared" si="3"/>
        <v>156600</v>
      </c>
    </row>
    <row r="165" spans="1:15" x14ac:dyDescent="0.3">
      <c r="A165" s="5" t="s">
        <v>15</v>
      </c>
      <c r="B165" s="5" t="s">
        <v>16</v>
      </c>
      <c r="C165" s="5" t="s">
        <v>67</v>
      </c>
      <c r="D165" s="5" t="s">
        <v>68</v>
      </c>
      <c r="E165" s="6" t="s">
        <v>21</v>
      </c>
      <c r="F165" s="11">
        <v>77000</v>
      </c>
      <c r="G165" s="9">
        <v>45500</v>
      </c>
      <c r="H165" s="9">
        <v>66500</v>
      </c>
      <c r="I165" s="9">
        <v>63000</v>
      </c>
      <c r="J165" s="9">
        <v>77000</v>
      </c>
      <c r="K165" s="8">
        <v>0</v>
      </c>
      <c r="L165" s="9">
        <v>73500</v>
      </c>
      <c r="M165" s="9">
        <v>42000</v>
      </c>
      <c r="N165" s="9">
        <v>70000</v>
      </c>
      <c r="O165" s="10">
        <f t="shared" si="3"/>
        <v>514500</v>
      </c>
    </row>
    <row r="166" spans="1:15" x14ac:dyDescent="0.3">
      <c r="A166" s="5" t="s">
        <v>15</v>
      </c>
      <c r="B166" s="5" t="s">
        <v>16</v>
      </c>
      <c r="C166" s="5" t="s">
        <v>67</v>
      </c>
      <c r="D166" s="5" t="s">
        <v>68</v>
      </c>
      <c r="E166" s="6" t="s">
        <v>28</v>
      </c>
      <c r="F166" s="11">
        <v>63000</v>
      </c>
      <c r="G166" s="9">
        <v>38500</v>
      </c>
      <c r="H166" s="9">
        <v>56000</v>
      </c>
      <c r="I166" s="9">
        <v>56000</v>
      </c>
      <c r="J166" s="9">
        <v>73500</v>
      </c>
      <c r="K166" s="8">
        <v>0</v>
      </c>
      <c r="L166" s="9">
        <v>66500</v>
      </c>
      <c r="M166" s="9">
        <v>38500</v>
      </c>
      <c r="N166" s="8">
        <v>0</v>
      </c>
      <c r="O166" s="10">
        <f t="shared" si="3"/>
        <v>392000</v>
      </c>
    </row>
    <row r="167" spans="1:15" x14ac:dyDescent="0.3">
      <c r="A167" s="5" t="s">
        <v>15</v>
      </c>
      <c r="B167" s="5" t="s">
        <v>16</v>
      </c>
      <c r="C167" s="5" t="s">
        <v>67</v>
      </c>
      <c r="D167" s="5" t="s">
        <v>68</v>
      </c>
      <c r="E167" s="6" t="s">
        <v>29</v>
      </c>
      <c r="F167" s="7">
        <v>0</v>
      </c>
      <c r="G167" s="8">
        <v>0</v>
      </c>
      <c r="H167" s="8">
        <v>0</v>
      </c>
      <c r="I167" s="8">
        <v>0</v>
      </c>
      <c r="J167" s="9">
        <v>4890</v>
      </c>
      <c r="K167" s="9">
        <v>6240</v>
      </c>
      <c r="L167" s="8">
        <v>0</v>
      </c>
      <c r="M167" s="8">
        <v>0</v>
      </c>
      <c r="N167" s="8">
        <v>0</v>
      </c>
      <c r="O167" s="10">
        <f t="shared" si="3"/>
        <v>11130</v>
      </c>
    </row>
    <row r="168" spans="1:15" x14ac:dyDescent="0.3">
      <c r="A168" s="5" t="s">
        <v>15</v>
      </c>
      <c r="B168" s="5" t="s">
        <v>16</v>
      </c>
      <c r="C168" s="5" t="s">
        <v>67</v>
      </c>
      <c r="D168" s="5" t="s">
        <v>68</v>
      </c>
      <c r="E168" s="6" t="s">
        <v>29</v>
      </c>
      <c r="F168" s="7">
        <v>0</v>
      </c>
      <c r="G168" s="8">
        <v>0</v>
      </c>
      <c r="H168" s="8">
        <v>0</v>
      </c>
      <c r="I168" s="8">
        <v>0</v>
      </c>
      <c r="J168" s="8">
        <v>0</v>
      </c>
      <c r="K168" s="9">
        <v>46000</v>
      </c>
      <c r="L168" s="8">
        <v>0</v>
      </c>
      <c r="M168" s="8">
        <v>0</v>
      </c>
      <c r="N168" s="8">
        <v>0</v>
      </c>
      <c r="O168" s="10">
        <f t="shared" si="3"/>
        <v>46000</v>
      </c>
    </row>
    <row r="169" spans="1:15" x14ac:dyDescent="0.3">
      <c r="A169" s="5" t="s">
        <v>15</v>
      </c>
      <c r="B169" s="5" t="s">
        <v>16</v>
      </c>
      <c r="C169" s="5" t="s">
        <v>67</v>
      </c>
      <c r="D169" s="5" t="s">
        <v>68</v>
      </c>
      <c r="E169" s="6" t="s">
        <v>22</v>
      </c>
      <c r="F169" s="7">
        <v>0</v>
      </c>
      <c r="G169" s="9">
        <v>93830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10">
        <f t="shared" si="3"/>
        <v>93830</v>
      </c>
    </row>
    <row r="170" spans="1:15" x14ac:dyDescent="0.3">
      <c r="A170" s="5" t="s">
        <v>15</v>
      </c>
      <c r="B170" s="5" t="s">
        <v>16</v>
      </c>
      <c r="C170" s="5" t="s">
        <v>67</v>
      </c>
      <c r="D170" s="5" t="s">
        <v>68</v>
      </c>
      <c r="E170" s="6" t="s">
        <v>23</v>
      </c>
      <c r="F170" s="7">
        <v>0</v>
      </c>
      <c r="G170" s="9">
        <v>81000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10">
        <f t="shared" si="3"/>
        <v>81000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1351-1A12-4295-AD70-F312BD3C21A2}">
  <dimension ref="B1:H11"/>
  <sheetViews>
    <sheetView zoomScaleNormal="100" workbookViewId="0">
      <selection activeCell="B1" sqref="B1"/>
    </sheetView>
  </sheetViews>
  <sheetFormatPr defaultRowHeight="16.5" x14ac:dyDescent="0.3"/>
  <cols>
    <col min="1" max="1" width="3.25" customWidth="1"/>
    <col min="2" max="2" width="17.625" customWidth="1"/>
    <col min="3" max="3" width="12" customWidth="1"/>
    <col min="4" max="4" width="5.875" customWidth="1"/>
    <col min="5" max="5" width="6.375" bestFit="1" customWidth="1"/>
    <col min="6" max="7" width="4.625" bestFit="1" customWidth="1"/>
    <col min="8" max="8" width="10.875" bestFit="1" customWidth="1"/>
  </cols>
  <sheetData>
    <row r="1" spans="2:8" x14ac:dyDescent="0.3">
      <c r="B1" s="12" t="s">
        <v>69</v>
      </c>
      <c r="C1" s="12"/>
      <c r="D1" s="12"/>
      <c r="E1" s="12" t="s">
        <v>70</v>
      </c>
      <c r="F1" s="12"/>
      <c r="G1" s="12"/>
      <c r="H1" s="12"/>
    </row>
    <row r="2" spans="2:8" x14ac:dyDescent="0.3">
      <c r="B2" s="13" t="s">
        <v>4</v>
      </c>
      <c r="C2" s="13" t="s">
        <v>71</v>
      </c>
      <c r="D2" s="12"/>
      <c r="E2" s="14" t="s">
        <v>72</v>
      </c>
      <c r="F2" s="14"/>
      <c r="G2" s="14"/>
      <c r="H2" s="15" t="s">
        <v>71</v>
      </c>
    </row>
    <row r="3" spans="2:8" x14ac:dyDescent="0.3">
      <c r="B3" s="16" t="s">
        <v>19</v>
      </c>
      <c r="C3" s="17"/>
      <c r="D3" s="12"/>
      <c r="E3" s="18" t="s">
        <v>15</v>
      </c>
      <c r="F3" s="18" t="s">
        <v>16</v>
      </c>
      <c r="G3" s="18" t="s">
        <v>32</v>
      </c>
      <c r="H3" s="17"/>
    </row>
    <row r="4" spans="2:8" x14ac:dyDescent="0.3">
      <c r="B4" s="16" t="s">
        <v>20</v>
      </c>
      <c r="C4" s="17"/>
      <c r="D4" s="12"/>
      <c r="E4" s="18" t="s">
        <v>15</v>
      </c>
      <c r="F4" s="18" t="s">
        <v>16</v>
      </c>
      <c r="G4" s="18" t="s">
        <v>41</v>
      </c>
      <c r="H4" s="17"/>
    </row>
    <row r="5" spans="2:8" x14ac:dyDescent="0.3">
      <c r="B5" s="16" t="s">
        <v>21</v>
      </c>
      <c r="C5" s="17"/>
      <c r="D5" s="12"/>
      <c r="E5" s="18" t="s">
        <v>15</v>
      </c>
      <c r="F5" s="18" t="s">
        <v>16</v>
      </c>
      <c r="G5" s="18" t="s">
        <v>49</v>
      </c>
      <c r="H5" s="17"/>
    </row>
    <row r="6" spans="2:8" x14ac:dyDescent="0.3">
      <c r="B6" s="16" t="s">
        <v>22</v>
      </c>
      <c r="C6" s="17"/>
      <c r="D6" s="12"/>
      <c r="E6" s="12"/>
      <c r="F6" s="12"/>
      <c r="G6" s="12"/>
      <c r="H6" s="12"/>
    </row>
    <row r="7" spans="2:8" x14ac:dyDescent="0.3">
      <c r="B7" s="16" t="s">
        <v>23</v>
      </c>
      <c r="C7" s="17"/>
      <c r="D7" s="12"/>
      <c r="E7" s="12"/>
      <c r="F7" s="12"/>
      <c r="G7" s="12"/>
      <c r="H7" s="12"/>
    </row>
    <row r="8" spans="2:8" x14ac:dyDescent="0.3">
      <c r="B8" s="16" t="s">
        <v>26</v>
      </c>
      <c r="C8" s="17"/>
      <c r="D8" s="12"/>
      <c r="E8" s="12"/>
      <c r="F8" s="12"/>
      <c r="G8" s="12"/>
      <c r="H8" s="12"/>
    </row>
    <row r="9" spans="2:8" x14ac:dyDescent="0.3">
      <c r="B9" s="16" t="s">
        <v>27</v>
      </c>
      <c r="C9" s="17"/>
      <c r="D9" s="12"/>
      <c r="E9" s="12"/>
      <c r="F9" s="12"/>
      <c r="G9" s="12"/>
      <c r="H9" s="12"/>
    </row>
    <row r="10" spans="2:8" x14ac:dyDescent="0.3">
      <c r="B10" s="16" t="s">
        <v>28</v>
      </c>
      <c r="C10" s="17"/>
      <c r="D10" s="12"/>
      <c r="E10" s="12"/>
      <c r="F10" s="12"/>
      <c r="G10" s="12"/>
      <c r="H10" s="12"/>
    </row>
    <row r="11" spans="2:8" x14ac:dyDescent="0.3">
      <c r="B11" s="16" t="s">
        <v>29</v>
      </c>
      <c r="C11" s="17"/>
      <c r="D11" s="12"/>
      <c r="E11" s="12"/>
      <c r="F11" s="12"/>
      <c r="G11" s="12"/>
      <c r="H11" s="12"/>
    </row>
  </sheetData>
  <mergeCells count="1">
    <mergeCell ref="E2:G2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미납학생내역</vt:lpstr>
      <vt:lpstr>집계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8-1-SUMIF와AVERAGEIF함수-미션</dc:title>
  <dc:creator>짤막한 강좌</dc:creator>
  <cp:keywords>엑셀</cp:keywords>
  <cp:lastModifiedBy>blue</cp:lastModifiedBy>
  <dcterms:created xsi:type="dcterms:W3CDTF">2019-03-10T23:59:18Z</dcterms:created>
  <dcterms:modified xsi:type="dcterms:W3CDTF">2019-05-24T15:17:24Z</dcterms:modified>
</cp:coreProperties>
</file>