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022ASE\data\Results\RQ1 Interface-level Dependencies\"/>
    </mc:Choice>
  </mc:AlternateContent>
  <xr:revisionPtr revIDLastSave="0" documentId="13_ncr:1_{888A1A3A-9F83-4E43-9B01-F811DDB2F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7" i="1" l="1"/>
  <c r="H2" i="1" l="1"/>
  <c r="H17" i="1" s="1"/>
  <c r="H11" i="1"/>
  <c r="H12" i="1"/>
  <c r="H5" i="1"/>
  <c r="H8" i="1"/>
  <c r="H9" i="1"/>
  <c r="H4" i="1"/>
  <c r="H14" i="1"/>
  <c r="H10" i="1"/>
  <c r="H3" i="1"/>
  <c r="H7" i="1"/>
  <c r="H13" i="1"/>
  <c r="H6" i="1"/>
</calcChain>
</file>

<file path=xl/sharedStrings.xml><?xml version="1.0" encoding="utf-8"?>
<sst xmlns="http://schemas.openxmlformats.org/spreadsheetml/2006/main" count="23" uniqueCount="23">
  <si>
    <t>version</t>
    <phoneticPr fontId="3" type="noConversion"/>
  </si>
  <si>
    <t>total_relations</t>
  </si>
  <si>
    <t>total_entities</t>
  </si>
  <si>
    <t>facade_relation</t>
  </si>
  <si>
    <t>facade_entities</t>
  </si>
  <si>
    <t>AOSPA-Sapphire</t>
    <phoneticPr fontId="3" type="noConversion"/>
  </si>
  <si>
    <t>AOSPA-Ruby</t>
    <phoneticPr fontId="3" type="noConversion"/>
  </si>
  <si>
    <t>AOSPA-Quartz</t>
    <phoneticPr fontId="3" type="noConversion"/>
  </si>
  <si>
    <t>CalyxOS-12</t>
    <phoneticPr fontId="3" type="noConversion"/>
  </si>
  <si>
    <t>CalyxOS-11</t>
    <phoneticPr fontId="3" type="noConversion"/>
  </si>
  <si>
    <t>LineageOS-19.1</t>
    <phoneticPr fontId="3" type="noConversion"/>
  </si>
  <si>
    <t>LineageOS-18.1</t>
    <phoneticPr fontId="3" type="noConversion"/>
  </si>
  <si>
    <t>LineageOS-17.1</t>
    <phoneticPr fontId="3" type="noConversion"/>
  </si>
  <si>
    <t>LineageOS-16.0</t>
    <phoneticPr fontId="3" type="noConversion"/>
  </si>
  <si>
    <t>OmniROM-12</t>
    <phoneticPr fontId="3" type="noConversion"/>
  </si>
  <si>
    <t>OmniROM-11</t>
    <phoneticPr fontId="3" type="noConversion"/>
  </si>
  <si>
    <t>OmniROM-10</t>
    <phoneticPr fontId="3" type="noConversion"/>
  </si>
  <si>
    <t>OmniROM-9</t>
    <phoneticPr fontId="3" type="noConversion"/>
  </si>
  <si>
    <t>facade_relation_rate</t>
    <phoneticPr fontId="3" type="noConversion"/>
  </si>
  <si>
    <t>facade_entity_rate</t>
    <phoneticPr fontId="3" type="noConversion"/>
  </si>
  <si>
    <t>AVERAGE(open)</t>
    <phoneticPr fontId="3" type="noConversion"/>
  </si>
  <si>
    <t>facade_e2n</t>
    <phoneticPr fontId="3" type="noConversion"/>
  </si>
  <si>
    <t>facade_n2e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</si>
</sst>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0" fontId="4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23" sqref="E23"/>
    </sheetView>
  </sheetViews>
  <sheetFormatPr defaultRowHeight="14.25" x14ac:dyDescent="0.2"/>
  <cols>
    <col min="1" max="1" width="16.25" style="5" bestFit="1" customWidth="1"/>
    <col min="2" max="2" width="13.125" style="5" bestFit="1" customWidth="1"/>
    <col min="3" max="3" width="11.875" style="5" bestFit="1" customWidth="1"/>
    <col min="4" max="4" width="14.25" style="5" bestFit="1" customWidth="1"/>
    <col min="5" max="5" width="13.875" style="5" bestFit="1" customWidth="1"/>
    <col min="6" max="7" width="13.875" style="5" customWidth="1"/>
    <col min="8" max="8" width="18.75" style="5" bestFit="1" customWidth="1"/>
    <col min="9" max="9" width="16.875" style="5" bestFit="1" customWidth="1"/>
    <col min="10" max="16384" width="9" style="5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21</v>
      </c>
      <c r="G1" s="4" t="s">
        <v>22</v>
      </c>
      <c r="H1" s="3" t="s">
        <v>18</v>
      </c>
      <c r="I1" s="3" t="s">
        <v>19</v>
      </c>
    </row>
    <row r="2" spans="1:10" x14ac:dyDescent="0.2">
      <c r="A2" s="3" t="s">
        <v>5</v>
      </c>
      <c r="B2" s="3">
        <v>3327604</v>
      </c>
      <c r="C2" s="3">
        <v>1146705</v>
      </c>
      <c r="D2" s="3">
        <f>F2+G2</f>
        <v>38674</v>
      </c>
      <c r="E2" s="3">
        <v>23742</v>
      </c>
      <c r="F2" s="4">
        <v>20438</v>
      </c>
      <c r="G2" s="4">
        <v>18236</v>
      </c>
      <c r="H2" s="1">
        <f>D2/B2</f>
        <v>1.1622176196446453E-2</v>
      </c>
      <c r="I2" s="1">
        <f>E2/C2</f>
        <v>2.0704540400538936E-2</v>
      </c>
      <c r="J2" s="6"/>
    </row>
    <row r="3" spans="1:10" x14ac:dyDescent="0.2">
      <c r="A3" s="3" t="s">
        <v>6</v>
      </c>
      <c r="B3" s="3">
        <v>3030187</v>
      </c>
      <c r="C3" s="3">
        <v>1028745</v>
      </c>
      <c r="D3" s="3">
        <f t="shared" ref="D3:D14" si="0">F3+G3</f>
        <v>6780</v>
      </c>
      <c r="E3" s="3">
        <v>4238</v>
      </c>
      <c r="F3" s="4">
        <v>3176</v>
      </c>
      <c r="G3" s="4">
        <v>3604</v>
      </c>
      <c r="H3" s="1">
        <f t="shared" ref="H3:H14" si="1">D3/B3</f>
        <v>2.2374856733264315E-3</v>
      </c>
      <c r="I3" s="1">
        <f t="shared" ref="I3:I14" si="2">E3/C3</f>
        <v>4.1195825982143289E-3</v>
      </c>
      <c r="J3" s="6"/>
    </row>
    <row r="4" spans="1:10" x14ac:dyDescent="0.2">
      <c r="A4" s="3" t="s">
        <v>7</v>
      </c>
      <c r="B4" s="3">
        <v>2305491</v>
      </c>
      <c r="C4" s="3">
        <v>823648</v>
      </c>
      <c r="D4" s="3">
        <f t="shared" si="0"/>
        <v>4874</v>
      </c>
      <c r="E4" s="3">
        <v>2927</v>
      </c>
      <c r="F4" s="4">
        <v>1847</v>
      </c>
      <c r="G4" s="4">
        <v>3027</v>
      </c>
      <c r="H4" s="1">
        <f t="shared" si="1"/>
        <v>2.1140832907176822E-3</v>
      </c>
      <c r="I4" s="1">
        <f t="shared" si="2"/>
        <v>3.553702552546719E-3</v>
      </c>
      <c r="J4" s="6"/>
    </row>
    <row r="5" spans="1:10" x14ac:dyDescent="0.2">
      <c r="A5" s="3" t="s">
        <v>8</v>
      </c>
      <c r="B5" s="3">
        <v>3267255</v>
      </c>
      <c r="C5" s="3">
        <v>1129163</v>
      </c>
      <c r="D5" s="3">
        <f t="shared" si="0"/>
        <v>1379</v>
      </c>
      <c r="E5" s="3">
        <v>973</v>
      </c>
      <c r="F5" s="4">
        <v>660</v>
      </c>
      <c r="G5" s="4">
        <v>719</v>
      </c>
      <c r="H5" s="1">
        <f t="shared" si="1"/>
        <v>4.2206684204324423E-4</v>
      </c>
      <c r="I5" s="1">
        <f t="shared" si="2"/>
        <v>8.6170021511508966E-4</v>
      </c>
      <c r="J5" s="6"/>
    </row>
    <row r="6" spans="1:10" x14ac:dyDescent="0.2">
      <c r="A6" s="3" t="s">
        <v>9</v>
      </c>
      <c r="B6" s="3">
        <v>3025395</v>
      </c>
      <c r="C6" s="3">
        <v>1026634</v>
      </c>
      <c r="D6" s="3">
        <f t="shared" si="0"/>
        <v>1964</v>
      </c>
      <c r="E6" s="3">
        <v>1282</v>
      </c>
      <c r="F6" s="4">
        <v>985</v>
      </c>
      <c r="G6" s="4">
        <v>979</v>
      </c>
      <c r="H6" s="1">
        <f t="shared" si="1"/>
        <v>6.4917143050742131E-4</v>
      </c>
      <c r="I6" s="1">
        <f t="shared" si="2"/>
        <v>1.2487410313704787E-3</v>
      </c>
      <c r="J6" s="6"/>
    </row>
    <row r="7" spans="1:10" x14ac:dyDescent="0.2">
      <c r="A7" s="3" t="s">
        <v>10</v>
      </c>
      <c r="B7" s="3">
        <v>3324812</v>
      </c>
      <c r="C7" s="3">
        <v>1145387</v>
      </c>
      <c r="D7" s="3">
        <f t="shared" si="0"/>
        <v>5404</v>
      </c>
      <c r="E7" s="3">
        <v>3627</v>
      </c>
      <c r="F7" s="4">
        <v>2510</v>
      </c>
      <c r="G7" s="4">
        <v>2894</v>
      </c>
      <c r="H7" s="1">
        <f t="shared" si="1"/>
        <v>1.6253550576694261E-3</v>
      </c>
      <c r="I7" s="1">
        <f t="shared" si="2"/>
        <v>3.1666153012038724E-3</v>
      </c>
      <c r="J7" s="6"/>
    </row>
    <row r="8" spans="1:10" x14ac:dyDescent="0.2">
      <c r="A8" s="3" t="s">
        <v>11</v>
      </c>
      <c r="B8" s="3">
        <v>3033221</v>
      </c>
      <c r="C8" s="3">
        <v>1028968</v>
      </c>
      <c r="D8" s="3">
        <f t="shared" si="0"/>
        <v>5894</v>
      </c>
      <c r="E8" s="3">
        <v>3813</v>
      </c>
      <c r="F8" s="4">
        <v>2802</v>
      </c>
      <c r="G8" s="4">
        <v>3092</v>
      </c>
      <c r="H8" s="1">
        <f t="shared" si="1"/>
        <v>1.9431488836454713E-3</v>
      </c>
      <c r="I8" s="1">
        <f t="shared" si="2"/>
        <v>3.7056545976162526E-3</v>
      </c>
      <c r="J8" s="6"/>
    </row>
    <row r="9" spans="1:10" x14ac:dyDescent="0.2">
      <c r="A9" s="3" t="s">
        <v>12</v>
      </c>
      <c r="B9" s="3">
        <v>2669772</v>
      </c>
      <c r="C9" s="3">
        <v>924186</v>
      </c>
      <c r="D9" s="3">
        <f t="shared" si="0"/>
        <v>6050</v>
      </c>
      <c r="E9" s="3">
        <v>3974</v>
      </c>
      <c r="F9" s="4">
        <v>2933</v>
      </c>
      <c r="G9" s="4">
        <v>3117</v>
      </c>
      <c r="H9" s="1">
        <f t="shared" si="1"/>
        <v>2.266111113608203E-3</v>
      </c>
      <c r="I9" s="1">
        <f t="shared" si="2"/>
        <v>4.3000002164066539E-3</v>
      </c>
      <c r="J9" s="6"/>
    </row>
    <row r="10" spans="1:10" x14ac:dyDescent="0.2">
      <c r="A10" s="3" t="s">
        <v>13</v>
      </c>
      <c r="B10" s="3">
        <v>2305739</v>
      </c>
      <c r="C10" s="3">
        <v>823386</v>
      </c>
      <c r="D10" s="3">
        <f t="shared" si="0"/>
        <v>5577</v>
      </c>
      <c r="E10" s="3">
        <v>3554</v>
      </c>
      <c r="F10" s="4">
        <v>2590</v>
      </c>
      <c r="G10" s="4">
        <v>2987</v>
      </c>
      <c r="H10" s="1">
        <f t="shared" si="1"/>
        <v>2.4187473083466951E-3</v>
      </c>
      <c r="I10" s="1">
        <f t="shared" si="2"/>
        <v>4.3163230854058729E-3</v>
      </c>
      <c r="J10" s="6"/>
    </row>
    <row r="11" spans="1:10" x14ac:dyDescent="0.2">
      <c r="A11" s="3" t="s">
        <v>14</v>
      </c>
      <c r="B11" s="3">
        <v>3267600</v>
      </c>
      <c r="C11" s="3">
        <v>1129209</v>
      </c>
      <c r="D11" s="3">
        <f t="shared" si="0"/>
        <v>1181</v>
      </c>
      <c r="E11" s="3">
        <v>892</v>
      </c>
      <c r="F11" s="4">
        <v>576</v>
      </c>
      <c r="G11" s="4">
        <v>605</v>
      </c>
      <c r="H11" s="1">
        <f t="shared" si="1"/>
        <v>3.614273472885298E-4</v>
      </c>
      <c r="I11" s="1">
        <f t="shared" si="2"/>
        <v>7.8993348441254007E-4</v>
      </c>
      <c r="J11" s="6"/>
    </row>
    <row r="12" spans="1:10" x14ac:dyDescent="0.2">
      <c r="A12" s="3" t="s">
        <v>15</v>
      </c>
      <c r="B12" s="3">
        <v>3046034</v>
      </c>
      <c r="C12" s="3">
        <v>1032842</v>
      </c>
      <c r="D12" s="3">
        <f t="shared" si="0"/>
        <v>10349</v>
      </c>
      <c r="E12" s="3">
        <v>6461</v>
      </c>
      <c r="F12" s="4">
        <v>5181</v>
      </c>
      <c r="G12" s="4">
        <v>5168</v>
      </c>
      <c r="H12" s="1">
        <f t="shared" si="1"/>
        <v>3.3975326605021482E-3</v>
      </c>
      <c r="I12" s="1">
        <f t="shared" si="2"/>
        <v>6.2555550606966026E-3</v>
      </c>
      <c r="J12" s="6"/>
    </row>
    <row r="13" spans="1:10" x14ac:dyDescent="0.2">
      <c r="A13" s="3" t="s">
        <v>16</v>
      </c>
      <c r="B13" s="3">
        <v>2673101</v>
      </c>
      <c r="C13" s="3">
        <v>924904</v>
      </c>
      <c r="D13" s="3">
        <f t="shared" si="0"/>
        <v>7357</v>
      </c>
      <c r="E13" s="3">
        <v>4428</v>
      </c>
      <c r="F13" s="4">
        <v>3858</v>
      </c>
      <c r="G13" s="4">
        <v>3499</v>
      </c>
      <c r="H13" s="1">
        <f t="shared" si="1"/>
        <v>2.7522342028976831E-3</v>
      </c>
      <c r="I13" s="1">
        <f t="shared" si="2"/>
        <v>4.78752389437174E-3</v>
      </c>
      <c r="J13" s="6"/>
    </row>
    <row r="14" spans="1:10" x14ac:dyDescent="0.2">
      <c r="A14" s="3" t="s">
        <v>17</v>
      </c>
      <c r="B14" s="3">
        <v>2305598</v>
      </c>
      <c r="C14" s="3">
        <v>823501</v>
      </c>
      <c r="D14" s="3">
        <f t="shared" si="0"/>
        <v>5767</v>
      </c>
      <c r="E14" s="3">
        <v>3518</v>
      </c>
      <c r="F14" s="4">
        <v>3041</v>
      </c>
      <c r="G14" s="4">
        <v>2726</v>
      </c>
      <c r="H14" s="1">
        <f t="shared" si="1"/>
        <v>2.5013033494997827E-3</v>
      </c>
      <c r="I14" s="1">
        <f t="shared" si="2"/>
        <v>4.2720045270133247E-3</v>
      </c>
      <c r="J14" s="6"/>
    </row>
    <row r="15" spans="1:10" x14ac:dyDescent="0.2">
      <c r="H15" s="7"/>
      <c r="I15" s="7"/>
    </row>
    <row r="16" spans="1:10" x14ac:dyDescent="0.2">
      <c r="H16" s="7"/>
      <c r="I16" s="7"/>
    </row>
    <row r="17" spans="1:9" x14ac:dyDescent="0.2">
      <c r="A17" s="3" t="s">
        <v>20</v>
      </c>
      <c r="H17" s="7">
        <f>AVERAGE(H2:H14)</f>
        <v>2.6392956428076281E-3</v>
      </c>
      <c r="I17" s="7">
        <f>AVERAGE(I2:I14)</f>
        <v>4.7755289973009547E-3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郑建国</dc:creator>
  <cp:lastModifiedBy>郑建国</cp:lastModifiedBy>
  <dcterms:created xsi:type="dcterms:W3CDTF">2015-06-05T18:19:34Z</dcterms:created>
  <dcterms:modified xsi:type="dcterms:W3CDTF">2022-09-05T12:48:32Z</dcterms:modified>
</cp:coreProperties>
</file>