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2022ASE\data\Data\Results\RQ1\"/>
    </mc:Choice>
  </mc:AlternateContent>
  <xr:revisionPtr revIDLastSave="0" documentId="13_ncr:1_{E4F53C00-9A68-4FA2-945D-035B9F68FE6F}" xr6:coauthVersionLast="47" xr6:coauthVersionMax="47" xr10:uidLastSave="{00000000-0000-0000-0000-000000000000}"/>
  <bookViews>
    <workbookView xWindow="1170" yWindow="1170" windowWidth="19710" windowHeight="137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1" l="1"/>
  <c r="I18" i="1"/>
  <c r="J18" i="1"/>
  <c r="G18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J17" i="1" s="1"/>
  <c r="I2" i="1"/>
  <c r="I17" i="1" s="1"/>
  <c r="H2" i="1"/>
  <c r="H17" i="1" s="1"/>
  <c r="G2" i="1"/>
  <c r="G17" i="1" s="1"/>
</calcChain>
</file>

<file path=xl/sharedStrings.xml><?xml version="1.0" encoding="utf-8"?>
<sst xmlns="http://schemas.openxmlformats.org/spreadsheetml/2006/main" count="27" uniqueCount="27">
  <si>
    <t>version</t>
    <phoneticPr fontId="3" type="noConversion"/>
  </si>
  <si>
    <t>total</t>
  </si>
  <si>
    <t>extensive</t>
  </si>
  <si>
    <t>P_nat</t>
    <phoneticPr fontId="3" type="noConversion"/>
  </si>
  <si>
    <t>P_obs</t>
    <phoneticPr fontId="3" type="noConversion"/>
  </si>
  <si>
    <t>P_ins</t>
    <phoneticPr fontId="3" type="noConversion"/>
  </si>
  <si>
    <t>P_ext</t>
    <phoneticPr fontId="3" type="noConversion"/>
  </si>
  <si>
    <t>AOSPA-Sapphire</t>
    <phoneticPr fontId="3" type="noConversion"/>
  </si>
  <si>
    <t>AOSPA-Ruby</t>
    <phoneticPr fontId="3" type="noConversion"/>
  </si>
  <si>
    <t>AOSPA-Quartz</t>
    <phoneticPr fontId="3" type="noConversion"/>
  </si>
  <si>
    <t>CalyxOS-12</t>
    <phoneticPr fontId="3" type="noConversion"/>
  </si>
  <si>
    <t>CalyxOS-11</t>
    <phoneticPr fontId="3" type="noConversion"/>
  </si>
  <si>
    <t>LineageOS-19.1</t>
    <phoneticPr fontId="3" type="noConversion"/>
  </si>
  <si>
    <t>LineageOS-18.1</t>
    <phoneticPr fontId="3" type="noConversion"/>
  </si>
  <si>
    <t>LineageOS-17.1</t>
    <phoneticPr fontId="3" type="noConversion"/>
  </si>
  <si>
    <t>LineageOS-16.0</t>
    <phoneticPr fontId="3" type="noConversion"/>
  </si>
  <si>
    <t>OmniROM-12</t>
    <phoneticPr fontId="3" type="noConversion"/>
  </si>
  <si>
    <t>OmniROM-11</t>
    <phoneticPr fontId="3" type="noConversion"/>
  </si>
  <si>
    <t>OmniROM-10</t>
    <phoneticPr fontId="3" type="noConversion"/>
  </si>
  <si>
    <t>OmniROM-9</t>
    <phoneticPr fontId="3" type="noConversion"/>
  </si>
  <si>
    <t>AVERAGE(open)</t>
    <phoneticPr fontId="3" type="noConversion"/>
  </si>
  <si>
    <t>actively native</t>
  </si>
  <si>
    <t>obsoletely native</t>
  </si>
  <si>
    <t>intrusive native</t>
  </si>
  <si>
    <t>IndustrialX-S</t>
    <phoneticPr fontId="3" type="noConversion"/>
  </si>
  <si>
    <t>IndustrialX-R</t>
    <phoneticPr fontId="3" type="noConversion"/>
  </si>
  <si>
    <t>AVERAGE(close)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</si>
</sst>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%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L16" sqref="L16"/>
    </sheetView>
  </sheetViews>
  <sheetFormatPr defaultRowHeight="14.25" x14ac:dyDescent="0.2"/>
  <cols>
    <col min="1" max="1" width="16.25" style="9" bestFit="1" customWidth="1"/>
    <col min="2" max="2" width="8.5" style="9" bestFit="1" customWidth="1"/>
    <col min="3" max="3" width="14.125" style="9" bestFit="1" customWidth="1"/>
    <col min="4" max="4" width="16.625" style="9" bestFit="1" customWidth="1"/>
    <col min="5" max="5" width="15.125" style="9" bestFit="1" customWidth="1"/>
    <col min="6" max="6" width="9.5" style="9" bestFit="1" customWidth="1"/>
    <col min="7" max="8" width="6.875" style="9" bestFit="1" customWidth="1"/>
    <col min="9" max="9" width="5.875" style="9" bestFit="1" customWidth="1"/>
    <col min="10" max="10" width="6.875" style="9" bestFit="1" customWidth="1"/>
    <col min="11" max="16384" width="9" style="9"/>
  </cols>
  <sheetData>
    <row r="1" spans="1:10" x14ac:dyDescent="0.2">
      <c r="A1" s="1" t="s">
        <v>0</v>
      </c>
      <c r="B1" s="2" t="s">
        <v>1</v>
      </c>
      <c r="C1" s="2" t="s">
        <v>21</v>
      </c>
      <c r="D1" s="2" t="s">
        <v>22</v>
      </c>
      <c r="E1" s="2" t="s">
        <v>23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</row>
    <row r="2" spans="1:10" x14ac:dyDescent="0.2">
      <c r="A2" s="3" t="s">
        <v>7</v>
      </c>
      <c r="B2" s="5">
        <v>1128167</v>
      </c>
      <c r="C2" s="5">
        <v>1092402</v>
      </c>
      <c r="D2" s="5">
        <v>964</v>
      </c>
      <c r="E2" s="5">
        <v>13372</v>
      </c>
      <c r="F2" s="5">
        <v>21429</v>
      </c>
      <c r="G2" s="4">
        <f>C2/B2</f>
        <v>0.96829813316645497</v>
      </c>
      <c r="H2" s="4">
        <f>D2/B2</f>
        <v>8.5448342311023105E-4</v>
      </c>
      <c r="I2" s="4">
        <f>E2/B2</f>
        <v>1.1852855118080922E-2</v>
      </c>
      <c r="J2" s="4">
        <f>F2/B2</f>
        <v>1.8994528292353881E-2</v>
      </c>
    </row>
    <row r="3" spans="1:10" x14ac:dyDescent="0.2">
      <c r="A3" s="3" t="s">
        <v>8</v>
      </c>
      <c r="B3" s="5">
        <v>1012495</v>
      </c>
      <c r="C3" s="5">
        <v>1004329</v>
      </c>
      <c r="D3" s="5">
        <v>294</v>
      </c>
      <c r="E3" s="5">
        <v>3745</v>
      </c>
      <c r="F3" s="5">
        <v>4127</v>
      </c>
      <c r="G3" s="4">
        <f>C3/B3</f>
        <v>0.99193477498654314</v>
      </c>
      <c r="H3" s="4">
        <f>D3/B3</f>
        <v>2.9037180430520646E-4</v>
      </c>
      <c r="I3" s="4">
        <f>E3/B3</f>
        <v>3.6987836976972725E-3</v>
      </c>
      <c r="J3" s="4">
        <f>F3/B3</f>
        <v>4.0760695114543779E-3</v>
      </c>
    </row>
    <row r="4" spans="1:10" x14ac:dyDescent="0.2">
      <c r="A4" s="3" t="s">
        <v>9</v>
      </c>
      <c r="B4" s="5">
        <v>811853</v>
      </c>
      <c r="C4" s="5">
        <v>807024</v>
      </c>
      <c r="D4" s="5">
        <v>0</v>
      </c>
      <c r="E4" s="5">
        <v>1370</v>
      </c>
      <c r="F4" s="5">
        <v>3459</v>
      </c>
      <c r="G4" s="4">
        <f t="shared" ref="G4:G15" si="0">C4/B4</f>
        <v>0.9940518788499888</v>
      </c>
      <c r="H4" s="4">
        <f t="shared" ref="H4:H14" si="1">D4/B4</f>
        <v>0</v>
      </c>
      <c r="I4" s="4">
        <f t="shared" ref="I4:I14" si="2">E4/B4</f>
        <v>1.6874976134842144E-3</v>
      </c>
      <c r="J4" s="4">
        <f t="shared" ref="J4:J14" si="3">F4/B4</f>
        <v>4.260623536526933E-3</v>
      </c>
    </row>
    <row r="5" spans="1:10" x14ac:dyDescent="0.2">
      <c r="A5" s="3" t="s">
        <v>10</v>
      </c>
      <c r="B5" s="5">
        <v>1110916</v>
      </c>
      <c r="C5" s="5">
        <v>1108951</v>
      </c>
      <c r="D5" s="5">
        <v>854</v>
      </c>
      <c r="E5" s="5">
        <v>373</v>
      </c>
      <c r="F5" s="5">
        <v>738</v>
      </c>
      <c r="G5" s="4">
        <f>C5/B5</f>
        <v>0.99823118939685807</v>
      </c>
      <c r="H5" s="4">
        <f>D5/B5</f>
        <v>7.6873498986422019E-4</v>
      </c>
      <c r="I5" s="4">
        <f>E5/B5</f>
        <v>3.3575895927324837E-4</v>
      </c>
      <c r="J5" s="4">
        <f>F5/B5</f>
        <v>6.6431665400444313E-4</v>
      </c>
    </row>
    <row r="6" spans="1:10" x14ac:dyDescent="0.2">
      <c r="A6" s="3" t="s">
        <v>11</v>
      </c>
      <c r="B6" s="5">
        <v>1010430</v>
      </c>
      <c r="C6" s="5">
        <v>1008599</v>
      </c>
      <c r="D6" s="5">
        <v>199</v>
      </c>
      <c r="E6" s="5">
        <v>417</v>
      </c>
      <c r="F6" s="5">
        <v>1215</v>
      </c>
      <c r="G6" s="4">
        <f t="shared" si="0"/>
        <v>0.99818790020090453</v>
      </c>
      <c r="H6" s="4">
        <f t="shared" si="1"/>
        <v>1.9694585473511278E-4</v>
      </c>
      <c r="I6" s="4">
        <f t="shared" si="2"/>
        <v>4.126955850479499E-4</v>
      </c>
      <c r="J6" s="4">
        <f t="shared" si="3"/>
        <v>1.202458359312372E-3</v>
      </c>
    </row>
    <row r="7" spans="1:10" x14ac:dyDescent="0.2">
      <c r="A7" s="3" t="s">
        <v>12</v>
      </c>
      <c r="B7" s="5">
        <v>1126831</v>
      </c>
      <c r="C7" s="5">
        <v>1121407</v>
      </c>
      <c r="D7" s="5">
        <v>283</v>
      </c>
      <c r="E7" s="5">
        <v>1356</v>
      </c>
      <c r="F7" s="5">
        <v>3785</v>
      </c>
      <c r="G7" s="4">
        <f t="shared" si="0"/>
        <v>0.99518650090386229</v>
      </c>
      <c r="H7" s="4">
        <f t="shared" si="1"/>
        <v>2.5114680018565341E-4</v>
      </c>
      <c r="I7" s="4">
        <f t="shared" si="2"/>
        <v>1.2033747740344382E-3</v>
      </c>
      <c r="J7" s="4">
        <f t="shared" si="3"/>
        <v>3.358977521917661E-3</v>
      </c>
    </row>
    <row r="8" spans="1:10" x14ac:dyDescent="0.2">
      <c r="A8" s="3" t="s">
        <v>13</v>
      </c>
      <c r="B8" s="5">
        <v>1012678</v>
      </c>
      <c r="C8" s="5">
        <v>1007591</v>
      </c>
      <c r="D8" s="5">
        <v>196</v>
      </c>
      <c r="E8" s="5">
        <v>1380</v>
      </c>
      <c r="F8" s="5">
        <v>3511</v>
      </c>
      <c r="G8" s="4">
        <f t="shared" si="0"/>
        <v>0.99497668558021402</v>
      </c>
      <c r="H8" s="4">
        <f t="shared" si="1"/>
        <v>1.9354622101003477E-4</v>
      </c>
      <c r="I8" s="4">
        <f t="shared" si="2"/>
        <v>1.3627233928257551E-3</v>
      </c>
      <c r="J8" s="4">
        <f t="shared" si="3"/>
        <v>3.4670448059501637E-3</v>
      </c>
    </row>
    <row r="9" spans="1:10" x14ac:dyDescent="0.2">
      <c r="A9" s="3" t="s">
        <v>14</v>
      </c>
      <c r="B9" s="5">
        <v>910318</v>
      </c>
      <c r="C9" s="5">
        <v>904441</v>
      </c>
      <c r="D9" s="5">
        <v>533</v>
      </c>
      <c r="E9" s="5">
        <v>1721</v>
      </c>
      <c r="F9" s="5">
        <v>3623</v>
      </c>
      <c r="G9" s="4">
        <f t="shared" si="0"/>
        <v>0.993544014289512</v>
      </c>
      <c r="H9" s="4">
        <f t="shared" si="1"/>
        <v>5.855096790352382E-4</v>
      </c>
      <c r="I9" s="4">
        <f t="shared" si="2"/>
        <v>1.8905481381231613E-3</v>
      </c>
      <c r="J9" s="4">
        <f t="shared" si="3"/>
        <v>3.9799278933295833E-3</v>
      </c>
    </row>
    <row r="10" spans="1:10" x14ac:dyDescent="0.2">
      <c r="A10" s="3" t="s">
        <v>15</v>
      </c>
      <c r="B10" s="5">
        <v>811578</v>
      </c>
      <c r="C10" s="5">
        <v>803622</v>
      </c>
      <c r="D10" s="5">
        <v>3495</v>
      </c>
      <c r="E10" s="5">
        <v>1508</v>
      </c>
      <c r="F10" s="5">
        <v>2953</v>
      </c>
      <c r="G10" s="4">
        <f t="shared" si="0"/>
        <v>0.9901968757161973</v>
      </c>
      <c r="H10" s="4">
        <f t="shared" si="1"/>
        <v>4.3064252604185921E-3</v>
      </c>
      <c r="I10" s="4">
        <f t="shared" si="2"/>
        <v>1.8581085243808975E-3</v>
      </c>
      <c r="J10" s="4">
        <f t="shared" si="3"/>
        <v>3.6385904990031766E-3</v>
      </c>
    </row>
    <row r="11" spans="1:10" x14ac:dyDescent="0.2">
      <c r="A11" s="3" t="s">
        <v>16</v>
      </c>
      <c r="B11" s="5">
        <v>1110964</v>
      </c>
      <c r="C11" s="5">
        <v>1109412</v>
      </c>
      <c r="D11" s="5">
        <v>352</v>
      </c>
      <c r="E11" s="5">
        <v>456</v>
      </c>
      <c r="F11" s="5">
        <v>744</v>
      </c>
      <c r="G11" s="4">
        <f t="shared" si="0"/>
        <v>0.99860301503919124</v>
      </c>
      <c r="H11" s="4">
        <f t="shared" si="1"/>
        <v>3.1684194987416332E-4</v>
      </c>
      <c r="I11" s="4">
        <f t="shared" si="2"/>
        <v>4.1045434415516615E-4</v>
      </c>
      <c r="J11" s="4">
        <f t="shared" si="3"/>
        <v>6.6968866677948155E-4</v>
      </c>
    </row>
    <row r="12" spans="1:10" x14ac:dyDescent="0.2">
      <c r="A12" s="3" t="s">
        <v>17</v>
      </c>
      <c r="B12" s="5">
        <v>1016527</v>
      </c>
      <c r="C12" s="5">
        <v>1006282</v>
      </c>
      <c r="D12" s="5">
        <v>558</v>
      </c>
      <c r="E12" s="5">
        <v>3060</v>
      </c>
      <c r="F12" s="5">
        <v>6627</v>
      </c>
      <c r="G12" s="4">
        <f t="shared" si="0"/>
        <v>0.98992156627418648</v>
      </c>
      <c r="H12" s="4">
        <f t="shared" si="1"/>
        <v>5.4892786910726429E-4</v>
      </c>
      <c r="I12" s="4">
        <f t="shared" si="2"/>
        <v>3.0102496047817715E-3</v>
      </c>
      <c r="J12" s="4">
        <f t="shared" si="3"/>
        <v>6.519256251924445E-3</v>
      </c>
    </row>
    <row r="13" spans="1:10" x14ac:dyDescent="0.2">
      <c r="A13" s="3" t="s">
        <v>18</v>
      </c>
      <c r="B13" s="5">
        <v>911110</v>
      </c>
      <c r="C13" s="5">
        <v>904658</v>
      </c>
      <c r="D13" s="5">
        <v>586</v>
      </c>
      <c r="E13" s="5">
        <v>1391</v>
      </c>
      <c r="F13" s="5">
        <v>4475</v>
      </c>
      <c r="G13" s="4">
        <f t="shared" si="0"/>
        <v>0.99291852794942437</v>
      </c>
      <c r="H13" s="4">
        <f t="shared" si="1"/>
        <v>6.4317151606282442E-4</v>
      </c>
      <c r="I13" s="4">
        <f t="shared" si="2"/>
        <v>1.5267091789136328E-3</v>
      </c>
      <c r="J13" s="4">
        <f t="shared" si="3"/>
        <v>4.911591355599214E-3</v>
      </c>
    </row>
    <row r="14" spans="1:10" x14ac:dyDescent="0.2">
      <c r="A14" s="3" t="s">
        <v>19</v>
      </c>
      <c r="B14" s="5">
        <v>811687</v>
      </c>
      <c r="C14" s="5">
        <v>806147</v>
      </c>
      <c r="D14" s="5">
        <v>461</v>
      </c>
      <c r="E14" s="5">
        <v>1126</v>
      </c>
      <c r="F14" s="5">
        <v>3953</v>
      </c>
      <c r="G14" s="4">
        <f t="shared" si="0"/>
        <v>0.99317470897032967</v>
      </c>
      <c r="H14" s="4">
        <f t="shared" si="1"/>
        <v>5.6795291781191516E-4</v>
      </c>
      <c r="I14" s="4">
        <f t="shared" si="2"/>
        <v>1.3872342417705348E-3</v>
      </c>
      <c r="J14" s="4">
        <f t="shared" si="3"/>
        <v>4.870103870087854E-3</v>
      </c>
    </row>
    <row r="15" spans="1:10" x14ac:dyDescent="0.2">
      <c r="A15" s="6" t="s">
        <v>24</v>
      </c>
      <c r="B15" s="5">
        <v>1462593</v>
      </c>
      <c r="C15" s="5">
        <v>1079689</v>
      </c>
      <c r="D15" s="5">
        <v>62</v>
      </c>
      <c r="E15" s="5">
        <v>25360</v>
      </c>
      <c r="F15" s="5">
        <v>357474</v>
      </c>
      <c r="G15" s="4">
        <f t="shared" si="0"/>
        <v>0.73820194681637341</v>
      </c>
      <c r="H15" s="7">
        <f>D15/B15</f>
        <v>4.2390466794248301E-5</v>
      </c>
      <c r="I15" s="4">
        <f>E15/B15</f>
        <v>1.7339068353260271E-2</v>
      </c>
      <c r="J15" s="4">
        <f>F15/B15</f>
        <v>0.24441112462592121</v>
      </c>
    </row>
    <row r="16" spans="1:10" x14ac:dyDescent="0.2">
      <c r="A16" s="6" t="s">
        <v>25</v>
      </c>
      <c r="B16" s="5">
        <v>1181811</v>
      </c>
      <c r="C16" s="5">
        <v>985928</v>
      </c>
      <c r="D16" s="5">
        <v>116</v>
      </c>
      <c r="E16" s="5">
        <v>18854</v>
      </c>
      <c r="F16" s="5">
        <v>176846</v>
      </c>
      <c r="G16" s="4">
        <f>C16/B16</f>
        <v>0.83425183891502108</v>
      </c>
      <c r="H16" s="4">
        <f>D16/B16</f>
        <v>9.8154442630843676E-5</v>
      </c>
      <c r="I16" s="4">
        <f>E16/B16</f>
        <v>1.5953481563464884E-2</v>
      </c>
      <c r="J16" s="4">
        <f>F16/B16</f>
        <v>0.14963983242667397</v>
      </c>
    </row>
    <row r="17" spans="1:10" x14ac:dyDescent="0.2">
      <c r="A17" s="5" t="s">
        <v>20</v>
      </c>
      <c r="B17" s="5"/>
      <c r="C17" s="5"/>
      <c r="D17" s="5"/>
      <c r="E17" s="5"/>
      <c r="G17" s="8">
        <f>AVERAGE(G2:G14)</f>
        <v>0.99224813625566644</v>
      </c>
      <c r="H17" s="8">
        <f t="shared" ref="H17:J17" si="4">AVERAGE(H2:H14)</f>
        <v>7.326198681169582E-4</v>
      </c>
      <c r="I17" s="8">
        <f t="shared" si="4"/>
        <v>2.3566917825053051E-3</v>
      </c>
      <c r="J17" s="8">
        <f t="shared" si="4"/>
        <v>4.6625520937110454E-3</v>
      </c>
    </row>
    <row r="18" spans="1:10" x14ac:dyDescent="0.2">
      <c r="A18" s="5" t="s">
        <v>26</v>
      </c>
      <c r="B18" s="5"/>
      <c r="C18" s="5"/>
      <c r="D18" s="5"/>
      <c r="E18" s="5"/>
      <c r="F18" s="5"/>
      <c r="G18" s="8">
        <f>AVERAGE(G15:G16)</f>
        <v>0.78622689286569725</v>
      </c>
      <c r="H18" s="8">
        <f t="shared" ref="H18:J18" si="5">AVERAGE(H15:H16)</f>
        <v>7.0272454712545985E-5</v>
      </c>
      <c r="I18" s="8">
        <f t="shared" si="5"/>
        <v>1.6646274958362579E-2</v>
      </c>
      <c r="J18" s="8">
        <f t="shared" si="5"/>
        <v>0.19702547852629759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郑建国</dc:creator>
  <cp:lastModifiedBy>郑建国</cp:lastModifiedBy>
  <dcterms:created xsi:type="dcterms:W3CDTF">2015-06-05T18:19:34Z</dcterms:created>
  <dcterms:modified xsi:type="dcterms:W3CDTF">2022-11-18T10:38:43Z</dcterms:modified>
</cp:coreProperties>
</file>